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May 2018\"/>
    </mc:Choice>
  </mc:AlternateContent>
  <xr:revisionPtr revIDLastSave="0" documentId="13_ncr:1_{B81DDDC8-2E8C-4DDF-9360-657C6D427F62}"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1" i="2" l="1"/>
  <c r="BD60" i="2"/>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<sst xmlns="http://schemas.openxmlformats.org/spreadsheetml/2006/main" count="4026" uniqueCount="83">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</sst>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15.3632625169063</c:v>
                </c:pt>
                <c:pt idx="1">
                  <c:v>15.722663462168699</c:v>
                </c:pt>
                <c:pt idx="2">
                  <c:v>15.703761542168699</c:v>
                </c:pt>
                <c:pt idx="3">
                  <c:v>15.665957702168699</c:v>
                </c:pt>
                <c:pt idx="4">
                  <c:v>15.6407551421687</c:v>
                </c:pt>
                <c:pt idx="5">
                  <c:v>15.6155525821687</c:v>
                </c:pt>
                <c:pt idx="6">
                  <c:v>15.609251942168699</c:v>
                </c:pt>
                <c:pt idx="7">
                  <c:v>15.602951302168702</c:v>
                </c:pt>
                <c:pt idx="8">
                  <c:v>15.5445975317839</c:v>
                </c:pt>
                <c:pt idx="9">
                  <c:v>15.323736387697899</c:v>
                </c:pt>
                <c:pt idx="10">
                  <c:v>15.1028752436119</c:v>
                </c:pt>
                <c:pt idx="11">
                  <c:v>14.8378418707086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17.738032590750098</c:v>
                </c:pt>
                <c:pt idx="1">
                  <c:v>18.019428527384399</c:v>
                </c:pt>
                <c:pt idx="2">
                  <c:v>18.009266204803701</c:v>
                </c:pt>
                <c:pt idx="3">
                  <c:v>17.988941559642402</c:v>
                </c:pt>
                <c:pt idx="4">
                  <c:v>17.981218194481102</c:v>
                </c:pt>
                <c:pt idx="5">
                  <c:v>17.9734948293199</c:v>
                </c:pt>
                <c:pt idx="6">
                  <c:v>17.929322600502701</c:v>
                </c:pt>
                <c:pt idx="7">
                  <c:v>17.885150371685402</c:v>
                </c:pt>
                <c:pt idx="8">
                  <c:v>17.664289227599401</c:v>
                </c:pt>
                <c:pt idx="9">
                  <c:v>17.4434280835134</c:v>
                </c:pt>
                <c:pt idx="10">
                  <c:v>17.222566939427399</c:v>
                </c:pt>
                <c:pt idx="11">
                  <c:v>16.957533566524202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19.917310595672998</c:v>
                </c:pt>
                <c:pt idx="1">
                  <c:v>20.1391202231999</c:v>
                </c:pt>
                <c:pt idx="2">
                  <c:v>20.128957900619298</c:v>
                </c:pt>
                <c:pt idx="3">
                  <c:v>20.108633255458003</c:v>
                </c:pt>
                <c:pt idx="4">
                  <c:v>20.100909890296702</c:v>
                </c:pt>
                <c:pt idx="5">
                  <c:v>20.093186525135401</c:v>
                </c:pt>
                <c:pt idx="6">
                  <c:v>20.049014296318198</c:v>
                </c:pt>
                <c:pt idx="7">
                  <c:v>20.004842067501002</c:v>
                </c:pt>
                <c:pt idx="8">
                  <c:v>19.783980923414902</c:v>
                </c:pt>
                <c:pt idx="9">
                  <c:v>19.5631197793289</c:v>
                </c:pt>
                <c:pt idx="10">
                  <c:v>19.342258635242903</c:v>
                </c:pt>
                <c:pt idx="11">
                  <c:v>19.077225262339699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22.037002291488498</c:v>
                </c:pt>
                <c:pt idx="1">
                  <c:v>22.2588119190154</c:v>
                </c:pt>
                <c:pt idx="2">
                  <c:v>22.248649596434802</c:v>
                </c:pt>
                <c:pt idx="3">
                  <c:v>22.2283249512735</c:v>
                </c:pt>
                <c:pt idx="4">
                  <c:v>22.220601586112203</c:v>
                </c:pt>
                <c:pt idx="5">
                  <c:v>22.212878220950902</c:v>
                </c:pt>
                <c:pt idx="6">
                  <c:v>22.168705992133699</c:v>
                </c:pt>
                <c:pt idx="7">
                  <c:v>22.124533763316499</c:v>
                </c:pt>
                <c:pt idx="8">
                  <c:v>21.903672619230502</c:v>
                </c:pt>
                <c:pt idx="9">
                  <c:v>21.682811475144501</c:v>
                </c:pt>
                <c:pt idx="10">
                  <c:v>21.4619503310584</c:v>
                </c:pt>
                <c:pt idx="11">
                  <c:v>21.196916958155199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24.156693987304099</c:v>
                </c:pt>
                <c:pt idx="1">
                  <c:v>24.378503614830901</c:v>
                </c:pt>
                <c:pt idx="2">
                  <c:v>24.368341292250303</c:v>
                </c:pt>
                <c:pt idx="3">
                  <c:v>24.348016647089</c:v>
                </c:pt>
                <c:pt idx="4">
                  <c:v>24.3402932819277</c:v>
                </c:pt>
                <c:pt idx="5">
                  <c:v>24.332569916766403</c:v>
                </c:pt>
                <c:pt idx="6">
                  <c:v>24.2883976879492</c:v>
                </c:pt>
                <c:pt idx="7">
                  <c:v>24.244225459132</c:v>
                </c:pt>
                <c:pt idx="8">
                  <c:v>24.023364315046003</c:v>
                </c:pt>
                <c:pt idx="9">
                  <c:v>23.802503170960001</c:v>
                </c:pt>
                <c:pt idx="10">
                  <c:v>23.581642026873901</c:v>
                </c:pt>
                <c:pt idx="11">
                  <c:v>23.3166086539707</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15.3632625169063</c:v>
                </c:pt>
                <c:pt idx="1">
                  <c:v>15.741565382168702</c:v>
                </c:pt>
                <c:pt idx="2">
                  <c:v>15.741565382168702</c:v>
                </c:pt>
                <c:pt idx="3">
                  <c:v>15.741565382168702</c:v>
                </c:pt>
                <c:pt idx="4">
                  <c:v>15.741565382168702</c:v>
                </c:pt>
                <c:pt idx="5">
                  <c:v>15.741565382168702</c:v>
                </c:pt>
                <c:pt idx="6">
                  <c:v>15.741565382168702</c:v>
                </c:pt>
                <c:pt idx="7">
                  <c:v>15.741565382168702</c:v>
                </c:pt>
                <c:pt idx="8">
                  <c:v>15.583620850493601</c:v>
                </c:pt>
                <c:pt idx="9">
                  <c:v>15.3505649193108</c:v>
                </c:pt>
                <c:pt idx="10">
                  <c:v>15.117508988128002</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17.738032590750098</c:v>
                </c:pt>
                <c:pt idx="1">
                  <c:v>18.029590849965</c:v>
                </c:pt>
                <c:pt idx="2">
                  <c:v>18.029590849965</c:v>
                </c:pt>
                <c:pt idx="3">
                  <c:v>18.029590849965</c:v>
                </c:pt>
                <c:pt idx="4">
                  <c:v>18.029590849965</c:v>
                </c:pt>
                <c:pt idx="5">
                  <c:v>18.029590849965</c:v>
                </c:pt>
                <c:pt idx="6">
                  <c:v>17.9829796637285</c:v>
                </c:pt>
                <c:pt idx="7">
                  <c:v>17.9363684774919</c:v>
                </c:pt>
                <c:pt idx="8">
                  <c:v>17.7033125463091</c:v>
                </c:pt>
                <c:pt idx="9">
                  <c:v>17.470256615126299</c:v>
                </c:pt>
                <c:pt idx="10">
                  <c:v>17.237200683943499</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19.917310595672998</c:v>
                </c:pt>
                <c:pt idx="1">
                  <c:v>20.149282545780498</c:v>
                </c:pt>
                <c:pt idx="2">
                  <c:v>20.149282545780498</c:v>
                </c:pt>
                <c:pt idx="3">
                  <c:v>20.149282545780498</c:v>
                </c:pt>
                <c:pt idx="4">
                  <c:v>20.149282545780498</c:v>
                </c:pt>
                <c:pt idx="5">
                  <c:v>20.149282545780498</c:v>
                </c:pt>
                <c:pt idx="6">
                  <c:v>20.102671359544001</c:v>
                </c:pt>
                <c:pt idx="7">
                  <c:v>20.056060173307401</c:v>
                </c:pt>
                <c:pt idx="8">
                  <c:v>19.823004242124597</c:v>
                </c:pt>
                <c:pt idx="9">
                  <c:v>19.5899483109418</c:v>
                </c:pt>
                <c:pt idx="10">
                  <c:v>19.356892379759</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22.037002291488498</c:v>
                </c:pt>
                <c:pt idx="1">
                  <c:v>22.268974241596098</c:v>
                </c:pt>
                <c:pt idx="2">
                  <c:v>22.268974241596098</c:v>
                </c:pt>
                <c:pt idx="3">
                  <c:v>22.268974241596098</c:v>
                </c:pt>
                <c:pt idx="4">
                  <c:v>22.268974241596098</c:v>
                </c:pt>
                <c:pt idx="5">
                  <c:v>22.268974241596098</c:v>
                </c:pt>
                <c:pt idx="6">
                  <c:v>22.222363055359502</c:v>
                </c:pt>
                <c:pt idx="7">
                  <c:v>22.175751869122902</c:v>
                </c:pt>
                <c:pt idx="8">
                  <c:v>21.942695937940098</c:v>
                </c:pt>
                <c:pt idx="9">
                  <c:v>21.7096400067574</c:v>
                </c:pt>
                <c:pt idx="10">
                  <c:v>21.4765840755746</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24.156693987304099</c:v>
                </c:pt>
                <c:pt idx="1">
                  <c:v>24.388665937411599</c:v>
                </c:pt>
                <c:pt idx="2">
                  <c:v>24.388665937411599</c:v>
                </c:pt>
                <c:pt idx="3">
                  <c:v>24.388665937411599</c:v>
                </c:pt>
                <c:pt idx="4">
                  <c:v>24.388665937411599</c:v>
                </c:pt>
                <c:pt idx="5">
                  <c:v>24.388665937411599</c:v>
                </c:pt>
                <c:pt idx="6">
                  <c:v>24.342054751175002</c:v>
                </c:pt>
                <c:pt idx="7">
                  <c:v>24.295443564938502</c:v>
                </c:pt>
                <c:pt idx="8">
                  <c:v>24.062387633755698</c:v>
                </c:pt>
                <c:pt idx="9">
                  <c:v>23.829331702572901</c:v>
                </c:pt>
                <c:pt idx="10">
                  <c:v>23.596275771390101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15.3632625169063</c:v>
                </c:pt>
                <c:pt idx="1">
                  <c:v>15.732114422168699</c:v>
                </c:pt>
                <c:pt idx="2">
                  <c:v>15.722663462168699</c:v>
                </c:pt>
                <c:pt idx="3">
                  <c:v>15.703761542168699</c:v>
                </c:pt>
                <c:pt idx="4">
                  <c:v>15.691160262168699</c:v>
                </c:pt>
                <c:pt idx="5">
                  <c:v>15.678558982168701</c:v>
                </c:pt>
                <c:pt idx="6">
                  <c:v>15.675408662168699</c:v>
                </c:pt>
                <c:pt idx="7">
                  <c:v>15.6722583421687</c:v>
                </c:pt>
                <c:pt idx="8">
                  <c:v>15.5641091911387</c:v>
                </c:pt>
                <c:pt idx="9">
                  <c:v>15.337150653504301</c:v>
                </c:pt>
                <c:pt idx="10">
                  <c:v>15.1101921158699</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17.738032590750098</c:v>
                </c:pt>
                <c:pt idx="1">
                  <c:v>18.024509688674698</c:v>
                </c:pt>
                <c:pt idx="2">
                  <c:v>18.019428527384399</c:v>
                </c:pt>
                <c:pt idx="3">
                  <c:v>18.009266204803701</c:v>
                </c:pt>
                <c:pt idx="4">
                  <c:v>18.005404522223099</c:v>
                </c:pt>
                <c:pt idx="5">
                  <c:v>18.001542839642401</c:v>
                </c:pt>
                <c:pt idx="6">
                  <c:v>17.9561511321156</c:v>
                </c:pt>
                <c:pt idx="7">
                  <c:v>17.910759424588697</c:v>
                </c:pt>
                <c:pt idx="8">
                  <c:v>17.683800886954302</c:v>
                </c:pt>
                <c:pt idx="9">
                  <c:v>17.456842349319903</c:v>
                </c:pt>
                <c:pt idx="10">
                  <c:v>17.2298838116855</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19.917310595672998</c:v>
                </c:pt>
                <c:pt idx="1">
                  <c:v>20.144201384490199</c:v>
                </c:pt>
                <c:pt idx="2">
                  <c:v>20.1391202231999</c:v>
                </c:pt>
                <c:pt idx="3">
                  <c:v>20.128957900619202</c:v>
                </c:pt>
                <c:pt idx="4">
                  <c:v>20.1250962180386</c:v>
                </c:pt>
                <c:pt idx="5">
                  <c:v>20.121234535457997</c:v>
                </c:pt>
                <c:pt idx="6">
                  <c:v>20.075842827931098</c:v>
                </c:pt>
                <c:pt idx="7">
                  <c:v>20.030451120404198</c:v>
                </c:pt>
                <c:pt idx="8">
                  <c:v>19.803492582769799</c:v>
                </c:pt>
                <c:pt idx="9">
                  <c:v>19.5765340451354</c:v>
                </c:pt>
                <c:pt idx="10">
                  <c:v>19.349575507500997</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22.037002291488498</c:v>
                </c:pt>
                <c:pt idx="1">
                  <c:v>22.263893080305699</c:v>
                </c:pt>
                <c:pt idx="2">
                  <c:v>22.2588119190154</c:v>
                </c:pt>
                <c:pt idx="3">
                  <c:v>22.248649596434802</c:v>
                </c:pt>
                <c:pt idx="4">
                  <c:v>22.2447879138541</c:v>
                </c:pt>
                <c:pt idx="5">
                  <c:v>22.240926231273498</c:v>
                </c:pt>
                <c:pt idx="6">
                  <c:v>22.195534523746598</c:v>
                </c:pt>
                <c:pt idx="7">
                  <c:v>22.150142816219699</c:v>
                </c:pt>
                <c:pt idx="8">
                  <c:v>21.9231842785853</c:v>
                </c:pt>
                <c:pt idx="9">
                  <c:v>21.696225740950901</c:v>
                </c:pt>
                <c:pt idx="10">
                  <c:v>21.469267203316498</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24.156693987304099</c:v>
                </c:pt>
                <c:pt idx="1">
                  <c:v>24.3835847761213</c:v>
                </c:pt>
                <c:pt idx="2">
                  <c:v>24.378503614830901</c:v>
                </c:pt>
                <c:pt idx="3">
                  <c:v>24.368341292250303</c:v>
                </c:pt>
                <c:pt idx="4">
                  <c:v>24.364479609669601</c:v>
                </c:pt>
                <c:pt idx="5">
                  <c:v>24.360617927088999</c:v>
                </c:pt>
                <c:pt idx="6">
                  <c:v>24.315226219562099</c:v>
                </c:pt>
                <c:pt idx="7">
                  <c:v>24.269834512035199</c:v>
                </c:pt>
                <c:pt idx="8">
                  <c:v>24.0428759744008</c:v>
                </c:pt>
                <c:pt idx="9">
                  <c:v>23.815917436766401</c:v>
                </c:pt>
                <c:pt idx="10">
                  <c:v>23.588958899131999</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15.3632625169063</c:v>
                </c:pt>
                <c:pt idx="1">
                  <c:v>15.7273889421687</c:v>
                </c:pt>
                <c:pt idx="2">
                  <c:v>15.7132125021687</c:v>
                </c:pt>
                <c:pt idx="3">
                  <c:v>15.6848596221687</c:v>
                </c:pt>
                <c:pt idx="4">
                  <c:v>15.665957702168699</c:v>
                </c:pt>
                <c:pt idx="5">
                  <c:v>15.6470557821687</c:v>
                </c:pt>
                <c:pt idx="6">
                  <c:v>15.6423303021687</c:v>
                </c:pt>
                <c:pt idx="7">
                  <c:v>15.637604822168701</c:v>
                </c:pt>
                <c:pt idx="8">
                  <c:v>15.554353361461301</c:v>
                </c:pt>
                <c:pt idx="9">
                  <c:v>15.330443520601099</c:v>
                </c:pt>
                <c:pt idx="10">
                  <c:v>15.106533679740901</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17.738032590750098</c:v>
                </c:pt>
                <c:pt idx="1">
                  <c:v>18.021969108029499</c:v>
                </c:pt>
                <c:pt idx="2">
                  <c:v>18.0143473660941</c:v>
                </c:pt>
                <c:pt idx="3">
                  <c:v>17.9991038822231</c:v>
                </c:pt>
                <c:pt idx="4">
                  <c:v>17.993311358352098</c:v>
                </c:pt>
                <c:pt idx="5">
                  <c:v>17.987518834481101</c:v>
                </c:pt>
                <c:pt idx="6">
                  <c:v>17.942736866309097</c:v>
                </c:pt>
                <c:pt idx="7">
                  <c:v>17.897954898137101</c:v>
                </c:pt>
                <c:pt idx="8">
                  <c:v>17.6740450572768</c:v>
                </c:pt>
                <c:pt idx="9">
                  <c:v>17.450135216416601</c:v>
                </c:pt>
                <c:pt idx="10">
                  <c:v>17.2262253755564</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19.917310595672998</c:v>
                </c:pt>
                <c:pt idx="1">
                  <c:v>20.141660803845099</c:v>
                </c:pt>
                <c:pt idx="2">
                  <c:v>20.134039061909601</c:v>
                </c:pt>
                <c:pt idx="3">
                  <c:v>20.118795578038601</c:v>
                </c:pt>
                <c:pt idx="4">
                  <c:v>20.113003054167599</c:v>
                </c:pt>
                <c:pt idx="5">
                  <c:v>20.107210530296697</c:v>
                </c:pt>
                <c:pt idx="6">
                  <c:v>20.062428562124598</c:v>
                </c:pt>
                <c:pt idx="7">
                  <c:v>20.017646593952598</c:v>
                </c:pt>
                <c:pt idx="8">
                  <c:v>19.7937367530924</c:v>
                </c:pt>
                <c:pt idx="9">
                  <c:v>19.569826912232202</c:v>
                </c:pt>
                <c:pt idx="10">
                  <c:v>19.3459170713719</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22.037002291488498</c:v>
                </c:pt>
                <c:pt idx="1">
                  <c:v>22.2613524996606</c:v>
                </c:pt>
                <c:pt idx="2">
                  <c:v>22.253730757725101</c:v>
                </c:pt>
                <c:pt idx="3">
                  <c:v>22.238487273854098</c:v>
                </c:pt>
                <c:pt idx="4">
                  <c:v>22.2326947499832</c:v>
                </c:pt>
                <c:pt idx="5">
                  <c:v>22.226902226112202</c:v>
                </c:pt>
                <c:pt idx="6">
                  <c:v>22.182120257940198</c:v>
                </c:pt>
                <c:pt idx="7">
                  <c:v>22.137338289768099</c:v>
                </c:pt>
                <c:pt idx="8">
                  <c:v>21.913428448907901</c:v>
                </c:pt>
                <c:pt idx="9">
                  <c:v>21.689518608047702</c:v>
                </c:pt>
                <c:pt idx="10">
                  <c:v>21.465608767187497</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24.156693987304099</c:v>
                </c:pt>
                <c:pt idx="1">
                  <c:v>24.3810441954761</c:v>
                </c:pt>
                <c:pt idx="2">
                  <c:v>24.373422453540602</c:v>
                </c:pt>
                <c:pt idx="3">
                  <c:v>24.358178969669599</c:v>
                </c:pt>
                <c:pt idx="4">
                  <c:v>24.3523864457987</c:v>
                </c:pt>
                <c:pt idx="5">
                  <c:v>24.346593921927703</c:v>
                </c:pt>
                <c:pt idx="6">
                  <c:v>24.301811953755699</c:v>
                </c:pt>
                <c:pt idx="7">
                  <c:v>24.2570299855836</c:v>
                </c:pt>
                <c:pt idx="8">
                  <c:v>24.033120144723402</c:v>
                </c:pt>
                <c:pt idx="9">
                  <c:v>23.8092103038632</c:v>
                </c:pt>
                <c:pt idx="10">
                  <c:v>23.585300463002998</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15.3632625169063</c:v>
                </c:pt>
                <c:pt idx="1">
                  <c:v>15.722663462168699</c:v>
                </c:pt>
                <c:pt idx="2">
                  <c:v>15.703761542168699</c:v>
                </c:pt>
                <c:pt idx="3">
                  <c:v>15.665957702168699</c:v>
                </c:pt>
                <c:pt idx="4">
                  <c:v>15.6407551421687</c:v>
                </c:pt>
                <c:pt idx="5">
                  <c:v>15.6155525821687</c:v>
                </c:pt>
                <c:pt idx="6">
                  <c:v>15.609251942168699</c:v>
                </c:pt>
                <c:pt idx="7">
                  <c:v>15.602951302168702</c:v>
                </c:pt>
                <c:pt idx="8">
                  <c:v>15.5445975317839</c:v>
                </c:pt>
                <c:pt idx="9">
                  <c:v>15.323736387697899</c:v>
                </c:pt>
                <c:pt idx="10">
                  <c:v>15.1028752436119</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17.738032590750098</c:v>
                </c:pt>
                <c:pt idx="1">
                  <c:v>18.019428527384399</c:v>
                </c:pt>
                <c:pt idx="2">
                  <c:v>18.009266204803701</c:v>
                </c:pt>
                <c:pt idx="3">
                  <c:v>17.988941559642402</c:v>
                </c:pt>
                <c:pt idx="4">
                  <c:v>17.981218194481102</c:v>
                </c:pt>
                <c:pt idx="5">
                  <c:v>17.9734948293199</c:v>
                </c:pt>
                <c:pt idx="6">
                  <c:v>17.929322600502701</c:v>
                </c:pt>
                <c:pt idx="7">
                  <c:v>17.885150371685402</c:v>
                </c:pt>
                <c:pt idx="8">
                  <c:v>17.664289227599401</c:v>
                </c:pt>
                <c:pt idx="9">
                  <c:v>17.4434280835134</c:v>
                </c:pt>
                <c:pt idx="10">
                  <c:v>17.222566939427399</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19.917310595672998</c:v>
                </c:pt>
                <c:pt idx="1">
                  <c:v>20.1391202231999</c:v>
                </c:pt>
                <c:pt idx="2">
                  <c:v>20.128957900619298</c:v>
                </c:pt>
                <c:pt idx="3">
                  <c:v>20.108633255458003</c:v>
                </c:pt>
                <c:pt idx="4">
                  <c:v>20.100909890296702</c:v>
                </c:pt>
                <c:pt idx="5">
                  <c:v>20.093186525135401</c:v>
                </c:pt>
                <c:pt idx="6">
                  <c:v>20.049014296318198</c:v>
                </c:pt>
                <c:pt idx="7">
                  <c:v>20.004842067501002</c:v>
                </c:pt>
                <c:pt idx="8">
                  <c:v>19.783980923414902</c:v>
                </c:pt>
                <c:pt idx="9">
                  <c:v>19.5631197793289</c:v>
                </c:pt>
                <c:pt idx="10">
                  <c:v>19.342258635242903</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22.037002291488498</c:v>
                </c:pt>
                <c:pt idx="1">
                  <c:v>22.2588119190154</c:v>
                </c:pt>
                <c:pt idx="2">
                  <c:v>22.248649596434802</c:v>
                </c:pt>
                <c:pt idx="3">
                  <c:v>22.2283249512735</c:v>
                </c:pt>
                <c:pt idx="4">
                  <c:v>22.220601586112203</c:v>
                </c:pt>
                <c:pt idx="5">
                  <c:v>22.212878220950902</c:v>
                </c:pt>
                <c:pt idx="6">
                  <c:v>22.168705992133699</c:v>
                </c:pt>
                <c:pt idx="7">
                  <c:v>22.124533763316499</c:v>
                </c:pt>
                <c:pt idx="8">
                  <c:v>21.903672619230502</c:v>
                </c:pt>
                <c:pt idx="9">
                  <c:v>21.682811475144501</c:v>
                </c:pt>
                <c:pt idx="10">
                  <c:v>21.4619503310584</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24.156693987304099</c:v>
                </c:pt>
                <c:pt idx="1">
                  <c:v>24.378503614830901</c:v>
                </c:pt>
                <c:pt idx="2">
                  <c:v>24.368341292250303</c:v>
                </c:pt>
                <c:pt idx="3">
                  <c:v>24.348016647089</c:v>
                </c:pt>
                <c:pt idx="4">
                  <c:v>24.3402932819277</c:v>
                </c:pt>
                <c:pt idx="5">
                  <c:v>24.332569916766403</c:v>
                </c:pt>
                <c:pt idx="6">
                  <c:v>24.2883976879492</c:v>
                </c:pt>
                <c:pt idx="7">
                  <c:v>24.244225459132</c:v>
                </c:pt>
                <c:pt idx="8">
                  <c:v>24.023364315046003</c:v>
                </c:pt>
                <c:pt idx="9">
                  <c:v>23.802503170960001</c:v>
                </c:pt>
                <c:pt idx="10">
                  <c:v>23.581642026873901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15.0354877497929</c:v>
                </c:pt>
                <c:pt idx="1">
                  <c:v>15.2503233738462</c:v>
                </c:pt>
                <c:pt idx="2">
                  <c:v>15.3835214607592</c:v>
                </c:pt>
                <c:pt idx="3">
                  <c:v>15.458445384647799</c:v>
                </c:pt>
                <c:pt idx="4">
                  <c:v>15.5398844323528</c:v>
                </c:pt>
                <c:pt idx="5">
                  <c:v>15.5398844323528</c:v>
                </c:pt>
                <c:pt idx="6">
                  <c:v>15.5398844323528</c:v>
                </c:pt>
                <c:pt idx="7">
                  <c:v>15.520088997844201</c:v>
                </c:pt>
                <c:pt idx="8">
                  <c:v>15.367249829080301</c:v>
                </c:pt>
                <c:pt idx="9">
                  <c:v>15.1125178811405</c:v>
                </c:pt>
                <c:pt idx="10">
                  <c:v>14.8577859332008</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17.3490290504147</c:v>
                </c:pt>
                <c:pt idx="1">
                  <c:v>17.603297374455401</c:v>
                </c:pt>
                <c:pt idx="2">
                  <c:v>17.7030222221595</c:v>
                </c:pt>
                <c:pt idx="3">
                  <c:v>17.752884646011598</c:v>
                </c:pt>
                <c:pt idx="4">
                  <c:v>17.802747069863599</c:v>
                </c:pt>
                <c:pt idx="5">
                  <c:v>17.751800680275601</c:v>
                </c:pt>
                <c:pt idx="6">
                  <c:v>17.700854290687698</c:v>
                </c:pt>
                <c:pt idx="7">
                  <c:v>17.598961511511799</c:v>
                </c:pt>
                <c:pt idx="8">
                  <c:v>17.446122342747902</c:v>
                </c:pt>
                <c:pt idx="9">
                  <c:v>17.191390394808099</c:v>
                </c:pt>
                <c:pt idx="10">
                  <c:v>16.9366584468683</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19.482720192714797</c:v>
                </c:pt>
                <c:pt idx="1">
                  <c:v>19.682169888122999</c:v>
                </c:pt>
                <c:pt idx="2">
                  <c:v>19.781894735827098</c:v>
                </c:pt>
                <c:pt idx="3">
                  <c:v>19.8317571596791</c:v>
                </c:pt>
                <c:pt idx="4">
                  <c:v>19.881619583531201</c:v>
                </c:pt>
                <c:pt idx="5">
                  <c:v>19.830673193943198</c:v>
                </c:pt>
                <c:pt idx="6">
                  <c:v>19.779726804355303</c:v>
                </c:pt>
                <c:pt idx="7">
                  <c:v>19.677834025179301</c:v>
                </c:pt>
                <c:pt idx="8">
                  <c:v>19.5249948564155</c:v>
                </c:pt>
                <c:pt idx="9">
                  <c:v>19.270262908475701</c:v>
                </c:pt>
                <c:pt idx="10">
                  <c:v>19.015530960535898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21.561592706382402</c:v>
                </c:pt>
                <c:pt idx="1">
                  <c:v>21.761042401790601</c:v>
                </c:pt>
                <c:pt idx="2">
                  <c:v>21.860767249494703</c:v>
                </c:pt>
                <c:pt idx="3">
                  <c:v>21.910629673346698</c:v>
                </c:pt>
                <c:pt idx="4">
                  <c:v>21.960492097198799</c:v>
                </c:pt>
                <c:pt idx="5">
                  <c:v>21.9095457076108</c:v>
                </c:pt>
                <c:pt idx="6">
                  <c:v>21.858599318022797</c:v>
                </c:pt>
                <c:pt idx="7">
                  <c:v>21.756706538846899</c:v>
                </c:pt>
                <c:pt idx="8">
                  <c:v>21.603867370083101</c:v>
                </c:pt>
                <c:pt idx="9">
                  <c:v>21.349135422143299</c:v>
                </c:pt>
                <c:pt idx="10">
                  <c:v>21.094403474203499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23.64046522005</c:v>
                </c:pt>
                <c:pt idx="1">
                  <c:v>23.839914915458102</c:v>
                </c:pt>
                <c:pt idx="2">
                  <c:v>23.939639763162198</c:v>
                </c:pt>
                <c:pt idx="3">
                  <c:v>23.989502187014299</c:v>
                </c:pt>
                <c:pt idx="4">
                  <c:v>24.039364610866301</c:v>
                </c:pt>
                <c:pt idx="5">
                  <c:v>23.988418221278398</c:v>
                </c:pt>
                <c:pt idx="6">
                  <c:v>23.937471831690402</c:v>
                </c:pt>
                <c:pt idx="7">
                  <c:v>23.8355790525145</c:v>
                </c:pt>
                <c:pt idx="8">
                  <c:v>23.6827398837506</c:v>
                </c:pt>
                <c:pt idx="9">
                  <c:v>23.4280079358108</c:v>
                </c:pt>
                <c:pt idx="10">
                  <c:v>23.173275987871101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15.0354877497929</c:v>
                </c:pt>
                <c:pt idx="1">
                  <c:v>15.218120558441701</c:v>
                </c:pt>
                <c:pt idx="2">
                  <c:v>15.331352899803999</c:v>
                </c:pt>
                <c:pt idx="3">
                  <c:v>15.3950460918203</c:v>
                </c:pt>
                <c:pt idx="4">
                  <c:v>15.4642778222728</c:v>
                </c:pt>
                <c:pt idx="5">
                  <c:v>15.461127546852799</c:v>
                </c:pt>
                <c:pt idx="6">
                  <c:v>15.457977271432799</c:v>
                </c:pt>
                <c:pt idx="7">
                  <c:v>15.451676720592801</c:v>
                </c:pt>
                <c:pt idx="8">
                  <c:v>15.3412346514184</c:v>
                </c:pt>
                <c:pt idx="9">
                  <c:v>15.094632446497998</c:v>
                </c:pt>
                <c:pt idx="10">
                  <c:v>14.848030241577501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17.3490290504147</c:v>
                </c:pt>
                <c:pt idx="1">
                  <c:v>17.584598965510899</c:v>
                </c:pt>
                <c:pt idx="2">
                  <c:v>17.674974608742698</c:v>
                </c:pt>
                <c:pt idx="3">
                  <c:v>17.720162430358702</c:v>
                </c:pt>
                <c:pt idx="4">
                  <c:v>17.765350251974603</c:v>
                </c:pt>
                <c:pt idx="5">
                  <c:v>17.716029810990502</c:v>
                </c:pt>
                <c:pt idx="6">
                  <c:v>17.666709370006402</c:v>
                </c:pt>
                <c:pt idx="7">
                  <c:v>17.5680684880382</c:v>
                </c:pt>
                <c:pt idx="8">
                  <c:v>17.420107165086002</c:v>
                </c:pt>
                <c:pt idx="9">
                  <c:v>17.173504960165502</c:v>
                </c:pt>
                <c:pt idx="10">
                  <c:v>16.926902755245102</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19.482720192714797</c:v>
                </c:pt>
                <c:pt idx="1">
                  <c:v>19.663471479178501</c:v>
                </c:pt>
                <c:pt idx="2">
                  <c:v>19.753847122410303</c:v>
                </c:pt>
                <c:pt idx="3">
                  <c:v>19.799034944026197</c:v>
                </c:pt>
                <c:pt idx="4">
                  <c:v>19.844222765642098</c:v>
                </c:pt>
                <c:pt idx="5">
                  <c:v>19.7949023246581</c:v>
                </c:pt>
                <c:pt idx="6">
                  <c:v>19.745581883673999</c:v>
                </c:pt>
                <c:pt idx="7">
                  <c:v>19.646941001705798</c:v>
                </c:pt>
                <c:pt idx="8">
                  <c:v>19.4989796787535</c:v>
                </c:pt>
                <c:pt idx="9">
                  <c:v>19.2523774738331</c:v>
                </c:pt>
                <c:pt idx="10">
                  <c:v>19.0057752689127</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21.561592706382402</c:v>
                </c:pt>
                <c:pt idx="1">
                  <c:v>21.742343992846102</c:v>
                </c:pt>
                <c:pt idx="2">
                  <c:v>21.832719636077901</c:v>
                </c:pt>
                <c:pt idx="3">
                  <c:v>21.877907457693802</c:v>
                </c:pt>
                <c:pt idx="4">
                  <c:v>21.923095279309702</c:v>
                </c:pt>
                <c:pt idx="5">
                  <c:v>21.873774838325602</c:v>
                </c:pt>
                <c:pt idx="6">
                  <c:v>21.824454397341501</c:v>
                </c:pt>
                <c:pt idx="7">
                  <c:v>21.725813515373403</c:v>
                </c:pt>
                <c:pt idx="8">
                  <c:v>21.577852192421101</c:v>
                </c:pt>
                <c:pt idx="9">
                  <c:v>21.331249987500701</c:v>
                </c:pt>
                <c:pt idx="10">
                  <c:v>21.084647782580301</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23.64046522005</c:v>
                </c:pt>
                <c:pt idx="1">
                  <c:v>23.821216506513601</c:v>
                </c:pt>
                <c:pt idx="2">
                  <c:v>23.911592149745502</c:v>
                </c:pt>
                <c:pt idx="3">
                  <c:v>23.956779971361399</c:v>
                </c:pt>
                <c:pt idx="4">
                  <c:v>24.0019677929773</c:v>
                </c:pt>
                <c:pt idx="5">
                  <c:v>23.9526473519932</c:v>
                </c:pt>
                <c:pt idx="6">
                  <c:v>23.903326911009099</c:v>
                </c:pt>
                <c:pt idx="7">
                  <c:v>23.804686029040898</c:v>
                </c:pt>
                <c:pt idx="8">
                  <c:v>23.656724706088699</c:v>
                </c:pt>
                <c:pt idx="9">
                  <c:v>23.410122501168299</c:v>
                </c:pt>
                <c:pt idx="10">
                  <c:v>23.1635202962478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15.0354877497929</c:v>
                </c:pt>
                <c:pt idx="1">
                  <c:v>15.202019150739501</c:v>
                </c:pt>
                <c:pt idx="2">
                  <c:v>15.3052686193264</c:v>
                </c:pt>
                <c:pt idx="3">
                  <c:v>15.363346445406501</c:v>
                </c:pt>
                <c:pt idx="4">
                  <c:v>15.426474517232799</c:v>
                </c:pt>
                <c:pt idx="5">
                  <c:v>15.421749104102799</c:v>
                </c:pt>
                <c:pt idx="6">
                  <c:v>15.417023690972799</c:v>
                </c:pt>
                <c:pt idx="7">
                  <c:v>15.407572864712801</c:v>
                </c:pt>
                <c:pt idx="8">
                  <c:v>15.3282270625874</c:v>
                </c:pt>
                <c:pt idx="9">
                  <c:v>15.0856897291767</c:v>
                </c:pt>
                <c:pt idx="10">
                  <c:v>14.8431523957659</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17.3490290504147</c:v>
                </c:pt>
                <c:pt idx="1">
                  <c:v>17.575249761038698</c:v>
                </c:pt>
                <c:pt idx="2">
                  <c:v>17.660950802034399</c:v>
                </c:pt>
                <c:pt idx="3">
                  <c:v>17.7038013225322</c:v>
                </c:pt>
                <c:pt idx="4">
                  <c:v>17.746651843030097</c:v>
                </c:pt>
                <c:pt idx="5">
                  <c:v>17.698144376347898</c:v>
                </c:pt>
                <c:pt idx="6">
                  <c:v>17.649636909665698</c:v>
                </c:pt>
                <c:pt idx="7">
                  <c:v>17.552621976301403</c:v>
                </c:pt>
                <c:pt idx="8">
                  <c:v>17.407099576255</c:v>
                </c:pt>
                <c:pt idx="9">
                  <c:v>17.164562242844202</c:v>
                </c:pt>
                <c:pt idx="10">
                  <c:v>16.9220249094335</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19.482720192714797</c:v>
                </c:pt>
                <c:pt idx="1">
                  <c:v>19.6541222747062</c:v>
                </c:pt>
                <c:pt idx="2">
                  <c:v>19.739823315701898</c:v>
                </c:pt>
                <c:pt idx="3">
                  <c:v>19.782673836199802</c:v>
                </c:pt>
                <c:pt idx="4">
                  <c:v>19.825524356697599</c:v>
                </c:pt>
                <c:pt idx="5">
                  <c:v>19.777016890015503</c:v>
                </c:pt>
                <c:pt idx="6">
                  <c:v>19.7285094233333</c:v>
                </c:pt>
                <c:pt idx="7">
                  <c:v>19.631494489969</c:v>
                </c:pt>
                <c:pt idx="8">
                  <c:v>19.485972089922601</c:v>
                </c:pt>
                <c:pt idx="9">
                  <c:v>19.2434347565118</c:v>
                </c:pt>
                <c:pt idx="10">
                  <c:v>19.000897423101101</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21.561592706382402</c:v>
                </c:pt>
                <c:pt idx="1">
                  <c:v>21.732994788373801</c:v>
                </c:pt>
                <c:pt idx="2">
                  <c:v>21.818695829369499</c:v>
                </c:pt>
                <c:pt idx="3">
                  <c:v>21.8615463498674</c:v>
                </c:pt>
                <c:pt idx="4">
                  <c:v>21.904396870365197</c:v>
                </c:pt>
                <c:pt idx="5">
                  <c:v>21.855889403683101</c:v>
                </c:pt>
                <c:pt idx="6">
                  <c:v>21.807381937000901</c:v>
                </c:pt>
                <c:pt idx="7">
                  <c:v>21.710367003636598</c:v>
                </c:pt>
                <c:pt idx="8">
                  <c:v>21.5648446035901</c:v>
                </c:pt>
                <c:pt idx="9">
                  <c:v>21.322307270179397</c:v>
                </c:pt>
                <c:pt idx="10">
                  <c:v>21.079769936768599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23.64046522005</c:v>
                </c:pt>
                <c:pt idx="1">
                  <c:v>23.811867302041399</c:v>
                </c:pt>
                <c:pt idx="2">
                  <c:v>23.897568343037097</c:v>
                </c:pt>
                <c:pt idx="3">
                  <c:v>23.940418863534902</c:v>
                </c:pt>
                <c:pt idx="4">
                  <c:v>23.983269384032802</c:v>
                </c:pt>
                <c:pt idx="5">
                  <c:v>23.934761917350603</c:v>
                </c:pt>
                <c:pt idx="6">
                  <c:v>23.886254450668499</c:v>
                </c:pt>
                <c:pt idx="7">
                  <c:v>23.7892395173042</c:v>
                </c:pt>
                <c:pt idx="8">
                  <c:v>23.643717117257701</c:v>
                </c:pt>
                <c:pt idx="9">
                  <c:v>23.401179783846999</c:v>
                </c:pt>
                <c:pt idx="10">
                  <c:v>23.158642450436201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33640" y="5512708"/>
          <a:ext cx="1338132" cy="19036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9930" y="3513959"/>
          <a:ext cx="10948172" cy="62861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54504" y="5535387"/>
          <a:ext cx="1339947" cy="1912769"/>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30837" y="3526659"/>
          <a:ext cx="10963594" cy="631793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I2" zoomScale="64" zoomScaleNormal="64" workbookViewId="0">
      <selection activeCell="AC12" sqref="AC12"/>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15363262.516906301</v>
      </c>
      <c r="AL4">
        <v>15741565.382168701</v>
      </c>
      <c r="AM4">
        <v>15741565.382168701</v>
      </c>
      <c r="AN4">
        <v>15741565.382168701</v>
      </c>
      <c r="AO4">
        <v>15741565.382168701</v>
      </c>
      <c r="AP4">
        <v>15741565.382168701</v>
      </c>
      <c r="AQ4">
        <v>15741565.382168701</v>
      </c>
      <c r="AR4">
        <v>15741565.382168701</v>
      </c>
      <c r="AS4">
        <v>15583620.850493601</v>
      </c>
      <c r="AT4">
        <v>15350564.919310801</v>
      </c>
      <c r="AU4">
        <v>15117508.988128001</v>
      </c>
      <c r="AV4">
        <v>14837841.8707086</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17738032.590750098</v>
      </c>
      <c r="AL5">
        <v>18029590.849964999</v>
      </c>
      <c r="AM5">
        <v>18029590.849964999</v>
      </c>
      <c r="AN5">
        <v>18029590.849964999</v>
      </c>
      <c r="AO5">
        <v>18029590.849964999</v>
      </c>
      <c r="AP5">
        <v>18029590.849964999</v>
      </c>
      <c r="AQ5">
        <v>17982979.663728502</v>
      </c>
      <c r="AR5">
        <v>17936368.4774919</v>
      </c>
      <c r="AS5">
        <v>17703312.546309099</v>
      </c>
      <c r="AT5">
        <v>17470256.615126301</v>
      </c>
      <c r="AU5">
        <v>17237200.683943499</v>
      </c>
      <c r="AV5">
        <v>16957533.5665242</v>
      </c>
    </row>
    <row r="6" spans="1:48" x14ac:dyDescent="0.55000000000000004">
      <c r="A6" t="s">
        <v>0</v>
      </c>
      <c r="B6">
        <v>0</v>
      </c>
      <c r="C6">
        <f>X63</f>
        <v>15.0354877497929</v>
      </c>
      <c r="D6">
        <f t="shared" ref="D6:G17" si="0">Y63</f>
        <v>17.3490290504147</v>
      </c>
      <c r="E6">
        <f t="shared" si="0"/>
        <v>19.482720192714797</v>
      </c>
      <c r="F6">
        <f t="shared" si="0"/>
        <v>21.561592706382402</v>
      </c>
      <c r="G6">
        <f t="shared" si="0"/>
        <v>23.64046522005</v>
      </c>
      <c r="H6" t="s">
        <v>0</v>
      </c>
      <c r="I6">
        <v>0</v>
      </c>
      <c r="J6">
        <f>AK$19/1000000</f>
        <v>15.3632625169063</v>
      </c>
      <c r="K6">
        <f>AK$20/1000000</f>
        <v>17.738032590750098</v>
      </c>
      <c r="L6">
        <f>AK$21/1000000</f>
        <v>19.917310595672998</v>
      </c>
      <c r="M6">
        <f>AK$22/1000000</f>
        <v>22.037002291488498</v>
      </c>
      <c r="N6">
        <f>AK$23/1000000</f>
        <v>24.156693987304099</v>
      </c>
      <c r="AI6" t="s">
        <v>12</v>
      </c>
      <c r="AJ6" t="s">
        <v>23</v>
      </c>
      <c r="AK6">
        <v>19917310.595672999</v>
      </c>
      <c r="AL6">
        <v>20149282.545780499</v>
      </c>
      <c r="AM6">
        <v>20149282.545780499</v>
      </c>
      <c r="AN6">
        <v>20149282.545780499</v>
      </c>
      <c r="AO6">
        <v>20149282.545780499</v>
      </c>
      <c r="AP6">
        <v>20149282.545780499</v>
      </c>
      <c r="AQ6">
        <v>20102671.359544002</v>
      </c>
      <c r="AR6">
        <v>20056060.1733074</v>
      </c>
      <c r="AS6">
        <v>19823004.242124598</v>
      </c>
      <c r="AT6">
        <v>19589948.3109418</v>
      </c>
      <c r="AU6">
        <v>19356892.379758999</v>
      </c>
      <c r="AV6">
        <v>19077225.2623397</v>
      </c>
    </row>
    <row r="7" spans="1:48" x14ac:dyDescent="0.55000000000000004">
      <c r="A7" t="s">
        <v>1</v>
      </c>
      <c r="B7">
        <v>4</v>
      </c>
      <c r="C7">
        <f t="shared" ref="C7:C17" si="1">X64</f>
        <v>15.185917743037301</v>
      </c>
      <c r="D7">
        <f t="shared" si="0"/>
        <v>17.565900556566397</v>
      </c>
      <c r="E7">
        <f t="shared" si="0"/>
        <v>19.644773070234002</v>
      </c>
      <c r="F7">
        <f t="shared" si="0"/>
        <v>21.723645583901497</v>
      </c>
      <c r="G7">
        <f t="shared" si="0"/>
        <v>23.802518097569102</v>
      </c>
      <c r="H7" t="s">
        <v>1</v>
      </c>
      <c r="I7">
        <v>1</v>
      </c>
      <c r="J7">
        <f>AL$19/1000000</f>
        <v>15.722663462168699</v>
      </c>
      <c r="K7">
        <f>AL$20/1000000</f>
        <v>18.019428527384399</v>
      </c>
      <c r="L7">
        <f>AL$21/1000000</f>
        <v>20.1391202231999</v>
      </c>
      <c r="M7">
        <f>AL$22/1000000</f>
        <v>22.2588119190154</v>
      </c>
      <c r="N7">
        <f>AL$23/1000000</f>
        <v>24.378503614830901</v>
      </c>
      <c r="AI7" t="s">
        <v>12</v>
      </c>
      <c r="AJ7" t="s">
        <v>24</v>
      </c>
      <c r="AK7">
        <v>22037002.291488498</v>
      </c>
      <c r="AL7">
        <v>22268974.241596099</v>
      </c>
      <c r="AM7">
        <v>22268974.241596099</v>
      </c>
      <c r="AN7">
        <v>22268974.241596099</v>
      </c>
      <c r="AO7">
        <v>22268974.241596099</v>
      </c>
      <c r="AP7">
        <v>22268974.241596099</v>
      </c>
      <c r="AQ7">
        <v>22222363.055359501</v>
      </c>
      <c r="AR7">
        <v>22175751.8691229</v>
      </c>
      <c r="AS7">
        <v>21942695.937940098</v>
      </c>
      <c r="AT7">
        <v>21709640.006757401</v>
      </c>
      <c r="AU7">
        <v>21476584.075574599</v>
      </c>
      <c r="AV7">
        <v>21196916.9581552</v>
      </c>
    </row>
    <row r="8" spans="1:48" x14ac:dyDescent="0.55000000000000004">
      <c r="A8" t="s">
        <v>2</v>
      </c>
      <c r="B8">
        <v>6</v>
      </c>
      <c r="C8">
        <f t="shared" si="1"/>
        <v>15.279184338848799</v>
      </c>
      <c r="D8">
        <f t="shared" si="0"/>
        <v>17.646926995326002</v>
      </c>
      <c r="E8">
        <f t="shared" si="0"/>
        <v>19.7257995089935</v>
      </c>
      <c r="F8">
        <f t="shared" si="0"/>
        <v>21.804672022661101</v>
      </c>
      <c r="G8">
        <f t="shared" si="0"/>
        <v>23.883544536328699</v>
      </c>
      <c r="H8" t="s">
        <v>2</v>
      </c>
      <c r="I8">
        <v>2</v>
      </c>
      <c r="J8">
        <f>AM$19/1000000</f>
        <v>15.703761542168699</v>
      </c>
      <c r="K8">
        <f>AM$20/1000000</f>
        <v>18.009266204803701</v>
      </c>
      <c r="L8">
        <f>AM$21/1000000</f>
        <v>20.128957900619298</v>
      </c>
      <c r="M8">
        <f>AM$22/1000000</f>
        <v>22.248649596434802</v>
      </c>
      <c r="N8">
        <f>AM$23/1000000</f>
        <v>24.368341292250303</v>
      </c>
      <c r="AI8" t="s">
        <v>12</v>
      </c>
      <c r="AJ8" t="s">
        <v>25</v>
      </c>
      <c r="AK8">
        <v>24156693.987304099</v>
      </c>
      <c r="AL8">
        <v>24388665.937411599</v>
      </c>
      <c r="AM8">
        <v>24388665.937411599</v>
      </c>
      <c r="AN8">
        <v>24388665.937411599</v>
      </c>
      <c r="AO8">
        <v>24388665.937411599</v>
      </c>
      <c r="AP8">
        <v>24388665.937411599</v>
      </c>
      <c r="AQ8">
        <v>24342054.751175001</v>
      </c>
      <c r="AR8">
        <v>24295443.564938501</v>
      </c>
      <c r="AS8">
        <v>24062387.633755699</v>
      </c>
      <c r="AT8">
        <v>23829331.702572901</v>
      </c>
      <c r="AU8">
        <v>23596275.771390099</v>
      </c>
      <c r="AV8">
        <v>23316608.6539707</v>
      </c>
    </row>
    <row r="9" spans="1:48" x14ac:dyDescent="0.55000000000000004">
      <c r="A9" t="s">
        <v>3</v>
      </c>
      <c r="B9">
        <v>7</v>
      </c>
      <c r="C9">
        <f t="shared" si="1"/>
        <v>15.3316467989928</v>
      </c>
      <c r="D9">
        <f t="shared" si="0"/>
        <v>17.687440214705799</v>
      </c>
      <c r="E9">
        <f t="shared" si="0"/>
        <v>19.7663127283733</v>
      </c>
      <c r="F9">
        <f t="shared" si="0"/>
        <v>21.845185242040898</v>
      </c>
      <c r="G9">
        <f t="shared" si="0"/>
        <v>23.9240577557085</v>
      </c>
      <c r="H9" t="s">
        <v>3</v>
      </c>
      <c r="I9">
        <v>4</v>
      </c>
      <c r="J9">
        <f>AN$19/1000000</f>
        <v>15.665957702168699</v>
      </c>
      <c r="K9">
        <f>AN$20/1000000</f>
        <v>17.988941559642402</v>
      </c>
      <c r="L9">
        <f>AN$21/1000000</f>
        <v>20.108633255458003</v>
      </c>
      <c r="M9">
        <f>AN$22/1000000</f>
        <v>22.2283249512735</v>
      </c>
      <c r="N9">
        <f>AN$23/1000000</f>
        <v>24.348016647089</v>
      </c>
      <c r="AI9" t="s">
        <v>26</v>
      </c>
      <c r="AJ9" t="s">
        <v>13</v>
      </c>
      <c r="AK9">
        <v>15363262.516906301</v>
      </c>
      <c r="AL9">
        <v>15732114.4221687</v>
      </c>
      <c r="AM9">
        <v>15722663.462168699</v>
      </c>
      <c r="AN9">
        <v>15703761.542168699</v>
      </c>
      <c r="AO9">
        <v>15691160.2621687</v>
      </c>
      <c r="AP9">
        <v>15678558.982168701</v>
      </c>
      <c r="AQ9">
        <v>15675408.6621687</v>
      </c>
      <c r="AR9">
        <v>15672258.3421687</v>
      </c>
      <c r="AS9">
        <v>15564109.1911387</v>
      </c>
      <c r="AT9">
        <v>15337150.653504301</v>
      </c>
      <c r="AU9">
        <v>15110192.1158699</v>
      </c>
      <c r="AV9">
        <v>14837841.8707086</v>
      </c>
    </row>
    <row r="10" spans="1:48" x14ac:dyDescent="0.55000000000000004">
      <c r="A10" t="s">
        <v>4</v>
      </c>
      <c r="B10">
        <v>8</v>
      </c>
      <c r="C10">
        <f t="shared" si="1"/>
        <v>15.388671212192801</v>
      </c>
      <c r="D10">
        <f t="shared" si="0"/>
        <v>17.727953434085499</v>
      </c>
      <c r="E10">
        <f t="shared" si="0"/>
        <v>19.806825947753101</v>
      </c>
      <c r="F10">
        <f t="shared" si="0"/>
        <v>21.885698461420699</v>
      </c>
      <c r="G10">
        <f t="shared" si="0"/>
        <v>23.9645709750883</v>
      </c>
      <c r="H10" t="s">
        <v>4</v>
      </c>
      <c r="I10">
        <v>6</v>
      </c>
      <c r="J10">
        <f>AO$19/1000000</f>
        <v>15.6407551421687</v>
      </c>
      <c r="K10">
        <f>AO$20/1000000</f>
        <v>17.981218194481102</v>
      </c>
      <c r="L10">
        <f>AO$21/1000000</f>
        <v>20.100909890296702</v>
      </c>
      <c r="M10">
        <f>AO$22/1000000</f>
        <v>22.220601586112203</v>
      </c>
      <c r="N10">
        <f>AO$23/1000000</f>
        <v>24.3402932819277</v>
      </c>
      <c r="AI10" t="s">
        <v>26</v>
      </c>
      <c r="AJ10" t="s">
        <v>22</v>
      </c>
      <c r="AK10">
        <v>17738032.590750098</v>
      </c>
      <c r="AL10">
        <v>18024509.6886747</v>
      </c>
      <c r="AM10">
        <v>18019428.5273844</v>
      </c>
      <c r="AN10">
        <v>18009266.204803701</v>
      </c>
      <c r="AO10">
        <v>18005404.5222231</v>
      </c>
      <c r="AP10">
        <v>18001542.839642402</v>
      </c>
      <c r="AQ10">
        <v>17956151.132115599</v>
      </c>
      <c r="AR10">
        <v>17910759.424588699</v>
      </c>
      <c r="AS10">
        <v>17683800.8869543</v>
      </c>
      <c r="AT10">
        <v>17456842.349319901</v>
      </c>
      <c r="AU10">
        <v>17229883.811685499</v>
      </c>
      <c r="AV10">
        <v>16957533.5665242</v>
      </c>
    </row>
    <row r="11" spans="1:48" x14ac:dyDescent="0.55000000000000004">
      <c r="A11" t="s">
        <v>5</v>
      </c>
      <c r="B11">
        <v>9</v>
      </c>
      <c r="C11">
        <f t="shared" si="1"/>
        <v>15.3823706613528</v>
      </c>
      <c r="D11">
        <f t="shared" si="0"/>
        <v>17.680258941705301</v>
      </c>
      <c r="E11">
        <f t="shared" si="0"/>
        <v>19.759131455372899</v>
      </c>
      <c r="F11">
        <f t="shared" si="0"/>
        <v>21.8380039690405</v>
      </c>
      <c r="G11">
        <f t="shared" si="0"/>
        <v>23.916876482707998</v>
      </c>
      <c r="H11" t="s">
        <v>5</v>
      </c>
      <c r="I11">
        <v>8</v>
      </c>
      <c r="J11">
        <f>AP$19/1000000</f>
        <v>15.6155525821687</v>
      </c>
      <c r="K11">
        <f>AP$20/1000000</f>
        <v>17.9734948293199</v>
      </c>
      <c r="L11">
        <f>AP$21/1000000</f>
        <v>20.093186525135401</v>
      </c>
      <c r="M11">
        <f>AP$22/1000000</f>
        <v>22.212878220950902</v>
      </c>
      <c r="N11">
        <f>AP$23/1000000</f>
        <v>24.332569916766403</v>
      </c>
      <c r="AI11" t="s">
        <v>26</v>
      </c>
      <c r="AJ11" t="s">
        <v>23</v>
      </c>
      <c r="AK11">
        <v>19917310.595672999</v>
      </c>
      <c r="AL11">
        <v>20144201.384490199</v>
      </c>
      <c r="AM11">
        <v>20139120.2231999</v>
      </c>
      <c r="AN11">
        <v>20128957.900619201</v>
      </c>
      <c r="AO11">
        <v>20125096.2180386</v>
      </c>
      <c r="AP11">
        <v>20121234.535457999</v>
      </c>
      <c r="AQ11">
        <v>20075842.827931099</v>
      </c>
      <c r="AR11">
        <v>20030451.120404199</v>
      </c>
      <c r="AS11">
        <v>19803492.5827698</v>
      </c>
      <c r="AT11">
        <v>19576534.045135401</v>
      </c>
      <c r="AU11">
        <v>19349575.507500999</v>
      </c>
      <c r="AV11">
        <v>19077225.2623397</v>
      </c>
    </row>
    <row r="12" spans="1:48" x14ac:dyDescent="0.55000000000000004">
      <c r="A12" t="s">
        <v>6</v>
      </c>
      <c r="B12">
        <v>10</v>
      </c>
      <c r="C12">
        <f t="shared" si="1"/>
        <v>15.376070110512801</v>
      </c>
      <c r="D12">
        <f t="shared" si="0"/>
        <v>17.632564449325098</v>
      </c>
      <c r="E12">
        <f t="shared" si="0"/>
        <v>19.711436962992703</v>
      </c>
      <c r="F12">
        <f t="shared" si="0"/>
        <v>21.790309476660301</v>
      </c>
      <c r="G12">
        <f t="shared" si="0"/>
        <v>23.869181990327803</v>
      </c>
      <c r="H12" t="s">
        <v>6</v>
      </c>
      <c r="I12">
        <v>9</v>
      </c>
      <c r="J12">
        <f>AQ$19/1000000</f>
        <v>15.609251942168699</v>
      </c>
      <c r="K12">
        <f>AQ$20/1000000</f>
        <v>17.929322600502701</v>
      </c>
      <c r="L12">
        <f>AQ$21/1000000</f>
        <v>20.049014296318198</v>
      </c>
      <c r="M12">
        <f>AQ$22/1000000</f>
        <v>22.168705992133699</v>
      </c>
      <c r="N12">
        <f>AQ$23/1000000</f>
        <v>24.2883976879492</v>
      </c>
      <c r="AI12" t="s">
        <v>26</v>
      </c>
      <c r="AJ12" t="s">
        <v>24</v>
      </c>
      <c r="AK12">
        <v>22037002.291488498</v>
      </c>
      <c r="AL12">
        <v>22263893.080305699</v>
      </c>
      <c r="AM12">
        <v>22258811.9190154</v>
      </c>
      <c r="AN12">
        <v>22248649.596434802</v>
      </c>
      <c r="AO12">
        <v>22244787.9138541</v>
      </c>
      <c r="AP12">
        <v>22240926.231273498</v>
      </c>
      <c r="AQ12">
        <v>22195534.523746599</v>
      </c>
      <c r="AR12">
        <v>22150142.816219699</v>
      </c>
      <c r="AS12">
        <v>21923184.2785853</v>
      </c>
      <c r="AT12">
        <v>21696225.740950901</v>
      </c>
      <c r="AU12">
        <v>21469267.203316499</v>
      </c>
      <c r="AV12">
        <v>21196916.9581552</v>
      </c>
    </row>
    <row r="13" spans="1:48" x14ac:dyDescent="0.55000000000000004">
      <c r="A13" t="s">
        <v>7</v>
      </c>
      <c r="B13">
        <v>12</v>
      </c>
      <c r="C13">
        <f t="shared" si="1"/>
        <v>15.3634690088328</v>
      </c>
      <c r="D13">
        <f t="shared" si="0"/>
        <v>17.537175464564701</v>
      </c>
      <c r="E13">
        <f t="shared" si="0"/>
        <v>19.616047978232203</v>
      </c>
      <c r="F13">
        <f t="shared" si="0"/>
        <v>21.694920491899801</v>
      </c>
      <c r="G13">
        <f t="shared" si="0"/>
        <v>23.773793005567402</v>
      </c>
      <c r="H13" t="s">
        <v>7</v>
      </c>
      <c r="I13">
        <v>10</v>
      </c>
      <c r="J13">
        <f>AR$19/1000000</f>
        <v>15.602951302168702</v>
      </c>
      <c r="K13">
        <f>AR$20/1000000</f>
        <v>17.885150371685402</v>
      </c>
      <c r="L13">
        <f>AR$21/1000000</f>
        <v>20.004842067501002</v>
      </c>
      <c r="M13">
        <f>AR$22/1000000</f>
        <v>22.124533763316499</v>
      </c>
      <c r="N13">
        <f>AR$23/1000000</f>
        <v>24.244225459132</v>
      </c>
      <c r="AI13" t="s">
        <v>26</v>
      </c>
      <c r="AJ13" t="s">
        <v>25</v>
      </c>
      <c r="AK13">
        <v>24156693.987304099</v>
      </c>
      <c r="AL13">
        <v>24383584.7761213</v>
      </c>
      <c r="AM13">
        <v>24378503.6148309</v>
      </c>
      <c r="AN13">
        <v>24368341.292250302</v>
      </c>
      <c r="AO13">
        <v>24364479.6096696</v>
      </c>
      <c r="AP13">
        <v>24360617.927088998</v>
      </c>
      <c r="AQ13">
        <v>24315226.219562098</v>
      </c>
      <c r="AR13">
        <v>24269834.512035199</v>
      </c>
      <c r="AS13">
        <v>24042875.9744008</v>
      </c>
      <c r="AT13">
        <v>23815917.436766401</v>
      </c>
      <c r="AU13">
        <v>23588958.899131998</v>
      </c>
      <c r="AV13">
        <v>23316608.6539707</v>
      </c>
    </row>
    <row r="14" spans="1:48" x14ac:dyDescent="0.55000000000000004">
      <c r="A14" t="s">
        <v>8</v>
      </c>
      <c r="B14">
        <v>15</v>
      </c>
      <c r="C14">
        <f t="shared" si="1"/>
        <v>15.3152194737565</v>
      </c>
      <c r="D14">
        <f t="shared" si="0"/>
        <v>17.394091987424002</v>
      </c>
      <c r="E14">
        <f t="shared" si="0"/>
        <v>19.472964501091599</v>
      </c>
      <c r="F14">
        <f t="shared" si="0"/>
        <v>21.551837014759201</v>
      </c>
      <c r="G14">
        <f t="shared" si="0"/>
        <v>23.630709528426799</v>
      </c>
      <c r="H14" t="s">
        <v>8</v>
      </c>
      <c r="I14">
        <v>15</v>
      </c>
      <c r="J14">
        <f>AS$19/1000000</f>
        <v>15.5445975317839</v>
      </c>
      <c r="K14">
        <f>AS$20/1000000</f>
        <v>17.664289227599401</v>
      </c>
      <c r="L14">
        <f>AS$21/1000000</f>
        <v>19.783980923414902</v>
      </c>
      <c r="M14">
        <f>AS$22/1000000</f>
        <v>21.903672619230502</v>
      </c>
      <c r="N14">
        <f>AS$23/1000000</f>
        <v>24.023364315046003</v>
      </c>
      <c r="AI14" t="s">
        <v>27</v>
      </c>
      <c r="AJ14" t="s">
        <v>13</v>
      </c>
      <c r="AK14">
        <v>15363262.516906301</v>
      </c>
      <c r="AL14">
        <v>15727388.9421687</v>
      </c>
      <c r="AM14">
        <v>15713212.5021687</v>
      </c>
      <c r="AN14">
        <v>15684859.622168699</v>
      </c>
      <c r="AO14">
        <v>15665957.702168699</v>
      </c>
      <c r="AP14">
        <v>15647055.782168699</v>
      </c>
      <c r="AQ14">
        <v>15642330.302168701</v>
      </c>
      <c r="AR14">
        <v>15637604.8221687</v>
      </c>
      <c r="AS14">
        <v>15554353.3614613</v>
      </c>
      <c r="AT14">
        <v>15330443.520601099</v>
      </c>
      <c r="AU14">
        <v>15106533.6797409</v>
      </c>
      <c r="AV14">
        <v>14837841.8707086</v>
      </c>
    </row>
    <row r="15" spans="1:48" x14ac:dyDescent="0.55000000000000004">
      <c r="A15" t="s">
        <v>9</v>
      </c>
      <c r="B15">
        <v>20</v>
      </c>
      <c r="C15">
        <f t="shared" si="1"/>
        <v>15.076747011855399</v>
      </c>
      <c r="D15">
        <f t="shared" si="0"/>
        <v>17.155619525523001</v>
      </c>
      <c r="E15">
        <f t="shared" si="0"/>
        <v>19.234492039190499</v>
      </c>
      <c r="F15">
        <f t="shared" si="0"/>
        <v>21.313364552858101</v>
      </c>
      <c r="G15">
        <f t="shared" si="0"/>
        <v>23.392237066525702</v>
      </c>
      <c r="H15" t="s">
        <v>9</v>
      </c>
      <c r="I15">
        <v>20</v>
      </c>
      <c r="J15">
        <f>AT$19/1000000</f>
        <v>15.323736387697899</v>
      </c>
      <c r="K15">
        <f>AT$20/1000000</f>
        <v>17.4434280835134</v>
      </c>
      <c r="L15">
        <f>AT$21/1000000</f>
        <v>19.5631197793289</v>
      </c>
      <c r="M15">
        <f>AT$22/1000000</f>
        <v>21.682811475144501</v>
      </c>
      <c r="N15">
        <f>AT$23/1000000</f>
        <v>23.802503170960001</v>
      </c>
      <c r="AI15" t="s">
        <v>27</v>
      </c>
      <c r="AJ15" t="s">
        <v>22</v>
      </c>
      <c r="AK15">
        <v>17738032.590750098</v>
      </c>
      <c r="AL15">
        <v>18021969.1080295</v>
      </c>
      <c r="AM15">
        <v>18014347.366094101</v>
      </c>
      <c r="AN15">
        <v>17999103.882223099</v>
      </c>
      <c r="AO15">
        <v>17993311.358352099</v>
      </c>
      <c r="AP15">
        <v>17987518.834481101</v>
      </c>
      <c r="AQ15">
        <v>17942736.866309099</v>
      </c>
      <c r="AR15">
        <v>17897954.8981371</v>
      </c>
      <c r="AS15">
        <v>17674045.0572768</v>
      </c>
      <c r="AT15">
        <v>17450135.216416601</v>
      </c>
      <c r="AU15">
        <v>17226225.375556398</v>
      </c>
      <c r="AV15">
        <v>16957533.5665242</v>
      </c>
    </row>
    <row r="16" spans="1:48" x14ac:dyDescent="0.55000000000000004">
      <c r="A16" t="s">
        <v>10</v>
      </c>
      <c r="B16">
        <v>25</v>
      </c>
      <c r="C16">
        <f t="shared" si="1"/>
        <v>14.838274549954301</v>
      </c>
      <c r="D16">
        <f t="shared" si="0"/>
        <v>16.917147063621901</v>
      </c>
      <c r="E16">
        <f t="shared" si="0"/>
        <v>18.996019577289498</v>
      </c>
      <c r="F16">
        <f t="shared" si="0"/>
        <v>21.074892090957</v>
      </c>
      <c r="G16">
        <f t="shared" si="0"/>
        <v>23.153764604624598</v>
      </c>
      <c r="H16" t="s">
        <v>10</v>
      </c>
      <c r="I16">
        <v>25</v>
      </c>
      <c r="J16">
        <f>AU$19/1000000</f>
        <v>15.1028752436119</v>
      </c>
      <c r="K16">
        <f>AU$20/1000000</f>
        <v>17.222566939427399</v>
      </c>
      <c r="L16">
        <f>AU$21/1000000</f>
        <v>19.342258635242903</v>
      </c>
      <c r="M16">
        <f>AU$22/1000000</f>
        <v>21.4619503310584</v>
      </c>
      <c r="N16">
        <f>AU$23/1000000</f>
        <v>23.581642026873901</v>
      </c>
      <c r="AI16" t="s">
        <v>27</v>
      </c>
      <c r="AJ16" t="s">
        <v>23</v>
      </c>
      <c r="AK16">
        <v>19917310.595672999</v>
      </c>
      <c r="AL16">
        <v>20141660.8038451</v>
      </c>
      <c r="AM16">
        <v>20134039.061909601</v>
      </c>
      <c r="AN16">
        <v>20118795.578038599</v>
      </c>
      <c r="AO16">
        <v>20113003.054167598</v>
      </c>
      <c r="AP16">
        <v>20107210.530296698</v>
      </c>
      <c r="AQ16">
        <v>20062428.562124599</v>
      </c>
      <c r="AR16">
        <v>20017646.5939526</v>
      </c>
      <c r="AS16">
        <v>19793736.753092401</v>
      </c>
      <c r="AT16">
        <v>19569826.912232202</v>
      </c>
      <c r="AU16">
        <v>19345917.071371902</v>
      </c>
      <c r="AV16">
        <v>19077225.2623397</v>
      </c>
    </row>
    <row r="17" spans="1:48" x14ac:dyDescent="0.55000000000000004">
      <c r="A17" t="s">
        <v>11</v>
      </c>
      <c r="B17">
        <v>31</v>
      </c>
      <c r="C17">
        <f t="shared" si="1"/>
        <v>14.552107595673</v>
      </c>
      <c r="D17">
        <f t="shared" si="0"/>
        <v>16.630980109340602</v>
      </c>
      <c r="E17">
        <f t="shared" si="0"/>
        <v>18.709852623008199</v>
      </c>
      <c r="F17">
        <f t="shared" si="0"/>
        <v>20.788725136675701</v>
      </c>
      <c r="G17">
        <f t="shared" si="0"/>
        <v>22.867597650343299</v>
      </c>
      <c r="H17" t="s">
        <v>11</v>
      </c>
      <c r="I17">
        <v>31</v>
      </c>
      <c r="J17">
        <f>AV$19/1000000</f>
        <v>14.8378418707086</v>
      </c>
      <c r="K17">
        <f>AV$20/1000000</f>
        <v>16.957533566524202</v>
      </c>
      <c r="L17">
        <f>AV$21/1000000</f>
        <v>19.077225262339699</v>
      </c>
      <c r="M17">
        <f>AV$22/1000000</f>
        <v>21.196916958155199</v>
      </c>
      <c r="N17">
        <f>AV$23/1000000</f>
        <v>23.3166086539707</v>
      </c>
      <c r="AI17" t="s">
        <v>27</v>
      </c>
      <c r="AJ17" t="s">
        <v>24</v>
      </c>
      <c r="AK17">
        <v>22037002.291488498</v>
      </c>
      <c r="AL17">
        <v>22261352.4996606</v>
      </c>
      <c r="AM17">
        <v>22253730.757725101</v>
      </c>
      <c r="AN17">
        <v>22238487.273854099</v>
      </c>
      <c r="AO17">
        <v>22232694.749983199</v>
      </c>
      <c r="AP17">
        <v>22226902.226112202</v>
      </c>
      <c r="AQ17">
        <v>22182120.257940199</v>
      </c>
      <c r="AR17">
        <v>22137338.2897681</v>
      </c>
      <c r="AS17">
        <v>21913428.448907901</v>
      </c>
      <c r="AT17">
        <v>21689518.608047701</v>
      </c>
      <c r="AU17">
        <v>21465608.767187499</v>
      </c>
      <c r="AV17">
        <v>21196916.9581552</v>
      </c>
    </row>
    <row r="18" spans="1:48" x14ac:dyDescent="0.55000000000000004">
      <c r="AI18" t="s">
        <v>27</v>
      </c>
      <c r="AJ18" t="s">
        <v>25</v>
      </c>
      <c r="AK18">
        <v>24156693.987304099</v>
      </c>
      <c r="AL18">
        <v>24381044.1954761</v>
      </c>
      <c r="AM18">
        <v>24373422.453540601</v>
      </c>
      <c r="AN18">
        <v>24358178.969669599</v>
      </c>
      <c r="AO18">
        <v>24352386.445798699</v>
      </c>
      <c r="AP18">
        <v>24346593.921927702</v>
      </c>
      <c r="AQ18">
        <v>24301811.953755699</v>
      </c>
      <c r="AR18">
        <v>24257029.9855836</v>
      </c>
      <c r="AS18">
        <v>24033120.1447234</v>
      </c>
      <c r="AT18">
        <v>23809210.303863201</v>
      </c>
      <c r="AU18">
        <v>23585300.463002998</v>
      </c>
      <c r="AV18">
        <v>23316608.6539707</v>
      </c>
    </row>
    <row r="19" spans="1:48" x14ac:dyDescent="0.55000000000000004">
      <c r="AI19" t="s">
        <v>28</v>
      </c>
      <c r="AJ19" t="s">
        <v>13</v>
      </c>
      <c r="AK19">
        <v>15363262.516906301</v>
      </c>
      <c r="AL19">
        <v>15722663.462168699</v>
      </c>
      <c r="AM19">
        <v>15703761.542168699</v>
      </c>
      <c r="AN19">
        <v>15665957.702168699</v>
      </c>
      <c r="AO19">
        <v>15640755.142168701</v>
      </c>
      <c r="AP19">
        <v>15615552.5821687</v>
      </c>
      <c r="AQ19">
        <v>15609251.9421687</v>
      </c>
      <c r="AR19">
        <v>15602951.302168701</v>
      </c>
      <c r="AS19">
        <v>15544597.531783899</v>
      </c>
      <c r="AT19">
        <v>15323736.3876979</v>
      </c>
      <c r="AU19">
        <v>15102875.2436119</v>
      </c>
      <c r="AV19">
        <v>14837841.8707086</v>
      </c>
    </row>
    <row r="20" spans="1:48" x14ac:dyDescent="0.55000000000000004">
      <c r="AI20" t="s">
        <v>28</v>
      </c>
      <c r="AJ20" t="s">
        <v>22</v>
      </c>
      <c r="AK20">
        <v>17738032.590750098</v>
      </c>
      <c r="AL20">
        <v>18019428.5273844</v>
      </c>
      <c r="AM20">
        <v>18009266.204803701</v>
      </c>
      <c r="AN20">
        <v>17988941.559642401</v>
      </c>
      <c r="AO20">
        <v>17981218.194481101</v>
      </c>
      <c r="AP20">
        <v>17973494.829319902</v>
      </c>
      <c r="AQ20">
        <v>17929322.6005027</v>
      </c>
      <c r="AR20">
        <v>17885150.371685401</v>
      </c>
      <c r="AS20">
        <v>17664289.227599401</v>
      </c>
      <c r="AT20">
        <v>17443428.083513401</v>
      </c>
      <c r="AU20">
        <v>17222566.939427398</v>
      </c>
      <c r="AV20">
        <v>16957533.5665242</v>
      </c>
    </row>
    <row r="21" spans="1:48" x14ac:dyDescent="0.55000000000000004">
      <c r="AI21" t="s">
        <v>28</v>
      </c>
      <c r="AJ21" t="s">
        <v>23</v>
      </c>
      <c r="AK21">
        <v>19917310.595672999</v>
      </c>
      <c r="AL21">
        <v>20139120.2231999</v>
      </c>
      <c r="AM21">
        <v>20128957.900619298</v>
      </c>
      <c r="AN21">
        <v>20108633.255458001</v>
      </c>
      <c r="AO21">
        <v>20100909.890296701</v>
      </c>
      <c r="AP21">
        <v>20093186.525135402</v>
      </c>
      <c r="AQ21">
        <v>20049014.296318199</v>
      </c>
      <c r="AR21">
        <v>20004842.067501001</v>
      </c>
      <c r="AS21">
        <v>19783980.923414901</v>
      </c>
      <c r="AT21">
        <v>19563119.779328901</v>
      </c>
      <c r="AU21">
        <v>19342258.635242902</v>
      </c>
      <c r="AV21">
        <v>19077225.2623397</v>
      </c>
    </row>
    <row r="22" spans="1:48" x14ac:dyDescent="0.55000000000000004">
      <c r="AI22" t="s">
        <v>28</v>
      </c>
      <c r="AJ22" t="s">
        <v>24</v>
      </c>
      <c r="AK22">
        <v>22037002.291488498</v>
      </c>
      <c r="AL22">
        <v>22258811.9190154</v>
      </c>
      <c r="AM22">
        <v>22248649.596434802</v>
      </c>
      <c r="AN22">
        <v>22228324.951273501</v>
      </c>
      <c r="AO22">
        <v>22220601.586112201</v>
      </c>
      <c r="AP22">
        <v>22212878.220950902</v>
      </c>
      <c r="AQ22">
        <v>22168705.992133699</v>
      </c>
      <c r="AR22">
        <v>22124533.763316501</v>
      </c>
      <c r="AS22">
        <v>21903672.619230501</v>
      </c>
      <c r="AT22">
        <v>21682811.475144502</v>
      </c>
      <c r="AU22">
        <v>21461950.331058402</v>
      </c>
      <c r="AV22">
        <v>21196916.9581552</v>
      </c>
    </row>
    <row r="23" spans="1:48" x14ac:dyDescent="0.55000000000000004">
      <c r="AI23" t="s">
        <v>28</v>
      </c>
      <c r="AJ23" t="s">
        <v>25</v>
      </c>
      <c r="AK23">
        <v>24156693.987304099</v>
      </c>
      <c r="AL23">
        <v>24378503.6148309</v>
      </c>
      <c r="AM23">
        <v>24368341.292250302</v>
      </c>
      <c r="AN23">
        <v>24348016.647089001</v>
      </c>
      <c r="AO23">
        <v>24340293.281927701</v>
      </c>
      <c r="AP23">
        <v>24332569.916766401</v>
      </c>
      <c r="AQ23">
        <v>24288397.687949199</v>
      </c>
      <c r="AR23">
        <v>24244225.459132001</v>
      </c>
      <c r="AS23">
        <v>24023364.315046001</v>
      </c>
      <c r="AT23">
        <v>23802503.170960002</v>
      </c>
      <c r="AU23">
        <v>23581642.026873901</v>
      </c>
      <c r="AV23">
        <v>23316608.6539707</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327774.76711340062</v>
      </c>
      <c r="BN47">
        <f>AN4-AL78</f>
        <v>491242.00832250156</v>
      </c>
      <c r="BO47">
        <f>AO4-AM78</f>
        <v>358043.92140950076</v>
      </c>
      <c r="BP47">
        <f>AP4-AO78</f>
        <v>201680.949815901</v>
      </c>
      <c r="BQ47">
        <f>AQ4-AP78</f>
        <v>201680.949815901</v>
      </c>
      <c r="BR47">
        <f>AR4-AQ78</f>
        <v>201680.949815901</v>
      </c>
      <c r="BS47">
        <f>AS4-AS78</f>
        <v>216371.02141330019</v>
      </c>
      <c r="BT47">
        <f t="shared" ref="BT47:BV62" si="2">AT4-AT78</f>
        <v>238047.03817030042</v>
      </c>
      <c r="BU47">
        <f t="shared" si="2"/>
        <v>259723.05492720008</v>
      </c>
      <c r="BV47">
        <f t="shared" si="2"/>
        <v>285734.27503559925</v>
      </c>
    </row>
    <row r="48" spans="22:76" x14ac:dyDescent="0.55000000000000004">
      <c r="BK48" s="15" t="s">
        <v>12</v>
      </c>
      <c r="BL48" s="15" t="s">
        <v>22</v>
      </c>
      <c r="BM48">
        <f t="shared" ref="BM48:BM66" si="3">AK5-AK79</f>
        <v>389003.54033539817</v>
      </c>
      <c r="BN48">
        <f t="shared" ref="BN48:BN66" si="4">AN5-AL79</f>
        <v>426293.47550959885</v>
      </c>
      <c r="BO48">
        <f t="shared" ref="BO48:BO66" si="5">AO5-AM79</f>
        <v>326568.6278054975</v>
      </c>
      <c r="BP48">
        <f t="shared" ref="BP48:BP66" si="6">AP5-AO79</f>
        <v>226843.78010139987</v>
      </c>
      <c r="BQ48">
        <f t="shared" ref="BQ48:BQ66" si="7">AQ5-AP79</f>
        <v>231178.98345290124</v>
      </c>
      <c r="BR48">
        <f t="shared" ref="BR48:BR66" si="8">AR5-AQ79</f>
        <v>235514.18680420145</v>
      </c>
      <c r="BS48">
        <f t="shared" ref="BS48:BS66" si="9">AS5-AS79</f>
        <v>257190.20356119797</v>
      </c>
      <c r="BT48">
        <f t="shared" si="2"/>
        <v>278866.22031820193</v>
      </c>
      <c r="BU48">
        <f t="shared" si="2"/>
        <v>300542.23707519844</v>
      </c>
      <c r="BV48">
        <f t="shared" si="2"/>
        <v>326553.45718359947</v>
      </c>
    </row>
    <row r="49" spans="1:74" x14ac:dyDescent="0.55000000000000004">
      <c r="AJ49" s="8"/>
      <c r="AK49" s="8"/>
      <c r="AL49" s="8"/>
      <c r="AM49" s="8"/>
      <c r="AN49" s="8"/>
      <c r="AO49" s="8"/>
      <c r="AP49" s="8"/>
      <c r="BK49" s="15" t="s">
        <v>12</v>
      </c>
      <c r="BL49" s="15" t="s">
        <v>23</v>
      </c>
      <c r="BM49">
        <f t="shared" si="3"/>
        <v>434590.40295819938</v>
      </c>
      <c r="BN49">
        <f t="shared" si="4"/>
        <v>467112.65765750036</v>
      </c>
      <c r="BO49">
        <f t="shared" si="5"/>
        <v>367387.809953399</v>
      </c>
      <c r="BP49">
        <f t="shared" si="6"/>
        <v>267662.96224929765</v>
      </c>
      <c r="BQ49">
        <f t="shared" si="7"/>
        <v>271998.16560080275</v>
      </c>
      <c r="BR49">
        <f t="shared" si="8"/>
        <v>276333.36895209923</v>
      </c>
      <c r="BS49">
        <f t="shared" si="9"/>
        <v>298009.38570909947</v>
      </c>
      <c r="BT49">
        <f t="shared" si="2"/>
        <v>319685.40246609971</v>
      </c>
      <c r="BU49">
        <f t="shared" si="2"/>
        <v>341361.41922309995</v>
      </c>
      <c r="BV49">
        <f t="shared" si="2"/>
        <v>367372.63933150098</v>
      </c>
    </row>
    <row r="50" spans="1:74" x14ac:dyDescent="0.55000000000000004">
      <c r="BK50" s="15" t="s">
        <v>12</v>
      </c>
      <c r="BL50" s="15" t="s">
        <v>24</v>
      </c>
      <c r="BM50">
        <f t="shared" si="3"/>
        <v>475409.58510609716</v>
      </c>
      <c r="BN50">
        <f t="shared" si="4"/>
        <v>507931.83980549872</v>
      </c>
      <c r="BO50">
        <f t="shared" si="5"/>
        <v>408206.99210139737</v>
      </c>
      <c r="BP50">
        <f t="shared" si="6"/>
        <v>308482.14439729974</v>
      </c>
      <c r="BQ50">
        <f t="shared" si="7"/>
        <v>312817.34774870053</v>
      </c>
      <c r="BR50">
        <f t="shared" si="8"/>
        <v>317152.55110010132</v>
      </c>
      <c r="BS50">
        <f t="shared" si="9"/>
        <v>338828.56785699725</v>
      </c>
      <c r="BT50">
        <f t="shared" si="2"/>
        <v>360504.5846141018</v>
      </c>
      <c r="BU50">
        <f t="shared" si="2"/>
        <v>382180.60137109831</v>
      </c>
      <c r="BV50">
        <f t="shared" si="2"/>
        <v>408191.82147949934</v>
      </c>
    </row>
    <row r="51" spans="1:74" x14ac:dyDescent="0.55000000000000004">
      <c r="BK51" s="15" t="s">
        <v>12</v>
      </c>
      <c r="BL51" s="15" t="s">
        <v>25</v>
      </c>
      <c r="BM51">
        <f t="shared" si="3"/>
        <v>516228.76725409925</v>
      </c>
      <c r="BN51">
        <f t="shared" si="4"/>
        <v>548751.02195349708</v>
      </c>
      <c r="BO51">
        <f t="shared" si="5"/>
        <v>449026.17424939945</v>
      </c>
      <c r="BP51">
        <f t="shared" si="6"/>
        <v>349301.3265452981</v>
      </c>
      <c r="BQ51">
        <f t="shared" si="7"/>
        <v>353636.52989660203</v>
      </c>
      <c r="BR51">
        <f t="shared" si="8"/>
        <v>357971.73324809968</v>
      </c>
      <c r="BS51">
        <f t="shared" si="9"/>
        <v>379647.75000509992</v>
      </c>
      <c r="BT51">
        <f t="shared" si="2"/>
        <v>401323.76676210016</v>
      </c>
      <c r="BU51">
        <f t="shared" si="2"/>
        <v>422999.78351899981</v>
      </c>
      <c r="BV51">
        <f t="shared" si="2"/>
        <v>449011.00362740085</v>
      </c>
    </row>
    <row r="52" spans="1:74" x14ac:dyDescent="0.55000000000000004">
      <c r="BK52" s="15" t="s">
        <v>26</v>
      </c>
      <c r="BL52" s="15" t="s">
        <v>13</v>
      </c>
      <c r="BM52">
        <f t="shared" si="3"/>
        <v>327774.76711340062</v>
      </c>
      <c r="BN52">
        <f t="shared" si="4"/>
        <v>485640.98372699879</v>
      </c>
      <c r="BO52">
        <f t="shared" si="5"/>
        <v>359807.36236470006</v>
      </c>
      <c r="BP52">
        <f t="shared" si="6"/>
        <v>214281.15989590064</v>
      </c>
      <c r="BQ52">
        <f t="shared" si="7"/>
        <v>214281.11531590112</v>
      </c>
      <c r="BR52">
        <f t="shared" si="8"/>
        <v>214281.07073589973</v>
      </c>
      <c r="BS52">
        <f t="shared" si="9"/>
        <v>222874.53972029872</v>
      </c>
      <c r="BT52">
        <f t="shared" si="2"/>
        <v>242518.20700630173</v>
      </c>
      <c r="BU52">
        <f t="shared" si="2"/>
        <v>262161.87429239973</v>
      </c>
      <c r="BV52">
        <f t="shared" si="2"/>
        <v>285734.27503559925</v>
      </c>
    </row>
    <row r="53" spans="1:74" x14ac:dyDescent="0.55000000000000004">
      <c r="BK53" s="15" t="s">
        <v>26</v>
      </c>
      <c r="BL53" s="15" t="s">
        <v>22</v>
      </c>
      <c r="BM53">
        <f t="shared" si="3"/>
        <v>389003.54033539817</v>
      </c>
      <c r="BN53">
        <f t="shared" si="4"/>
        <v>424667.23929280043</v>
      </c>
      <c r="BO53">
        <f t="shared" si="5"/>
        <v>330429.91348040104</v>
      </c>
      <c r="BP53">
        <f t="shared" si="6"/>
        <v>236192.58766780049</v>
      </c>
      <c r="BQ53">
        <f t="shared" si="7"/>
        <v>240121.32112509757</v>
      </c>
      <c r="BR53">
        <f t="shared" si="8"/>
        <v>244050.0545822978</v>
      </c>
      <c r="BS53">
        <f t="shared" si="9"/>
        <v>263693.72186829895</v>
      </c>
      <c r="BT53">
        <f t="shared" si="2"/>
        <v>283337.38915440068</v>
      </c>
      <c r="BU53">
        <f t="shared" si="2"/>
        <v>302981.0564403981</v>
      </c>
      <c r="BV53">
        <f t="shared" si="2"/>
        <v>326553.45718359947</v>
      </c>
    </row>
    <row r="54" spans="1:74" x14ac:dyDescent="0.55000000000000004">
      <c r="BK54" s="15" t="s">
        <v>26</v>
      </c>
      <c r="BL54" s="15" t="s">
        <v>23</v>
      </c>
      <c r="BM54">
        <f t="shared" si="3"/>
        <v>434590.40295819938</v>
      </c>
      <c r="BN54">
        <f t="shared" si="4"/>
        <v>465486.42144070193</v>
      </c>
      <c r="BO54">
        <f t="shared" si="5"/>
        <v>371249.09562829882</v>
      </c>
      <c r="BP54">
        <f t="shared" si="6"/>
        <v>277011.76981589943</v>
      </c>
      <c r="BQ54">
        <f t="shared" si="7"/>
        <v>280940.50327299908</v>
      </c>
      <c r="BR54">
        <f t="shared" si="8"/>
        <v>284869.23673019931</v>
      </c>
      <c r="BS54">
        <f t="shared" si="9"/>
        <v>304512.90401630104</v>
      </c>
      <c r="BT54">
        <f t="shared" si="2"/>
        <v>324156.57130230218</v>
      </c>
      <c r="BU54">
        <f t="shared" si="2"/>
        <v>343800.2385882996</v>
      </c>
      <c r="BV54">
        <f t="shared" si="2"/>
        <v>367372.63933150098</v>
      </c>
    </row>
    <row r="55" spans="1:74" x14ac:dyDescent="0.55000000000000004">
      <c r="BK55" s="15" t="s">
        <v>26</v>
      </c>
      <c r="BL55" s="15" t="s">
        <v>24</v>
      </c>
      <c r="BM55">
        <f t="shared" si="3"/>
        <v>475409.58510609716</v>
      </c>
      <c r="BN55">
        <f t="shared" si="4"/>
        <v>506305.60358870029</v>
      </c>
      <c r="BO55">
        <f t="shared" si="5"/>
        <v>412068.27777620032</v>
      </c>
      <c r="BP55">
        <f t="shared" si="6"/>
        <v>317830.95196379721</v>
      </c>
      <c r="BQ55">
        <f t="shared" si="7"/>
        <v>321759.68542099744</v>
      </c>
      <c r="BR55">
        <f t="shared" si="8"/>
        <v>325688.41887819767</v>
      </c>
      <c r="BS55">
        <f t="shared" si="9"/>
        <v>345332.08616419882</v>
      </c>
      <c r="BT55">
        <f t="shared" si="2"/>
        <v>364975.75345019996</v>
      </c>
      <c r="BU55">
        <f t="shared" si="2"/>
        <v>384619.42073619738</v>
      </c>
      <c r="BV55">
        <f t="shared" si="2"/>
        <v>408191.82147949934</v>
      </c>
    </row>
    <row r="56" spans="1:74" x14ac:dyDescent="0.55000000000000004">
      <c r="BK56" s="15" t="s">
        <v>26</v>
      </c>
      <c r="BL56" s="15" t="s">
        <v>25</v>
      </c>
      <c r="BM56">
        <f t="shared" si="3"/>
        <v>516228.76725409925</v>
      </c>
      <c r="BN56">
        <f t="shared" si="4"/>
        <v>547124.78573670238</v>
      </c>
      <c r="BO56">
        <f t="shared" si="5"/>
        <v>452887.4599240981</v>
      </c>
      <c r="BP56">
        <f t="shared" si="6"/>
        <v>358650.13411169872</v>
      </c>
      <c r="BQ56">
        <f t="shared" si="7"/>
        <v>362578.86756889895</v>
      </c>
      <c r="BR56">
        <f t="shared" si="8"/>
        <v>366507.60102609918</v>
      </c>
      <c r="BS56">
        <f t="shared" si="9"/>
        <v>386151.26831210032</v>
      </c>
      <c r="BT56">
        <f t="shared" si="2"/>
        <v>405794.93559810147</v>
      </c>
      <c r="BU56">
        <f t="shared" si="2"/>
        <v>425438.60288419947</v>
      </c>
      <c r="BV56">
        <f t="shared" si="2"/>
        <v>449011.00362740085</v>
      </c>
    </row>
    <row r="57" spans="1:74" x14ac:dyDescent="0.55000000000000004">
      <c r="BK57" s="15" t="s">
        <v>27</v>
      </c>
      <c r="BL57" s="15" t="s">
        <v>13</v>
      </c>
      <c r="BM57">
        <f t="shared" si="3"/>
        <v>327774.76711340062</v>
      </c>
      <c r="BN57">
        <f t="shared" si="4"/>
        <v>482840.47142919898</v>
      </c>
      <c r="BO57">
        <f t="shared" si="5"/>
        <v>360689.08284229971</v>
      </c>
      <c r="BP57">
        <f t="shared" si="6"/>
        <v>220581.26493589953</v>
      </c>
      <c r="BQ57">
        <f t="shared" si="7"/>
        <v>220581.19806590118</v>
      </c>
      <c r="BR57">
        <f t="shared" si="8"/>
        <v>220581.13119590096</v>
      </c>
      <c r="BS57">
        <f t="shared" si="9"/>
        <v>226126.2988738995</v>
      </c>
      <c r="BT57">
        <f t="shared" si="2"/>
        <v>244753.79142439924</v>
      </c>
      <c r="BU57">
        <f t="shared" si="2"/>
        <v>263381.28397499956</v>
      </c>
      <c r="BV57">
        <f t="shared" si="2"/>
        <v>285734.27503559925</v>
      </c>
    </row>
    <row r="58" spans="1:74" x14ac:dyDescent="0.55000000000000004">
      <c r="BK58" s="15" t="s">
        <v>27</v>
      </c>
      <c r="BL58" s="15" t="s">
        <v>22</v>
      </c>
      <c r="BM58">
        <f t="shared" si="3"/>
        <v>389003.54033539817</v>
      </c>
      <c r="BN58">
        <f t="shared" si="4"/>
        <v>423854.12118440121</v>
      </c>
      <c r="BO58">
        <f t="shared" si="5"/>
        <v>332360.55631769821</v>
      </c>
      <c r="BP58">
        <f t="shared" si="6"/>
        <v>240866.99145100266</v>
      </c>
      <c r="BQ58">
        <f t="shared" si="7"/>
        <v>244592.48996119946</v>
      </c>
      <c r="BR58">
        <f t="shared" si="8"/>
        <v>248317.98847139999</v>
      </c>
      <c r="BS58">
        <f t="shared" si="9"/>
        <v>266945.48102179915</v>
      </c>
      <c r="BT58">
        <f t="shared" si="2"/>
        <v>285572.97357239947</v>
      </c>
      <c r="BU58">
        <f t="shared" si="2"/>
        <v>304200.4661228992</v>
      </c>
      <c r="BV58">
        <f t="shared" si="2"/>
        <v>326553.45718359947</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434590.40295819938</v>
      </c>
      <c r="BN59">
        <f t="shared" si="4"/>
        <v>464673.30333239958</v>
      </c>
      <c r="BO59">
        <f t="shared" si="5"/>
        <v>373179.7384657003</v>
      </c>
      <c r="BP59">
        <f t="shared" si="6"/>
        <v>281686.17359909788</v>
      </c>
      <c r="BQ59">
        <f t="shared" si="7"/>
        <v>285411.67210909724</v>
      </c>
      <c r="BR59">
        <f t="shared" si="8"/>
        <v>289137.1706193015</v>
      </c>
      <c r="BS59">
        <f t="shared" si="9"/>
        <v>307764.66316980124</v>
      </c>
      <c r="BT59">
        <f t="shared" si="2"/>
        <v>326392.15572040156</v>
      </c>
      <c r="BU59">
        <f t="shared" si="2"/>
        <v>345019.64827080071</v>
      </c>
      <c r="BV59">
        <f t="shared" si="2"/>
        <v>367372.63933150098</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475409.58510609716</v>
      </c>
      <c r="BN60">
        <f t="shared" si="4"/>
        <v>505492.48548029736</v>
      </c>
      <c r="BO60">
        <f t="shared" si="5"/>
        <v>413998.92061369866</v>
      </c>
      <c r="BP60">
        <f t="shared" si="6"/>
        <v>322505.35574700311</v>
      </c>
      <c r="BQ60">
        <f t="shared" si="7"/>
        <v>326230.85425709933</v>
      </c>
      <c r="BR60">
        <f t="shared" si="8"/>
        <v>329956.35276719928</v>
      </c>
      <c r="BS60">
        <f t="shared" si="9"/>
        <v>348583.8453177996</v>
      </c>
      <c r="BT60">
        <f t="shared" si="2"/>
        <v>367211.33786830306</v>
      </c>
      <c r="BU60">
        <f t="shared" si="2"/>
        <v>385838.83041889966</v>
      </c>
      <c r="BV60">
        <f t="shared" si="2"/>
        <v>408191.82147949934</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516228.76725409925</v>
      </c>
      <c r="BN61">
        <f t="shared" si="4"/>
        <v>546311.66762819886</v>
      </c>
      <c r="BO61">
        <f t="shared" si="5"/>
        <v>454818.10276160017</v>
      </c>
      <c r="BP61">
        <f t="shared" si="6"/>
        <v>363324.53789490089</v>
      </c>
      <c r="BQ61">
        <f t="shared" si="7"/>
        <v>367050.03640509769</v>
      </c>
      <c r="BR61">
        <f t="shared" si="8"/>
        <v>370775.53491510078</v>
      </c>
      <c r="BS61">
        <f t="shared" si="9"/>
        <v>389403.0274657011</v>
      </c>
      <c r="BT61">
        <f t="shared" si="2"/>
        <v>408030.52001620084</v>
      </c>
      <c r="BU61">
        <f t="shared" si="2"/>
        <v>426658.01256679744</v>
      </c>
      <c r="BV61">
        <f t="shared" si="2"/>
        <v>449011.00362740085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327774.76711340062</v>
      </c>
      <c r="BN62">
        <f t="shared" si="4"/>
        <v>480039.95913139917</v>
      </c>
      <c r="BO62">
        <f t="shared" si="5"/>
        <v>361570.80331990123</v>
      </c>
      <c r="BP62">
        <f t="shared" si="6"/>
        <v>226881.36997590028</v>
      </c>
      <c r="BQ62">
        <f t="shared" si="7"/>
        <v>226881.28081589937</v>
      </c>
      <c r="BR62">
        <f t="shared" si="8"/>
        <v>226881.19165590033</v>
      </c>
      <c r="BS62">
        <f t="shared" si="9"/>
        <v>229378.0580273997</v>
      </c>
      <c r="BT62">
        <f t="shared" si="2"/>
        <v>246989.37584250048</v>
      </c>
      <c r="BU62">
        <f t="shared" si="2"/>
        <v>264600.69365759939</v>
      </c>
      <c r="BV62">
        <f t="shared" si="2"/>
        <v>285734.27503559925</v>
      </c>
    </row>
    <row r="63" spans="1:74" x14ac:dyDescent="0.55000000000000004">
      <c r="A63" t="s">
        <v>0</v>
      </c>
      <c r="B63">
        <v>0</v>
      </c>
      <c r="C63">
        <f>$AK78/1000000</f>
        <v>15.0354877497929</v>
      </c>
      <c r="D63">
        <f>$AK79/1000000</f>
        <v>17.3490290504147</v>
      </c>
      <c r="E63">
        <f>$AK80/1000000</f>
        <v>19.482720192714797</v>
      </c>
      <c r="F63">
        <f>$AK81/1000000</f>
        <v>21.561592706382402</v>
      </c>
      <c r="G63">
        <f>$AK82/1000000</f>
        <v>23.64046522005</v>
      </c>
      <c r="H63" t="s">
        <v>0</v>
      </c>
      <c r="I63">
        <v>0</v>
      </c>
      <c r="J63">
        <f>$AK83/1000000</f>
        <v>15.0354877497929</v>
      </c>
      <c r="K63">
        <f>$AK84/1000000</f>
        <v>17.3490290504147</v>
      </c>
      <c r="L63">
        <f>$AK85/1000000</f>
        <v>19.482720192714797</v>
      </c>
      <c r="M63">
        <f>$AK86/1000000</f>
        <v>21.561592706382402</v>
      </c>
      <c r="N63">
        <f>$AK87/1000000</f>
        <v>23.64046522005</v>
      </c>
      <c r="O63" t="s">
        <v>0</v>
      </c>
      <c r="P63">
        <v>0</v>
      </c>
      <c r="Q63">
        <f>$AK88/1000000</f>
        <v>15.0354877497929</v>
      </c>
      <c r="R63">
        <f>$AK89/1000000</f>
        <v>17.3490290504147</v>
      </c>
      <c r="S63">
        <f>$AK90/1000000</f>
        <v>19.482720192714797</v>
      </c>
      <c r="T63">
        <f>$AK91/1000000</f>
        <v>21.561592706382402</v>
      </c>
      <c r="U63">
        <f>$AK92/1000000</f>
        <v>23.64046522005</v>
      </c>
      <c r="V63" t="s">
        <v>0</v>
      </c>
      <c r="W63">
        <v>0</v>
      </c>
      <c r="X63">
        <f>$AK93/1000000</f>
        <v>15.0354877497929</v>
      </c>
      <c r="Y63">
        <f>$AK94/1000000</f>
        <v>17.3490290504147</v>
      </c>
      <c r="Z63">
        <f>$AK95/1000000</f>
        <v>19.482720192714797</v>
      </c>
      <c r="AA63">
        <f>$AK96/1000000</f>
        <v>21.561592706382402</v>
      </c>
      <c r="AB63">
        <f>$AK97/1000000</f>
        <v>23.64046522005</v>
      </c>
      <c r="BK63" s="15" t="s">
        <v>28</v>
      </c>
      <c r="BL63" s="15" t="s">
        <v>22</v>
      </c>
      <c r="BM63">
        <f t="shared" si="3"/>
        <v>389003.54033539817</v>
      </c>
      <c r="BN63">
        <f t="shared" si="4"/>
        <v>423041.003076002</v>
      </c>
      <c r="BO63">
        <f t="shared" si="5"/>
        <v>334291.19915509969</v>
      </c>
      <c r="BP63">
        <f t="shared" si="6"/>
        <v>245541.39523440227</v>
      </c>
      <c r="BQ63">
        <f t="shared" si="7"/>
        <v>249063.65879739821</v>
      </c>
      <c r="BR63">
        <f t="shared" si="8"/>
        <v>252585.92236030102</v>
      </c>
      <c r="BS63">
        <f t="shared" si="9"/>
        <v>270197.24017539993</v>
      </c>
      <c r="BT63">
        <f t="shared" ref="BT63:BT66" si="10">AT20-AT94</f>
        <v>287808.55799040198</v>
      </c>
      <c r="BU63">
        <f t="shared" ref="BU63:BU66" si="11">AU20-AU94</f>
        <v>305419.87580549717</v>
      </c>
      <c r="BV63">
        <f t="shared" ref="BV63:BV66" si="12">AV20-AV94</f>
        <v>326553.45718359947</v>
      </c>
    </row>
    <row r="64" spans="1:74" x14ac:dyDescent="0.55000000000000004">
      <c r="A64" t="s">
        <v>1</v>
      </c>
      <c r="B64">
        <v>4</v>
      </c>
      <c r="C64">
        <f>$AL78/1000000</f>
        <v>15.2503233738462</v>
      </c>
      <c r="D64">
        <f>$AL79/1000000</f>
        <v>17.603297374455401</v>
      </c>
      <c r="E64">
        <f>$AL80/1000000</f>
        <v>19.682169888122999</v>
      </c>
      <c r="F64">
        <f>$AL81/1000000</f>
        <v>21.761042401790601</v>
      </c>
      <c r="G64">
        <f>$AL82/1000000</f>
        <v>23.839914915458102</v>
      </c>
      <c r="H64" t="s">
        <v>1</v>
      </c>
      <c r="I64">
        <v>4</v>
      </c>
      <c r="J64">
        <f>$AL83/1000000</f>
        <v>15.218120558441701</v>
      </c>
      <c r="K64">
        <f>$AL84/1000000</f>
        <v>17.584598965510899</v>
      </c>
      <c r="L64">
        <f>$AL85/1000000</f>
        <v>19.663471479178501</v>
      </c>
      <c r="M64">
        <f>$AL86/1000000</f>
        <v>21.742343992846102</v>
      </c>
      <c r="N64">
        <f>$AL87/1000000</f>
        <v>23.821216506513601</v>
      </c>
      <c r="O64" t="s">
        <v>1</v>
      </c>
      <c r="P64">
        <v>4</v>
      </c>
      <c r="Q64">
        <f>$AL88/1000000</f>
        <v>15.202019150739501</v>
      </c>
      <c r="R64">
        <f>$AL89/1000000</f>
        <v>17.575249761038698</v>
      </c>
      <c r="S64">
        <f>$AL90/1000000</f>
        <v>19.6541222747062</v>
      </c>
      <c r="T64">
        <f>$AL91/1000000</f>
        <v>21.732994788373801</v>
      </c>
      <c r="U64">
        <f>$AL92/1000000</f>
        <v>23.811867302041399</v>
      </c>
      <c r="V64" t="s">
        <v>1</v>
      </c>
      <c r="W64">
        <v>4</v>
      </c>
      <c r="X64">
        <f>$AL93/1000000</f>
        <v>15.185917743037301</v>
      </c>
      <c r="Y64">
        <f>$AL94/1000000</f>
        <v>17.565900556566397</v>
      </c>
      <c r="Z64">
        <f>$AL95/1000000</f>
        <v>19.644773070234002</v>
      </c>
      <c r="AA64">
        <f>$AL96/1000000</f>
        <v>21.723645583901497</v>
      </c>
      <c r="AB64">
        <f>$AL97/1000000</f>
        <v>23.802518097569102</v>
      </c>
      <c r="BK64" s="15" t="s">
        <v>28</v>
      </c>
      <c r="BL64" s="15" t="s">
        <v>23</v>
      </c>
      <c r="BM64">
        <f t="shared" si="3"/>
        <v>434590.40295819938</v>
      </c>
      <c r="BN64">
        <f t="shared" si="4"/>
        <v>463860.18522400036</v>
      </c>
      <c r="BO64">
        <f t="shared" si="5"/>
        <v>375110.38130320236</v>
      </c>
      <c r="BP64">
        <f t="shared" si="6"/>
        <v>286360.57738230005</v>
      </c>
      <c r="BQ64">
        <f t="shared" si="7"/>
        <v>289882.84094529971</v>
      </c>
      <c r="BR64">
        <f t="shared" si="8"/>
        <v>293405.10450829938</v>
      </c>
      <c r="BS64">
        <f t="shared" si="9"/>
        <v>311016.42232330143</v>
      </c>
      <c r="BT64">
        <f t="shared" si="10"/>
        <v>328627.74013840035</v>
      </c>
      <c r="BU64">
        <f t="shared" si="11"/>
        <v>346239.0579534024</v>
      </c>
      <c r="BV64">
        <f>AV21-AV95</f>
        <v>367372.63933150098</v>
      </c>
    </row>
    <row r="65" spans="1:74" x14ac:dyDescent="0.55000000000000004">
      <c r="A65" t="s">
        <v>2</v>
      </c>
      <c r="B65">
        <v>6</v>
      </c>
      <c r="C65">
        <f>$AM78/1000000</f>
        <v>15.3835214607592</v>
      </c>
      <c r="D65">
        <f>$AM79/1000000</f>
        <v>17.7030222221595</v>
      </c>
      <c r="E65">
        <f>$AM80/1000000</f>
        <v>19.781894735827098</v>
      </c>
      <c r="F65">
        <f>$AM81/1000000</f>
        <v>21.860767249494703</v>
      </c>
      <c r="G65">
        <f>$AM82/1000000</f>
        <v>23.939639763162198</v>
      </c>
      <c r="H65" t="s">
        <v>2</v>
      </c>
      <c r="I65">
        <v>6</v>
      </c>
      <c r="J65">
        <f>$AM83/1000000</f>
        <v>15.331352899803999</v>
      </c>
      <c r="K65">
        <f>$AM84/1000000</f>
        <v>17.674974608742698</v>
      </c>
      <c r="L65">
        <f>$AM85/1000000</f>
        <v>19.753847122410303</v>
      </c>
      <c r="M65">
        <f>$AM86/1000000</f>
        <v>21.832719636077901</v>
      </c>
      <c r="N65">
        <f>$AM87/1000000</f>
        <v>23.911592149745502</v>
      </c>
      <c r="O65" t="s">
        <v>2</v>
      </c>
      <c r="P65">
        <v>6</v>
      </c>
      <c r="Q65">
        <f>$AM88/1000000</f>
        <v>15.3052686193264</v>
      </c>
      <c r="R65">
        <f>$AM89/1000000</f>
        <v>17.660950802034399</v>
      </c>
      <c r="S65">
        <f>$AM90/1000000</f>
        <v>19.739823315701898</v>
      </c>
      <c r="T65">
        <f>$AM91/1000000</f>
        <v>21.818695829369499</v>
      </c>
      <c r="U65">
        <f>$AM92/1000000</f>
        <v>23.897568343037097</v>
      </c>
      <c r="V65" t="s">
        <v>2</v>
      </c>
      <c r="W65">
        <v>6</v>
      </c>
      <c r="X65">
        <f>$AM93/1000000</f>
        <v>15.279184338848799</v>
      </c>
      <c r="Y65">
        <f>$AM94/1000000</f>
        <v>17.646926995326002</v>
      </c>
      <c r="Z65">
        <f>$AM95/1000000</f>
        <v>19.7257995089935</v>
      </c>
      <c r="AA65">
        <f>$AM96/1000000</f>
        <v>21.804672022661101</v>
      </c>
      <c r="AB65">
        <f>$AM97/1000000</f>
        <v>23.883544536328699</v>
      </c>
      <c r="BK65" s="15" t="s">
        <v>28</v>
      </c>
      <c r="BL65" s="15" t="s">
        <v>24</v>
      </c>
      <c r="BM65">
        <f t="shared" si="3"/>
        <v>475409.58510609716</v>
      </c>
      <c r="BN65">
        <f t="shared" si="4"/>
        <v>504679.36737200245</v>
      </c>
      <c r="BO65">
        <f t="shared" si="5"/>
        <v>415929.56345110014</v>
      </c>
      <c r="BP65">
        <f t="shared" si="6"/>
        <v>327179.75953020155</v>
      </c>
      <c r="BQ65">
        <f t="shared" si="7"/>
        <v>330702.02309320122</v>
      </c>
      <c r="BR65">
        <f t="shared" si="8"/>
        <v>334224.28665620089</v>
      </c>
      <c r="BS65">
        <f t="shared" si="9"/>
        <v>351835.6044712998</v>
      </c>
      <c r="BT65">
        <f t="shared" si="10"/>
        <v>369446.92228640243</v>
      </c>
      <c r="BU65">
        <f t="shared" si="11"/>
        <v>387058.24010140076</v>
      </c>
      <c r="BV65">
        <f t="shared" si="12"/>
        <v>408191.82147949934</v>
      </c>
    </row>
    <row r="66" spans="1:74" x14ac:dyDescent="0.55000000000000004">
      <c r="A66" t="s">
        <v>3</v>
      </c>
      <c r="B66">
        <v>7</v>
      </c>
      <c r="C66">
        <f>$AN78/1000000</f>
        <v>15.458445384647799</v>
      </c>
      <c r="D66">
        <f>$AN79/1000000</f>
        <v>17.752884646011598</v>
      </c>
      <c r="E66">
        <f>$AN80/1000000</f>
        <v>19.8317571596791</v>
      </c>
      <c r="F66">
        <f>$AN81/1000000</f>
        <v>21.910629673346698</v>
      </c>
      <c r="G66">
        <f>$AN82/1000000</f>
        <v>23.989502187014299</v>
      </c>
      <c r="H66" t="s">
        <v>3</v>
      </c>
      <c r="I66">
        <v>7</v>
      </c>
      <c r="J66">
        <f>$AN83/1000000</f>
        <v>15.3950460918203</v>
      </c>
      <c r="K66">
        <f>$AN84/1000000</f>
        <v>17.720162430358702</v>
      </c>
      <c r="L66">
        <f>$AN85/1000000</f>
        <v>19.799034944026197</v>
      </c>
      <c r="M66">
        <f>$AN86/1000000</f>
        <v>21.877907457693802</v>
      </c>
      <c r="N66">
        <f>$AN87/1000000</f>
        <v>23.956779971361399</v>
      </c>
      <c r="O66" t="s">
        <v>3</v>
      </c>
      <c r="P66">
        <v>7</v>
      </c>
      <c r="Q66">
        <f>$AN88/1000000</f>
        <v>15.363346445406501</v>
      </c>
      <c r="R66">
        <f>$AN89/1000000</f>
        <v>17.7038013225322</v>
      </c>
      <c r="S66">
        <f>$AN90/1000000</f>
        <v>19.782673836199802</v>
      </c>
      <c r="T66">
        <f>$AN91/1000000</f>
        <v>21.8615463498674</v>
      </c>
      <c r="U66">
        <f>$AN92/1000000</f>
        <v>23.940418863534902</v>
      </c>
      <c r="V66" t="s">
        <v>3</v>
      </c>
      <c r="W66">
        <v>7</v>
      </c>
      <c r="X66">
        <f>$AN93/1000000</f>
        <v>15.3316467989928</v>
      </c>
      <c r="Y66">
        <f>$AN94/1000000</f>
        <v>17.687440214705799</v>
      </c>
      <c r="Z66">
        <f>$AN95/1000000</f>
        <v>19.7663127283733</v>
      </c>
      <c r="AA66">
        <f>$AN96/1000000</f>
        <v>21.845185242040898</v>
      </c>
      <c r="AB66">
        <f>$AN97/1000000</f>
        <v>23.9240577557085</v>
      </c>
      <c r="BK66" s="15" t="s">
        <v>28</v>
      </c>
      <c r="BL66" s="15" t="s">
        <v>25</v>
      </c>
      <c r="BM66">
        <f t="shared" si="3"/>
        <v>516228.76725409925</v>
      </c>
      <c r="BN66">
        <f t="shared" si="4"/>
        <v>545498.54951990023</v>
      </c>
      <c r="BO66">
        <f t="shared" si="5"/>
        <v>456748.74559900165</v>
      </c>
      <c r="BP66">
        <f t="shared" si="6"/>
        <v>367998.94167810306</v>
      </c>
      <c r="BQ66">
        <f t="shared" si="7"/>
        <v>371521.20524119958</v>
      </c>
      <c r="BR66">
        <f t="shared" si="8"/>
        <v>375043.46880419925</v>
      </c>
      <c r="BS66">
        <f t="shared" si="9"/>
        <v>392654.7866192013</v>
      </c>
      <c r="BT66">
        <f t="shared" si="10"/>
        <v>410266.10443430021</v>
      </c>
      <c r="BU66">
        <f t="shared" si="11"/>
        <v>427877.42224930227</v>
      </c>
      <c r="BV66">
        <f t="shared" si="12"/>
        <v>449011.00362740085</v>
      </c>
    </row>
    <row r="67" spans="1:74" x14ac:dyDescent="0.55000000000000004">
      <c r="A67" t="s">
        <v>4</v>
      </c>
      <c r="B67">
        <v>8</v>
      </c>
      <c r="C67">
        <f>$AO78/1000000</f>
        <v>15.5398844323528</v>
      </c>
      <c r="D67">
        <f>$AO79/1000000</f>
        <v>17.802747069863599</v>
      </c>
      <c r="E67">
        <f>$AO80/1000000</f>
        <v>19.881619583531201</v>
      </c>
      <c r="F67">
        <f>$AO81/1000000</f>
        <v>21.960492097198799</v>
      </c>
      <c r="G67">
        <f>$AO82/1000000</f>
        <v>24.039364610866301</v>
      </c>
      <c r="H67" t="s">
        <v>4</v>
      </c>
      <c r="I67">
        <v>8</v>
      </c>
      <c r="J67">
        <f>$AO83/1000000</f>
        <v>15.4642778222728</v>
      </c>
      <c r="K67">
        <f>$AO84/1000000</f>
        <v>17.765350251974603</v>
      </c>
      <c r="L67">
        <f>$AO85/1000000</f>
        <v>19.844222765642098</v>
      </c>
      <c r="M67">
        <f>$AO86/1000000</f>
        <v>21.923095279309702</v>
      </c>
      <c r="N67">
        <f>$AO87/1000000</f>
        <v>24.0019677929773</v>
      </c>
      <c r="O67" t="s">
        <v>4</v>
      </c>
      <c r="P67">
        <v>8</v>
      </c>
      <c r="Q67">
        <f>$AO88/1000000</f>
        <v>15.426474517232799</v>
      </c>
      <c r="R67">
        <f>$AO89/1000000</f>
        <v>17.746651843030097</v>
      </c>
      <c r="S67">
        <f>$AO90/1000000</f>
        <v>19.825524356697599</v>
      </c>
      <c r="T67">
        <f>$AO91/1000000</f>
        <v>21.904396870365197</v>
      </c>
      <c r="U67">
        <f>$AO92/1000000</f>
        <v>23.983269384032802</v>
      </c>
      <c r="V67" t="s">
        <v>4</v>
      </c>
      <c r="W67">
        <v>8</v>
      </c>
      <c r="X67">
        <f>$AO93/1000000</f>
        <v>15.388671212192801</v>
      </c>
      <c r="Y67">
        <f>$AO94/1000000</f>
        <v>17.727953434085499</v>
      </c>
      <c r="Z67">
        <f>$AO95/1000000</f>
        <v>19.806825947753101</v>
      </c>
      <c r="AA67">
        <f>$AO96/1000000</f>
        <v>21.885698461420699</v>
      </c>
      <c r="AB67">
        <f>$AO97/1000000</f>
        <v>23.9645709750883</v>
      </c>
    </row>
    <row r="68" spans="1:74" x14ac:dyDescent="0.55000000000000004">
      <c r="A68" t="s">
        <v>5</v>
      </c>
      <c r="B68">
        <v>9</v>
      </c>
      <c r="C68">
        <f>$AP78/1000000</f>
        <v>15.5398844323528</v>
      </c>
      <c r="D68">
        <f>$AP79/1000000</f>
        <v>17.751800680275601</v>
      </c>
      <c r="E68">
        <f>$AP80/1000000</f>
        <v>19.830673193943198</v>
      </c>
      <c r="F68">
        <f>$AP81/1000000</f>
        <v>21.9095457076108</v>
      </c>
      <c r="G68">
        <f>$AP82/1000000</f>
        <v>23.988418221278398</v>
      </c>
      <c r="H68" t="s">
        <v>5</v>
      </c>
      <c r="I68">
        <v>9</v>
      </c>
      <c r="J68">
        <f>$AP83/1000000</f>
        <v>15.461127546852799</v>
      </c>
      <c r="K68">
        <f>$AP84/1000000</f>
        <v>17.716029810990502</v>
      </c>
      <c r="L68">
        <f>$AP85/1000000</f>
        <v>19.7949023246581</v>
      </c>
      <c r="M68">
        <f>$AP86/1000000</f>
        <v>21.873774838325602</v>
      </c>
      <c r="N68">
        <f>$AP87/1000000</f>
        <v>23.9526473519932</v>
      </c>
      <c r="O68" t="s">
        <v>5</v>
      </c>
      <c r="P68">
        <v>9</v>
      </c>
      <c r="Q68">
        <f>$AP88/1000000</f>
        <v>15.421749104102799</v>
      </c>
      <c r="R68">
        <f>$AP89/1000000</f>
        <v>17.698144376347898</v>
      </c>
      <c r="S68">
        <f>$AP90/1000000</f>
        <v>19.777016890015503</v>
      </c>
      <c r="T68">
        <f>$AP91/1000000</f>
        <v>21.855889403683101</v>
      </c>
      <c r="U68">
        <f>$AP92/1000000</f>
        <v>23.934761917350603</v>
      </c>
      <c r="V68" t="s">
        <v>5</v>
      </c>
      <c r="W68">
        <v>9</v>
      </c>
      <c r="X68">
        <f>$AP93/1000000</f>
        <v>15.3823706613528</v>
      </c>
      <c r="Y68">
        <f>$AP94/1000000</f>
        <v>17.680258941705301</v>
      </c>
      <c r="Z68">
        <f>$AP95/1000000</f>
        <v>19.759131455372899</v>
      </c>
      <c r="AA68">
        <f>$AP96/1000000</f>
        <v>21.8380039690405</v>
      </c>
      <c r="AB68">
        <f>$AP97/1000000</f>
        <v>23.916876482707998</v>
      </c>
    </row>
    <row r="69" spans="1:74" x14ac:dyDescent="0.55000000000000004">
      <c r="A69" t="s">
        <v>6</v>
      </c>
      <c r="B69">
        <v>10</v>
      </c>
      <c r="C69">
        <f>$AQ78/1000000</f>
        <v>15.5398844323528</v>
      </c>
      <c r="D69">
        <f>$AQ79/1000000</f>
        <v>17.700854290687698</v>
      </c>
      <c r="E69">
        <f>$AQ80/1000000</f>
        <v>19.779726804355303</v>
      </c>
      <c r="F69">
        <f>$AQ81/1000000</f>
        <v>21.858599318022797</v>
      </c>
      <c r="G69">
        <f>$AQ82/1000000</f>
        <v>23.937471831690402</v>
      </c>
      <c r="H69" t="s">
        <v>6</v>
      </c>
      <c r="I69">
        <v>10</v>
      </c>
      <c r="J69">
        <f>$AQ83/1000000</f>
        <v>15.457977271432799</v>
      </c>
      <c r="K69">
        <f>$AQ84/1000000</f>
        <v>17.666709370006402</v>
      </c>
      <c r="L69">
        <f>$AQ85/1000000</f>
        <v>19.745581883673999</v>
      </c>
      <c r="M69">
        <f>$AQ86/1000000</f>
        <v>21.824454397341501</v>
      </c>
      <c r="N69">
        <f>$AQ87/1000000</f>
        <v>23.903326911009099</v>
      </c>
      <c r="O69" t="s">
        <v>6</v>
      </c>
      <c r="P69">
        <v>10</v>
      </c>
      <c r="Q69">
        <f>$AQ88/1000000</f>
        <v>15.417023690972799</v>
      </c>
      <c r="R69">
        <f>$AQ89/1000000</f>
        <v>17.649636909665698</v>
      </c>
      <c r="S69">
        <f>$AQ90/1000000</f>
        <v>19.7285094233333</v>
      </c>
      <c r="T69">
        <f>$AQ91/1000000</f>
        <v>21.807381937000901</v>
      </c>
      <c r="U69">
        <f>$AQ92/1000000</f>
        <v>23.886254450668499</v>
      </c>
      <c r="V69" t="s">
        <v>6</v>
      </c>
      <c r="W69">
        <v>10</v>
      </c>
      <c r="X69">
        <f>$AQ93/1000000</f>
        <v>15.376070110512801</v>
      </c>
      <c r="Y69">
        <f>$AQ94/1000000</f>
        <v>17.632564449325098</v>
      </c>
      <c r="Z69">
        <f>$AQ95/1000000</f>
        <v>19.711436962992703</v>
      </c>
      <c r="AA69">
        <f>$AQ96/1000000</f>
        <v>21.790309476660301</v>
      </c>
      <c r="AB69">
        <f>$AQ97/1000000</f>
        <v>23.869181990327803</v>
      </c>
    </row>
    <row r="70" spans="1:74" x14ac:dyDescent="0.55000000000000004">
      <c r="A70" t="s">
        <v>7</v>
      </c>
      <c r="B70">
        <v>12</v>
      </c>
      <c r="C70">
        <f>$AR78/1000000</f>
        <v>15.520088997844201</v>
      </c>
      <c r="D70">
        <f>$AR79/1000000</f>
        <v>17.598961511511799</v>
      </c>
      <c r="E70">
        <f>$AR80/1000000</f>
        <v>19.677834025179301</v>
      </c>
      <c r="F70">
        <f>$AR81/1000000</f>
        <v>21.756706538846899</v>
      </c>
      <c r="G70">
        <f>$AR82/1000000</f>
        <v>23.8355790525145</v>
      </c>
      <c r="H70" t="s">
        <v>7</v>
      </c>
      <c r="I70">
        <v>12</v>
      </c>
      <c r="J70">
        <f>$AR83/1000000</f>
        <v>15.451676720592801</v>
      </c>
      <c r="K70">
        <f>$AR84/1000000</f>
        <v>17.5680684880382</v>
      </c>
      <c r="L70">
        <f>$AR85/1000000</f>
        <v>19.646941001705798</v>
      </c>
      <c r="M70">
        <f>$AR86/1000000</f>
        <v>21.725813515373403</v>
      </c>
      <c r="N70">
        <f>$AR87/1000000</f>
        <v>23.804686029040898</v>
      </c>
      <c r="O70" t="s">
        <v>7</v>
      </c>
      <c r="P70">
        <v>12</v>
      </c>
      <c r="Q70">
        <f>$AR88/1000000</f>
        <v>15.407572864712801</v>
      </c>
      <c r="R70">
        <f>$AR89/1000000</f>
        <v>17.552621976301403</v>
      </c>
      <c r="S70">
        <f>$AR90/1000000</f>
        <v>19.631494489969</v>
      </c>
      <c r="T70">
        <f>$AR91/1000000</f>
        <v>21.710367003636598</v>
      </c>
      <c r="U70">
        <f>$AR92/1000000</f>
        <v>23.7892395173042</v>
      </c>
      <c r="V70" t="s">
        <v>7</v>
      </c>
      <c r="W70">
        <v>12</v>
      </c>
      <c r="X70">
        <f>$AR93/1000000</f>
        <v>15.3634690088328</v>
      </c>
      <c r="Y70">
        <f>$AR94/1000000</f>
        <v>17.537175464564701</v>
      </c>
      <c r="Z70">
        <f>$AR95/1000000</f>
        <v>19.616047978232203</v>
      </c>
      <c r="AA70">
        <f>$AR96/1000000</f>
        <v>21.694920491899801</v>
      </c>
      <c r="AB70">
        <f>$AR97/1000000</f>
        <v>23.773793005567402</v>
      </c>
    </row>
    <row r="71" spans="1:74" x14ac:dyDescent="0.55000000000000004">
      <c r="A71" t="s">
        <v>8</v>
      </c>
      <c r="B71">
        <v>15</v>
      </c>
      <c r="C71">
        <f>$AS78/1000000</f>
        <v>15.367249829080301</v>
      </c>
      <c r="D71">
        <f>$AS79/1000000</f>
        <v>17.446122342747902</v>
      </c>
      <c r="E71">
        <f>$AS80/1000000</f>
        <v>19.5249948564155</v>
      </c>
      <c r="F71">
        <f>$AS81/1000000</f>
        <v>21.603867370083101</v>
      </c>
      <c r="G71">
        <f>$AS82/1000000</f>
        <v>23.6827398837506</v>
      </c>
      <c r="H71" t="s">
        <v>8</v>
      </c>
      <c r="I71">
        <v>15</v>
      </c>
      <c r="J71">
        <f>$AS83/1000000</f>
        <v>15.3412346514184</v>
      </c>
      <c r="K71">
        <f>$AS84/1000000</f>
        <v>17.420107165086002</v>
      </c>
      <c r="L71">
        <f>$AS85/1000000</f>
        <v>19.4989796787535</v>
      </c>
      <c r="M71">
        <f>$AS86/1000000</f>
        <v>21.577852192421101</v>
      </c>
      <c r="N71">
        <f>$AS87/1000000</f>
        <v>23.656724706088699</v>
      </c>
      <c r="O71" t="s">
        <v>8</v>
      </c>
      <c r="P71">
        <v>15</v>
      </c>
      <c r="Q71">
        <f>$AS88/1000000</f>
        <v>15.3282270625874</v>
      </c>
      <c r="R71">
        <f>$AS89/1000000</f>
        <v>17.407099576255</v>
      </c>
      <c r="S71">
        <f>$AS90/1000000</f>
        <v>19.485972089922601</v>
      </c>
      <c r="T71">
        <f>$AS91/1000000</f>
        <v>21.5648446035901</v>
      </c>
      <c r="U71">
        <f>$AS92/1000000</f>
        <v>23.643717117257701</v>
      </c>
      <c r="V71" t="s">
        <v>8</v>
      </c>
      <c r="W71">
        <v>15</v>
      </c>
      <c r="X71">
        <f>$AS93/1000000</f>
        <v>15.3152194737565</v>
      </c>
      <c r="Y71">
        <f>$AS94/1000000</f>
        <v>17.394091987424002</v>
      </c>
      <c r="Z71">
        <f>$AS95/1000000</f>
        <v>19.472964501091599</v>
      </c>
      <c r="AA71">
        <f>$AS96/1000000</f>
        <v>21.551837014759201</v>
      </c>
      <c r="AB71">
        <f>$AS97/1000000</f>
        <v>23.630709528426799</v>
      </c>
    </row>
    <row r="72" spans="1:74" x14ac:dyDescent="0.55000000000000004">
      <c r="A72" t="s">
        <v>9</v>
      </c>
      <c r="B72">
        <v>20</v>
      </c>
      <c r="C72">
        <f>$AT78/1000000</f>
        <v>15.1125178811405</v>
      </c>
      <c r="D72">
        <f>$AT79/1000000</f>
        <v>17.191390394808099</v>
      </c>
      <c r="E72">
        <f>$AT80/1000000</f>
        <v>19.270262908475701</v>
      </c>
      <c r="F72">
        <f>$AT81/1000000</f>
        <v>21.349135422143299</v>
      </c>
      <c r="G72">
        <f>$AT82/1000000</f>
        <v>23.4280079358108</v>
      </c>
      <c r="H72" t="s">
        <v>9</v>
      </c>
      <c r="I72">
        <v>20</v>
      </c>
      <c r="J72">
        <f>$AT83/1000000</f>
        <v>15.094632446497998</v>
      </c>
      <c r="K72">
        <f>$AT84/1000000</f>
        <v>17.173504960165502</v>
      </c>
      <c r="L72">
        <f>$AT85/1000000</f>
        <v>19.2523774738331</v>
      </c>
      <c r="M72">
        <f>$AT86/1000000</f>
        <v>21.331249987500701</v>
      </c>
      <c r="N72">
        <f>$AT87/1000000</f>
        <v>23.410122501168299</v>
      </c>
      <c r="O72" t="s">
        <v>9</v>
      </c>
      <c r="P72">
        <v>20</v>
      </c>
      <c r="Q72">
        <f>$AT88/1000000</f>
        <v>15.0856897291767</v>
      </c>
      <c r="R72">
        <f>$AT89/1000000</f>
        <v>17.164562242844202</v>
      </c>
      <c r="S72">
        <f>$AT90/1000000</f>
        <v>19.2434347565118</v>
      </c>
      <c r="T72">
        <f>$AT91/1000000</f>
        <v>21.322307270179397</v>
      </c>
      <c r="U72">
        <f>$AT92/1000000</f>
        <v>23.401179783846999</v>
      </c>
      <c r="V72" t="s">
        <v>9</v>
      </c>
      <c r="W72">
        <v>20</v>
      </c>
      <c r="X72">
        <f>$AT93/1000000</f>
        <v>15.076747011855399</v>
      </c>
      <c r="Y72">
        <f>$AT94/1000000</f>
        <v>17.155619525523001</v>
      </c>
      <c r="Z72">
        <f>$AT95/1000000</f>
        <v>19.234492039190499</v>
      </c>
      <c r="AA72">
        <f>$AT96/1000000</f>
        <v>21.313364552858101</v>
      </c>
      <c r="AB72">
        <f>$AT97/1000000</f>
        <v>23.392237066525702</v>
      </c>
    </row>
    <row r="73" spans="1:74" x14ac:dyDescent="0.55000000000000004">
      <c r="A73" t="s">
        <v>10</v>
      </c>
      <c r="B73">
        <v>25</v>
      </c>
      <c r="C73">
        <f>$AU78/1000000</f>
        <v>14.8577859332008</v>
      </c>
      <c r="D73">
        <f>$AU79/1000000</f>
        <v>16.9366584468683</v>
      </c>
      <c r="E73">
        <f>$AU80/1000000</f>
        <v>19.015530960535898</v>
      </c>
      <c r="F73">
        <f>$AU81/1000000</f>
        <v>21.094403474203499</v>
      </c>
      <c r="G73">
        <f>$AU82/1000000</f>
        <v>23.173275987871101</v>
      </c>
      <c r="H73" t="s">
        <v>10</v>
      </c>
      <c r="I73">
        <v>25</v>
      </c>
      <c r="J73">
        <f>$AU83/1000000</f>
        <v>14.848030241577501</v>
      </c>
      <c r="K73">
        <f>$AU84/1000000</f>
        <v>16.926902755245102</v>
      </c>
      <c r="L73">
        <f>$AU85/1000000</f>
        <v>19.0057752689127</v>
      </c>
      <c r="M73">
        <f>$AU86/1000000</f>
        <v>21.084647782580301</v>
      </c>
      <c r="N73">
        <f>$AU87/1000000</f>
        <v>23.1635202962478</v>
      </c>
      <c r="O73" t="s">
        <v>10</v>
      </c>
      <c r="P73">
        <v>25</v>
      </c>
      <c r="Q73">
        <f>$AU88/1000000</f>
        <v>14.8431523957659</v>
      </c>
      <c r="R73">
        <f>$AU89/1000000</f>
        <v>16.9220249094335</v>
      </c>
      <c r="S73">
        <f>$AU90/1000000</f>
        <v>19.000897423101101</v>
      </c>
      <c r="T73">
        <f>$AU91/1000000</f>
        <v>21.079769936768599</v>
      </c>
      <c r="U73">
        <f>$AU92/1000000</f>
        <v>23.158642450436201</v>
      </c>
      <c r="V73" t="s">
        <v>10</v>
      </c>
      <c r="W73">
        <v>25</v>
      </c>
      <c r="X73">
        <f>$AU93/1000000</f>
        <v>14.838274549954301</v>
      </c>
      <c r="Y73">
        <f>$AU94/1000000</f>
        <v>16.917147063621901</v>
      </c>
      <c r="Z73">
        <f>$AU95/1000000</f>
        <v>18.996019577289498</v>
      </c>
      <c r="AA73">
        <f>$AU96/1000000</f>
        <v>21.074892090957</v>
      </c>
      <c r="AB73">
        <f>$AU97/1000000</f>
        <v>23.153764604624598</v>
      </c>
    </row>
    <row r="74" spans="1:74" x14ac:dyDescent="0.55000000000000004">
      <c r="A74" t="s">
        <v>11</v>
      </c>
      <c r="B74">
        <v>31</v>
      </c>
      <c r="C74">
        <f>$AV78/1000000</f>
        <v>14.552107595673</v>
      </c>
      <c r="D74">
        <f>$AV79/1000000</f>
        <v>16.630980109340602</v>
      </c>
      <c r="E74">
        <f>$AV80/1000000</f>
        <v>18.709852623008199</v>
      </c>
      <c r="F74">
        <f>$AV81/1000000</f>
        <v>20.788725136675701</v>
      </c>
      <c r="G74">
        <f>$AV82/1000000</f>
        <v>22.867597650343299</v>
      </c>
      <c r="H74" t="s">
        <v>11</v>
      </c>
      <c r="I74">
        <v>31</v>
      </c>
      <c r="J74">
        <f>$AV83/1000000</f>
        <v>14.552107595673</v>
      </c>
      <c r="K74">
        <f>$AV84/1000000</f>
        <v>16.630980109340602</v>
      </c>
      <c r="L74">
        <f>$AV85/1000000</f>
        <v>18.709852623008199</v>
      </c>
      <c r="M74">
        <f>$AV86/1000000</f>
        <v>20.788725136675701</v>
      </c>
      <c r="N74">
        <f>$AV87/1000000</f>
        <v>22.867597650343299</v>
      </c>
      <c r="O74" t="s">
        <v>11</v>
      </c>
      <c r="P74">
        <v>31</v>
      </c>
      <c r="Q74">
        <f>$AV88/1000000</f>
        <v>14.552107595673</v>
      </c>
      <c r="R74">
        <f>$AV89/1000000</f>
        <v>16.630980109340602</v>
      </c>
      <c r="S74">
        <f>$AV90/1000000</f>
        <v>18.709852623008199</v>
      </c>
      <c r="T74">
        <f>$AV91/1000000</f>
        <v>20.788725136675701</v>
      </c>
      <c r="U74">
        <f>$AV92/1000000</f>
        <v>22.867597650343299</v>
      </c>
      <c r="V74" t="s">
        <v>11</v>
      </c>
      <c r="W74">
        <v>31</v>
      </c>
      <c r="X74">
        <f>$AV93/1000000</f>
        <v>14.552107595673</v>
      </c>
      <c r="Y74">
        <f>$AV94/1000000</f>
        <v>16.630980109340602</v>
      </c>
      <c r="Z74">
        <f>$AV95/1000000</f>
        <v>18.709852623008199</v>
      </c>
      <c r="AA74">
        <f>$AV96/1000000</f>
        <v>20.788725136675701</v>
      </c>
      <c r="AB74">
        <f>$AV97/1000000</f>
        <v>22.867597650343299</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15035487.7497929</v>
      </c>
      <c r="AL78">
        <v>15250323.373846199</v>
      </c>
      <c r="AM78">
        <v>15383521.4607592</v>
      </c>
      <c r="AN78">
        <v>15458445.3846478</v>
      </c>
      <c r="AO78">
        <v>15539884.4323528</v>
      </c>
      <c r="AP78">
        <v>15539884.4323528</v>
      </c>
      <c r="AQ78">
        <v>15539884.4323528</v>
      </c>
      <c r="AR78">
        <v>15520088.997844201</v>
      </c>
      <c r="AS78">
        <v>15367249.8290803</v>
      </c>
      <c r="AT78">
        <v>15112517.8811405</v>
      </c>
      <c r="AU78">
        <v>14857785.933200801</v>
      </c>
      <c r="AV78">
        <v>14552107.595673</v>
      </c>
    </row>
    <row r="79" spans="1:74" x14ac:dyDescent="0.55000000000000004">
      <c r="AI79" t="s">
        <v>12</v>
      </c>
      <c r="AJ79" t="s">
        <v>22</v>
      </c>
      <c r="AK79">
        <v>17349029.0504147</v>
      </c>
      <c r="AL79">
        <v>17603297.3744554</v>
      </c>
      <c r="AM79">
        <v>17703022.222159501</v>
      </c>
      <c r="AN79">
        <v>17752884.646011598</v>
      </c>
      <c r="AO79">
        <v>17802747.069863599</v>
      </c>
      <c r="AP79">
        <v>17751800.6802756</v>
      </c>
      <c r="AQ79">
        <v>17700854.290687699</v>
      </c>
      <c r="AR79">
        <v>17598961.511511799</v>
      </c>
      <c r="AS79">
        <v>17446122.342747901</v>
      </c>
      <c r="AT79">
        <v>17191390.394808099</v>
      </c>
      <c r="AU79">
        <v>16936658.4468683</v>
      </c>
      <c r="AV79">
        <v>16630980.109340601</v>
      </c>
    </row>
    <row r="80" spans="1:74" x14ac:dyDescent="0.55000000000000004">
      <c r="AI80" t="s">
        <v>12</v>
      </c>
      <c r="AJ80" t="s">
        <v>23</v>
      </c>
      <c r="AK80">
        <v>19482720.192714799</v>
      </c>
      <c r="AL80">
        <v>19682169.888122998</v>
      </c>
      <c r="AM80">
        <v>19781894.7358271</v>
      </c>
      <c r="AN80">
        <v>19831757.1596791</v>
      </c>
      <c r="AO80">
        <v>19881619.583531201</v>
      </c>
      <c r="AP80">
        <v>19830673.193943199</v>
      </c>
      <c r="AQ80">
        <v>19779726.804355301</v>
      </c>
      <c r="AR80">
        <v>19677834.0251793</v>
      </c>
      <c r="AS80">
        <v>19524994.856415499</v>
      </c>
      <c r="AT80">
        <v>19270262.908475701</v>
      </c>
      <c r="AU80">
        <v>19015530.960535899</v>
      </c>
      <c r="AV80">
        <v>18709852.623008199</v>
      </c>
    </row>
    <row r="81" spans="35:48" x14ac:dyDescent="0.55000000000000004">
      <c r="AI81" t="s">
        <v>12</v>
      </c>
      <c r="AJ81" t="s">
        <v>24</v>
      </c>
      <c r="AK81">
        <v>21561592.706382401</v>
      </c>
      <c r="AL81">
        <v>21761042.4017906</v>
      </c>
      <c r="AM81">
        <v>21860767.249494702</v>
      </c>
      <c r="AN81">
        <v>21910629.673346698</v>
      </c>
      <c r="AO81">
        <v>21960492.097198799</v>
      </c>
      <c r="AP81">
        <v>21909545.707610801</v>
      </c>
      <c r="AQ81">
        <v>21858599.318022799</v>
      </c>
      <c r="AR81">
        <v>21756706.538846899</v>
      </c>
      <c r="AS81">
        <v>21603867.370083101</v>
      </c>
      <c r="AT81">
        <v>21349135.422143299</v>
      </c>
      <c r="AU81">
        <v>21094403.474203501</v>
      </c>
      <c r="AV81">
        <v>20788725.136675701</v>
      </c>
    </row>
    <row r="82" spans="35:48" x14ac:dyDescent="0.55000000000000004">
      <c r="AI82" t="s">
        <v>12</v>
      </c>
      <c r="AJ82" t="s">
        <v>25</v>
      </c>
      <c r="AK82">
        <v>23640465.22005</v>
      </c>
      <c r="AL82">
        <v>23839914.915458102</v>
      </c>
      <c r="AM82">
        <v>23939639.763162199</v>
      </c>
      <c r="AN82">
        <v>23989502.1870143</v>
      </c>
      <c r="AO82">
        <v>24039364.610866301</v>
      </c>
      <c r="AP82">
        <v>23988418.221278399</v>
      </c>
      <c r="AQ82">
        <v>23937471.831690401</v>
      </c>
      <c r="AR82">
        <v>23835579.052514501</v>
      </c>
      <c r="AS82">
        <v>23682739.883750599</v>
      </c>
      <c r="AT82">
        <v>23428007.935810801</v>
      </c>
      <c r="AU82">
        <v>23173275.987871099</v>
      </c>
      <c r="AV82">
        <v>22867597.650343299</v>
      </c>
    </row>
    <row r="83" spans="35:48" x14ac:dyDescent="0.55000000000000004">
      <c r="AI83" t="s">
        <v>26</v>
      </c>
      <c r="AJ83" t="s">
        <v>13</v>
      </c>
      <c r="AK83">
        <v>15035487.7497929</v>
      </c>
      <c r="AL83">
        <v>15218120.5584417</v>
      </c>
      <c r="AM83">
        <v>15331352.899804</v>
      </c>
      <c r="AN83">
        <v>15395046.0918203</v>
      </c>
      <c r="AO83">
        <v>15464277.8222728</v>
      </c>
      <c r="AP83">
        <v>15461127.546852799</v>
      </c>
      <c r="AQ83">
        <v>15457977.2714328</v>
      </c>
      <c r="AR83">
        <v>15451676.720592801</v>
      </c>
      <c r="AS83">
        <v>15341234.651418401</v>
      </c>
      <c r="AT83">
        <v>15094632.446497999</v>
      </c>
      <c r="AU83">
        <v>14848030.2415775</v>
      </c>
      <c r="AV83">
        <v>14552107.595673</v>
      </c>
    </row>
    <row r="84" spans="35:48" x14ac:dyDescent="0.55000000000000004">
      <c r="AI84" t="s">
        <v>26</v>
      </c>
      <c r="AJ84" t="s">
        <v>22</v>
      </c>
      <c r="AK84">
        <v>17349029.0504147</v>
      </c>
      <c r="AL84">
        <v>17584598.965510901</v>
      </c>
      <c r="AM84">
        <v>17674974.608742699</v>
      </c>
      <c r="AN84">
        <v>17720162.4303587</v>
      </c>
      <c r="AO84">
        <v>17765350.251974601</v>
      </c>
      <c r="AP84">
        <v>17716029.810990501</v>
      </c>
      <c r="AQ84">
        <v>17666709.370006401</v>
      </c>
      <c r="AR84">
        <v>17568068.488038201</v>
      </c>
      <c r="AS84">
        <v>17420107.165086001</v>
      </c>
      <c r="AT84">
        <v>17173504.960165501</v>
      </c>
      <c r="AU84">
        <v>16926902.755245101</v>
      </c>
      <c r="AV84">
        <v>16630980.109340601</v>
      </c>
    </row>
    <row r="85" spans="35:48" x14ac:dyDescent="0.55000000000000004">
      <c r="AI85" t="s">
        <v>26</v>
      </c>
      <c r="AJ85" t="s">
        <v>23</v>
      </c>
      <c r="AK85">
        <v>19482720.192714799</v>
      </c>
      <c r="AL85">
        <v>19663471.479178499</v>
      </c>
      <c r="AM85">
        <v>19753847.122410301</v>
      </c>
      <c r="AN85">
        <v>19799034.944026198</v>
      </c>
      <c r="AO85">
        <v>19844222.765642099</v>
      </c>
      <c r="AP85">
        <v>19794902.3246581</v>
      </c>
      <c r="AQ85">
        <v>19745581.883673999</v>
      </c>
      <c r="AR85">
        <v>19646941.001705799</v>
      </c>
      <c r="AS85">
        <v>19498979.678753499</v>
      </c>
      <c r="AT85">
        <v>19252377.473833099</v>
      </c>
      <c r="AU85">
        <v>19005775.268912699</v>
      </c>
      <c r="AV85">
        <v>18709852.623008199</v>
      </c>
    </row>
    <row r="86" spans="35:48" x14ac:dyDescent="0.55000000000000004">
      <c r="AI86" t="s">
        <v>26</v>
      </c>
      <c r="AJ86" t="s">
        <v>24</v>
      </c>
      <c r="AK86">
        <v>21561592.706382401</v>
      </c>
      <c r="AL86">
        <v>21742343.992846102</v>
      </c>
      <c r="AM86">
        <v>21832719.636077899</v>
      </c>
      <c r="AN86">
        <v>21877907.4576938</v>
      </c>
      <c r="AO86">
        <v>21923095.279309701</v>
      </c>
      <c r="AP86">
        <v>21873774.838325601</v>
      </c>
      <c r="AQ86">
        <v>21824454.397341501</v>
      </c>
      <c r="AR86">
        <v>21725813.515373401</v>
      </c>
      <c r="AS86">
        <v>21577852.192421101</v>
      </c>
      <c r="AT86">
        <v>21331249.987500701</v>
      </c>
      <c r="AU86">
        <v>21084647.782580301</v>
      </c>
      <c r="AV86">
        <v>20788725.136675701</v>
      </c>
    </row>
    <row r="87" spans="35:48" x14ac:dyDescent="0.55000000000000004">
      <c r="AI87" t="s">
        <v>26</v>
      </c>
      <c r="AJ87" t="s">
        <v>25</v>
      </c>
      <c r="AK87">
        <v>23640465.22005</v>
      </c>
      <c r="AL87">
        <v>23821216.506513599</v>
      </c>
      <c r="AM87">
        <v>23911592.149745502</v>
      </c>
      <c r="AN87">
        <v>23956779.971361399</v>
      </c>
      <c r="AO87">
        <v>24001967.7929773</v>
      </c>
      <c r="AP87">
        <v>23952647.351993199</v>
      </c>
      <c r="AQ87">
        <v>23903326.911009099</v>
      </c>
      <c r="AR87">
        <v>23804686.029040899</v>
      </c>
      <c r="AS87">
        <v>23656724.706088699</v>
      </c>
      <c r="AT87">
        <v>23410122.501168299</v>
      </c>
      <c r="AU87">
        <v>23163520.296247799</v>
      </c>
      <c r="AV87">
        <v>22867597.650343299</v>
      </c>
    </row>
    <row r="88" spans="35:48" x14ac:dyDescent="0.55000000000000004">
      <c r="AI88" t="s">
        <v>27</v>
      </c>
      <c r="AJ88" t="s">
        <v>13</v>
      </c>
      <c r="AK88">
        <v>15035487.7497929</v>
      </c>
      <c r="AL88">
        <v>15202019.1507395</v>
      </c>
      <c r="AM88">
        <v>15305268.6193264</v>
      </c>
      <c r="AN88">
        <v>15363346.4454065</v>
      </c>
      <c r="AO88">
        <v>15426474.5172328</v>
      </c>
      <c r="AP88">
        <v>15421749.1041028</v>
      </c>
      <c r="AQ88">
        <v>15417023.690972799</v>
      </c>
      <c r="AR88">
        <v>15407572.864712801</v>
      </c>
      <c r="AS88">
        <v>15328227.062587401</v>
      </c>
      <c r="AT88">
        <v>15085689.7291767</v>
      </c>
      <c r="AU88">
        <v>14843152.395765901</v>
      </c>
      <c r="AV88">
        <v>14552107.595673</v>
      </c>
    </row>
    <row r="89" spans="35:48" x14ac:dyDescent="0.55000000000000004">
      <c r="AI89" t="s">
        <v>27</v>
      </c>
      <c r="AJ89" t="s">
        <v>22</v>
      </c>
      <c r="AK89">
        <v>17349029.0504147</v>
      </c>
      <c r="AL89">
        <v>17575249.761038698</v>
      </c>
      <c r="AM89">
        <v>17660950.8020344</v>
      </c>
      <c r="AN89">
        <v>17703801.322532199</v>
      </c>
      <c r="AO89">
        <v>17746651.843030099</v>
      </c>
      <c r="AP89">
        <v>17698144.376347899</v>
      </c>
      <c r="AQ89">
        <v>17649636.9096657</v>
      </c>
      <c r="AR89">
        <v>17552621.976301402</v>
      </c>
      <c r="AS89">
        <v>17407099.576255001</v>
      </c>
      <c r="AT89">
        <v>17164562.242844202</v>
      </c>
      <c r="AU89">
        <v>16922024.909433499</v>
      </c>
      <c r="AV89">
        <v>16630980.109340601</v>
      </c>
    </row>
    <row r="90" spans="35:48" x14ac:dyDescent="0.55000000000000004">
      <c r="AI90" t="s">
        <v>27</v>
      </c>
      <c r="AJ90" t="s">
        <v>23</v>
      </c>
      <c r="AK90">
        <v>19482720.192714799</v>
      </c>
      <c r="AL90">
        <v>19654122.2747062</v>
      </c>
      <c r="AM90">
        <v>19739823.315701898</v>
      </c>
      <c r="AN90">
        <v>19782673.836199801</v>
      </c>
      <c r="AO90">
        <v>19825524.3566976</v>
      </c>
      <c r="AP90">
        <v>19777016.890015502</v>
      </c>
      <c r="AQ90">
        <v>19728509.423333298</v>
      </c>
      <c r="AR90">
        <v>19631494.489969</v>
      </c>
      <c r="AS90">
        <v>19485972.089922599</v>
      </c>
      <c r="AT90">
        <v>19243434.7565118</v>
      </c>
      <c r="AU90">
        <v>19000897.423101101</v>
      </c>
      <c r="AV90">
        <v>18709852.623008199</v>
      </c>
    </row>
    <row r="91" spans="35:48" x14ac:dyDescent="0.55000000000000004">
      <c r="AI91" t="s">
        <v>27</v>
      </c>
      <c r="AJ91" t="s">
        <v>24</v>
      </c>
      <c r="AK91">
        <v>21561592.706382401</v>
      </c>
      <c r="AL91">
        <v>21732994.788373802</v>
      </c>
      <c r="AM91">
        <v>21818695.8293695</v>
      </c>
      <c r="AN91">
        <v>21861546.3498674</v>
      </c>
      <c r="AO91">
        <v>21904396.870365199</v>
      </c>
      <c r="AP91">
        <v>21855889.4036831</v>
      </c>
      <c r="AQ91">
        <v>21807381.937000901</v>
      </c>
      <c r="AR91">
        <v>21710367.003636599</v>
      </c>
      <c r="AS91">
        <v>21564844.603590101</v>
      </c>
      <c r="AT91">
        <v>21322307.270179398</v>
      </c>
      <c r="AU91">
        <v>21079769.936768599</v>
      </c>
      <c r="AV91">
        <v>20788725.136675701</v>
      </c>
    </row>
    <row r="92" spans="35:48" x14ac:dyDescent="0.55000000000000004">
      <c r="AI92" t="s">
        <v>27</v>
      </c>
      <c r="AJ92" t="s">
        <v>25</v>
      </c>
      <c r="AK92">
        <v>23640465.22005</v>
      </c>
      <c r="AL92">
        <v>23811867.3020414</v>
      </c>
      <c r="AM92">
        <v>23897568.343037099</v>
      </c>
      <c r="AN92">
        <v>23940418.863534901</v>
      </c>
      <c r="AO92">
        <v>23983269.384032801</v>
      </c>
      <c r="AP92">
        <v>23934761.917350601</v>
      </c>
      <c r="AQ92">
        <v>23886254.450668499</v>
      </c>
      <c r="AR92">
        <v>23789239.517304201</v>
      </c>
      <c r="AS92">
        <v>23643717.117257699</v>
      </c>
      <c r="AT92">
        <v>23401179.783847</v>
      </c>
      <c r="AU92">
        <v>23158642.450436201</v>
      </c>
      <c r="AV92">
        <v>22867597.650343299</v>
      </c>
    </row>
    <row r="93" spans="35:48" x14ac:dyDescent="0.55000000000000004">
      <c r="AI93" t="s">
        <v>28</v>
      </c>
      <c r="AJ93" t="s">
        <v>13</v>
      </c>
      <c r="AK93">
        <v>15035487.7497929</v>
      </c>
      <c r="AL93">
        <v>15185917.7430373</v>
      </c>
      <c r="AM93">
        <v>15279184.338848799</v>
      </c>
      <c r="AN93">
        <v>15331646.7989928</v>
      </c>
      <c r="AO93">
        <v>15388671.2121928</v>
      </c>
      <c r="AP93">
        <v>15382370.6613528</v>
      </c>
      <c r="AQ93">
        <v>15376070.110512801</v>
      </c>
      <c r="AR93">
        <v>15363469.008832799</v>
      </c>
      <c r="AS93">
        <v>15315219.4737565</v>
      </c>
      <c r="AT93">
        <v>15076747.011855399</v>
      </c>
      <c r="AU93">
        <v>14838274.549954301</v>
      </c>
      <c r="AV93">
        <v>14552107.595673</v>
      </c>
    </row>
    <row r="94" spans="35:48" x14ac:dyDescent="0.55000000000000004">
      <c r="AI94" t="s">
        <v>28</v>
      </c>
      <c r="AJ94" t="s">
        <v>22</v>
      </c>
      <c r="AK94">
        <v>17349029.0504147</v>
      </c>
      <c r="AL94">
        <v>17565900.556566399</v>
      </c>
      <c r="AM94">
        <v>17646926.995326001</v>
      </c>
      <c r="AN94">
        <v>17687440.214705799</v>
      </c>
      <c r="AO94">
        <v>17727953.434085499</v>
      </c>
      <c r="AP94">
        <v>17680258.941705301</v>
      </c>
      <c r="AQ94">
        <v>17632564.4493251</v>
      </c>
      <c r="AR94">
        <v>17537175.4645647</v>
      </c>
      <c r="AS94">
        <v>17394091.987424001</v>
      </c>
      <c r="AT94">
        <v>17155619.525522999</v>
      </c>
      <c r="AU94">
        <v>16917147.063621901</v>
      </c>
      <c r="AV94">
        <v>16630980.109340601</v>
      </c>
    </row>
    <row r="95" spans="35:48" x14ac:dyDescent="0.55000000000000004">
      <c r="AI95" t="s">
        <v>28</v>
      </c>
      <c r="AJ95" t="s">
        <v>23</v>
      </c>
      <c r="AK95">
        <v>19482720.192714799</v>
      </c>
      <c r="AL95">
        <v>19644773.070234001</v>
      </c>
      <c r="AM95">
        <v>19725799.508993499</v>
      </c>
      <c r="AN95">
        <v>19766312.7283733</v>
      </c>
      <c r="AO95">
        <v>19806825.947753102</v>
      </c>
      <c r="AP95">
        <v>19759131.4553729</v>
      </c>
      <c r="AQ95">
        <v>19711436.962992702</v>
      </c>
      <c r="AR95">
        <v>19616047.978232201</v>
      </c>
      <c r="AS95">
        <v>19472964.501091599</v>
      </c>
      <c r="AT95">
        <v>19234492.039190501</v>
      </c>
      <c r="AU95">
        <v>18996019.577289499</v>
      </c>
      <c r="AV95">
        <v>18709852.623008199</v>
      </c>
    </row>
    <row r="96" spans="35:48" x14ac:dyDescent="0.55000000000000004">
      <c r="AI96" t="s">
        <v>28</v>
      </c>
      <c r="AJ96" t="s">
        <v>24</v>
      </c>
      <c r="AK96">
        <v>21561592.706382401</v>
      </c>
      <c r="AL96">
        <v>21723645.583901498</v>
      </c>
      <c r="AM96">
        <v>21804672.022661101</v>
      </c>
      <c r="AN96">
        <v>21845185.242040899</v>
      </c>
      <c r="AO96">
        <v>21885698.4614207</v>
      </c>
      <c r="AP96">
        <v>21838003.969040498</v>
      </c>
      <c r="AQ96">
        <v>21790309.4766603</v>
      </c>
      <c r="AR96">
        <v>21694920.4918998</v>
      </c>
      <c r="AS96">
        <v>21551837.014759202</v>
      </c>
      <c r="AT96">
        <v>21313364.552858099</v>
      </c>
      <c r="AU96">
        <v>21074892.090957001</v>
      </c>
      <c r="AV96">
        <v>20788725.136675701</v>
      </c>
    </row>
    <row r="97" spans="22:48" x14ac:dyDescent="0.55000000000000004">
      <c r="V97" t="s">
        <v>41</v>
      </c>
      <c r="AI97" t="s">
        <v>28</v>
      </c>
      <c r="AJ97" t="s">
        <v>25</v>
      </c>
      <c r="AK97">
        <v>23640465.22005</v>
      </c>
      <c r="AL97">
        <v>23802518.097569101</v>
      </c>
      <c r="AM97">
        <v>23883544.536328699</v>
      </c>
      <c r="AN97">
        <v>23924057.755708501</v>
      </c>
      <c r="AO97">
        <v>23964570.975088298</v>
      </c>
      <c r="AP97">
        <v>23916876.482708</v>
      </c>
      <c r="AQ97">
        <v>23869181.990327802</v>
      </c>
      <c r="AR97">
        <v>23773793.005567402</v>
      </c>
      <c r="AS97">
        <v>23630709.5284268</v>
      </c>
      <c r="AT97">
        <v>23392237.066525701</v>
      </c>
      <c r="AU97">
        <v>23153764.604624599</v>
      </c>
      <c r="AV97">
        <v>22867597.650343299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A1" zoomScale="60" zoomScaleNormal="6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15.3632625169063</v>
      </c>
      <c r="D4">
        <f>$AK20/1000000</f>
        <v>17.738032590750098</v>
      </c>
      <c r="E4">
        <f>$AK21/1000000</f>
        <v>19.917310595672998</v>
      </c>
      <c r="F4">
        <f>$AK22/1000000</f>
        <v>22.037002291488498</v>
      </c>
      <c r="G4">
        <f>$AK23/1000000</f>
        <v>24.156693987304099</v>
      </c>
      <c r="H4" t="s">
        <v>0</v>
      </c>
      <c r="I4">
        <v>0</v>
      </c>
      <c r="J4">
        <f>$AK24/1000000</f>
        <v>15.3632625169063</v>
      </c>
      <c r="K4">
        <f>$AK25/1000000</f>
        <v>17.738032590750098</v>
      </c>
      <c r="L4">
        <f>$AK26/1000000</f>
        <v>19.917310595672998</v>
      </c>
      <c r="M4">
        <f>$AK27/1000000</f>
        <v>22.037002291488498</v>
      </c>
      <c r="N4">
        <f>$AK28/1000000</f>
        <v>24.156693987304099</v>
      </c>
      <c r="O4" t="s">
        <v>0</v>
      </c>
      <c r="P4">
        <v>0</v>
      </c>
      <c r="Q4">
        <f>$AK29/1000000</f>
        <v>15.3632625169063</v>
      </c>
      <c r="R4">
        <f>$AK30/1000000</f>
        <v>17.738032590750098</v>
      </c>
      <c r="S4">
        <f>$AK31/1000000</f>
        <v>19.917310595672998</v>
      </c>
      <c r="T4">
        <f>$AK32/1000000</f>
        <v>22.037002291488498</v>
      </c>
      <c r="U4">
        <f>$AK33/1000000</f>
        <v>24.156693987304099</v>
      </c>
      <c r="V4" t="s">
        <v>0</v>
      </c>
      <c r="W4">
        <v>0</v>
      </c>
      <c r="X4">
        <f>$AK34/1000000</f>
        <v>15.3632625169063</v>
      </c>
      <c r="Y4">
        <f>$AK35/1000000</f>
        <v>17.738032590750098</v>
      </c>
      <c r="Z4">
        <f>$AK36/1000000</f>
        <v>19.917310595672998</v>
      </c>
      <c r="AA4">
        <f>$AK37/1000000</f>
        <v>22.037002291488498</v>
      </c>
      <c r="AB4">
        <f>$AK38/1000000</f>
        <v>24.156693987304099</v>
      </c>
    </row>
    <row r="5" spans="1:28" x14ac:dyDescent="0.55000000000000004">
      <c r="A5" t="s">
        <v>1</v>
      </c>
      <c r="B5">
        <v>1</v>
      </c>
      <c r="C5">
        <f>$AL19/1000000</f>
        <v>15.741565382168702</v>
      </c>
      <c r="D5">
        <f>$AL20/1000000</f>
        <v>18.029590849965</v>
      </c>
      <c r="E5">
        <f>$AL21/1000000</f>
        <v>20.149282545780498</v>
      </c>
      <c r="F5">
        <f>$AL22/1000000</f>
        <v>22.268974241596098</v>
      </c>
      <c r="G5">
        <f>$AL23/1000000</f>
        <v>24.388665937411599</v>
      </c>
      <c r="H5" t="s">
        <v>1</v>
      </c>
      <c r="I5">
        <v>1</v>
      </c>
      <c r="J5">
        <f>$AL24/1000000</f>
        <v>15.732114422168699</v>
      </c>
      <c r="K5">
        <f>$AL25/1000000</f>
        <v>18.024509688674698</v>
      </c>
      <c r="L5">
        <f>$AL26/1000000</f>
        <v>20.144201384490199</v>
      </c>
      <c r="M5">
        <f>$AL27/1000000</f>
        <v>22.263893080305699</v>
      </c>
      <c r="N5">
        <f>$AL28/1000000</f>
        <v>24.3835847761213</v>
      </c>
      <c r="O5" t="s">
        <v>1</v>
      </c>
      <c r="P5">
        <v>1</v>
      </c>
      <c r="Q5">
        <f>$AL29/1000000</f>
        <v>15.7273889421687</v>
      </c>
      <c r="R5">
        <f>$AL30/1000000</f>
        <v>18.021969108029499</v>
      </c>
      <c r="S5">
        <f>$AL31/1000000</f>
        <v>20.141660803845099</v>
      </c>
      <c r="T5">
        <f>$AL32/1000000</f>
        <v>22.2613524996606</v>
      </c>
      <c r="U5">
        <f>$AL33/1000000</f>
        <v>24.3810441954761</v>
      </c>
      <c r="V5" t="s">
        <v>1</v>
      </c>
      <c r="W5">
        <v>1</v>
      </c>
      <c r="X5">
        <f>$AL34/1000000</f>
        <v>15.722663462168699</v>
      </c>
      <c r="Y5">
        <f>$AL35/1000000</f>
        <v>18.019428527384399</v>
      </c>
      <c r="Z5">
        <f>$AL36/1000000</f>
        <v>20.1391202231999</v>
      </c>
      <c r="AA5">
        <f>$AL37/1000000</f>
        <v>22.2588119190154</v>
      </c>
      <c r="AB5">
        <f>$AL38/1000000</f>
        <v>24.378503614830901</v>
      </c>
    </row>
    <row r="6" spans="1:28" x14ac:dyDescent="0.55000000000000004">
      <c r="A6" t="s">
        <v>2</v>
      </c>
      <c r="B6">
        <v>2</v>
      </c>
      <c r="C6">
        <f>$AM19/1000000</f>
        <v>15.741565382168702</v>
      </c>
      <c r="D6">
        <f>$AM20/1000000</f>
        <v>18.029590849965</v>
      </c>
      <c r="E6">
        <f>$AM21/1000000</f>
        <v>20.149282545780498</v>
      </c>
      <c r="F6">
        <f>$AM22/1000000</f>
        <v>22.268974241596098</v>
      </c>
      <c r="G6">
        <f>$AM23/1000000</f>
        <v>24.388665937411599</v>
      </c>
      <c r="H6" t="s">
        <v>2</v>
      </c>
      <c r="I6">
        <v>2</v>
      </c>
      <c r="J6">
        <f>$AM24/1000000</f>
        <v>15.722663462168699</v>
      </c>
      <c r="K6">
        <f>$AM25/1000000</f>
        <v>18.019428527384399</v>
      </c>
      <c r="L6">
        <f>$AM26/1000000</f>
        <v>20.1391202231999</v>
      </c>
      <c r="M6">
        <f>$AM27/1000000</f>
        <v>22.2588119190154</v>
      </c>
      <c r="N6">
        <f>$AM28/1000000</f>
        <v>24.378503614830901</v>
      </c>
      <c r="O6" t="s">
        <v>2</v>
      </c>
      <c r="P6">
        <v>2</v>
      </c>
      <c r="Q6">
        <f>$AM29/1000000</f>
        <v>15.7132125021687</v>
      </c>
      <c r="R6">
        <f>$AM30/1000000</f>
        <v>18.0143473660941</v>
      </c>
      <c r="S6">
        <f>$AM31/1000000</f>
        <v>20.134039061909601</v>
      </c>
      <c r="T6">
        <f>$AM32/1000000</f>
        <v>22.253730757725101</v>
      </c>
      <c r="U6">
        <f>$AM33/1000000</f>
        <v>24.373422453540602</v>
      </c>
      <c r="V6" t="s">
        <v>2</v>
      </c>
      <c r="W6">
        <v>2</v>
      </c>
      <c r="X6">
        <f>$AM34/1000000</f>
        <v>15.703761542168699</v>
      </c>
      <c r="Y6">
        <f>$AM35/1000000</f>
        <v>18.009266204803701</v>
      </c>
      <c r="Z6">
        <f>$AM36/1000000</f>
        <v>20.128957900619298</v>
      </c>
      <c r="AA6">
        <f>$AM37/1000000</f>
        <v>22.248649596434802</v>
      </c>
      <c r="AB6">
        <f>$AM38/1000000</f>
        <v>24.368341292250303</v>
      </c>
    </row>
    <row r="7" spans="1:28" x14ac:dyDescent="0.55000000000000004">
      <c r="A7" t="s">
        <v>3</v>
      </c>
      <c r="B7">
        <v>4</v>
      </c>
      <c r="C7">
        <f>$AN19/1000000</f>
        <v>15.741565382168702</v>
      </c>
      <c r="D7">
        <f>$AN20/1000000</f>
        <v>18.029590849965</v>
      </c>
      <c r="E7">
        <f>$AN21/1000000</f>
        <v>20.149282545780498</v>
      </c>
      <c r="F7">
        <f>$AN22/1000000</f>
        <v>22.268974241596098</v>
      </c>
      <c r="G7">
        <f>$AN23/1000000</f>
        <v>24.388665937411599</v>
      </c>
      <c r="H7" t="s">
        <v>3</v>
      </c>
      <c r="I7">
        <v>4</v>
      </c>
      <c r="J7">
        <f>$AN24/1000000</f>
        <v>15.703761542168699</v>
      </c>
      <c r="K7">
        <f>$AN25/1000000</f>
        <v>18.009266204803701</v>
      </c>
      <c r="L7">
        <f>$AN26/1000000</f>
        <v>20.128957900619202</v>
      </c>
      <c r="M7">
        <f>$AN27/1000000</f>
        <v>22.248649596434802</v>
      </c>
      <c r="N7">
        <f>$AN28/1000000</f>
        <v>24.368341292250303</v>
      </c>
      <c r="O7" t="s">
        <v>3</v>
      </c>
      <c r="P7">
        <v>4</v>
      </c>
      <c r="Q7">
        <f>$AN29/1000000</f>
        <v>15.6848596221687</v>
      </c>
      <c r="R7">
        <f>$AN30/1000000</f>
        <v>17.9991038822231</v>
      </c>
      <c r="S7">
        <f>$AN31/1000000</f>
        <v>20.118795578038601</v>
      </c>
      <c r="T7">
        <f>$AN32/1000000</f>
        <v>22.238487273854098</v>
      </c>
      <c r="U7">
        <f>$AN33/1000000</f>
        <v>24.358178969669599</v>
      </c>
      <c r="V7" t="s">
        <v>3</v>
      </c>
      <c r="W7">
        <v>4</v>
      </c>
      <c r="X7">
        <f>$AN34/1000000</f>
        <v>15.665957702168699</v>
      </c>
      <c r="Y7">
        <f>$AN35/1000000</f>
        <v>17.988941559642402</v>
      </c>
      <c r="Z7">
        <f>$AN36/1000000</f>
        <v>20.108633255458003</v>
      </c>
      <c r="AA7">
        <f>$AN37/1000000</f>
        <v>22.2283249512735</v>
      </c>
      <c r="AB7">
        <f>$AN38/1000000</f>
        <v>24.348016647089</v>
      </c>
    </row>
    <row r="8" spans="1:28" x14ac:dyDescent="0.55000000000000004">
      <c r="A8" t="s">
        <v>4</v>
      </c>
      <c r="B8">
        <v>6</v>
      </c>
      <c r="C8">
        <f>$AO19/1000000</f>
        <v>15.741565382168702</v>
      </c>
      <c r="D8">
        <f>$AO20/1000000</f>
        <v>18.029590849965</v>
      </c>
      <c r="E8">
        <f>$AO21/1000000</f>
        <v>20.149282545780498</v>
      </c>
      <c r="F8">
        <f>$AO22/1000000</f>
        <v>22.268974241596098</v>
      </c>
      <c r="G8">
        <f>$AO23/1000000</f>
        <v>24.388665937411599</v>
      </c>
      <c r="H8" t="s">
        <v>4</v>
      </c>
      <c r="I8">
        <v>6</v>
      </c>
      <c r="J8">
        <f>$AO24/1000000</f>
        <v>15.691160262168699</v>
      </c>
      <c r="K8">
        <f>$AO25/1000000</f>
        <v>18.005404522223099</v>
      </c>
      <c r="L8">
        <f>$AO26/1000000</f>
        <v>20.1250962180386</v>
      </c>
      <c r="M8">
        <f>$AO27/1000000</f>
        <v>22.2447879138541</v>
      </c>
      <c r="N8">
        <f>$AO28/1000000</f>
        <v>24.364479609669601</v>
      </c>
      <c r="O8" t="s">
        <v>4</v>
      </c>
      <c r="P8">
        <v>6</v>
      </c>
      <c r="Q8">
        <f>$AO29/1000000</f>
        <v>15.665957702168699</v>
      </c>
      <c r="R8">
        <f>$AO30/1000000</f>
        <v>17.993311358352098</v>
      </c>
      <c r="S8">
        <f>$AO31/1000000</f>
        <v>20.113003054167599</v>
      </c>
      <c r="T8">
        <f>$AO32/1000000</f>
        <v>22.2326947499832</v>
      </c>
      <c r="U8">
        <f>$AO33/1000000</f>
        <v>24.3523864457987</v>
      </c>
      <c r="V8" t="s">
        <v>4</v>
      </c>
      <c r="W8">
        <v>6</v>
      </c>
      <c r="X8">
        <f>$AO34/1000000</f>
        <v>15.6407551421687</v>
      </c>
      <c r="Y8">
        <f>$AO35/1000000</f>
        <v>17.981218194481102</v>
      </c>
      <c r="Z8">
        <f>$AO36/1000000</f>
        <v>20.100909890296702</v>
      </c>
      <c r="AA8">
        <f>$AO37/1000000</f>
        <v>22.220601586112203</v>
      </c>
      <c r="AB8">
        <f>$AO38/1000000</f>
        <v>24.3402932819277</v>
      </c>
    </row>
    <row r="9" spans="1:28" x14ac:dyDescent="0.55000000000000004">
      <c r="A9" t="s">
        <v>5</v>
      </c>
      <c r="B9">
        <v>8</v>
      </c>
      <c r="C9">
        <f>$AP19/1000000</f>
        <v>15.741565382168702</v>
      </c>
      <c r="D9">
        <f>$AP20/1000000</f>
        <v>18.029590849965</v>
      </c>
      <c r="E9">
        <f>$AP21/1000000</f>
        <v>20.149282545780498</v>
      </c>
      <c r="F9">
        <f>$AP22/1000000</f>
        <v>22.268974241596098</v>
      </c>
      <c r="G9">
        <f>$AP23/1000000</f>
        <v>24.388665937411599</v>
      </c>
      <c r="H9" t="s">
        <v>5</v>
      </c>
      <c r="I9">
        <v>8</v>
      </c>
      <c r="J9">
        <f>$AP24/1000000</f>
        <v>15.678558982168701</v>
      </c>
      <c r="K9">
        <f>$AP25/1000000</f>
        <v>18.001542839642401</v>
      </c>
      <c r="L9">
        <f>$AP26/1000000</f>
        <v>20.121234535457997</v>
      </c>
      <c r="M9">
        <f>$AP27/1000000</f>
        <v>22.240926231273498</v>
      </c>
      <c r="N9">
        <f>$AP28/1000000</f>
        <v>24.360617927088999</v>
      </c>
      <c r="O9" t="s">
        <v>5</v>
      </c>
      <c r="P9">
        <v>8</v>
      </c>
      <c r="Q9">
        <f>$AP29/1000000</f>
        <v>15.6470557821687</v>
      </c>
      <c r="R9">
        <f>$AP30/1000000</f>
        <v>17.987518834481101</v>
      </c>
      <c r="S9">
        <f>$AP31/1000000</f>
        <v>20.107210530296697</v>
      </c>
      <c r="T9">
        <f>$AP32/1000000</f>
        <v>22.226902226112202</v>
      </c>
      <c r="U9">
        <f>$AP33/1000000</f>
        <v>24.346593921927703</v>
      </c>
      <c r="V9" t="s">
        <v>5</v>
      </c>
      <c r="W9">
        <v>8</v>
      </c>
      <c r="X9">
        <f>$AP34/1000000</f>
        <v>15.6155525821687</v>
      </c>
      <c r="Y9">
        <f>$AP35/1000000</f>
        <v>17.9734948293199</v>
      </c>
      <c r="Z9">
        <f>$AP36/1000000</f>
        <v>20.093186525135401</v>
      </c>
      <c r="AA9">
        <f>$AP37/1000000</f>
        <v>22.212878220950902</v>
      </c>
      <c r="AB9">
        <f>$AP38/1000000</f>
        <v>24.332569916766403</v>
      </c>
    </row>
    <row r="10" spans="1:28" x14ac:dyDescent="0.55000000000000004">
      <c r="A10" t="s">
        <v>6</v>
      </c>
      <c r="B10">
        <v>9</v>
      </c>
      <c r="C10">
        <f>$AQ19/1000000</f>
        <v>15.741565382168702</v>
      </c>
      <c r="D10">
        <f>$AQ20/1000000</f>
        <v>17.9829796637285</v>
      </c>
      <c r="E10">
        <f>$AQ21/1000000</f>
        <v>20.102671359544001</v>
      </c>
      <c r="F10">
        <f>$AQ22/1000000</f>
        <v>22.222363055359502</v>
      </c>
      <c r="G10">
        <f>$AQ23/1000000</f>
        <v>24.342054751175002</v>
      </c>
      <c r="H10" t="s">
        <v>6</v>
      </c>
      <c r="I10">
        <v>9</v>
      </c>
      <c r="J10">
        <f>$AQ24/1000000</f>
        <v>15.675408662168699</v>
      </c>
      <c r="K10">
        <f>$AQ25/1000000</f>
        <v>17.9561511321156</v>
      </c>
      <c r="L10">
        <f>$AQ26/1000000</f>
        <v>20.075842827931098</v>
      </c>
      <c r="M10">
        <f>$AQ27/1000000</f>
        <v>22.195534523746598</v>
      </c>
      <c r="N10">
        <f>$AQ28/1000000</f>
        <v>24.315226219562099</v>
      </c>
      <c r="O10" t="s">
        <v>6</v>
      </c>
      <c r="P10">
        <v>9</v>
      </c>
      <c r="Q10">
        <f>$AQ29/1000000</f>
        <v>15.6423303021687</v>
      </c>
      <c r="R10">
        <f>$AQ30/1000000</f>
        <v>17.942736866309097</v>
      </c>
      <c r="S10">
        <f>$AQ31/1000000</f>
        <v>20.062428562124598</v>
      </c>
      <c r="T10">
        <f>$AQ32/1000000</f>
        <v>22.182120257940198</v>
      </c>
      <c r="U10">
        <f>$AQ33/1000000</f>
        <v>24.301811953755699</v>
      </c>
      <c r="V10" t="s">
        <v>6</v>
      </c>
      <c r="W10">
        <v>9</v>
      </c>
      <c r="X10">
        <f>$AQ34/1000000</f>
        <v>15.609251942168699</v>
      </c>
      <c r="Y10">
        <f>$AQ35/1000000</f>
        <v>17.929322600502701</v>
      </c>
      <c r="Z10">
        <f>$AQ36/1000000</f>
        <v>20.049014296318198</v>
      </c>
      <c r="AA10">
        <f>$AQ37/1000000</f>
        <v>22.168705992133699</v>
      </c>
      <c r="AB10">
        <f>$AQ38/1000000</f>
        <v>24.2883976879492</v>
      </c>
    </row>
    <row r="11" spans="1:28" x14ac:dyDescent="0.55000000000000004">
      <c r="A11" t="s">
        <v>7</v>
      </c>
      <c r="B11">
        <v>10</v>
      </c>
      <c r="C11">
        <f>$AR19/1000000</f>
        <v>15.741565382168702</v>
      </c>
      <c r="D11">
        <f>$AR20/1000000</f>
        <v>17.9363684774919</v>
      </c>
      <c r="E11">
        <f>$AR21/1000000</f>
        <v>20.056060173307401</v>
      </c>
      <c r="F11">
        <f>$AR22/1000000</f>
        <v>22.175751869122902</v>
      </c>
      <c r="G11">
        <f>$AR23/1000000</f>
        <v>24.295443564938502</v>
      </c>
      <c r="H11" t="s">
        <v>7</v>
      </c>
      <c r="I11">
        <v>10</v>
      </c>
      <c r="J11">
        <f>$AR24/1000000</f>
        <v>15.6722583421687</v>
      </c>
      <c r="K11">
        <f>$AR25/1000000</f>
        <v>17.910759424588697</v>
      </c>
      <c r="L11">
        <f>$AR26/1000000</f>
        <v>20.030451120404198</v>
      </c>
      <c r="M11">
        <f>$AR27/1000000</f>
        <v>22.150142816219699</v>
      </c>
      <c r="N11">
        <f>$AR28/1000000</f>
        <v>24.269834512035199</v>
      </c>
      <c r="O11" t="s">
        <v>7</v>
      </c>
      <c r="P11">
        <v>10</v>
      </c>
      <c r="Q11">
        <f>$AR29/1000000</f>
        <v>15.637604822168701</v>
      </c>
      <c r="R11">
        <f>$AR30/1000000</f>
        <v>17.897954898137101</v>
      </c>
      <c r="S11">
        <f>$AR31/1000000</f>
        <v>20.017646593952598</v>
      </c>
      <c r="T11">
        <f>$AR32/1000000</f>
        <v>22.137338289768099</v>
      </c>
      <c r="U11">
        <f>$AR33/1000000</f>
        <v>24.2570299855836</v>
      </c>
      <c r="V11" t="s">
        <v>7</v>
      </c>
      <c r="W11">
        <v>10</v>
      </c>
      <c r="X11">
        <f>$AR34/1000000</f>
        <v>15.602951302168702</v>
      </c>
      <c r="Y11">
        <f>$AR35/1000000</f>
        <v>17.885150371685402</v>
      </c>
      <c r="Z11">
        <f>$AR36/1000000</f>
        <v>20.004842067501002</v>
      </c>
      <c r="AA11">
        <f>$AR37/1000000</f>
        <v>22.124533763316499</v>
      </c>
      <c r="AB11">
        <f>$AR38/1000000</f>
        <v>24.244225459132</v>
      </c>
    </row>
    <row r="12" spans="1:28" x14ac:dyDescent="0.55000000000000004">
      <c r="A12" t="s">
        <v>8</v>
      </c>
      <c r="B12">
        <v>15</v>
      </c>
      <c r="C12">
        <f>$AS19/1000000</f>
        <v>15.583620850493601</v>
      </c>
      <c r="D12">
        <f>$AS20/1000000</f>
        <v>17.7033125463091</v>
      </c>
      <c r="E12">
        <f>$AS21/1000000</f>
        <v>19.823004242124597</v>
      </c>
      <c r="F12">
        <f>$AS22/1000000</f>
        <v>21.942695937940098</v>
      </c>
      <c r="G12">
        <f>$AS23/1000000</f>
        <v>24.062387633755698</v>
      </c>
      <c r="H12" t="s">
        <v>8</v>
      </c>
      <c r="I12">
        <v>15</v>
      </c>
      <c r="J12">
        <f>$AS24/1000000</f>
        <v>15.5641091911387</v>
      </c>
      <c r="K12">
        <f>$AS25/1000000</f>
        <v>17.683800886954302</v>
      </c>
      <c r="L12">
        <f>$AS26/1000000</f>
        <v>19.803492582769799</v>
      </c>
      <c r="M12">
        <f>$AS27/1000000</f>
        <v>21.9231842785853</v>
      </c>
      <c r="N12">
        <f>$AS28/1000000</f>
        <v>24.0428759744008</v>
      </c>
      <c r="O12" t="s">
        <v>8</v>
      </c>
      <c r="P12">
        <v>15</v>
      </c>
      <c r="Q12">
        <f>$AS29/1000000</f>
        <v>15.554353361461301</v>
      </c>
      <c r="R12">
        <f>$AS30/1000000</f>
        <v>17.6740450572768</v>
      </c>
      <c r="S12">
        <f>$AS31/1000000</f>
        <v>19.7937367530924</v>
      </c>
      <c r="T12">
        <f>$AS32/1000000</f>
        <v>21.913428448907901</v>
      </c>
      <c r="U12">
        <f>$AS33/1000000</f>
        <v>24.033120144723402</v>
      </c>
      <c r="V12" t="s">
        <v>8</v>
      </c>
      <c r="W12">
        <v>15</v>
      </c>
      <c r="X12">
        <f>$AS34/1000000</f>
        <v>15.5445975317839</v>
      </c>
      <c r="Y12">
        <f>$AS35/1000000</f>
        <v>17.664289227599401</v>
      </c>
      <c r="Z12">
        <f>$AS36/1000000</f>
        <v>19.783980923414902</v>
      </c>
      <c r="AA12">
        <f>$AS37/1000000</f>
        <v>21.903672619230502</v>
      </c>
      <c r="AB12">
        <f>$AS38/1000000</f>
        <v>24.023364315046003</v>
      </c>
    </row>
    <row r="13" spans="1:28" x14ac:dyDescent="0.55000000000000004">
      <c r="A13" t="s">
        <v>9</v>
      </c>
      <c r="B13">
        <v>20</v>
      </c>
      <c r="C13">
        <f>$AT19/1000000</f>
        <v>15.3505649193108</v>
      </c>
      <c r="D13">
        <f>$AT20/1000000</f>
        <v>17.470256615126299</v>
      </c>
      <c r="E13">
        <f>$AT21/1000000</f>
        <v>19.5899483109418</v>
      </c>
      <c r="F13">
        <f>$AT22/1000000</f>
        <v>21.7096400067574</v>
      </c>
      <c r="G13">
        <f>$AT23/1000000</f>
        <v>23.829331702572901</v>
      </c>
      <c r="H13" t="s">
        <v>9</v>
      </c>
      <c r="I13">
        <v>20</v>
      </c>
      <c r="J13">
        <f>$AT24/1000000</f>
        <v>15.337150653504301</v>
      </c>
      <c r="K13">
        <f>$AT25/1000000</f>
        <v>17.456842349319903</v>
      </c>
      <c r="L13">
        <f>$AT26/1000000</f>
        <v>19.5765340451354</v>
      </c>
      <c r="M13">
        <f>$AT27/1000000</f>
        <v>21.696225740950901</v>
      </c>
      <c r="N13">
        <f>$AT28/1000000</f>
        <v>23.815917436766401</v>
      </c>
      <c r="O13" t="s">
        <v>9</v>
      </c>
      <c r="P13">
        <v>20</v>
      </c>
      <c r="Q13">
        <f>$AT29/1000000</f>
        <v>15.330443520601099</v>
      </c>
      <c r="R13">
        <f>$AT30/1000000</f>
        <v>17.450135216416601</v>
      </c>
      <c r="S13">
        <f>$AT31/1000000</f>
        <v>19.569826912232202</v>
      </c>
      <c r="T13">
        <f>$AT32/1000000</f>
        <v>21.689518608047702</v>
      </c>
      <c r="U13">
        <f>$AT33/1000000</f>
        <v>23.8092103038632</v>
      </c>
      <c r="V13" t="s">
        <v>9</v>
      </c>
      <c r="W13">
        <v>20</v>
      </c>
      <c r="X13">
        <f>$AT34/1000000</f>
        <v>15.323736387697899</v>
      </c>
      <c r="Y13">
        <f>$AT35/1000000</f>
        <v>17.4434280835134</v>
      </c>
      <c r="Z13">
        <f>$AT36/1000000</f>
        <v>19.5631197793289</v>
      </c>
      <c r="AA13">
        <f>$AT37/1000000</f>
        <v>21.682811475144501</v>
      </c>
      <c r="AB13">
        <f>$AT38/1000000</f>
        <v>23.802503170960001</v>
      </c>
    </row>
    <row r="14" spans="1:28" x14ac:dyDescent="0.55000000000000004">
      <c r="A14" t="s">
        <v>10</v>
      </c>
      <c r="B14">
        <v>25</v>
      </c>
      <c r="C14">
        <f>$AU19/1000000</f>
        <v>15.117508988128002</v>
      </c>
      <c r="D14">
        <f>$AU20/1000000</f>
        <v>17.237200683943499</v>
      </c>
      <c r="E14">
        <f>$AU21/1000000</f>
        <v>19.356892379759</v>
      </c>
      <c r="F14">
        <f>$AU22/1000000</f>
        <v>21.4765840755746</v>
      </c>
      <c r="G14">
        <f>$AU23/1000000</f>
        <v>23.596275771390101</v>
      </c>
      <c r="H14" t="s">
        <v>10</v>
      </c>
      <c r="I14">
        <v>25</v>
      </c>
      <c r="J14">
        <f>$AU24/1000000</f>
        <v>15.1101921158699</v>
      </c>
      <c r="K14">
        <f>$AU25/1000000</f>
        <v>17.2298838116855</v>
      </c>
      <c r="L14">
        <f>$AU26/1000000</f>
        <v>19.349575507500997</v>
      </c>
      <c r="M14">
        <f>$AU27/1000000</f>
        <v>21.469267203316498</v>
      </c>
      <c r="N14">
        <f>$AU28/1000000</f>
        <v>23.588958899131999</v>
      </c>
      <c r="O14" t="s">
        <v>10</v>
      </c>
      <c r="P14">
        <v>25</v>
      </c>
      <c r="Q14">
        <f>$AU29/1000000</f>
        <v>15.106533679740901</v>
      </c>
      <c r="R14">
        <f>$AU30/1000000</f>
        <v>17.2262253755564</v>
      </c>
      <c r="S14">
        <f>$AU31/1000000</f>
        <v>19.3459170713719</v>
      </c>
      <c r="T14">
        <f>$AU32/1000000</f>
        <v>21.465608767187497</v>
      </c>
      <c r="U14">
        <f>$AU33/1000000</f>
        <v>23.585300463002998</v>
      </c>
      <c r="V14" t="s">
        <v>10</v>
      </c>
      <c r="W14">
        <v>25</v>
      </c>
      <c r="X14">
        <f>$AU34/1000000</f>
        <v>15.1028752436119</v>
      </c>
      <c r="Y14">
        <f>$AU35/1000000</f>
        <v>17.222566939427399</v>
      </c>
      <c r="Z14">
        <f>$AU36/1000000</f>
        <v>19.342258635242903</v>
      </c>
      <c r="AA14">
        <f>$AU37/1000000</f>
        <v>21.4619503310584</v>
      </c>
      <c r="AB14">
        <f>$AU38/1000000</f>
        <v>23.581642026873901</v>
      </c>
    </row>
    <row r="15" spans="1:28" x14ac:dyDescent="0.55000000000000004">
      <c r="A15" t="s">
        <v>11</v>
      </c>
      <c r="B15">
        <v>31</v>
      </c>
      <c r="C15">
        <f>$AV19/1000000</f>
        <v>14.8378418707086</v>
      </c>
      <c r="D15">
        <f>$AV20/1000000</f>
        <v>16.957533566524202</v>
      </c>
      <c r="E15">
        <f>$AV21/1000000</f>
        <v>19.077225262339699</v>
      </c>
      <c r="F15">
        <f>$AV22/1000000</f>
        <v>21.196916958155199</v>
      </c>
      <c r="G15">
        <f>$AV23/1000000</f>
        <v>23.3166086539707</v>
      </c>
      <c r="H15" t="s">
        <v>11</v>
      </c>
      <c r="I15">
        <v>31</v>
      </c>
      <c r="J15">
        <f>$AV24/1000000</f>
        <v>14.8378418707086</v>
      </c>
      <c r="K15">
        <f>$AV25/1000000</f>
        <v>16.957533566524202</v>
      </c>
      <c r="L15">
        <f>$AV26/1000000</f>
        <v>19.077225262339699</v>
      </c>
      <c r="M15">
        <f>$AV27/1000000</f>
        <v>21.196916958155199</v>
      </c>
      <c r="N15">
        <f>$AV28/1000000</f>
        <v>23.3166086539707</v>
      </c>
      <c r="O15" t="s">
        <v>11</v>
      </c>
      <c r="P15">
        <v>31</v>
      </c>
      <c r="Q15">
        <f>$AV29/1000000</f>
        <v>14.8378418707086</v>
      </c>
      <c r="R15">
        <f>$AV30/1000000</f>
        <v>16.957533566524202</v>
      </c>
      <c r="S15">
        <f>$AV31/1000000</f>
        <v>19.077225262339699</v>
      </c>
      <c r="T15">
        <f>$AV32/1000000</f>
        <v>21.196916958155199</v>
      </c>
      <c r="U15">
        <f>$AV33/1000000</f>
        <v>23.3166086539707</v>
      </c>
      <c r="V15" t="s">
        <v>11</v>
      </c>
      <c r="W15">
        <v>31</v>
      </c>
      <c r="X15">
        <f>$AV34/1000000</f>
        <v>14.8378418707086</v>
      </c>
      <c r="Y15">
        <f>$AV35/1000000</f>
        <v>16.957533566524202</v>
      </c>
      <c r="Z15">
        <f>$AV36/1000000</f>
        <v>19.077225262339699</v>
      </c>
      <c r="AA15">
        <f>$AV37/1000000</f>
        <v>21.196916958155199</v>
      </c>
      <c r="AB15">
        <f>$AV38/1000000</f>
        <v>23.3166086539707</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15363262.516906301</v>
      </c>
      <c r="AL19">
        <v>15741565.382168701</v>
      </c>
      <c r="AM19">
        <v>15741565.382168701</v>
      </c>
      <c r="AN19">
        <v>15741565.382168701</v>
      </c>
      <c r="AO19">
        <v>15741565.382168701</v>
      </c>
      <c r="AP19">
        <v>15741565.382168701</v>
      </c>
      <c r="AQ19">
        <v>15741565.382168701</v>
      </c>
      <c r="AR19">
        <v>15741565.382168701</v>
      </c>
      <c r="AS19">
        <v>15583620.850493601</v>
      </c>
      <c r="AT19">
        <v>15350564.919310801</v>
      </c>
      <c r="AU19">
        <v>15117508.988128001</v>
      </c>
      <c r="AV19">
        <v>14837841.8707086</v>
      </c>
    </row>
    <row r="20" spans="35:48" x14ac:dyDescent="0.55000000000000004">
      <c r="AI20" t="s">
        <v>12</v>
      </c>
      <c r="AJ20" t="s">
        <v>22</v>
      </c>
      <c r="AK20">
        <v>17738032.590750098</v>
      </c>
      <c r="AL20">
        <v>18029590.849964999</v>
      </c>
      <c r="AM20">
        <v>18029590.849964999</v>
      </c>
      <c r="AN20">
        <v>18029590.849964999</v>
      </c>
      <c r="AO20">
        <v>18029590.849964999</v>
      </c>
      <c r="AP20">
        <v>18029590.849964999</v>
      </c>
      <c r="AQ20">
        <v>17982979.663728502</v>
      </c>
      <c r="AR20">
        <v>17936368.4774919</v>
      </c>
      <c r="AS20">
        <v>17703312.546309099</v>
      </c>
      <c r="AT20">
        <v>17470256.615126301</v>
      </c>
      <c r="AU20">
        <v>17237200.683943499</v>
      </c>
      <c r="AV20">
        <v>16957533.5665242</v>
      </c>
    </row>
    <row r="21" spans="35:48" x14ac:dyDescent="0.55000000000000004">
      <c r="AI21" t="s">
        <v>12</v>
      </c>
      <c r="AJ21" t="s">
        <v>23</v>
      </c>
      <c r="AK21">
        <v>19917310.595672999</v>
      </c>
      <c r="AL21">
        <v>20149282.545780499</v>
      </c>
      <c r="AM21">
        <v>20149282.545780499</v>
      </c>
      <c r="AN21">
        <v>20149282.545780499</v>
      </c>
      <c r="AO21">
        <v>20149282.545780499</v>
      </c>
      <c r="AP21">
        <v>20149282.545780499</v>
      </c>
      <c r="AQ21">
        <v>20102671.359544002</v>
      </c>
      <c r="AR21">
        <v>20056060.1733074</v>
      </c>
      <c r="AS21">
        <v>19823004.242124598</v>
      </c>
      <c r="AT21">
        <v>19589948.3109418</v>
      </c>
      <c r="AU21">
        <v>19356892.379758999</v>
      </c>
      <c r="AV21">
        <v>19077225.2623397</v>
      </c>
    </row>
    <row r="22" spans="35:48" x14ac:dyDescent="0.55000000000000004">
      <c r="AI22" t="s">
        <v>12</v>
      </c>
      <c r="AJ22" t="s">
        <v>24</v>
      </c>
      <c r="AK22">
        <v>22037002.291488498</v>
      </c>
      <c r="AL22">
        <v>22268974.241596099</v>
      </c>
      <c r="AM22">
        <v>22268974.241596099</v>
      </c>
      <c r="AN22">
        <v>22268974.241596099</v>
      </c>
      <c r="AO22">
        <v>22268974.241596099</v>
      </c>
      <c r="AP22">
        <v>22268974.241596099</v>
      </c>
      <c r="AQ22">
        <v>22222363.055359501</v>
      </c>
      <c r="AR22">
        <v>22175751.8691229</v>
      </c>
      <c r="AS22">
        <v>21942695.937940098</v>
      </c>
      <c r="AT22">
        <v>21709640.006757401</v>
      </c>
      <c r="AU22">
        <v>21476584.075574599</v>
      </c>
      <c r="AV22">
        <v>21196916.9581552</v>
      </c>
    </row>
    <row r="23" spans="35:48" x14ac:dyDescent="0.55000000000000004">
      <c r="AI23" t="s">
        <v>12</v>
      </c>
      <c r="AJ23" t="s">
        <v>25</v>
      </c>
      <c r="AK23">
        <v>24156693.987304099</v>
      </c>
      <c r="AL23">
        <v>24388665.937411599</v>
      </c>
      <c r="AM23">
        <v>24388665.937411599</v>
      </c>
      <c r="AN23">
        <v>24388665.937411599</v>
      </c>
      <c r="AO23">
        <v>24388665.937411599</v>
      </c>
      <c r="AP23">
        <v>24388665.937411599</v>
      </c>
      <c r="AQ23">
        <v>24342054.751175001</v>
      </c>
      <c r="AR23">
        <v>24295443.564938501</v>
      </c>
      <c r="AS23">
        <v>24062387.633755699</v>
      </c>
      <c r="AT23">
        <v>23829331.702572901</v>
      </c>
      <c r="AU23">
        <v>23596275.771390099</v>
      </c>
      <c r="AV23">
        <v>23316608.6539707</v>
      </c>
    </row>
    <row r="24" spans="35:48" x14ac:dyDescent="0.55000000000000004">
      <c r="AI24" t="s">
        <v>26</v>
      </c>
      <c r="AJ24" t="s">
        <v>13</v>
      </c>
      <c r="AK24">
        <v>15363262.516906301</v>
      </c>
      <c r="AL24">
        <v>15732114.4221687</v>
      </c>
      <c r="AM24">
        <v>15722663.462168699</v>
      </c>
      <c r="AN24">
        <v>15703761.542168699</v>
      </c>
      <c r="AO24">
        <v>15691160.2621687</v>
      </c>
      <c r="AP24">
        <v>15678558.982168701</v>
      </c>
      <c r="AQ24">
        <v>15675408.6621687</v>
      </c>
      <c r="AR24">
        <v>15672258.3421687</v>
      </c>
      <c r="AS24">
        <v>15564109.1911387</v>
      </c>
      <c r="AT24">
        <v>15337150.653504301</v>
      </c>
      <c r="AU24">
        <v>15110192.1158699</v>
      </c>
      <c r="AV24">
        <v>14837841.8707086</v>
      </c>
    </row>
    <row r="25" spans="35:48" x14ac:dyDescent="0.55000000000000004">
      <c r="AI25" t="s">
        <v>26</v>
      </c>
      <c r="AJ25" t="s">
        <v>22</v>
      </c>
      <c r="AK25">
        <v>17738032.590750098</v>
      </c>
      <c r="AL25">
        <v>18024509.6886747</v>
      </c>
      <c r="AM25">
        <v>18019428.5273844</v>
      </c>
      <c r="AN25">
        <v>18009266.204803701</v>
      </c>
      <c r="AO25">
        <v>18005404.5222231</v>
      </c>
      <c r="AP25">
        <v>18001542.839642402</v>
      </c>
      <c r="AQ25">
        <v>17956151.132115599</v>
      </c>
      <c r="AR25">
        <v>17910759.424588699</v>
      </c>
      <c r="AS25">
        <v>17683800.8869543</v>
      </c>
      <c r="AT25">
        <v>17456842.349319901</v>
      </c>
      <c r="AU25">
        <v>17229883.811685499</v>
      </c>
      <c r="AV25">
        <v>16957533.5665242</v>
      </c>
    </row>
    <row r="26" spans="35:48" x14ac:dyDescent="0.55000000000000004">
      <c r="AI26" t="s">
        <v>26</v>
      </c>
      <c r="AJ26" t="s">
        <v>23</v>
      </c>
      <c r="AK26">
        <v>19917310.595672999</v>
      </c>
      <c r="AL26">
        <v>20144201.384490199</v>
      </c>
      <c r="AM26">
        <v>20139120.2231999</v>
      </c>
      <c r="AN26">
        <v>20128957.900619201</v>
      </c>
      <c r="AO26">
        <v>20125096.2180386</v>
      </c>
      <c r="AP26">
        <v>20121234.535457999</v>
      </c>
      <c r="AQ26">
        <v>20075842.827931099</v>
      </c>
      <c r="AR26">
        <v>20030451.120404199</v>
      </c>
      <c r="AS26">
        <v>19803492.5827698</v>
      </c>
      <c r="AT26">
        <v>19576534.045135401</v>
      </c>
      <c r="AU26">
        <v>19349575.507500999</v>
      </c>
      <c r="AV26">
        <v>19077225.2623397</v>
      </c>
    </row>
    <row r="27" spans="35:48" x14ac:dyDescent="0.55000000000000004">
      <c r="AI27" t="s">
        <v>26</v>
      </c>
      <c r="AJ27" t="s">
        <v>24</v>
      </c>
      <c r="AK27">
        <v>22037002.291488498</v>
      </c>
      <c r="AL27">
        <v>22263893.080305699</v>
      </c>
      <c r="AM27">
        <v>22258811.9190154</v>
      </c>
      <c r="AN27">
        <v>22248649.596434802</v>
      </c>
      <c r="AO27">
        <v>22244787.9138541</v>
      </c>
      <c r="AP27">
        <v>22240926.231273498</v>
      </c>
      <c r="AQ27">
        <v>22195534.523746599</v>
      </c>
      <c r="AR27">
        <v>22150142.816219699</v>
      </c>
      <c r="AS27">
        <v>21923184.2785853</v>
      </c>
      <c r="AT27">
        <v>21696225.740950901</v>
      </c>
      <c r="AU27">
        <v>21469267.203316499</v>
      </c>
      <c r="AV27">
        <v>21196916.9581552</v>
      </c>
    </row>
    <row r="28" spans="35:48" x14ac:dyDescent="0.55000000000000004">
      <c r="AI28" t="s">
        <v>26</v>
      </c>
      <c r="AJ28" t="s">
        <v>25</v>
      </c>
      <c r="AK28">
        <v>24156693.987304099</v>
      </c>
      <c r="AL28">
        <v>24383584.7761213</v>
      </c>
      <c r="AM28">
        <v>24378503.6148309</v>
      </c>
      <c r="AN28">
        <v>24368341.292250302</v>
      </c>
      <c r="AO28">
        <v>24364479.6096696</v>
      </c>
      <c r="AP28">
        <v>24360617.927088998</v>
      </c>
      <c r="AQ28">
        <v>24315226.219562098</v>
      </c>
      <c r="AR28">
        <v>24269834.512035199</v>
      </c>
      <c r="AS28">
        <v>24042875.9744008</v>
      </c>
      <c r="AT28">
        <v>23815917.436766401</v>
      </c>
      <c r="AU28">
        <v>23588958.899131998</v>
      </c>
      <c r="AV28">
        <v>23316608.6539707</v>
      </c>
    </row>
    <row r="29" spans="35:48" x14ac:dyDescent="0.55000000000000004">
      <c r="AI29" t="s">
        <v>27</v>
      </c>
      <c r="AJ29" t="s">
        <v>13</v>
      </c>
      <c r="AK29">
        <v>15363262.516906301</v>
      </c>
      <c r="AL29">
        <v>15727388.9421687</v>
      </c>
      <c r="AM29">
        <v>15713212.5021687</v>
      </c>
      <c r="AN29">
        <v>15684859.622168699</v>
      </c>
      <c r="AO29">
        <v>15665957.702168699</v>
      </c>
      <c r="AP29">
        <v>15647055.782168699</v>
      </c>
      <c r="AQ29">
        <v>15642330.302168701</v>
      </c>
      <c r="AR29">
        <v>15637604.8221687</v>
      </c>
      <c r="AS29">
        <v>15554353.3614613</v>
      </c>
      <c r="AT29">
        <v>15330443.520601099</v>
      </c>
      <c r="AU29">
        <v>15106533.6797409</v>
      </c>
      <c r="AV29">
        <v>14837841.8707086</v>
      </c>
    </row>
    <row r="30" spans="35:48" x14ac:dyDescent="0.55000000000000004">
      <c r="AI30" t="s">
        <v>27</v>
      </c>
      <c r="AJ30" t="s">
        <v>22</v>
      </c>
      <c r="AK30">
        <v>17738032.590750098</v>
      </c>
      <c r="AL30">
        <v>18021969.1080295</v>
      </c>
      <c r="AM30">
        <v>18014347.366094101</v>
      </c>
      <c r="AN30">
        <v>17999103.882223099</v>
      </c>
      <c r="AO30">
        <v>17993311.358352099</v>
      </c>
      <c r="AP30">
        <v>17987518.834481101</v>
      </c>
      <c r="AQ30">
        <v>17942736.866309099</v>
      </c>
      <c r="AR30">
        <v>17897954.8981371</v>
      </c>
      <c r="AS30">
        <v>17674045.0572768</v>
      </c>
      <c r="AT30">
        <v>17450135.216416601</v>
      </c>
      <c r="AU30">
        <v>17226225.375556398</v>
      </c>
      <c r="AV30">
        <v>16957533.5665242</v>
      </c>
    </row>
    <row r="31" spans="35:48" x14ac:dyDescent="0.55000000000000004">
      <c r="AI31" t="s">
        <v>27</v>
      </c>
      <c r="AJ31" t="s">
        <v>23</v>
      </c>
      <c r="AK31">
        <v>19917310.595672999</v>
      </c>
      <c r="AL31">
        <v>20141660.8038451</v>
      </c>
      <c r="AM31">
        <v>20134039.061909601</v>
      </c>
      <c r="AN31">
        <v>20118795.578038599</v>
      </c>
      <c r="AO31">
        <v>20113003.054167598</v>
      </c>
      <c r="AP31">
        <v>20107210.530296698</v>
      </c>
      <c r="AQ31">
        <v>20062428.562124599</v>
      </c>
      <c r="AR31">
        <v>20017646.5939526</v>
      </c>
      <c r="AS31">
        <v>19793736.753092401</v>
      </c>
      <c r="AT31">
        <v>19569826.912232202</v>
      </c>
      <c r="AU31">
        <v>19345917.071371902</v>
      </c>
      <c r="AV31">
        <v>19077225.2623397</v>
      </c>
    </row>
    <row r="32" spans="35:48" x14ac:dyDescent="0.55000000000000004">
      <c r="AI32" t="s">
        <v>27</v>
      </c>
      <c r="AJ32" t="s">
        <v>24</v>
      </c>
      <c r="AK32">
        <v>22037002.291488498</v>
      </c>
      <c r="AL32">
        <v>22261352.4996606</v>
      </c>
      <c r="AM32">
        <v>22253730.757725101</v>
      </c>
      <c r="AN32">
        <v>22238487.273854099</v>
      </c>
      <c r="AO32">
        <v>22232694.749983199</v>
      </c>
      <c r="AP32">
        <v>22226902.226112202</v>
      </c>
      <c r="AQ32">
        <v>22182120.257940199</v>
      </c>
      <c r="AR32">
        <v>22137338.2897681</v>
      </c>
      <c r="AS32">
        <v>21913428.448907901</v>
      </c>
      <c r="AT32">
        <v>21689518.608047701</v>
      </c>
      <c r="AU32">
        <v>21465608.767187499</v>
      </c>
      <c r="AV32">
        <v>21196916.9581552</v>
      </c>
    </row>
    <row r="33" spans="22:48" x14ac:dyDescent="0.55000000000000004">
      <c r="AI33" t="s">
        <v>27</v>
      </c>
      <c r="AJ33" t="s">
        <v>25</v>
      </c>
      <c r="AK33">
        <v>24156693.987304099</v>
      </c>
      <c r="AL33">
        <v>24381044.1954761</v>
      </c>
      <c r="AM33">
        <v>24373422.453540601</v>
      </c>
      <c r="AN33">
        <v>24358178.969669599</v>
      </c>
      <c r="AO33">
        <v>24352386.445798699</v>
      </c>
      <c r="AP33">
        <v>24346593.921927702</v>
      </c>
      <c r="AQ33">
        <v>24301811.953755699</v>
      </c>
      <c r="AR33">
        <v>24257029.9855836</v>
      </c>
      <c r="AS33">
        <v>24033120.1447234</v>
      </c>
      <c r="AT33">
        <v>23809210.303863201</v>
      </c>
      <c r="AU33">
        <v>23585300.463002998</v>
      </c>
      <c r="AV33">
        <v>23316608.6539707</v>
      </c>
    </row>
    <row r="34" spans="22:48" x14ac:dyDescent="0.55000000000000004">
      <c r="AI34" t="s">
        <v>28</v>
      </c>
      <c r="AJ34" t="s">
        <v>13</v>
      </c>
      <c r="AK34">
        <v>15363262.516906301</v>
      </c>
      <c r="AL34">
        <v>15722663.462168699</v>
      </c>
      <c r="AM34">
        <v>15703761.542168699</v>
      </c>
      <c r="AN34">
        <v>15665957.702168699</v>
      </c>
      <c r="AO34">
        <v>15640755.142168701</v>
      </c>
      <c r="AP34">
        <v>15615552.5821687</v>
      </c>
      <c r="AQ34">
        <v>15609251.9421687</v>
      </c>
      <c r="AR34">
        <v>15602951.302168701</v>
      </c>
      <c r="AS34">
        <v>15544597.531783899</v>
      </c>
      <c r="AT34">
        <v>15323736.3876979</v>
      </c>
      <c r="AU34">
        <v>15102875.2436119</v>
      </c>
      <c r="AV34">
        <v>14837841.8707086</v>
      </c>
    </row>
    <row r="35" spans="22:48" x14ac:dyDescent="0.55000000000000004">
      <c r="AI35" t="s">
        <v>28</v>
      </c>
      <c r="AJ35" t="s">
        <v>22</v>
      </c>
      <c r="AK35">
        <v>17738032.590750098</v>
      </c>
      <c r="AL35">
        <v>18019428.5273844</v>
      </c>
      <c r="AM35">
        <v>18009266.204803701</v>
      </c>
      <c r="AN35">
        <v>17988941.559642401</v>
      </c>
      <c r="AO35">
        <v>17981218.194481101</v>
      </c>
      <c r="AP35">
        <v>17973494.829319902</v>
      </c>
      <c r="AQ35">
        <v>17929322.6005027</v>
      </c>
      <c r="AR35">
        <v>17885150.371685401</v>
      </c>
      <c r="AS35">
        <v>17664289.227599401</v>
      </c>
      <c r="AT35">
        <v>17443428.083513401</v>
      </c>
      <c r="AU35">
        <v>17222566.939427398</v>
      </c>
      <c r="AV35">
        <v>16957533.5665242</v>
      </c>
    </row>
    <row r="36" spans="22:48" x14ac:dyDescent="0.55000000000000004">
      <c r="AI36" t="s">
        <v>28</v>
      </c>
      <c r="AJ36" t="s">
        <v>23</v>
      </c>
      <c r="AK36">
        <v>19917310.595672999</v>
      </c>
      <c r="AL36">
        <v>20139120.2231999</v>
      </c>
      <c r="AM36">
        <v>20128957.900619298</v>
      </c>
      <c r="AN36">
        <v>20108633.255458001</v>
      </c>
      <c r="AO36">
        <v>20100909.890296701</v>
      </c>
      <c r="AP36">
        <v>20093186.525135402</v>
      </c>
      <c r="AQ36">
        <v>20049014.296318199</v>
      </c>
      <c r="AR36">
        <v>20004842.067501001</v>
      </c>
      <c r="AS36">
        <v>19783980.923414901</v>
      </c>
      <c r="AT36">
        <v>19563119.779328901</v>
      </c>
      <c r="AU36">
        <v>19342258.635242902</v>
      </c>
      <c r="AV36">
        <v>19077225.2623397</v>
      </c>
    </row>
    <row r="37" spans="22:48" x14ac:dyDescent="0.55000000000000004">
      <c r="AI37" t="s">
        <v>28</v>
      </c>
      <c r="AJ37" t="s">
        <v>24</v>
      </c>
      <c r="AK37">
        <v>22037002.291488498</v>
      </c>
      <c r="AL37">
        <v>22258811.9190154</v>
      </c>
      <c r="AM37">
        <v>22248649.596434802</v>
      </c>
      <c r="AN37">
        <v>22228324.951273501</v>
      </c>
      <c r="AO37">
        <v>22220601.586112201</v>
      </c>
      <c r="AP37">
        <v>22212878.220950902</v>
      </c>
      <c r="AQ37">
        <v>22168705.992133699</v>
      </c>
      <c r="AR37">
        <v>22124533.763316501</v>
      </c>
      <c r="AS37">
        <v>21903672.619230501</v>
      </c>
      <c r="AT37">
        <v>21682811.475144502</v>
      </c>
      <c r="AU37">
        <v>21461950.331058402</v>
      </c>
      <c r="AV37">
        <v>21196916.9581552</v>
      </c>
    </row>
    <row r="38" spans="22:48" x14ac:dyDescent="0.55000000000000004">
      <c r="V38" t="s">
        <v>41</v>
      </c>
      <c r="AI38" t="s">
        <v>28</v>
      </c>
      <c r="AJ38" t="s">
        <v>25</v>
      </c>
      <c r="AK38">
        <v>24156693.987304099</v>
      </c>
      <c r="AL38">
        <v>24378503.6148309</v>
      </c>
      <c r="AM38">
        <v>24368341.292250302</v>
      </c>
      <c r="AN38">
        <v>24348016.647089001</v>
      </c>
      <c r="AO38">
        <v>24340293.281927701</v>
      </c>
      <c r="AP38">
        <v>24332569.916766401</v>
      </c>
      <c r="AQ38">
        <v>24288397.687949199</v>
      </c>
      <c r="AR38">
        <v>24244225.459132001</v>
      </c>
      <c r="AS38">
        <v>24023364.315046001</v>
      </c>
      <c r="AT38">
        <v>23802503.170960002</v>
      </c>
      <c r="AU38">
        <v>23581642.026873901</v>
      </c>
      <c r="AV38">
        <v>23316608.6539707</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378302.86526240036</v>
      </c>
      <c r="E60">
        <f t="shared" ref="E60:N64" si="0">(AM19-AL19)/(E$59-D$59)</f>
        <v>0</v>
      </c>
      <c r="F60">
        <f t="shared" si="0"/>
        <v>0</v>
      </c>
      <c r="G60">
        <f t="shared" si="0"/>
        <v>0</v>
      </c>
      <c r="H60">
        <f t="shared" si="0"/>
        <v>0</v>
      </c>
      <c r="I60">
        <f t="shared" si="0"/>
        <v>0</v>
      </c>
      <c r="J60">
        <f t="shared" si="0"/>
        <v>0</v>
      </c>
      <c r="K60">
        <f t="shared" si="0"/>
        <v>-31588.906335020067</v>
      </c>
      <c r="L60">
        <f t="shared" si="0"/>
        <v>-46611.186236559974</v>
      </c>
      <c r="M60">
        <f t="shared" si="0"/>
        <v>-46611.186236559974</v>
      </c>
      <c r="N60">
        <f t="shared" si="0"/>
        <v>-46611.186236566864</v>
      </c>
      <c r="O60" s="20" t="s">
        <v>34</v>
      </c>
      <c r="P60" t="s">
        <v>13</v>
      </c>
      <c r="R60">
        <f>(AL24-AK24)/(R$59-Q$59)</f>
        <v>368851.90526239946</v>
      </c>
      <c r="S60">
        <f t="shared" ref="S60:AB64" si="1">(AM24-AL24)/(S$59-R$59)</f>
        <v>-9450.9600000008941</v>
      </c>
      <c r="T60">
        <f t="shared" si="1"/>
        <v>-9450.9599999999627</v>
      </c>
      <c r="U60">
        <f t="shared" si="1"/>
        <v>-6300.6399999996647</v>
      </c>
      <c r="V60">
        <f t="shared" si="1"/>
        <v>-6300.6399999996647</v>
      </c>
      <c r="W60">
        <f t="shared" si="1"/>
        <v>-3150.320000000298</v>
      </c>
      <c r="X60">
        <f t="shared" si="1"/>
        <v>-3150.320000000298</v>
      </c>
      <c r="Y60">
        <f t="shared" si="1"/>
        <v>-21629.830206000061</v>
      </c>
      <c r="Z60">
        <f t="shared" si="1"/>
        <v>-45391.707526879756</v>
      </c>
      <c r="AA60">
        <f t="shared" si="1"/>
        <v>-45391.707526880127</v>
      </c>
      <c r="AB60">
        <f t="shared" si="1"/>
        <v>-45391.707526883423</v>
      </c>
      <c r="AC60" s="20" t="s">
        <v>34</v>
      </c>
      <c r="AD60" t="s">
        <v>13</v>
      </c>
      <c r="AF60">
        <f>(AL29-AK29)/(AF$59-AE$59)</f>
        <v>364126.42526239902</v>
      </c>
      <c r="AG60">
        <f t="shared" ref="AG60:AP64" si="2">(AM29-AL29)/(AG$59-AF$59)</f>
        <v>-14176.439999999478</v>
      </c>
      <c r="AH60">
        <f t="shared" si="2"/>
        <v>-14176.44000000041</v>
      </c>
      <c r="AI60">
        <f t="shared" si="2"/>
        <v>-9450.9599999999627</v>
      </c>
      <c r="AJ60">
        <f t="shared" si="2"/>
        <v>-9450.9599999999627</v>
      </c>
      <c r="AK60">
        <f t="shared" si="2"/>
        <v>-4725.4799999985844</v>
      </c>
      <c r="AL60">
        <f t="shared" si="2"/>
        <v>-4725.480000000447</v>
      </c>
      <c r="AM60">
        <f t="shared" si="2"/>
        <v>-16650.29214148</v>
      </c>
      <c r="AN60">
        <f t="shared" si="2"/>
        <v>-44781.968172040208</v>
      </c>
      <c r="AO60">
        <f t="shared" si="2"/>
        <v>-44781.968172039837</v>
      </c>
      <c r="AP60">
        <f>(AV29-AU29)/(AP$59-AO$59)</f>
        <v>-44781.968172050081</v>
      </c>
      <c r="AQ60" s="20" t="s">
        <v>34</v>
      </c>
      <c r="AR60" t="s">
        <v>13</v>
      </c>
      <c r="AT60">
        <f>(AL34-AK34)/(AT$59-AS$59)</f>
        <v>359400.94526239857</v>
      </c>
      <c r="AU60">
        <f t="shared" ref="AU60:BD64" si="3">(AM34-AL34)/(AU$59-AT$59)</f>
        <v>-18901.919999999925</v>
      </c>
      <c r="AV60">
        <f t="shared" si="3"/>
        <v>-18901.919999999925</v>
      </c>
      <c r="AW60">
        <f t="shared" si="3"/>
        <v>-12601.279999999329</v>
      </c>
      <c r="AX60">
        <f t="shared" si="3"/>
        <v>-12601.280000000261</v>
      </c>
      <c r="AY60">
        <f t="shared" si="3"/>
        <v>-6300.640000000596</v>
      </c>
      <c r="AZ60">
        <f t="shared" si="3"/>
        <v>-6300.6399999987334</v>
      </c>
      <c r="BA60">
        <f t="shared" si="3"/>
        <v>-11670.754076960311</v>
      </c>
      <c r="BB60">
        <f t="shared" si="3"/>
        <v>-44172.228817199917</v>
      </c>
      <c r="BC60">
        <f t="shared" si="3"/>
        <v>-44172.228817199917</v>
      </c>
      <c r="BD60">
        <f>(AV34-AU34)/(BD$59-BC$59)</f>
        <v>-44172.228817216739</v>
      </c>
    </row>
    <row r="61" spans="1:56" ht="15.6" x14ac:dyDescent="0.6">
      <c r="A61" s="20" t="s">
        <v>35</v>
      </c>
      <c r="B61" t="s">
        <v>22</v>
      </c>
      <c r="D61">
        <f t="shared" ref="D61:D64" si="4">(AL20-AK20)/(D$59-C$59)</f>
        <v>291558.25921490043</v>
      </c>
      <c r="E61">
        <f t="shared" si="0"/>
        <v>0</v>
      </c>
      <c r="F61">
        <f t="shared" si="0"/>
        <v>0</v>
      </c>
      <c r="G61">
        <f t="shared" si="0"/>
        <v>0</v>
      </c>
      <c r="H61">
        <f t="shared" si="0"/>
        <v>0</v>
      </c>
      <c r="I61">
        <f t="shared" si="0"/>
        <v>-46611.186236497015</v>
      </c>
      <c r="J61">
        <f t="shared" si="0"/>
        <v>-46611.186236601323</v>
      </c>
      <c r="K61">
        <f t="shared" si="0"/>
        <v>-46611.186236560345</v>
      </c>
      <c r="L61">
        <f t="shared" si="0"/>
        <v>-46611.186236559603</v>
      </c>
      <c r="M61">
        <f t="shared" si="0"/>
        <v>-46611.186236560345</v>
      </c>
      <c r="N61">
        <f t="shared" si="0"/>
        <v>-46611.186236549787</v>
      </c>
      <c r="O61" s="20" t="s">
        <v>35</v>
      </c>
      <c r="P61" t="s">
        <v>22</v>
      </c>
      <c r="R61">
        <f t="shared" ref="R61:R64" si="5">(AL25-AK25)/(R$59-Q$59)</f>
        <v>286477.09792460129</v>
      </c>
      <c r="S61">
        <f t="shared" si="1"/>
        <v>-5081.1612902991474</v>
      </c>
      <c r="T61">
        <f t="shared" si="1"/>
        <v>-5081.1612903494388</v>
      </c>
      <c r="U61">
        <f t="shared" si="1"/>
        <v>-1930.841290300712</v>
      </c>
      <c r="V61">
        <f t="shared" si="1"/>
        <v>-1930.8412903491408</v>
      </c>
      <c r="W61">
        <f t="shared" si="1"/>
        <v>-45391.707526803017</v>
      </c>
      <c r="X61">
        <f t="shared" si="1"/>
        <v>-45391.707526899874</v>
      </c>
      <c r="Y61">
        <f t="shared" si="1"/>
        <v>-45391.707526879756</v>
      </c>
      <c r="Z61">
        <f t="shared" si="1"/>
        <v>-45391.707526879756</v>
      </c>
      <c r="AA61">
        <f t="shared" si="1"/>
        <v>-45391.707526880506</v>
      </c>
      <c r="AB61">
        <f t="shared" si="1"/>
        <v>-45391.70752688311</v>
      </c>
      <c r="AC61" s="20" t="s">
        <v>35</v>
      </c>
      <c r="AD61" t="s">
        <v>22</v>
      </c>
      <c r="AF61">
        <f t="shared" ref="AF61:AF64" si="6">(AL30-AK30)/(AF$59-AE$59)</f>
        <v>283936.51727940142</v>
      </c>
      <c r="AG61">
        <f t="shared" si="2"/>
        <v>-7621.7419353984296</v>
      </c>
      <c r="AH61">
        <f t="shared" si="2"/>
        <v>-7621.7419355008751</v>
      </c>
      <c r="AI61">
        <f t="shared" si="2"/>
        <v>-2896.2619355004281</v>
      </c>
      <c r="AJ61">
        <f t="shared" si="2"/>
        <v>-2896.2619354985654</v>
      </c>
      <c r="AK61">
        <f t="shared" si="2"/>
        <v>-44781.968172002584</v>
      </c>
      <c r="AL61">
        <f t="shared" si="2"/>
        <v>-44781.968171998858</v>
      </c>
      <c r="AM61">
        <f t="shared" si="2"/>
        <v>-44781.968172059955</v>
      </c>
      <c r="AN61">
        <f t="shared" si="2"/>
        <v>-44781.968172039837</v>
      </c>
      <c r="AO61">
        <f t="shared" si="2"/>
        <v>-44781.968172040579</v>
      </c>
      <c r="AP61">
        <f t="shared" si="2"/>
        <v>-44781.968172033005</v>
      </c>
      <c r="AQ61" s="20" t="s">
        <v>35</v>
      </c>
      <c r="AR61" t="s">
        <v>22</v>
      </c>
      <c r="AT61">
        <f t="shared" ref="AT61:AT64" si="7">(AL35-AK35)/(AT$59-AS$59)</f>
        <v>281395.93663430214</v>
      </c>
      <c r="AU61">
        <f t="shared" si="3"/>
        <v>-10162.322580698878</v>
      </c>
      <c r="AV61">
        <f t="shared" si="3"/>
        <v>-10162.322580650449</v>
      </c>
      <c r="AW61">
        <f t="shared" si="3"/>
        <v>-3861.6825806498528</v>
      </c>
      <c r="AX61">
        <f t="shared" si="3"/>
        <v>-3861.6825805995613</v>
      </c>
      <c r="AY61">
        <f t="shared" si="3"/>
        <v>-44172.228817202151</v>
      </c>
      <c r="AZ61">
        <f t="shared" si="3"/>
        <v>-44172.228817299008</v>
      </c>
      <c r="BA61">
        <f t="shared" si="3"/>
        <v>-44172.228817199917</v>
      </c>
      <c r="BB61">
        <f t="shared" si="3"/>
        <v>-44172.228817199917</v>
      </c>
      <c r="BC61">
        <f t="shared" si="3"/>
        <v>-44172.228817200659</v>
      </c>
      <c r="BD61">
        <f>(AV35-AU35)/(BD$59-BC$59)</f>
        <v>-44172.22881719967</v>
      </c>
    </row>
    <row r="62" spans="1:56" ht="15.6" x14ac:dyDescent="0.6">
      <c r="A62" s="20" t="s">
        <v>36</v>
      </c>
      <c r="B62" t="s">
        <v>23</v>
      </c>
      <c r="D62">
        <f t="shared" si="4"/>
        <v>231971.95010749996</v>
      </c>
      <c r="E62" s="21">
        <f>(AM21-AL21)/(E$59-D$59)</f>
        <v>0</v>
      </c>
      <c r="F62">
        <f t="shared" si="0"/>
        <v>0</v>
      </c>
      <c r="G62">
        <f t="shared" si="0"/>
        <v>0</v>
      </c>
      <c r="H62">
        <f t="shared" si="0"/>
        <v>0</v>
      </c>
      <c r="I62">
        <f t="shared" si="0"/>
        <v>-46611.186236497015</v>
      </c>
      <c r="J62">
        <f t="shared" si="0"/>
        <v>-46611.186236601323</v>
      </c>
      <c r="K62">
        <f t="shared" si="0"/>
        <v>-46611.186236560345</v>
      </c>
      <c r="L62">
        <f t="shared" si="0"/>
        <v>-46611.186236559603</v>
      </c>
      <c r="M62">
        <f t="shared" si="0"/>
        <v>-46611.186236560345</v>
      </c>
      <c r="N62">
        <f t="shared" si="0"/>
        <v>-46611.186236549787</v>
      </c>
      <c r="O62" s="20" t="s">
        <v>36</v>
      </c>
      <c r="P62" t="s">
        <v>23</v>
      </c>
      <c r="R62">
        <f t="shared" si="5"/>
        <v>226890.78881720081</v>
      </c>
      <c r="S62">
        <f t="shared" si="1"/>
        <v>-5081.1612902991474</v>
      </c>
      <c r="T62">
        <f t="shared" si="1"/>
        <v>-5081.1612903494388</v>
      </c>
      <c r="U62">
        <f t="shared" si="1"/>
        <v>-1930.841290300712</v>
      </c>
      <c r="V62">
        <f t="shared" si="1"/>
        <v>-1930.841290300712</v>
      </c>
      <c r="W62">
        <f t="shared" si="1"/>
        <v>-45391.707526899874</v>
      </c>
      <c r="X62">
        <f t="shared" si="1"/>
        <v>-45391.707526899874</v>
      </c>
      <c r="Y62">
        <f t="shared" si="1"/>
        <v>-45391.707526879756</v>
      </c>
      <c r="Z62">
        <f t="shared" si="1"/>
        <v>-45391.707526879756</v>
      </c>
      <c r="AA62">
        <f t="shared" si="1"/>
        <v>-45391.707526880506</v>
      </c>
      <c r="AB62">
        <f t="shared" si="1"/>
        <v>-45391.70752688311</v>
      </c>
      <c r="AC62" s="20" t="s">
        <v>36</v>
      </c>
      <c r="AD62" t="s">
        <v>23</v>
      </c>
      <c r="AF62">
        <f t="shared" si="6"/>
        <v>224350.20817210153</v>
      </c>
      <c r="AG62">
        <f t="shared" si="2"/>
        <v>-7621.7419354990125</v>
      </c>
      <c r="AH62">
        <f t="shared" si="2"/>
        <v>-7621.7419355008751</v>
      </c>
      <c r="AI62">
        <f t="shared" si="2"/>
        <v>-2896.2619355004281</v>
      </c>
      <c r="AJ62">
        <f t="shared" si="2"/>
        <v>-2896.2619354501367</v>
      </c>
      <c r="AK62">
        <f t="shared" si="2"/>
        <v>-44781.968172099441</v>
      </c>
      <c r="AL62">
        <f t="shared" si="2"/>
        <v>-44781.968171998858</v>
      </c>
      <c r="AM62">
        <f t="shared" si="2"/>
        <v>-44781.968172039837</v>
      </c>
      <c r="AN62">
        <f t="shared" si="2"/>
        <v>-44781.968172039837</v>
      </c>
      <c r="AO62">
        <f t="shared" si="2"/>
        <v>-44781.968172059955</v>
      </c>
      <c r="AP62">
        <f t="shared" si="2"/>
        <v>-44781.96817203363</v>
      </c>
      <c r="AQ62" s="20" t="s">
        <v>36</v>
      </c>
      <c r="AR62" t="s">
        <v>23</v>
      </c>
      <c r="AT62">
        <f t="shared" si="7"/>
        <v>221809.62752690166</v>
      </c>
      <c r="AU62">
        <f t="shared" si="3"/>
        <v>-10162.32258060202</v>
      </c>
      <c r="AV62">
        <f t="shared" si="3"/>
        <v>-10162.322580648586</v>
      </c>
      <c r="AW62">
        <f t="shared" si="3"/>
        <v>-3861.6825806498528</v>
      </c>
      <c r="AX62">
        <f t="shared" si="3"/>
        <v>-3861.6825806498528</v>
      </c>
      <c r="AY62">
        <f t="shared" si="3"/>
        <v>-44172.228817202151</v>
      </c>
      <c r="AZ62">
        <f t="shared" si="3"/>
        <v>-44172.228817198426</v>
      </c>
      <c r="BA62">
        <f t="shared" si="3"/>
        <v>-44172.228817220035</v>
      </c>
      <c r="BB62">
        <f t="shared" si="3"/>
        <v>-44172.228817199917</v>
      </c>
      <c r="BC62">
        <f t="shared" si="3"/>
        <v>-44172.228817199917</v>
      </c>
      <c r="BD62">
        <f t="shared" si="3"/>
        <v>-44172.228817200288</v>
      </c>
    </row>
    <row r="63" spans="1:56" ht="15.6" x14ac:dyDescent="0.6">
      <c r="A63" s="20" t="s">
        <v>37</v>
      </c>
      <c r="B63" t="s">
        <v>24</v>
      </c>
      <c r="D63">
        <f t="shared" si="4"/>
        <v>231971.95010760054</v>
      </c>
      <c r="E63">
        <f t="shared" si="0"/>
        <v>0</v>
      </c>
      <c r="F63">
        <f t="shared" si="0"/>
        <v>0</v>
      </c>
      <c r="G63">
        <f t="shared" si="0"/>
        <v>0</v>
      </c>
      <c r="H63">
        <f t="shared" si="0"/>
        <v>0</v>
      </c>
      <c r="I63">
        <f t="shared" si="0"/>
        <v>-46611.186236597598</v>
      </c>
      <c r="J63">
        <f t="shared" si="0"/>
        <v>-46611.186236601323</v>
      </c>
      <c r="K63">
        <f t="shared" si="0"/>
        <v>-46611.186236560345</v>
      </c>
      <c r="L63">
        <f t="shared" si="0"/>
        <v>-46611.186236539485</v>
      </c>
      <c r="M63">
        <f t="shared" si="0"/>
        <v>-46611.186236560345</v>
      </c>
      <c r="N63">
        <f t="shared" si="0"/>
        <v>-46611.186236566551</v>
      </c>
      <c r="O63" s="20" t="s">
        <v>37</v>
      </c>
      <c r="P63" t="s">
        <v>24</v>
      </c>
      <c r="R63">
        <f t="shared" si="5"/>
        <v>226890.78881720081</v>
      </c>
      <c r="S63">
        <f t="shared" si="1"/>
        <v>-5081.1612902991474</v>
      </c>
      <c r="T63">
        <f t="shared" si="1"/>
        <v>-5081.1612902991474</v>
      </c>
      <c r="U63">
        <f t="shared" si="1"/>
        <v>-1930.8412903510034</v>
      </c>
      <c r="V63">
        <f t="shared" si="1"/>
        <v>-1930.841290300712</v>
      </c>
      <c r="W63">
        <f t="shared" si="1"/>
        <v>-45391.707526899874</v>
      </c>
      <c r="X63">
        <f t="shared" si="1"/>
        <v>-45391.707526899874</v>
      </c>
      <c r="Y63">
        <f t="shared" si="1"/>
        <v>-45391.707526879756</v>
      </c>
      <c r="Z63">
        <f t="shared" si="1"/>
        <v>-45391.707526879756</v>
      </c>
      <c r="AA63">
        <f t="shared" si="1"/>
        <v>-45391.707526880506</v>
      </c>
      <c r="AB63">
        <f t="shared" si="1"/>
        <v>-45391.70752688311</v>
      </c>
      <c r="AC63" s="20" t="s">
        <v>37</v>
      </c>
      <c r="AD63" t="s">
        <v>24</v>
      </c>
      <c r="AF63">
        <f t="shared" si="6"/>
        <v>224350.20817210153</v>
      </c>
      <c r="AG63">
        <f t="shared" si="2"/>
        <v>-7621.7419354990125</v>
      </c>
      <c r="AH63">
        <f t="shared" si="2"/>
        <v>-7621.7419355008751</v>
      </c>
      <c r="AI63">
        <f t="shared" si="2"/>
        <v>-2896.2619354501367</v>
      </c>
      <c r="AJ63">
        <f t="shared" si="2"/>
        <v>-2896.2619354985654</v>
      </c>
      <c r="AK63">
        <f t="shared" si="2"/>
        <v>-44781.968172002584</v>
      </c>
      <c r="AL63">
        <f t="shared" si="2"/>
        <v>-44781.968172099441</v>
      </c>
      <c r="AM63">
        <f t="shared" si="2"/>
        <v>-44781.968172039837</v>
      </c>
      <c r="AN63">
        <f t="shared" si="2"/>
        <v>-44781.968172039837</v>
      </c>
      <c r="AO63">
        <f t="shared" si="2"/>
        <v>-44781.968172040579</v>
      </c>
      <c r="AP63">
        <f t="shared" si="2"/>
        <v>-44781.968172049768</v>
      </c>
      <c r="AQ63" s="20" t="s">
        <v>37</v>
      </c>
      <c r="AR63" t="s">
        <v>24</v>
      </c>
      <c r="AT63">
        <f t="shared" si="7"/>
        <v>221809.62752690166</v>
      </c>
      <c r="AU63">
        <f t="shared" si="3"/>
        <v>-10162.322580598295</v>
      </c>
      <c r="AV63">
        <f t="shared" si="3"/>
        <v>-10162.322580650449</v>
      </c>
      <c r="AW63">
        <f t="shared" si="3"/>
        <v>-3861.6825806498528</v>
      </c>
      <c r="AX63">
        <f t="shared" si="3"/>
        <v>-3861.6825806498528</v>
      </c>
      <c r="AY63">
        <f t="shared" si="3"/>
        <v>-44172.228817202151</v>
      </c>
      <c r="AZ63">
        <f t="shared" si="3"/>
        <v>-44172.228817198426</v>
      </c>
      <c r="BA63">
        <f t="shared" si="3"/>
        <v>-44172.228817199917</v>
      </c>
      <c r="BB63">
        <f t="shared" si="3"/>
        <v>-44172.228817199917</v>
      </c>
      <c r="BC63">
        <f t="shared" si="3"/>
        <v>-44172.228817220035</v>
      </c>
      <c r="BD63">
        <f t="shared" si="3"/>
        <v>-44172.228817200288</v>
      </c>
    </row>
    <row r="64" spans="1:56" ht="15.6" x14ac:dyDescent="0.6">
      <c r="A64" s="20" t="s">
        <v>38</v>
      </c>
      <c r="B64" t="s">
        <v>25</v>
      </c>
      <c r="D64">
        <f t="shared" si="4"/>
        <v>231971.95010749996</v>
      </c>
      <c r="E64">
        <f t="shared" si="0"/>
        <v>0</v>
      </c>
      <c r="F64">
        <f t="shared" si="0"/>
        <v>0</v>
      </c>
      <c r="G64">
        <f t="shared" si="0"/>
        <v>0</v>
      </c>
      <c r="H64">
        <f t="shared" si="0"/>
        <v>0</v>
      </c>
      <c r="I64">
        <f t="shared" si="0"/>
        <v>-46611.186236597598</v>
      </c>
      <c r="J64">
        <f t="shared" si="0"/>
        <v>-46611.18623650074</v>
      </c>
      <c r="K64">
        <f t="shared" si="0"/>
        <v>-46611.186236560345</v>
      </c>
      <c r="L64">
        <f t="shared" si="0"/>
        <v>-46611.186236559603</v>
      </c>
      <c r="M64">
        <f t="shared" si="0"/>
        <v>-46611.186236560345</v>
      </c>
      <c r="N64">
        <f t="shared" si="0"/>
        <v>-46611.186236566551</v>
      </c>
      <c r="O64" s="20" t="s">
        <v>38</v>
      </c>
      <c r="P64" t="s">
        <v>25</v>
      </c>
      <c r="R64">
        <f t="shared" si="5"/>
        <v>226890.78881720081</v>
      </c>
      <c r="S64">
        <f t="shared" si="1"/>
        <v>-5081.1612903997302</v>
      </c>
      <c r="T64">
        <f t="shared" si="1"/>
        <v>-5081.1612902991474</v>
      </c>
      <c r="U64">
        <f t="shared" si="1"/>
        <v>-1930.8412903510034</v>
      </c>
      <c r="V64">
        <f t="shared" si="1"/>
        <v>-1930.841290300712</v>
      </c>
      <c r="W64">
        <f t="shared" si="1"/>
        <v>-45391.707526899874</v>
      </c>
      <c r="X64">
        <f t="shared" si="1"/>
        <v>-45391.707526899874</v>
      </c>
      <c r="Y64">
        <f t="shared" si="1"/>
        <v>-45391.707526879756</v>
      </c>
      <c r="Z64">
        <f t="shared" si="1"/>
        <v>-45391.707526879756</v>
      </c>
      <c r="AA64">
        <f t="shared" si="1"/>
        <v>-45391.707526880506</v>
      </c>
      <c r="AB64">
        <f t="shared" si="1"/>
        <v>-45391.70752688311</v>
      </c>
      <c r="AC64" s="20" t="s">
        <v>38</v>
      </c>
      <c r="AD64" t="s">
        <v>25</v>
      </c>
      <c r="AF64">
        <f t="shared" si="6"/>
        <v>224350.20817200094</v>
      </c>
      <c r="AG64">
        <f t="shared" si="2"/>
        <v>-7621.7419354990125</v>
      </c>
      <c r="AH64">
        <f t="shared" si="2"/>
        <v>-7621.7419355008751</v>
      </c>
      <c r="AI64">
        <f t="shared" si="2"/>
        <v>-2896.2619354501367</v>
      </c>
      <c r="AJ64">
        <f t="shared" si="2"/>
        <v>-2896.2619354985654</v>
      </c>
      <c r="AK64">
        <f t="shared" si="2"/>
        <v>-44781.968172002584</v>
      </c>
      <c r="AL64">
        <f t="shared" si="2"/>
        <v>-44781.968172099441</v>
      </c>
      <c r="AM64">
        <f t="shared" si="2"/>
        <v>-44781.968172039837</v>
      </c>
      <c r="AN64">
        <f t="shared" si="2"/>
        <v>-44781.968172039837</v>
      </c>
      <c r="AO64">
        <f t="shared" si="2"/>
        <v>-44781.968172040579</v>
      </c>
      <c r="AP64">
        <f t="shared" si="2"/>
        <v>-44781.968172049768</v>
      </c>
      <c r="AQ64" s="20" t="s">
        <v>38</v>
      </c>
      <c r="AR64" t="s">
        <v>25</v>
      </c>
      <c r="AT64">
        <f t="shared" si="7"/>
        <v>221809.62752680108</v>
      </c>
      <c r="AU64">
        <f t="shared" si="3"/>
        <v>-10162.322580598295</v>
      </c>
      <c r="AV64">
        <f t="shared" si="3"/>
        <v>-10162.322580650449</v>
      </c>
      <c r="AW64">
        <f t="shared" si="3"/>
        <v>-3861.6825806498528</v>
      </c>
      <c r="AX64">
        <f t="shared" si="3"/>
        <v>-3861.6825806498528</v>
      </c>
      <c r="AY64">
        <f t="shared" si="3"/>
        <v>-44172.228817202151</v>
      </c>
      <c r="AZ64">
        <f t="shared" si="3"/>
        <v>-44172.228817198426</v>
      </c>
      <c r="BA64">
        <f t="shared" si="3"/>
        <v>-44172.228817199917</v>
      </c>
      <c r="BB64">
        <f t="shared" si="3"/>
        <v>-44172.228817199917</v>
      </c>
      <c r="BC64">
        <f t="shared" si="3"/>
        <v>-44172.228817220035</v>
      </c>
      <c r="BD64">
        <f t="shared" si="3"/>
        <v>-44172.228817200288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Z33" zoomScale="70" zoomScaleNormal="70" workbookViewId="0">
      <selection activeCell="BA62" sqref="BA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15.0354877497929</v>
      </c>
      <c r="D4">
        <f>$AK20/1000000</f>
        <v>17.3490290504147</v>
      </c>
      <c r="E4">
        <f>$AK21/1000000</f>
        <v>19.482720192714797</v>
      </c>
      <c r="F4">
        <f>$AK22/1000000</f>
        <v>21.561592706382402</v>
      </c>
      <c r="G4">
        <f>$AK23/1000000</f>
        <v>23.64046522005</v>
      </c>
      <c r="H4" t="s">
        <v>0</v>
      </c>
      <c r="I4">
        <v>0</v>
      </c>
      <c r="J4">
        <f>$AK24/1000000</f>
        <v>15.0354877497929</v>
      </c>
      <c r="K4">
        <f>$AK25/1000000</f>
        <v>17.3490290504147</v>
      </c>
      <c r="L4">
        <f>$AK26/1000000</f>
        <v>19.482720192714797</v>
      </c>
      <c r="M4">
        <f>$AK27/1000000</f>
        <v>21.561592706382402</v>
      </c>
      <c r="N4">
        <f>$AK28/1000000</f>
        <v>23.64046522005</v>
      </c>
      <c r="O4" t="s">
        <v>0</v>
      </c>
      <c r="P4">
        <v>0</v>
      </c>
      <c r="Q4">
        <f>$AK29/1000000</f>
        <v>15.0354877497929</v>
      </c>
      <c r="R4">
        <f>$AK30/1000000</f>
        <v>17.3490290504147</v>
      </c>
      <c r="S4">
        <f>$AK31/1000000</f>
        <v>19.482720192714797</v>
      </c>
      <c r="T4">
        <f>$AK32/1000000</f>
        <v>21.561592706382402</v>
      </c>
      <c r="U4">
        <f>$AK33/1000000</f>
        <v>23.64046522005</v>
      </c>
      <c r="V4" t="s">
        <v>0</v>
      </c>
      <c r="W4">
        <v>0</v>
      </c>
      <c r="X4">
        <f>$AK34/1000000</f>
        <v>15.0354877497929</v>
      </c>
      <c r="Y4">
        <f>$AK35/1000000</f>
        <v>17.3490290504147</v>
      </c>
      <c r="Z4">
        <f>$AK36/1000000</f>
        <v>19.482720192714797</v>
      </c>
      <c r="AA4">
        <f>$AK37/1000000</f>
        <v>21.561592706382402</v>
      </c>
      <c r="AB4">
        <f>$AK38/1000000</f>
        <v>23.64046522005</v>
      </c>
    </row>
    <row r="5" spans="1:28" x14ac:dyDescent="0.55000000000000004">
      <c r="A5" t="s">
        <v>1</v>
      </c>
      <c r="B5">
        <v>4</v>
      </c>
      <c r="C5">
        <f>$AL19/1000000</f>
        <v>15.2503233738462</v>
      </c>
      <c r="D5">
        <f>$AL20/1000000</f>
        <v>17.603297374455401</v>
      </c>
      <c r="E5">
        <f>$AL21/1000000</f>
        <v>19.682169888122999</v>
      </c>
      <c r="F5">
        <f>$AL22/1000000</f>
        <v>21.761042401790601</v>
      </c>
      <c r="G5">
        <f>$AL23/1000000</f>
        <v>23.839914915458102</v>
      </c>
      <c r="H5" t="s">
        <v>1</v>
      </c>
      <c r="I5">
        <v>4</v>
      </c>
      <c r="J5">
        <f>$AL24/1000000</f>
        <v>15.218120558441701</v>
      </c>
      <c r="K5">
        <f>$AL25/1000000</f>
        <v>17.584598965510899</v>
      </c>
      <c r="L5">
        <f>$AL26/1000000</f>
        <v>19.663471479178501</v>
      </c>
      <c r="M5">
        <f>$AL27/1000000</f>
        <v>21.742343992846102</v>
      </c>
      <c r="N5">
        <f>$AL28/1000000</f>
        <v>23.821216506513601</v>
      </c>
      <c r="O5" t="s">
        <v>1</v>
      </c>
      <c r="P5">
        <v>4</v>
      </c>
      <c r="Q5">
        <f>$AL29/1000000</f>
        <v>15.202019150739501</v>
      </c>
      <c r="R5">
        <f>$AL30/1000000</f>
        <v>17.575249761038698</v>
      </c>
      <c r="S5">
        <f>$AL31/1000000</f>
        <v>19.6541222747062</v>
      </c>
      <c r="T5">
        <f>$AL32/1000000</f>
        <v>21.732994788373801</v>
      </c>
      <c r="U5">
        <f>$AL33/1000000</f>
        <v>23.811867302041399</v>
      </c>
      <c r="V5" t="s">
        <v>1</v>
      </c>
      <c r="W5">
        <v>4</v>
      </c>
      <c r="X5">
        <f>$AL34/1000000</f>
        <v>15.185917743037301</v>
      </c>
      <c r="Y5">
        <f>$AL35/1000000</f>
        <v>17.565900556566397</v>
      </c>
      <c r="Z5">
        <f>$AL36/1000000</f>
        <v>19.644773070234002</v>
      </c>
      <c r="AA5">
        <f>$AL37/1000000</f>
        <v>21.723645583901497</v>
      </c>
      <c r="AB5">
        <f>$AL38/1000000</f>
        <v>23.802518097569102</v>
      </c>
    </row>
    <row r="6" spans="1:28" x14ac:dyDescent="0.55000000000000004">
      <c r="A6" t="s">
        <v>2</v>
      </c>
      <c r="B6">
        <v>6</v>
      </c>
      <c r="C6">
        <f>$AM19/1000000</f>
        <v>15.3835214607592</v>
      </c>
      <c r="D6">
        <f>$AM20/1000000</f>
        <v>17.7030222221595</v>
      </c>
      <c r="E6">
        <f>$AM21/1000000</f>
        <v>19.781894735827098</v>
      </c>
      <c r="F6">
        <f>$AM22/1000000</f>
        <v>21.860767249494703</v>
      </c>
      <c r="G6">
        <f>$AM23/1000000</f>
        <v>23.939639763162198</v>
      </c>
      <c r="H6" t="s">
        <v>2</v>
      </c>
      <c r="I6">
        <v>6</v>
      </c>
      <c r="J6">
        <f>$AM24/1000000</f>
        <v>15.331352899803999</v>
      </c>
      <c r="K6">
        <f>$AM25/1000000</f>
        <v>17.674974608742698</v>
      </c>
      <c r="L6">
        <f>$AM26/1000000</f>
        <v>19.753847122410303</v>
      </c>
      <c r="M6">
        <f>$AM27/1000000</f>
        <v>21.832719636077901</v>
      </c>
      <c r="N6">
        <f>$AM28/1000000</f>
        <v>23.911592149745502</v>
      </c>
      <c r="O6" t="s">
        <v>2</v>
      </c>
      <c r="P6">
        <v>6</v>
      </c>
      <c r="Q6">
        <f>$AM29/1000000</f>
        <v>15.3052686193264</v>
      </c>
      <c r="R6">
        <f>$AM30/1000000</f>
        <v>17.660950802034399</v>
      </c>
      <c r="S6">
        <f>$AM31/1000000</f>
        <v>19.739823315701898</v>
      </c>
      <c r="T6">
        <f>$AM32/1000000</f>
        <v>21.818695829369499</v>
      </c>
      <c r="U6">
        <f>$AM33/1000000</f>
        <v>23.897568343037097</v>
      </c>
      <c r="V6" t="s">
        <v>2</v>
      </c>
      <c r="W6">
        <v>6</v>
      </c>
      <c r="X6">
        <f>$AM34/1000000</f>
        <v>15.279184338848799</v>
      </c>
      <c r="Y6">
        <f>$AM35/1000000</f>
        <v>17.646926995326002</v>
      </c>
      <c r="Z6">
        <f>$AM36/1000000</f>
        <v>19.7257995089935</v>
      </c>
      <c r="AA6">
        <f>$AM37/1000000</f>
        <v>21.804672022661101</v>
      </c>
      <c r="AB6">
        <f>$AM38/1000000</f>
        <v>23.883544536328699</v>
      </c>
    </row>
    <row r="7" spans="1:28" x14ac:dyDescent="0.55000000000000004">
      <c r="A7" t="s">
        <v>3</v>
      </c>
      <c r="B7">
        <v>7</v>
      </c>
      <c r="C7">
        <f>$AN19/1000000</f>
        <v>15.458445384647799</v>
      </c>
      <c r="D7">
        <f>$AN20/1000000</f>
        <v>17.752884646011598</v>
      </c>
      <c r="E7">
        <f>$AN21/1000000</f>
        <v>19.8317571596791</v>
      </c>
      <c r="F7">
        <f>$AN22/1000000</f>
        <v>21.910629673346698</v>
      </c>
      <c r="G7">
        <f>$AN23/1000000</f>
        <v>23.989502187014299</v>
      </c>
      <c r="H7" t="s">
        <v>3</v>
      </c>
      <c r="I7">
        <v>7</v>
      </c>
      <c r="J7">
        <f>$AN24/1000000</f>
        <v>15.3950460918203</v>
      </c>
      <c r="K7">
        <f>$AN25/1000000</f>
        <v>17.720162430358702</v>
      </c>
      <c r="L7">
        <f>$AN26/1000000</f>
        <v>19.799034944026197</v>
      </c>
      <c r="M7">
        <f>$AN27/1000000</f>
        <v>21.877907457693802</v>
      </c>
      <c r="N7">
        <f>$AN28/1000000</f>
        <v>23.956779971361399</v>
      </c>
      <c r="O7" t="s">
        <v>3</v>
      </c>
      <c r="P7">
        <v>7</v>
      </c>
      <c r="Q7">
        <f>$AN29/1000000</f>
        <v>15.363346445406501</v>
      </c>
      <c r="R7">
        <f>$AN30/1000000</f>
        <v>17.7038013225322</v>
      </c>
      <c r="S7">
        <f>$AN31/1000000</f>
        <v>19.782673836199802</v>
      </c>
      <c r="T7">
        <f>$AN32/1000000</f>
        <v>21.8615463498674</v>
      </c>
      <c r="U7">
        <f>$AN33/1000000</f>
        <v>23.940418863534902</v>
      </c>
      <c r="V7" t="s">
        <v>3</v>
      </c>
      <c r="W7">
        <v>7</v>
      </c>
      <c r="X7">
        <f>$AN34/1000000</f>
        <v>15.3316467989928</v>
      </c>
      <c r="Y7">
        <f>$AN35/1000000</f>
        <v>17.687440214705799</v>
      </c>
      <c r="Z7">
        <f>$AN36/1000000</f>
        <v>19.7663127283733</v>
      </c>
      <c r="AA7">
        <f>$AN37/1000000</f>
        <v>21.845185242040898</v>
      </c>
      <c r="AB7">
        <f>$AN38/1000000</f>
        <v>23.9240577557085</v>
      </c>
    </row>
    <row r="8" spans="1:28" x14ac:dyDescent="0.55000000000000004">
      <c r="A8" t="s">
        <v>4</v>
      </c>
      <c r="B8">
        <v>8</v>
      </c>
      <c r="C8">
        <f>$AO19/1000000</f>
        <v>15.5398844323528</v>
      </c>
      <c r="D8">
        <f>$AO20/1000000</f>
        <v>17.802747069863599</v>
      </c>
      <c r="E8">
        <f>$AO21/1000000</f>
        <v>19.881619583531201</v>
      </c>
      <c r="F8">
        <f>$AO22/1000000</f>
        <v>21.960492097198799</v>
      </c>
      <c r="G8">
        <f>$AO23/1000000</f>
        <v>24.039364610866301</v>
      </c>
      <c r="H8" t="s">
        <v>4</v>
      </c>
      <c r="I8">
        <v>8</v>
      </c>
      <c r="J8">
        <f>$AO24/1000000</f>
        <v>15.4642778222728</v>
      </c>
      <c r="K8">
        <f>$AO25/1000000</f>
        <v>17.765350251974603</v>
      </c>
      <c r="L8">
        <f>$AO26/1000000</f>
        <v>19.844222765642098</v>
      </c>
      <c r="M8">
        <f>$AO27/1000000</f>
        <v>21.923095279309702</v>
      </c>
      <c r="N8">
        <f>$AO28/1000000</f>
        <v>24.0019677929773</v>
      </c>
      <c r="O8" t="s">
        <v>4</v>
      </c>
      <c r="P8">
        <v>8</v>
      </c>
      <c r="Q8">
        <f>$AO29/1000000</f>
        <v>15.426474517232799</v>
      </c>
      <c r="R8">
        <f>$AO30/1000000</f>
        <v>17.746651843030097</v>
      </c>
      <c r="S8">
        <f>$AO31/1000000</f>
        <v>19.825524356697599</v>
      </c>
      <c r="T8">
        <f>$AO32/1000000</f>
        <v>21.904396870365197</v>
      </c>
      <c r="U8">
        <f>$AO33/1000000</f>
        <v>23.983269384032802</v>
      </c>
      <c r="V8" t="s">
        <v>4</v>
      </c>
      <c r="W8">
        <v>8</v>
      </c>
      <c r="X8">
        <f>$AO34/1000000</f>
        <v>15.388671212192801</v>
      </c>
      <c r="Y8">
        <f>$AO35/1000000</f>
        <v>17.727953434085499</v>
      </c>
      <c r="Z8">
        <f>$AO36/1000000</f>
        <v>19.806825947753101</v>
      </c>
      <c r="AA8">
        <f>$AO37/1000000</f>
        <v>21.885698461420699</v>
      </c>
      <c r="AB8">
        <f>$AO38/1000000</f>
        <v>23.9645709750883</v>
      </c>
    </row>
    <row r="9" spans="1:28" x14ac:dyDescent="0.55000000000000004">
      <c r="A9" t="s">
        <v>5</v>
      </c>
      <c r="B9">
        <v>9</v>
      </c>
      <c r="C9">
        <f>$AP19/1000000</f>
        <v>15.5398844323528</v>
      </c>
      <c r="D9">
        <f>$AP20/1000000</f>
        <v>17.751800680275601</v>
      </c>
      <c r="E9">
        <f>$AP21/1000000</f>
        <v>19.830673193943198</v>
      </c>
      <c r="F9">
        <f>$AP22/1000000</f>
        <v>21.9095457076108</v>
      </c>
      <c r="G9">
        <f>$AP23/1000000</f>
        <v>23.988418221278398</v>
      </c>
      <c r="H9" t="s">
        <v>5</v>
      </c>
      <c r="I9">
        <v>9</v>
      </c>
      <c r="J9">
        <f>$AP24/1000000</f>
        <v>15.461127546852799</v>
      </c>
      <c r="K9">
        <f>$AP25/1000000</f>
        <v>17.716029810990502</v>
      </c>
      <c r="L9">
        <f>$AP26/1000000</f>
        <v>19.7949023246581</v>
      </c>
      <c r="M9">
        <f>$AP27/1000000</f>
        <v>21.873774838325602</v>
      </c>
      <c r="N9">
        <f>$AP28/1000000</f>
        <v>23.9526473519932</v>
      </c>
      <c r="O9" t="s">
        <v>5</v>
      </c>
      <c r="P9">
        <v>9</v>
      </c>
      <c r="Q9">
        <f>$AP29/1000000</f>
        <v>15.421749104102799</v>
      </c>
      <c r="R9">
        <f>$AP30/1000000</f>
        <v>17.698144376347898</v>
      </c>
      <c r="S9">
        <f>$AP31/1000000</f>
        <v>19.777016890015503</v>
      </c>
      <c r="T9">
        <f>$AP32/1000000</f>
        <v>21.855889403683101</v>
      </c>
      <c r="U9">
        <f>$AP33/1000000</f>
        <v>23.934761917350603</v>
      </c>
      <c r="V9" t="s">
        <v>5</v>
      </c>
      <c r="W9">
        <v>9</v>
      </c>
      <c r="X9">
        <f>$AP34/1000000</f>
        <v>15.3823706613528</v>
      </c>
      <c r="Y9">
        <f>$AP35/1000000</f>
        <v>17.680258941705301</v>
      </c>
      <c r="Z9">
        <f>$AP36/1000000</f>
        <v>19.759131455372899</v>
      </c>
      <c r="AA9">
        <f>$AP37/1000000</f>
        <v>21.8380039690405</v>
      </c>
      <c r="AB9">
        <f>$AP38/1000000</f>
        <v>23.916876482707998</v>
      </c>
    </row>
    <row r="10" spans="1:28" x14ac:dyDescent="0.55000000000000004">
      <c r="A10" t="s">
        <v>6</v>
      </c>
      <c r="B10">
        <v>10</v>
      </c>
      <c r="C10">
        <f>$AQ19/1000000</f>
        <v>15.5398844323528</v>
      </c>
      <c r="D10">
        <f>$AQ20/1000000</f>
        <v>17.700854290687698</v>
      </c>
      <c r="E10">
        <f>$AQ21/1000000</f>
        <v>19.779726804355303</v>
      </c>
      <c r="F10">
        <f>$AQ22/1000000</f>
        <v>21.858599318022797</v>
      </c>
      <c r="G10">
        <f>$AQ23/1000000</f>
        <v>23.937471831690402</v>
      </c>
      <c r="H10" t="s">
        <v>6</v>
      </c>
      <c r="I10">
        <v>10</v>
      </c>
      <c r="J10">
        <f>$AQ24/1000000</f>
        <v>15.457977271432799</v>
      </c>
      <c r="K10">
        <f>$AQ25/1000000</f>
        <v>17.666709370006402</v>
      </c>
      <c r="L10">
        <f>$AQ26/1000000</f>
        <v>19.745581883673999</v>
      </c>
      <c r="M10">
        <f>$AQ27/1000000</f>
        <v>21.824454397341501</v>
      </c>
      <c r="N10">
        <f>$AQ28/1000000</f>
        <v>23.903326911009099</v>
      </c>
      <c r="O10" t="s">
        <v>6</v>
      </c>
      <c r="P10">
        <v>10</v>
      </c>
      <c r="Q10">
        <f>$AQ29/1000000</f>
        <v>15.417023690972799</v>
      </c>
      <c r="R10">
        <f>$AQ30/1000000</f>
        <v>17.649636909665698</v>
      </c>
      <c r="S10">
        <f>$AQ31/1000000</f>
        <v>19.7285094233333</v>
      </c>
      <c r="T10">
        <f>$AQ32/1000000</f>
        <v>21.807381937000901</v>
      </c>
      <c r="U10">
        <f>$AQ33/1000000</f>
        <v>23.886254450668499</v>
      </c>
      <c r="V10" t="s">
        <v>6</v>
      </c>
      <c r="W10">
        <v>10</v>
      </c>
      <c r="X10">
        <f>$AQ34/1000000</f>
        <v>15.376070110512801</v>
      </c>
      <c r="Y10">
        <f>$AQ35/1000000</f>
        <v>17.632564449325098</v>
      </c>
      <c r="Z10">
        <f>$AQ36/1000000</f>
        <v>19.711436962992703</v>
      </c>
      <c r="AA10">
        <f>$AQ37/1000000</f>
        <v>21.790309476660301</v>
      </c>
      <c r="AB10">
        <f>$AQ38/1000000</f>
        <v>23.869181990327803</v>
      </c>
    </row>
    <row r="11" spans="1:28" x14ac:dyDescent="0.55000000000000004">
      <c r="A11" t="s">
        <v>7</v>
      </c>
      <c r="B11">
        <v>12</v>
      </c>
      <c r="C11">
        <f>$AR19/1000000</f>
        <v>15.520088997844201</v>
      </c>
      <c r="D11">
        <f>$AR20/1000000</f>
        <v>17.598961511511799</v>
      </c>
      <c r="E11">
        <f>$AR21/1000000</f>
        <v>19.677834025179301</v>
      </c>
      <c r="F11">
        <f>$AR22/1000000</f>
        <v>21.756706538846899</v>
      </c>
      <c r="G11">
        <f>$AR23/1000000</f>
        <v>23.8355790525145</v>
      </c>
      <c r="H11" t="s">
        <v>7</v>
      </c>
      <c r="I11">
        <v>12</v>
      </c>
      <c r="J11">
        <f>$AR24/1000000</f>
        <v>15.451676720592801</v>
      </c>
      <c r="K11">
        <f>$AR25/1000000</f>
        <v>17.5680684880382</v>
      </c>
      <c r="L11">
        <f>$AR26/1000000</f>
        <v>19.646941001705798</v>
      </c>
      <c r="M11">
        <f>$AR27/1000000</f>
        <v>21.725813515373403</v>
      </c>
      <c r="N11">
        <f>$AR28/1000000</f>
        <v>23.804686029040898</v>
      </c>
      <c r="O11" t="s">
        <v>7</v>
      </c>
      <c r="P11">
        <v>12</v>
      </c>
      <c r="Q11">
        <f>$AR29/1000000</f>
        <v>15.407572864712801</v>
      </c>
      <c r="R11">
        <f>$AR30/1000000</f>
        <v>17.552621976301403</v>
      </c>
      <c r="S11">
        <f>$AR31/1000000</f>
        <v>19.631494489969</v>
      </c>
      <c r="T11">
        <f>$AR32/1000000</f>
        <v>21.710367003636598</v>
      </c>
      <c r="U11">
        <f>$AR33/1000000</f>
        <v>23.7892395173042</v>
      </c>
      <c r="V11" t="s">
        <v>7</v>
      </c>
      <c r="W11">
        <v>12</v>
      </c>
      <c r="X11">
        <f>$AR34/1000000</f>
        <v>15.3634690088328</v>
      </c>
      <c r="Y11">
        <f>$AR35/1000000</f>
        <v>17.537175464564701</v>
      </c>
      <c r="Z11">
        <f>$AR36/1000000</f>
        <v>19.616047978232203</v>
      </c>
      <c r="AA11">
        <f>$AR37/1000000</f>
        <v>21.694920491899801</v>
      </c>
      <c r="AB11">
        <f>$AR38/1000000</f>
        <v>23.773793005567402</v>
      </c>
    </row>
    <row r="12" spans="1:28" x14ac:dyDescent="0.55000000000000004">
      <c r="A12" t="s">
        <v>8</v>
      </c>
      <c r="B12">
        <v>15</v>
      </c>
      <c r="C12">
        <f>$AS19/1000000</f>
        <v>15.367249829080301</v>
      </c>
      <c r="D12">
        <f>$AS20/1000000</f>
        <v>17.446122342747902</v>
      </c>
      <c r="E12">
        <f>$AS21/1000000</f>
        <v>19.5249948564155</v>
      </c>
      <c r="F12">
        <f>$AS22/1000000</f>
        <v>21.603867370083101</v>
      </c>
      <c r="G12">
        <f>$AS23/1000000</f>
        <v>23.6827398837506</v>
      </c>
      <c r="H12" t="s">
        <v>8</v>
      </c>
      <c r="I12">
        <v>15</v>
      </c>
      <c r="J12">
        <f>$AS24/1000000</f>
        <v>15.3412346514184</v>
      </c>
      <c r="K12">
        <f>$AS25/1000000</f>
        <v>17.420107165086002</v>
      </c>
      <c r="L12">
        <f>$AS26/1000000</f>
        <v>19.4989796787535</v>
      </c>
      <c r="M12">
        <f>$AS27/1000000</f>
        <v>21.577852192421101</v>
      </c>
      <c r="N12">
        <f>$AS28/1000000</f>
        <v>23.656724706088699</v>
      </c>
      <c r="O12" t="s">
        <v>8</v>
      </c>
      <c r="P12">
        <v>15</v>
      </c>
      <c r="Q12">
        <f>$AS29/1000000</f>
        <v>15.3282270625874</v>
      </c>
      <c r="R12">
        <f>$AS30/1000000</f>
        <v>17.407099576255</v>
      </c>
      <c r="S12">
        <f>$AS31/1000000</f>
        <v>19.485972089922601</v>
      </c>
      <c r="T12">
        <f>$AS32/1000000</f>
        <v>21.5648446035901</v>
      </c>
      <c r="U12">
        <f>$AS33/1000000</f>
        <v>23.643717117257701</v>
      </c>
      <c r="V12" t="s">
        <v>8</v>
      </c>
      <c r="W12">
        <v>15</v>
      </c>
      <c r="X12">
        <f>$AS34/1000000</f>
        <v>15.3152194737565</v>
      </c>
      <c r="Y12">
        <f>$AS35/1000000</f>
        <v>17.394091987424002</v>
      </c>
      <c r="Z12">
        <f>$AS36/1000000</f>
        <v>19.472964501091599</v>
      </c>
      <c r="AA12">
        <f>$AS37/1000000</f>
        <v>21.551837014759201</v>
      </c>
      <c r="AB12">
        <f>$AS38/1000000</f>
        <v>23.630709528426799</v>
      </c>
    </row>
    <row r="13" spans="1:28" x14ac:dyDescent="0.55000000000000004">
      <c r="A13" t="s">
        <v>9</v>
      </c>
      <c r="B13">
        <v>20</v>
      </c>
      <c r="C13">
        <f>$AT19/1000000</f>
        <v>15.1125178811405</v>
      </c>
      <c r="D13">
        <f>$AT20/1000000</f>
        <v>17.191390394808099</v>
      </c>
      <c r="E13">
        <f>$AT21/1000000</f>
        <v>19.270262908475701</v>
      </c>
      <c r="F13">
        <f>$AT22/1000000</f>
        <v>21.349135422143299</v>
      </c>
      <c r="G13">
        <f>$AT23/1000000</f>
        <v>23.4280079358108</v>
      </c>
      <c r="H13" t="s">
        <v>9</v>
      </c>
      <c r="I13">
        <v>20</v>
      </c>
      <c r="J13">
        <f>$AT24/1000000</f>
        <v>15.094632446497998</v>
      </c>
      <c r="K13">
        <f>$AT25/1000000</f>
        <v>17.173504960165502</v>
      </c>
      <c r="L13">
        <f>$AT26/1000000</f>
        <v>19.2523774738331</v>
      </c>
      <c r="M13">
        <f>$AT27/1000000</f>
        <v>21.331249987500701</v>
      </c>
      <c r="N13">
        <f>$AT28/1000000</f>
        <v>23.410122501168299</v>
      </c>
      <c r="O13" t="s">
        <v>9</v>
      </c>
      <c r="P13">
        <v>20</v>
      </c>
      <c r="Q13">
        <f>$AT29/1000000</f>
        <v>15.0856897291767</v>
      </c>
      <c r="R13">
        <f>$AT30/1000000</f>
        <v>17.164562242844202</v>
      </c>
      <c r="S13">
        <f>$AT31/1000000</f>
        <v>19.2434347565118</v>
      </c>
      <c r="T13">
        <f>$AT32/1000000</f>
        <v>21.322307270179397</v>
      </c>
      <c r="U13">
        <f>$AT33/1000000</f>
        <v>23.401179783846999</v>
      </c>
      <c r="V13" t="s">
        <v>9</v>
      </c>
      <c r="W13">
        <v>20</v>
      </c>
      <c r="X13">
        <f>$AT34/1000000</f>
        <v>15.076747011855399</v>
      </c>
      <c r="Y13">
        <f>$AT35/1000000</f>
        <v>17.155619525523001</v>
      </c>
      <c r="Z13">
        <f>$AT36/1000000</f>
        <v>19.234492039190499</v>
      </c>
      <c r="AA13">
        <f>$AT37/1000000</f>
        <v>21.313364552858101</v>
      </c>
      <c r="AB13">
        <f>$AT38/1000000</f>
        <v>23.392237066525702</v>
      </c>
    </row>
    <row r="14" spans="1:28" x14ac:dyDescent="0.55000000000000004">
      <c r="A14" t="s">
        <v>10</v>
      </c>
      <c r="B14">
        <v>25</v>
      </c>
      <c r="C14">
        <f>$AU19/1000000</f>
        <v>14.8577859332008</v>
      </c>
      <c r="D14">
        <f>$AU20/1000000</f>
        <v>16.9366584468683</v>
      </c>
      <c r="E14">
        <f>$AU21/1000000</f>
        <v>19.015530960535898</v>
      </c>
      <c r="F14">
        <f>$AU22/1000000</f>
        <v>21.094403474203499</v>
      </c>
      <c r="G14">
        <f>$AU23/1000000</f>
        <v>23.173275987871101</v>
      </c>
      <c r="H14" t="s">
        <v>10</v>
      </c>
      <c r="I14">
        <v>25</v>
      </c>
      <c r="J14">
        <f>$AU24/1000000</f>
        <v>14.848030241577501</v>
      </c>
      <c r="K14">
        <f>$AU25/1000000</f>
        <v>16.926902755245102</v>
      </c>
      <c r="L14">
        <f>$AU26/1000000</f>
        <v>19.0057752689127</v>
      </c>
      <c r="M14">
        <f>$AU27/1000000</f>
        <v>21.084647782580301</v>
      </c>
      <c r="N14">
        <f>$AU28/1000000</f>
        <v>23.1635202962478</v>
      </c>
      <c r="O14" t="s">
        <v>10</v>
      </c>
      <c r="P14">
        <v>25</v>
      </c>
      <c r="Q14">
        <f>$AU29/1000000</f>
        <v>14.8431523957659</v>
      </c>
      <c r="R14">
        <f>$AU30/1000000</f>
        <v>16.9220249094335</v>
      </c>
      <c r="S14">
        <f>$AU31/1000000</f>
        <v>19.000897423101101</v>
      </c>
      <c r="T14">
        <f>$AU32/1000000</f>
        <v>21.079769936768599</v>
      </c>
      <c r="U14">
        <f>$AU33/1000000</f>
        <v>23.158642450436201</v>
      </c>
      <c r="V14" t="s">
        <v>10</v>
      </c>
      <c r="W14">
        <v>25</v>
      </c>
      <c r="X14">
        <f>$AU34/1000000</f>
        <v>14.838274549954301</v>
      </c>
      <c r="Y14">
        <f>$AU35/1000000</f>
        <v>16.917147063621901</v>
      </c>
      <c r="Z14">
        <f>$AU36/1000000</f>
        <v>18.996019577289498</v>
      </c>
      <c r="AA14">
        <f>$AU37/1000000</f>
        <v>21.074892090957</v>
      </c>
      <c r="AB14">
        <f>$AU38/1000000</f>
        <v>23.153764604624598</v>
      </c>
    </row>
    <row r="15" spans="1:28" x14ac:dyDescent="0.55000000000000004">
      <c r="A15" t="s">
        <v>11</v>
      </c>
      <c r="B15">
        <v>31</v>
      </c>
      <c r="C15">
        <f>$AV19/1000000</f>
        <v>14.552107595673</v>
      </c>
      <c r="D15">
        <f>$AV20/1000000</f>
        <v>16.630980109340602</v>
      </c>
      <c r="E15">
        <f>$AV21/1000000</f>
        <v>18.709852623008199</v>
      </c>
      <c r="F15">
        <f>$AV22/1000000</f>
        <v>20.788725136675701</v>
      </c>
      <c r="G15">
        <f>$AV23/1000000</f>
        <v>22.867597650343299</v>
      </c>
      <c r="H15" t="s">
        <v>11</v>
      </c>
      <c r="I15">
        <v>31</v>
      </c>
      <c r="J15">
        <f>$AV24/1000000</f>
        <v>14.552107595673</v>
      </c>
      <c r="K15">
        <f>$AV25/1000000</f>
        <v>16.630980109340602</v>
      </c>
      <c r="L15">
        <f>$AV26/1000000</f>
        <v>18.709852623008199</v>
      </c>
      <c r="M15">
        <f>$AV27/1000000</f>
        <v>20.788725136675701</v>
      </c>
      <c r="N15">
        <f>$AV28/1000000</f>
        <v>22.867597650343299</v>
      </c>
      <c r="O15" t="s">
        <v>11</v>
      </c>
      <c r="P15">
        <v>31</v>
      </c>
      <c r="Q15">
        <f>$AV29/1000000</f>
        <v>14.552107595673</v>
      </c>
      <c r="R15">
        <f>$AV30/1000000</f>
        <v>16.630980109340602</v>
      </c>
      <c r="S15">
        <f>$AV31/1000000</f>
        <v>18.709852623008199</v>
      </c>
      <c r="T15">
        <f>$AV32/1000000</f>
        <v>20.788725136675701</v>
      </c>
      <c r="U15">
        <f>$AV33/1000000</f>
        <v>22.867597650343299</v>
      </c>
      <c r="V15" t="s">
        <v>11</v>
      </c>
      <c r="W15">
        <v>31</v>
      </c>
      <c r="X15">
        <f>$AV34/1000000</f>
        <v>14.552107595673</v>
      </c>
      <c r="Y15">
        <f>$AV35/1000000</f>
        <v>16.630980109340602</v>
      </c>
      <c r="Z15">
        <f>$AV36/1000000</f>
        <v>18.709852623008199</v>
      </c>
      <c r="AA15">
        <f>$AV37/1000000</f>
        <v>20.788725136675701</v>
      </c>
      <c r="AB15">
        <f>$AV38/1000000</f>
        <v>22.867597650343299</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15035487.7497929</v>
      </c>
      <c r="AL19">
        <v>15250323.373846199</v>
      </c>
      <c r="AM19">
        <v>15383521.4607592</v>
      </c>
      <c r="AN19">
        <v>15458445.3846478</v>
      </c>
      <c r="AO19">
        <v>15539884.4323528</v>
      </c>
      <c r="AP19">
        <v>15539884.4323528</v>
      </c>
      <c r="AQ19">
        <v>15539884.4323528</v>
      </c>
      <c r="AR19">
        <v>15520088.997844201</v>
      </c>
      <c r="AS19">
        <v>15367249.8290803</v>
      </c>
      <c r="AT19">
        <v>15112517.8811405</v>
      </c>
      <c r="AU19">
        <v>14857785.933200801</v>
      </c>
      <c r="AV19">
        <v>14552107.595673</v>
      </c>
    </row>
    <row r="20" spans="35:48" x14ac:dyDescent="0.55000000000000004">
      <c r="AI20" t="s">
        <v>12</v>
      </c>
      <c r="AJ20" t="s">
        <v>22</v>
      </c>
      <c r="AK20">
        <v>17349029.0504147</v>
      </c>
      <c r="AL20">
        <v>17603297.3744554</v>
      </c>
      <c r="AM20">
        <v>17703022.222159501</v>
      </c>
      <c r="AN20">
        <v>17752884.646011598</v>
      </c>
      <c r="AO20">
        <v>17802747.069863599</v>
      </c>
      <c r="AP20">
        <v>17751800.6802756</v>
      </c>
      <c r="AQ20">
        <v>17700854.290687699</v>
      </c>
      <c r="AR20">
        <v>17598961.511511799</v>
      </c>
      <c r="AS20">
        <v>17446122.342747901</v>
      </c>
      <c r="AT20">
        <v>17191390.394808099</v>
      </c>
      <c r="AU20">
        <v>16936658.4468683</v>
      </c>
      <c r="AV20">
        <v>16630980.109340601</v>
      </c>
    </row>
    <row r="21" spans="35:48" x14ac:dyDescent="0.55000000000000004">
      <c r="AI21" t="s">
        <v>12</v>
      </c>
      <c r="AJ21" t="s">
        <v>23</v>
      </c>
      <c r="AK21">
        <v>19482720.192714799</v>
      </c>
      <c r="AL21">
        <v>19682169.888122998</v>
      </c>
      <c r="AM21">
        <v>19781894.7358271</v>
      </c>
      <c r="AN21">
        <v>19831757.1596791</v>
      </c>
      <c r="AO21">
        <v>19881619.583531201</v>
      </c>
      <c r="AP21">
        <v>19830673.193943199</v>
      </c>
      <c r="AQ21">
        <v>19779726.804355301</v>
      </c>
      <c r="AR21">
        <v>19677834.0251793</v>
      </c>
      <c r="AS21">
        <v>19524994.856415499</v>
      </c>
      <c r="AT21">
        <v>19270262.908475701</v>
      </c>
      <c r="AU21">
        <v>19015530.960535899</v>
      </c>
      <c r="AV21">
        <v>18709852.623008199</v>
      </c>
    </row>
    <row r="22" spans="35:48" x14ac:dyDescent="0.55000000000000004">
      <c r="AI22" t="s">
        <v>12</v>
      </c>
      <c r="AJ22" t="s">
        <v>24</v>
      </c>
      <c r="AK22">
        <v>21561592.706382401</v>
      </c>
      <c r="AL22">
        <v>21761042.4017906</v>
      </c>
      <c r="AM22">
        <v>21860767.249494702</v>
      </c>
      <c r="AN22">
        <v>21910629.673346698</v>
      </c>
      <c r="AO22">
        <v>21960492.097198799</v>
      </c>
      <c r="AP22">
        <v>21909545.707610801</v>
      </c>
      <c r="AQ22">
        <v>21858599.318022799</v>
      </c>
      <c r="AR22">
        <v>21756706.538846899</v>
      </c>
      <c r="AS22">
        <v>21603867.370083101</v>
      </c>
      <c r="AT22">
        <v>21349135.422143299</v>
      </c>
      <c r="AU22">
        <v>21094403.474203501</v>
      </c>
      <c r="AV22">
        <v>20788725.136675701</v>
      </c>
    </row>
    <row r="23" spans="35:48" x14ac:dyDescent="0.55000000000000004">
      <c r="AI23" t="s">
        <v>12</v>
      </c>
      <c r="AJ23" t="s">
        <v>25</v>
      </c>
      <c r="AK23">
        <v>23640465.22005</v>
      </c>
      <c r="AL23">
        <v>23839914.915458102</v>
      </c>
      <c r="AM23">
        <v>23939639.763162199</v>
      </c>
      <c r="AN23">
        <v>23989502.1870143</v>
      </c>
      <c r="AO23">
        <v>24039364.610866301</v>
      </c>
      <c r="AP23">
        <v>23988418.221278399</v>
      </c>
      <c r="AQ23">
        <v>23937471.831690401</v>
      </c>
      <c r="AR23">
        <v>23835579.052514501</v>
      </c>
      <c r="AS23">
        <v>23682739.883750599</v>
      </c>
      <c r="AT23">
        <v>23428007.935810801</v>
      </c>
      <c r="AU23">
        <v>23173275.987871099</v>
      </c>
      <c r="AV23">
        <v>22867597.650343299</v>
      </c>
    </row>
    <row r="24" spans="35:48" x14ac:dyDescent="0.55000000000000004">
      <c r="AI24" t="s">
        <v>26</v>
      </c>
      <c r="AJ24" t="s">
        <v>13</v>
      </c>
      <c r="AK24">
        <v>15035487.7497929</v>
      </c>
      <c r="AL24">
        <v>15218120.5584417</v>
      </c>
      <c r="AM24">
        <v>15331352.899804</v>
      </c>
      <c r="AN24">
        <v>15395046.0918203</v>
      </c>
      <c r="AO24">
        <v>15464277.8222728</v>
      </c>
      <c r="AP24">
        <v>15461127.546852799</v>
      </c>
      <c r="AQ24">
        <v>15457977.2714328</v>
      </c>
      <c r="AR24">
        <v>15451676.720592801</v>
      </c>
      <c r="AS24">
        <v>15341234.651418401</v>
      </c>
      <c r="AT24">
        <v>15094632.446497999</v>
      </c>
      <c r="AU24">
        <v>14848030.2415775</v>
      </c>
      <c r="AV24">
        <v>14552107.595673</v>
      </c>
    </row>
    <row r="25" spans="35:48" x14ac:dyDescent="0.55000000000000004">
      <c r="AI25" t="s">
        <v>26</v>
      </c>
      <c r="AJ25" t="s">
        <v>22</v>
      </c>
      <c r="AK25">
        <v>17349029.0504147</v>
      </c>
      <c r="AL25">
        <v>17584598.965510901</v>
      </c>
      <c r="AM25">
        <v>17674974.608742699</v>
      </c>
      <c r="AN25">
        <v>17720162.4303587</v>
      </c>
      <c r="AO25">
        <v>17765350.251974601</v>
      </c>
      <c r="AP25">
        <v>17716029.810990501</v>
      </c>
      <c r="AQ25">
        <v>17666709.370006401</v>
      </c>
      <c r="AR25">
        <v>17568068.488038201</v>
      </c>
      <c r="AS25">
        <v>17420107.165086001</v>
      </c>
      <c r="AT25">
        <v>17173504.960165501</v>
      </c>
      <c r="AU25">
        <v>16926902.755245101</v>
      </c>
      <c r="AV25">
        <v>16630980.109340601</v>
      </c>
    </row>
    <row r="26" spans="35:48" x14ac:dyDescent="0.55000000000000004">
      <c r="AI26" t="s">
        <v>26</v>
      </c>
      <c r="AJ26" t="s">
        <v>23</v>
      </c>
      <c r="AK26">
        <v>19482720.192714799</v>
      </c>
      <c r="AL26">
        <v>19663471.479178499</v>
      </c>
      <c r="AM26">
        <v>19753847.122410301</v>
      </c>
      <c r="AN26">
        <v>19799034.944026198</v>
      </c>
      <c r="AO26">
        <v>19844222.765642099</v>
      </c>
      <c r="AP26">
        <v>19794902.3246581</v>
      </c>
      <c r="AQ26">
        <v>19745581.883673999</v>
      </c>
      <c r="AR26">
        <v>19646941.001705799</v>
      </c>
      <c r="AS26">
        <v>19498979.678753499</v>
      </c>
      <c r="AT26">
        <v>19252377.473833099</v>
      </c>
      <c r="AU26">
        <v>19005775.268912699</v>
      </c>
      <c r="AV26">
        <v>18709852.623008199</v>
      </c>
    </row>
    <row r="27" spans="35:48" x14ac:dyDescent="0.55000000000000004">
      <c r="AI27" t="s">
        <v>26</v>
      </c>
      <c r="AJ27" t="s">
        <v>24</v>
      </c>
      <c r="AK27">
        <v>21561592.706382401</v>
      </c>
      <c r="AL27">
        <v>21742343.992846102</v>
      </c>
      <c r="AM27">
        <v>21832719.636077899</v>
      </c>
      <c r="AN27">
        <v>21877907.4576938</v>
      </c>
      <c r="AO27">
        <v>21923095.279309701</v>
      </c>
      <c r="AP27">
        <v>21873774.838325601</v>
      </c>
      <c r="AQ27">
        <v>21824454.397341501</v>
      </c>
      <c r="AR27">
        <v>21725813.515373401</v>
      </c>
      <c r="AS27">
        <v>21577852.192421101</v>
      </c>
      <c r="AT27">
        <v>21331249.987500701</v>
      </c>
      <c r="AU27">
        <v>21084647.782580301</v>
      </c>
      <c r="AV27">
        <v>20788725.136675701</v>
      </c>
    </row>
    <row r="28" spans="35:48" x14ac:dyDescent="0.55000000000000004">
      <c r="AI28" t="s">
        <v>26</v>
      </c>
      <c r="AJ28" t="s">
        <v>25</v>
      </c>
      <c r="AK28">
        <v>23640465.22005</v>
      </c>
      <c r="AL28">
        <v>23821216.506513599</v>
      </c>
      <c r="AM28">
        <v>23911592.149745502</v>
      </c>
      <c r="AN28">
        <v>23956779.971361399</v>
      </c>
      <c r="AO28">
        <v>24001967.7929773</v>
      </c>
      <c r="AP28">
        <v>23952647.351993199</v>
      </c>
      <c r="AQ28">
        <v>23903326.911009099</v>
      </c>
      <c r="AR28">
        <v>23804686.029040899</v>
      </c>
      <c r="AS28">
        <v>23656724.706088699</v>
      </c>
      <c r="AT28">
        <v>23410122.501168299</v>
      </c>
      <c r="AU28">
        <v>23163520.296247799</v>
      </c>
      <c r="AV28">
        <v>22867597.650343299</v>
      </c>
    </row>
    <row r="29" spans="35:48" x14ac:dyDescent="0.55000000000000004">
      <c r="AI29" t="s">
        <v>27</v>
      </c>
      <c r="AJ29" t="s">
        <v>13</v>
      </c>
      <c r="AK29">
        <v>15035487.7497929</v>
      </c>
      <c r="AL29">
        <v>15202019.1507395</v>
      </c>
      <c r="AM29">
        <v>15305268.6193264</v>
      </c>
      <c r="AN29">
        <v>15363346.4454065</v>
      </c>
      <c r="AO29">
        <v>15426474.5172328</v>
      </c>
      <c r="AP29">
        <v>15421749.1041028</v>
      </c>
      <c r="AQ29">
        <v>15417023.690972799</v>
      </c>
      <c r="AR29">
        <v>15407572.864712801</v>
      </c>
      <c r="AS29">
        <v>15328227.062587401</v>
      </c>
      <c r="AT29">
        <v>15085689.7291767</v>
      </c>
      <c r="AU29">
        <v>14843152.395765901</v>
      </c>
      <c r="AV29">
        <v>14552107.595673</v>
      </c>
    </row>
    <row r="30" spans="35:48" x14ac:dyDescent="0.55000000000000004">
      <c r="AI30" t="s">
        <v>27</v>
      </c>
      <c r="AJ30" t="s">
        <v>22</v>
      </c>
      <c r="AK30">
        <v>17349029.0504147</v>
      </c>
      <c r="AL30">
        <v>17575249.761038698</v>
      </c>
      <c r="AM30">
        <v>17660950.8020344</v>
      </c>
      <c r="AN30">
        <v>17703801.322532199</v>
      </c>
      <c r="AO30">
        <v>17746651.843030099</v>
      </c>
      <c r="AP30">
        <v>17698144.376347899</v>
      </c>
      <c r="AQ30">
        <v>17649636.9096657</v>
      </c>
      <c r="AR30">
        <v>17552621.976301402</v>
      </c>
      <c r="AS30">
        <v>17407099.576255001</v>
      </c>
      <c r="AT30">
        <v>17164562.242844202</v>
      </c>
      <c r="AU30">
        <v>16922024.909433499</v>
      </c>
      <c r="AV30">
        <v>16630980.109340601</v>
      </c>
    </row>
    <row r="31" spans="35:48" x14ac:dyDescent="0.55000000000000004">
      <c r="AI31" t="s">
        <v>27</v>
      </c>
      <c r="AJ31" t="s">
        <v>23</v>
      </c>
      <c r="AK31">
        <v>19482720.192714799</v>
      </c>
      <c r="AL31">
        <v>19654122.2747062</v>
      </c>
      <c r="AM31">
        <v>19739823.315701898</v>
      </c>
      <c r="AN31">
        <v>19782673.836199801</v>
      </c>
      <c r="AO31">
        <v>19825524.3566976</v>
      </c>
      <c r="AP31">
        <v>19777016.890015502</v>
      </c>
      <c r="AQ31">
        <v>19728509.423333298</v>
      </c>
      <c r="AR31">
        <v>19631494.489969</v>
      </c>
      <c r="AS31">
        <v>19485972.089922599</v>
      </c>
      <c r="AT31">
        <v>19243434.7565118</v>
      </c>
      <c r="AU31">
        <v>19000897.423101101</v>
      </c>
      <c r="AV31">
        <v>18709852.623008199</v>
      </c>
    </row>
    <row r="32" spans="35:48" x14ac:dyDescent="0.55000000000000004">
      <c r="AI32" t="s">
        <v>27</v>
      </c>
      <c r="AJ32" t="s">
        <v>24</v>
      </c>
      <c r="AK32">
        <v>21561592.706382401</v>
      </c>
      <c r="AL32">
        <v>21732994.788373802</v>
      </c>
      <c r="AM32">
        <v>21818695.8293695</v>
      </c>
      <c r="AN32">
        <v>21861546.3498674</v>
      </c>
      <c r="AO32">
        <v>21904396.870365199</v>
      </c>
      <c r="AP32">
        <v>21855889.4036831</v>
      </c>
      <c r="AQ32">
        <v>21807381.937000901</v>
      </c>
      <c r="AR32">
        <v>21710367.003636599</v>
      </c>
      <c r="AS32">
        <v>21564844.603590101</v>
      </c>
      <c r="AT32">
        <v>21322307.270179398</v>
      </c>
      <c r="AU32">
        <v>21079769.936768599</v>
      </c>
      <c r="AV32">
        <v>20788725.136675701</v>
      </c>
    </row>
    <row r="33" spans="22:48" x14ac:dyDescent="0.55000000000000004">
      <c r="AI33" t="s">
        <v>27</v>
      </c>
      <c r="AJ33" t="s">
        <v>25</v>
      </c>
      <c r="AK33">
        <v>23640465.22005</v>
      </c>
      <c r="AL33">
        <v>23811867.3020414</v>
      </c>
      <c r="AM33">
        <v>23897568.343037099</v>
      </c>
      <c r="AN33">
        <v>23940418.863534901</v>
      </c>
      <c r="AO33">
        <v>23983269.384032801</v>
      </c>
      <c r="AP33">
        <v>23934761.917350601</v>
      </c>
      <c r="AQ33">
        <v>23886254.450668499</v>
      </c>
      <c r="AR33">
        <v>23789239.517304201</v>
      </c>
      <c r="AS33">
        <v>23643717.117257699</v>
      </c>
      <c r="AT33">
        <v>23401179.783847</v>
      </c>
      <c r="AU33">
        <v>23158642.450436201</v>
      </c>
      <c r="AV33">
        <v>22867597.650343299</v>
      </c>
    </row>
    <row r="34" spans="22:48" x14ac:dyDescent="0.55000000000000004">
      <c r="AI34" t="s">
        <v>28</v>
      </c>
      <c r="AJ34" t="s">
        <v>13</v>
      </c>
      <c r="AK34">
        <v>15035487.7497929</v>
      </c>
      <c r="AL34">
        <v>15185917.7430373</v>
      </c>
      <c r="AM34">
        <v>15279184.338848799</v>
      </c>
      <c r="AN34">
        <v>15331646.7989928</v>
      </c>
      <c r="AO34">
        <v>15388671.2121928</v>
      </c>
      <c r="AP34">
        <v>15382370.6613528</v>
      </c>
      <c r="AQ34">
        <v>15376070.110512801</v>
      </c>
      <c r="AR34">
        <v>15363469.008832799</v>
      </c>
      <c r="AS34">
        <v>15315219.4737565</v>
      </c>
      <c r="AT34">
        <v>15076747.011855399</v>
      </c>
      <c r="AU34">
        <v>14838274.549954301</v>
      </c>
      <c r="AV34">
        <v>14552107.595673</v>
      </c>
    </row>
    <row r="35" spans="22:48" x14ac:dyDescent="0.55000000000000004">
      <c r="AI35" t="s">
        <v>28</v>
      </c>
      <c r="AJ35" t="s">
        <v>22</v>
      </c>
      <c r="AK35">
        <v>17349029.0504147</v>
      </c>
      <c r="AL35">
        <v>17565900.556566399</v>
      </c>
      <c r="AM35">
        <v>17646926.995326001</v>
      </c>
      <c r="AN35">
        <v>17687440.214705799</v>
      </c>
      <c r="AO35">
        <v>17727953.434085499</v>
      </c>
      <c r="AP35">
        <v>17680258.941705301</v>
      </c>
      <c r="AQ35">
        <v>17632564.4493251</v>
      </c>
      <c r="AR35">
        <v>17537175.4645647</v>
      </c>
      <c r="AS35">
        <v>17394091.987424001</v>
      </c>
      <c r="AT35">
        <v>17155619.525522999</v>
      </c>
      <c r="AU35">
        <v>16917147.063621901</v>
      </c>
      <c r="AV35">
        <v>16630980.109340601</v>
      </c>
    </row>
    <row r="36" spans="22:48" x14ac:dyDescent="0.55000000000000004">
      <c r="AI36" t="s">
        <v>28</v>
      </c>
      <c r="AJ36" t="s">
        <v>23</v>
      </c>
      <c r="AK36">
        <v>19482720.192714799</v>
      </c>
      <c r="AL36">
        <v>19644773.070234001</v>
      </c>
      <c r="AM36">
        <v>19725799.508993499</v>
      </c>
      <c r="AN36">
        <v>19766312.7283733</v>
      </c>
      <c r="AO36">
        <v>19806825.947753102</v>
      </c>
      <c r="AP36">
        <v>19759131.4553729</v>
      </c>
      <c r="AQ36">
        <v>19711436.962992702</v>
      </c>
      <c r="AR36">
        <v>19616047.978232201</v>
      </c>
      <c r="AS36">
        <v>19472964.501091599</v>
      </c>
      <c r="AT36">
        <v>19234492.039190501</v>
      </c>
      <c r="AU36">
        <v>18996019.577289499</v>
      </c>
      <c r="AV36">
        <v>18709852.623008199</v>
      </c>
    </row>
    <row r="37" spans="22:48" x14ac:dyDescent="0.55000000000000004">
      <c r="AI37" t="s">
        <v>28</v>
      </c>
      <c r="AJ37" t="s">
        <v>24</v>
      </c>
      <c r="AK37">
        <v>21561592.706382401</v>
      </c>
      <c r="AL37">
        <v>21723645.583901498</v>
      </c>
      <c r="AM37">
        <v>21804672.022661101</v>
      </c>
      <c r="AN37">
        <v>21845185.242040899</v>
      </c>
      <c r="AO37">
        <v>21885698.4614207</v>
      </c>
      <c r="AP37">
        <v>21838003.969040498</v>
      </c>
      <c r="AQ37">
        <v>21790309.4766603</v>
      </c>
      <c r="AR37">
        <v>21694920.4918998</v>
      </c>
      <c r="AS37">
        <v>21551837.014759202</v>
      </c>
      <c r="AT37">
        <v>21313364.552858099</v>
      </c>
      <c r="AU37">
        <v>21074892.090957001</v>
      </c>
      <c r="AV37">
        <v>20788725.136675701</v>
      </c>
    </row>
    <row r="38" spans="22:48" x14ac:dyDescent="0.55000000000000004">
      <c r="V38" t="s">
        <v>41</v>
      </c>
      <c r="AI38" t="s">
        <v>28</v>
      </c>
      <c r="AJ38" t="s">
        <v>25</v>
      </c>
      <c r="AK38">
        <v>23640465.22005</v>
      </c>
      <c r="AL38">
        <v>23802518.097569101</v>
      </c>
      <c r="AM38">
        <v>23883544.536328699</v>
      </c>
      <c r="AN38">
        <v>23924057.755708501</v>
      </c>
      <c r="AO38">
        <v>23964570.975088298</v>
      </c>
      <c r="AP38">
        <v>23916876.482708</v>
      </c>
      <c r="AQ38">
        <v>23869181.990327802</v>
      </c>
      <c r="AR38">
        <v>23773793.005567402</v>
      </c>
      <c r="AS38">
        <v>23630709.5284268</v>
      </c>
      <c r="AT38">
        <v>23392237.066525701</v>
      </c>
      <c r="AU38">
        <v>23153764.604624599</v>
      </c>
      <c r="AV38">
        <v>22867597.650343299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53708.906013324857</v>
      </c>
      <c r="E60">
        <f t="shared" ref="E60:N64" si="0">(AM19-AL19)/(E$59-D$59)</f>
        <v>66599.043456500396</v>
      </c>
      <c r="F60">
        <f t="shared" si="0"/>
        <v>74923.9238885995</v>
      </c>
      <c r="G60">
        <f t="shared" si="0"/>
        <v>81439.047705000266</v>
      </c>
      <c r="H60">
        <f t="shared" si="0"/>
        <v>0</v>
      </c>
      <c r="I60">
        <f t="shared" si="0"/>
        <v>0</v>
      </c>
      <c r="J60">
        <f t="shared" si="0"/>
        <v>-9897.7172542996705</v>
      </c>
      <c r="K60">
        <f t="shared" si="0"/>
        <v>-50946.389587966725</v>
      </c>
      <c r="L60">
        <f t="shared" si="0"/>
        <v>-50946.389587960017</v>
      </c>
      <c r="M60">
        <f t="shared" si="0"/>
        <v>-50946.389587939906</v>
      </c>
      <c r="N60">
        <f t="shared" si="0"/>
        <v>-50946.389587966725</v>
      </c>
      <c r="O60" s="20" t="s">
        <v>34</v>
      </c>
      <c r="P60" t="s">
        <v>13</v>
      </c>
      <c r="R60">
        <f>(AL24-AK24)/(R$59-Q$59)</f>
        <v>45658.202162200119</v>
      </c>
      <c r="S60">
        <f t="shared" ref="S60:AB64" si="1">(AM24-AL24)/(S$59-R$59)</f>
        <v>56616.170681149699</v>
      </c>
      <c r="T60">
        <f t="shared" si="1"/>
        <v>63693.192016299814</v>
      </c>
      <c r="U60">
        <f t="shared" si="1"/>
        <v>69231.730452500284</v>
      </c>
      <c r="V60">
        <f t="shared" si="1"/>
        <v>-3150.2754200007766</v>
      </c>
      <c r="W60">
        <f t="shared" si="1"/>
        <v>-3150.275419998914</v>
      </c>
      <c r="X60">
        <f t="shared" si="1"/>
        <v>-3150.2754199998453</v>
      </c>
      <c r="Y60">
        <f t="shared" si="1"/>
        <v>-36814.0230581332</v>
      </c>
      <c r="Z60">
        <f t="shared" si="1"/>
        <v>-49320.440984080356</v>
      </c>
      <c r="AA60">
        <f t="shared" si="1"/>
        <v>-49320.440984099732</v>
      </c>
      <c r="AB60">
        <f t="shared" si="1"/>
        <v>-49320.44098408334</v>
      </c>
      <c r="AC60" s="20" t="s">
        <v>34</v>
      </c>
      <c r="AD60" t="s">
        <v>13</v>
      </c>
      <c r="AF60">
        <f>(AL29-AK29)/(AF$59-AE$59)</f>
        <v>41632.850236650091</v>
      </c>
      <c r="AG60">
        <f t="shared" ref="AG60:AP64" si="2">(AM29-AL29)/(AG$59-AF$59)</f>
        <v>51624.73429344967</v>
      </c>
      <c r="AH60">
        <f t="shared" si="2"/>
        <v>58077.826080100611</v>
      </c>
      <c r="AI60">
        <f t="shared" si="2"/>
        <v>63128.071826299652</v>
      </c>
      <c r="AJ60">
        <f t="shared" si="2"/>
        <v>-4725.4131300002337</v>
      </c>
      <c r="AK60">
        <f t="shared" si="2"/>
        <v>-4725.4131300002337</v>
      </c>
      <c r="AL60">
        <f t="shared" si="2"/>
        <v>-4725.4131299993023</v>
      </c>
      <c r="AM60">
        <f t="shared" si="2"/>
        <v>-26448.600708466645</v>
      </c>
      <c r="AN60">
        <f t="shared" si="2"/>
        <v>-48507.466682140155</v>
      </c>
      <c r="AO60">
        <f t="shared" si="2"/>
        <v>-48507.466682159902</v>
      </c>
      <c r="AP60">
        <f>(AV29-AU29)/(AP$59-AO$59)</f>
        <v>-48507.466682150029</v>
      </c>
      <c r="AQ60" s="20" t="s">
        <v>34</v>
      </c>
      <c r="AR60" t="s">
        <v>13</v>
      </c>
      <c r="AT60">
        <f>(AL34-AK34)/(AT$59-AS$59)</f>
        <v>37607.498311100062</v>
      </c>
      <c r="AU60">
        <f t="shared" ref="AU60:BD64" si="3">(AM34-AL34)/(AU$59-AT$59)</f>
        <v>46633.297905749641</v>
      </c>
      <c r="AV60">
        <f t="shared" si="3"/>
        <v>52462.460144000128</v>
      </c>
      <c r="AW60">
        <f t="shared" si="3"/>
        <v>57024.413200000301</v>
      </c>
      <c r="AX60">
        <f t="shared" si="3"/>
        <v>-6300.5508399996907</v>
      </c>
      <c r="AY60">
        <f t="shared" si="3"/>
        <v>-6300.5508399996907</v>
      </c>
      <c r="AZ60">
        <f t="shared" si="3"/>
        <v>-6300.550840000622</v>
      </c>
      <c r="BA60">
        <f t="shared" si="3"/>
        <v>-16083.178358766561</v>
      </c>
      <c r="BB60">
        <f t="shared" si="3"/>
        <v>-47694.492380220072</v>
      </c>
      <c r="BC60">
        <f t="shared" si="3"/>
        <v>-47694.492380219701</v>
      </c>
      <c r="BD60">
        <f t="shared" si="3"/>
        <v>-47694.492380216718</v>
      </c>
    </row>
    <row r="61" spans="1:56" ht="15.6" x14ac:dyDescent="0.6">
      <c r="A61" s="20" t="s">
        <v>35</v>
      </c>
      <c r="B61" t="s">
        <v>22</v>
      </c>
      <c r="D61">
        <f t="shared" ref="D61:D64" si="4">(AL20-AK20)/(D$59-C$59)</f>
        <v>63567.081010174938</v>
      </c>
      <c r="E61">
        <f t="shared" si="0"/>
        <v>49862.423852050677</v>
      </c>
      <c r="F61">
        <f t="shared" si="0"/>
        <v>49862.423852097243</v>
      </c>
      <c r="G61">
        <f t="shared" si="0"/>
        <v>49862.423852000386</v>
      </c>
      <c r="H61">
        <f t="shared" si="0"/>
        <v>-50946.38958799839</v>
      </c>
      <c r="I61">
        <f t="shared" si="0"/>
        <v>-50946.389587901533</v>
      </c>
      <c r="J61">
        <f t="shared" si="0"/>
        <v>-50946.389587949961</v>
      </c>
      <c r="K61">
        <f t="shared" si="0"/>
        <v>-50946.389587966107</v>
      </c>
      <c r="L61">
        <f t="shared" si="0"/>
        <v>-50946.389587960395</v>
      </c>
      <c r="M61">
        <f t="shared" si="0"/>
        <v>-50946.389587959646</v>
      </c>
      <c r="N61">
        <f t="shared" si="0"/>
        <v>-50946.389587949961</v>
      </c>
      <c r="O61" s="20" t="s">
        <v>35</v>
      </c>
      <c r="P61" t="s">
        <v>22</v>
      </c>
      <c r="R61">
        <f t="shared" ref="R61:R64" si="5">(AL25-AK25)/(R$59-Q$59)</f>
        <v>58892.478774050251</v>
      </c>
      <c r="S61">
        <f t="shared" si="1"/>
        <v>45187.821615898982</v>
      </c>
      <c r="T61">
        <f t="shared" si="1"/>
        <v>45187.821616001427</v>
      </c>
      <c r="U61">
        <f t="shared" si="1"/>
        <v>45187.821615900844</v>
      </c>
      <c r="V61">
        <f t="shared" si="1"/>
        <v>-49320.440984100103</v>
      </c>
      <c r="W61">
        <f t="shared" si="1"/>
        <v>-49320.440984100103</v>
      </c>
      <c r="X61">
        <f t="shared" si="1"/>
        <v>-49320.440984100103</v>
      </c>
      <c r="Y61">
        <f t="shared" si="1"/>
        <v>-49320.440984066576</v>
      </c>
      <c r="Z61">
        <f t="shared" si="1"/>
        <v>-49320.440984100103</v>
      </c>
      <c r="AA61">
        <f t="shared" si="1"/>
        <v>-49320.440984079985</v>
      </c>
      <c r="AB61">
        <f t="shared" si="1"/>
        <v>-49320.44098408334</v>
      </c>
      <c r="AC61" s="20" t="s">
        <v>35</v>
      </c>
      <c r="AD61" t="s">
        <v>22</v>
      </c>
      <c r="AF61">
        <f t="shared" ref="AF61:AF64" si="6">(AL30-AK30)/(AF$59-AE$59)</f>
        <v>56555.177655999549</v>
      </c>
      <c r="AG61">
        <f t="shared" si="2"/>
        <v>42850.520497851074</v>
      </c>
      <c r="AH61">
        <f t="shared" si="2"/>
        <v>42850.52049779892</v>
      </c>
      <c r="AI61">
        <f t="shared" si="2"/>
        <v>42850.520497899503</v>
      </c>
      <c r="AJ61">
        <f t="shared" si="2"/>
        <v>-48507.466682199389</v>
      </c>
      <c r="AK61">
        <f t="shared" si="2"/>
        <v>-48507.466682199389</v>
      </c>
      <c r="AL61">
        <f t="shared" si="2"/>
        <v>-48507.466682149097</v>
      </c>
      <c r="AM61">
        <f t="shared" si="2"/>
        <v>-48507.466682133578</v>
      </c>
      <c r="AN61">
        <f t="shared" si="2"/>
        <v>-48507.466682159902</v>
      </c>
      <c r="AO61">
        <f t="shared" si="2"/>
        <v>-48507.466682140526</v>
      </c>
      <c r="AP61">
        <f t="shared" si="2"/>
        <v>-48507.466682149716</v>
      </c>
      <c r="AQ61" s="20" t="s">
        <v>35</v>
      </c>
      <c r="AR61" t="s">
        <v>22</v>
      </c>
      <c r="AT61">
        <f t="shared" ref="AT61:AT64" si="7">(AL35-AK35)/(AT$59-AS$59)</f>
        <v>54217.876537924632</v>
      </c>
      <c r="AU61">
        <f t="shared" si="3"/>
        <v>40513.219379801303</v>
      </c>
      <c r="AV61">
        <f t="shared" si="3"/>
        <v>40513.219379797578</v>
      </c>
      <c r="AW61">
        <f t="shared" si="3"/>
        <v>40513.21937970072</v>
      </c>
      <c r="AX61">
        <f t="shared" si="3"/>
        <v>-47694.492380198091</v>
      </c>
      <c r="AY61">
        <f t="shared" si="3"/>
        <v>-47694.492380201817</v>
      </c>
      <c r="AZ61">
        <f t="shared" si="3"/>
        <v>-47694.492380199954</v>
      </c>
      <c r="BA61">
        <f t="shared" si="3"/>
        <v>-47694.492380232863</v>
      </c>
      <c r="BB61">
        <f t="shared" si="3"/>
        <v>-47694.492380200325</v>
      </c>
      <c r="BC61">
        <f t="shared" si="3"/>
        <v>-47694.492380219701</v>
      </c>
      <c r="BD61">
        <f t="shared" si="3"/>
        <v>-47694.492380216718</v>
      </c>
    </row>
    <row r="62" spans="1:56" ht="15.6" x14ac:dyDescent="0.6">
      <c r="A62" s="20" t="s">
        <v>36</v>
      </c>
      <c r="B62" t="s">
        <v>23</v>
      </c>
      <c r="D62">
        <f t="shared" si="4"/>
        <v>49862.423852049746</v>
      </c>
      <c r="E62" s="21">
        <f>(AM21-AL21)/(E$59-D$59)</f>
        <v>49862.423852050677</v>
      </c>
      <c r="F62">
        <f t="shared" si="0"/>
        <v>49862.423852000386</v>
      </c>
      <c r="G62">
        <f t="shared" si="0"/>
        <v>49862.423852100968</v>
      </c>
      <c r="H62">
        <f t="shared" si="0"/>
        <v>-50946.389588002115</v>
      </c>
      <c r="I62">
        <f t="shared" si="0"/>
        <v>-50946.389587897807</v>
      </c>
      <c r="J62">
        <f t="shared" si="0"/>
        <v>-50946.389588000253</v>
      </c>
      <c r="K62">
        <f t="shared" si="0"/>
        <v>-50946.389587933816</v>
      </c>
      <c r="L62">
        <f t="shared" si="0"/>
        <v>-50946.389587959646</v>
      </c>
      <c r="M62">
        <f t="shared" si="0"/>
        <v>-50946.389587960395</v>
      </c>
      <c r="N62">
        <f t="shared" si="0"/>
        <v>-50946.389587949961</v>
      </c>
      <c r="O62" s="20" t="s">
        <v>36</v>
      </c>
      <c r="P62" t="s">
        <v>23</v>
      </c>
      <c r="R62">
        <f t="shared" si="5"/>
        <v>45187.821615925059</v>
      </c>
      <c r="S62">
        <f t="shared" si="1"/>
        <v>45187.821615900844</v>
      </c>
      <c r="T62">
        <f t="shared" si="1"/>
        <v>45187.821615897119</v>
      </c>
      <c r="U62">
        <f t="shared" si="1"/>
        <v>45187.821615900844</v>
      </c>
      <c r="V62">
        <f t="shared" si="1"/>
        <v>-49320.440983999521</v>
      </c>
      <c r="W62">
        <f t="shared" si="1"/>
        <v>-49320.440984100103</v>
      </c>
      <c r="X62">
        <f t="shared" si="1"/>
        <v>-49320.440984100103</v>
      </c>
      <c r="Y62">
        <f t="shared" si="1"/>
        <v>-49320.440984100103</v>
      </c>
      <c r="Z62">
        <f t="shared" si="1"/>
        <v>-49320.440984079985</v>
      </c>
      <c r="AA62">
        <f t="shared" si="1"/>
        <v>-49320.440984079985</v>
      </c>
      <c r="AB62">
        <f t="shared" si="1"/>
        <v>-49320.44098408334</v>
      </c>
      <c r="AC62" s="20" t="s">
        <v>36</v>
      </c>
      <c r="AD62" t="s">
        <v>23</v>
      </c>
      <c r="AF62">
        <f t="shared" si="6"/>
        <v>42850.520497850142</v>
      </c>
      <c r="AG62">
        <f t="shared" si="2"/>
        <v>42850.520497849211</v>
      </c>
      <c r="AH62">
        <f t="shared" si="2"/>
        <v>42850.520497903228</v>
      </c>
      <c r="AI62">
        <f t="shared" si="2"/>
        <v>42850.52049779892</v>
      </c>
      <c r="AJ62">
        <f t="shared" si="2"/>
        <v>-48507.466682098806</v>
      </c>
      <c r="AK62">
        <f t="shared" si="2"/>
        <v>-48507.466682203114</v>
      </c>
      <c r="AL62">
        <f t="shared" si="2"/>
        <v>-48507.466682149097</v>
      </c>
      <c r="AM62">
        <f t="shared" si="2"/>
        <v>-48507.466682133578</v>
      </c>
      <c r="AN62">
        <f t="shared" si="2"/>
        <v>-48507.466682159902</v>
      </c>
      <c r="AO62">
        <f t="shared" si="2"/>
        <v>-48507.466682139784</v>
      </c>
      <c r="AP62">
        <f t="shared" si="2"/>
        <v>-48507.466682150342</v>
      </c>
      <c r="AQ62" s="20" t="s">
        <v>36</v>
      </c>
      <c r="AR62" t="s">
        <v>23</v>
      </c>
      <c r="AT62">
        <f t="shared" si="7"/>
        <v>40513.219379800372</v>
      </c>
      <c r="AU62">
        <f t="shared" si="3"/>
        <v>40513.219379749149</v>
      </c>
      <c r="AV62">
        <f t="shared" si="3"/>
        <v>40513.219379801303</v>
      </c>
      <c r="AW62">
        <f t="shared" si="3"/>
        <v>40513.219379801303</v>
      </c>
      <c r="AX62">
        <f t="shared" si="3"/>
        <v>-47694.492380201817</v>
      </c>
      <c r="AY62">
        <f t="shared" si="3"/>
        <v>-47694.492380198091</v>
      </c>
      <c r="AZ62">
        <f t="shared" si="3"/>
        <v>-47694.492380250245</v>
      </c>
      <c r="BA62">
        <f t="shared" si="3"/>
        <v>-47694.492380200572</v>
      </c>
      <c r="BB62">
        <f t="shared" si="3"/>
        <v>-47694.492380219701</v>
      </c>
      <c r="BC62">
        <f t="shared" si="3"/>
        <v>-47694.492380200325</v>
      </c>
      <c r="BD62">
        <f t="shared" si="3"/>
        <v>-47694.492380216718</v>
      </c>
    </row>
    <row r="63" spans="1:56" ht="15.6" x14ac:dyDescent="0.6">
      <c r="A63" s="20" t="s">
        <v>37</v>
      </c>
      <c r="B63" t="s">
        <v>24</v>
      </c>
      <c r="D63">
        <f t="shared" si="4"/>
        <v>49862.423852049746</v>
      </c>
      <c r="E63">
        <f t="shared" si="0"/>
        <v>49862.423852050677</v>
      </c>
      <c r="F63">
        <f t="shared" si="0"/>
        <v>49862.42385199666</v>
      </c>
      <c r="G63">
        <f t="shared" si="0"/>
        <v>49862.423852100968</v>
      </c>
      <c r="H63">
        <f t="shared" si="0"/>
        <v>-50946.38958799839</v>
      </c>
      <c r="I63">
        <f t="shared" si="0"/>
        <v>-50946.389588002115</v>
      </c>
      <c r="J63">
        <f t="shared" si="0"/>
        <v>-50946.389587949961</v>
      </c>
      <c r="K63">
        <f t="shared" si="0"/>
        <v>-50946.389587932579</v>
      </c>
      <c r="L63">
        <f t="shared" si="0"/>
        <v>-50946.389587960395</v>
      </c>
      <c r="M63">
        <f t="shared" si="0"/>
        <v>-50946.389587959646</v>
      </c>
      <c r="N63">
        <f t="shared" si="0"/>
        <v>-50946.389587966725</v>
      </c>
      <c r="O63" s="20" t="s">
        <v>37</v>
      </c>
      <c r="P63" t="s">
        <v>24</v>
      </c>
      <c r="R63">
        <f t="shared" si="5"/>
        <v>45187.821615925059</v>
      </c>
      <c r="S63">
        <f t="shared" si="1"/>
        <v>45187.821615898982</v>
      </c>
      <c r="T63">
        <f t="shared" si="1"/>
        <v>45187.821615900844</v>
      </c>
      <c r="U63">
        <f t="shared" si="1"/>
        <v>45187.821615900844</v>
      </c>
      <c r="V63">
        <f t="shared" si="1"/>
        <v>-49320.440984100103</v>
      </c>
      <c r="W63">
        <f t="shared" si="1"/>
        <v>-49320.440984100103</v>
      </c>
      <c r="X63">
        <f t="shared" si="1"/>
        <v>-49320.440984049812</v>
      </c>
      <c r="Y63">
        <f t="shared" si="1"/>
        <v>-49320.440984100103</v>
      </c>
      <c r="Z63">
        <f t="shared" si="1"/>
        <v>-49320.440984079985</v>
      </c>
      <c r="AA63">
        <f t="shared" si="1"/>
        <v>-49320.440984079985</v>
      </c>
      <c r="AB63">
        <f t="shared" si="1"/>
        <v>-49320.440984100103</v>
      </c>
      <c r="AC63" s="20" t="s">
        <v>37</v>
      </c>
      <c r="AD63" t="s">
        <v>24</v>
      </c>
      <c r="AF63">
        <f t="shared" si="6"/>
        <v>42850.520497850142</v>
      </c>
      <c r="AG63">
        <f t="shared" si="2"/>
        <v>42850.520497849211</v>
      </c>
      <c r="AH63">
        <f t="shared" si="2"/>
        <v>42850.520497899503</v>
      </c>
      <c r="AI63">
        <f t="shared" si="2"/>
        <v>42850.52049779892</v>
      </c>
      <c r="AJ63">
        <f t="shared" si="2"/>
        <v>-48507.466682098806</v>
      </c>
      <c r="AK63">
        <f t="shared" si="2"/>
        <v>-48507.466682199389</v>
      </c>
      <c r="AL63">
        <f t="shared" si="2"/>
        <v>-48507.46668215096</v>
      </c>
      <c r="AM63">
        <f t="shared" si="2"/>
        <v>-48507.466682165861</v>
      </c>
      <c r="AN63">
        <f t="shared" si="2"/>
        <v>-48507.466682140526</v>
      </c>
      <c r="AO63">
        <f t="shared" si="2"/>
        <v>-48507.466682159902</v>
      </c>
      <c r="AP63">
        <f t="shared" si="2"/>
        <v>-48507.466682149716</v>
      </c>
      <c r="AQ63" s="20" t="s">
        <v>37</v>
      </c>
      <c r="AR63" t="s">
        <v>24</v>
      </c>
      <c r="AT63">
        <f t="shared" si="7"/>
        <v>40513.219379774295</v>
      </c>
      <c r="AU63">
        <f t="shared" si="3"/>
        <v>40513.219379801303</v>
      </c>
      <c r="AV63">
        <f t="shared" si="3"/>
        <v>40513.219379797578</v>
      </c>
      <c r="AW63">
        <f t="shared" si="3"/>
        <v>40513.219379801303</v>
      </c>
      <c r="AX63">
        <f t="shared" si="3"/>
        <v>-47694.492380201817</v>
      </c>
      <c r="AY63">
        <f t="shared" si="3"/>
        <v>-47694.492380198091</v>
      </c>
      <c r="AZ63">
        <f t="shared" si="3"/>
        <v>-47694.492380250245</v>
      </c>
      <c r="BA63">
        <f t="shared" si="3"/>
        <v>-47694.492380199335</v>
      </c>
      <c r="BB63">
        <f t="shared" si="3"/>
        <v>-47694.492380220443</v>
      </c>
      <c r="BC63">
        <f t="shared" si="3"/>
        <v>-47694.492380219701</v>
      </c>
      <c r="BD63">
        <f t="shared" si="3"/>
        <v>-47694.492380216718</v>
      </c>
    </row>
    <row r="64" spans="1:56" ht="15.6" x14ac:dyDescent="0.6">
      <c r="A64" s="20" t="s">
        <v>38</v>
      </c>
      <c r="B64" t="s">
        <v>25</v>
      </c>
      <c r="D64">
        <f t="shared" si="4"/>
        <v>49862.423852025531</v>
      </c>
      <c r="E64">
        <f t="shared" si="0"/>
        <v>49862.423852048814</v>
      </c>
      <c r="F64">
        <f t="shared" si="0"/>
        <v>49862.423852100968</v>
      </c>
      <c r="G64">
        <f t="shared" si="0"/>
        <v>49862.423852000386</v>
      </c>
      <c r="H64">
        <f t="shared" si="0"/>
        <v>-50946.389587901533</v>
      </c>
      <c r="I64">
        <f t="shared" si="0"/>
        <v>-50946.38958799839</v>
      </c>
      <c r="J64">
        <f t="shared" si="0"/>
        <v>-50946.389587949961</v>
      </c>
      <c r="K64">
        <f t="shared" si="0"/>
        <v>-50946.389587967344</v>
      </c>
      <c r="L64">
        <f t="shared" si="0"/>
        <v>-50946.389587959646</v>
      </c>
      <c r="M64">
        <f t="shared" si="0"/>
        <v>-50946.389587940277</v>
      </c>
      <c r="N64">
        <f t="shared" si="0"/>
        <v>-50946.389587966725</v>
      </c>
      <c r="O64" s="20" t="s">
        <v>38</v>
      </c>
      <c r="P64" t="s">
        <v>25</v>
      </c>
      <c r="R64">
        <f t="shared" si="5"/>
        <v>45187.821615899913</v>
      </c>
      <c r="S64">
        <f t="shared" si="1"/>
        <v>45187.821615951136</v>
      </c>
      <c r="T64">
        <f t="shared" si="1"/>
        <v>45187.821615897119</v>
      </c>
      <c r="U64">
        <f t="shared" si="1"/>
        <v>45187.821615900844</v>
      </c>
      <c r="V64">
        <f t="shared" si="1"/>
        <v>-49320.440984100103</v>
      </c>
      <c r="W64">
        <f t="shared" si="1"/>
        <v>-49320.440984100103</v>
      </c>
      <c r="X64">
        <f t="shared" si="1"/>
        <v>-49320.440984100103</v>
      </c>
      <c r="Y64">
        <f t="shared" si="1"/>
        <v>-49320.440984066576</v>
      </c>
      <c r="Z64">
        <f t="shared" si="1"/>
        <v>-49320.440984079985</v>
      </c>
      <c r="AA64">
        <f t="shared" si="1"/>
        <v>-49320.440984100103</v>
      </c>
      <c r="AB64">
        <f t="shared" si="1"/>
        <v>-49320.44098408334</v>
      </c>
      <c r="AC64" s="20" t="s">
        <v>38</v>
      </c>
      <c r="AD64" t="s">
        <v>25</v>
      </c>
      <c r="AF64">
        <f t="shared" si="6"/>
        <v>42850.520497850142</v>
      </c>
      <c r="AG64">
        <f t="shared" si="2"/>
        <v>42850.520497849211</v>
      </c>
      <c r="AH64">
        <f t="shared" si="2"/>
        <v>42850.520497802645</v>
      </c>
      <c r="AI64">
        <f t="shared" si="2"/>
        <v>42850.520497899503</v>
      </c>
      <c r="AJ64">
        <f t="shared" si="2"/>
        <v>-48507.466682199389</v>
      </c>
      <c r="AK64">
        <f t="shared" si="2"/>
        <v>-48507.466682102531</v>
      </c>
      <c r="AL64">
        <f t="shared" si="2"/>
        <v>-48507.466682149097</v>
      </c>
      <c r="AM64">
        <f t="shared" si="2"/>
        <v>-48507.466682167105</v>
      </c>
      <c r="AN64">
        <f t="shared" si="2"/>
        <v>-48507.466682139784</v>
      </c>
      <c r="AO64">
        <f t="shared" si="2"/>
        <v>-48507.466682159902</v>
      </c>
      <c r="AP64">
        <f t="shared" si="2"/>
        <v>-48507.466682150342</v>
      </c>
      <c r="AQ64" s="20" t="s">
        <v>38</v>
      </c>
      <c r="AR64" t="s">
        <v>25</v>
      </c>
      <c r="AT64">
        <f t="shared" si="7"/>
        <v>40513.219379775226</v>
      </c>
      <c r="AU64">
        <f t="shared" si="3"/>
        <v>40513.219379799441</v>
      </c>
      <c r="AV64">
        <f t="shared" si="3"/>
        <v>40513.219379801303</v>
      </c>
      <c r="AW64">
        <f t="shared" si="3"/>
        <v>40513.219379797578</v>
      </c>
      <c r="AX64">
        <f t="shared" si="3"/>
        <v>-47694.492380298674</v>
      </c>
      <c r="AY64">
        <f t="shared" si="3"/>
        <v>-47694.492380198091</v>
      </c>
      <c r="AZ64">
        <f t="shared" si="3"/>
        <v>-47694.492380199954</v>
      </c>
      <c r="BA64">
        <f t="shared" si="3"/>
        <v>-47694.492380200572</v>
      </c>
      <c r="BB64">
        <f t="shared" si="3"/>
        <v>-47694.492380219701</v>
      </c>
      <c r="BC64">
        <f t="shared" si="3"/>
        <v>-47694.492380220443</v>
      </c>
      <c r="BD64">
        <f t="shared" si="3"/>
        <v>-47694.492380216718</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2021-04-09T05:41:45Z</dcterms:modified>
</cp:coreProperties>
</file>