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October 2018\"/>
    </mc:Choice>
  </mc:AlternateContent>
  <xr:revisionPtr revIDLastSave="0" documentId="13_ncr:1_{23D1BF58-8BBA-48E8-8954-114AF4A40EFE}"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<sst xmlns="http://schemas.openxmlformats.org/spreadsheetml/2006/main" count="4026" uniqueCount="83">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</sst>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18.2705334057116</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21.034042927670402</c:v>
                </c:pt>
                <c:pt idx="1">
                  <c:v>21.273970020436803</c:v>
                </c:pt>
                <c:pt idx="2">
                  <c:v>21.2653084619852</c:v>
                </c:pt>
                <c:pt idx="3">
                  <c:v>21.247985345082</c:v>
                </c:pt>
                <c:pt idx="4">
                  <c:v>21.241397092178801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23.6309305019054</c:v>
                </c:pt>
                <c:pt idx="1">
                  <c:v>23.820070946722602</c:v>
                </c:pt>
                <c:pt idx="2">
                  <c:v>23.811409388270999</c:v>
                </c:pt>
                <c:pt idx="3">
                  <c:v>23.794086271367799</c:v>
                </c:pt>
                <c:pt idx="4">
                  <c:v>23.7874980184646</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26.177031428191199</c:v>
                </c:pt>
                <c:pt idx="1">
                  <c:v>26.366171873008401</c:v>
                </c:pt>
                <c:pt idx="2">
                  <c:v>26.357510314556801</c:v>
                </c:pt>
                <c:pt idx="3">
                  <c:v>26.340187197653599</c:v>
                </c:pt>
                <c:pt idx="4">
                  <c:v>26.333598944750399</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28.723132354476999</c:v>
                </c:pt>
                <c:pt idx="1">
                  <c:v>28.9122727992942</c:v>
                </c:pt>
                <c:pt idx="2">
                  <c:v>28.903611240842601</c:v>
                </c:pt>
                <c:pt idx="3">
                  <c:v>28.886288123939398</c:v>
                </c:pt>
                <c:pt idx="4">
                  <c:v>28.879699871036102</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18.2705334057116</c:v>
                </c:pt>
                <c:pt idx="1">
                  <c:v>18.593042546505998</c:v>
                </c:pt>
                <c:pt idx="2">
                  <c:v>18.593042546505998</c:v>
                </c:pt>
                <c:pt idx="3">
                  <c:v>18.593042546505998</c:v>
                </c:pt>
                <c:pt idx="4">
                  <c:v>18.593042546505998</c:v>
                </c:pt>
                <c:pt idx="5">
                  <c:v>18.593042546505998</c:v>
                </c:pt>
                <c:pt idx="6">
                  <c:v>18.593042546505998</c:v>
                </c:pt>
                <c:pt idx="7">
                  <c:v>18.593042546505998</c:v>
                </c:pt>
                <c:pt idx="8">
                  <c:v>18.458410253462901</c:v>
                </c:pt>
                <c:pt idx="9">
                  <c:v>18.259752825505903</c:v>
                </c:pt>
                <c:pt idx="10">
                  <c:v>18.0610953975489</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21.034042927670402</c:v>
                </c:pt>
                <c:pt idx="1">
                  <c:v>21.282631578888498</c:v>
                </c:pt>
                <c:pt idx="2">
                  <c:v>21.282631578888498</c:v>
                </c:pt>
                <c:pt idx="3">
                  <c:v>21.282631578888498</c:v>
                </c:pt>
                <c:pt idx="4">
                  <c:v>21.282631578888498</c:v>
                </c:pt>
                <c:pt idx="5">
                  <c:v>21.282631578888498</c:v>
                </c:pt>
                <c:pt idx="6">
                  <c:v>21.242900093297102</c:v>
                </c:pt>
                <c:pt idx="7">
                  <c:v>21.203168607705702</c:v>
                </c:pt>
                <c:pt idx="8">
                  <c:v>21.0045111797487</c:v>
                </c:pt>
                <c:pt idx="9">
                  <c:v>20.805853751791702</c:v>
                </c:pt>
                <c:pt idx="10">
                  <c:v>20.6071963238347</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23.6309305019054</c:v>
                </c:pt>
                <c:pt idx="1">
                  <c:v>23.828732505174202</c:v>
                </c:pt>
                <c:pt idx="2">
                  <c:v>23.828732505174202</c:v>
                </c:pt>
                <c:pt idx="3">
                  <c:v>23.828732505174202</c:v>
                </c:pt>
                <c:pt idx="4">
                  <c:v>23.828732505174202</c:v>
                </c:pt>
                <c:pt idx="5">
                  <c:v>23.828732505174202</c:v>
                </c:pt>
                <c:pt idx="6">
                  <c:v>23.789001019582802</c:v>
                </c:pt>
                <c:pt idx="7">
                  <c:v>23.749269533991502</c:v>
                </c:pt>
                <c:pt idx="8">
                  <c:v>23.5506121060345</c:v>
                </c:pt>
                <c:pt idx="9">
                  <c:v>23.351954678077501</c:v>
                </c:pt>
                <c:pt idx="10">
                  <c:v>23.153297250120499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26.177031428191199</c:v>
                </c:pt>
                <c:pt idx="1">
                  <c:v>26.374833431460001</c:v>
                </c:pt>
                <c:pt idx="2">
                  <c:v>26.374833431460001</c:v>
                </c:pt>
                <c:pt idx="3">
                  <c:v>26.374833431460001</c:v>
                </c:pt>
                <c:pt idx="4">
                  <c:v>26.374833431460001</c:v>
                </c:pt>
                <c:pt idx="5">
                  <c:v>26.374833431460001</c:v>
                </c:pt>
                <c:pt idx="6">
                  <c:v>26.335101945868601</c:v>
                </c:pt>
                <c:pt idx="7">
                  <c:v>26.295370460277201</c:v>
                </c:pt>
                <c:pt idx="8">
                  <c:v>26.096713032320203</c:v>
                </c:pt>
                <c:pt idx="9">
                  <c:v>25.8980556043633</c:v>
                </c:pt>
                <c:pt idx="10">
                  <c:v>25.699398176406302</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28.723132354476999</c:v>
                </c:pt>
                <c:pt idx="1">
                  <c:v>28.9209343577458</c:v>
                </c:pt>
                <c:pt idx="2">
                  <c:v>28.9209343577458</c:v>
                </c:pt>
                <c:pt idx="3">
                  <c:v>28.9209343577458</c:v>
                </c:pt>
                <c:pt idx="4">
                  <c:v>28.9209343577458</c:v>
                </c:pt>
                <c:pt idx="5">
                  <c:v>28.9209343577458</c:v>
                </c:pt>
                <c:pt idx="6">
                  <c:v>28.8812028721544</c:v>
                </c:pt>
                <c:pt idx="7">
                  <c:v>28.841471386563001</c:v>
                </c:pt>
                <c:pt idx="8">
                  <c:v>28.642813958606002</c:v>
                </c:pt>
                <c:pt idx="9">
                  <c:v>28.444156530649099</c:v>
                </c:pt>
                <c:pt idx="10">
                  <c:v>28.245499102692101</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18.2705334057116</c:v>
                </c:pt>
                <c:pt idx="1">
                  <c:v>18.584986940505999</c:v>
                </c:pt>
                <c:pt idx="2">
                  <c:v>18.576931334506</c:v>
                </c:pt>
                <c:pt idx="3">
                  <c:v>18.560820122506001</c:v>
                </c:pt>
                <c:pt idx="4">
                  <c:v>18.550076342505999</c:v>
                </c:pt>
                <c:pt idx="5">
                  <c:v>18.539332562506001</c:v>
                </c:pt>
                <c:pt idx="6">
                  <c:v>18.536647360506002</c:v>
                </c:pt>
                <c:pt idx="7">
                  <c:v>18.533962158506</c:v>
                </c:pt>
                <c:pt idx="8">
                  <c:v>18.441776257075801</c:v>
                </c:pt>
                <c:pt idx="9">
                  <c:v>18.248316952989803</c:v>
                </c:pt>
                <c:pt idx="10">
                  <c:v>18.054857648903702</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21.034042927670402</c:v>
                </c:pt>
                <c:pt idx="1">
                  <c:v>21.278300799662702</c:v>
                </c:pt>
                <c:pt idx="2">
                  <c:v>21.273970020436803</c:v>
                </c:pt>
                <c:pt idx="3">
                  <c:v>21.2653084619852</c:v>
                </c:pt>
                <c:pt idx="4">
                  <c:v>21.2620143355336</c:v>
                </c:pt>
                <c:pt idx="5">
                  <c:v>21.258720209082</c:v>
                </c:pt>
                <c:pt idx="6">
                  <c:v>21.220028348264798</c:v>
                </c:pt>
                <c:pt idx="7">
                  <c:v>21.181336487447602</c:v>
                </c:pt>
                <c:pt idx="8">
                  <c:v>20.987877183361601</c:v>
                </c:pt>
                <c:pt idx="9">
                  <c:v>20.794417879275603</c:v>
                </c:pt>
                <c:pt idx="10">
                  <c:v>20.600958575189502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23.6309305019054</c:v>
                </c:pt>
                <c:pt idx="1">
                  <c:v>23.824401725948402</c:v>
                </c:pt>
                <c:pt idx="2">
                  <c:v>23.820070946722602</c:v>
                </c:pt>
                <c:pt idx="3">
                  <c:v>23.811409388270999</c:v>
                </c:pt>
                <c:pt idx="4">
                  <c:v>23.808115261819399</c:v>
                </c:pt>
                <c:pt idx="5">
                  <c:v>23.804821135367799</c:v>
                </c:pt>
                <c:pt idx="6">
                  <c:v>23.7661292745506</c:v>
                </c:pt>
                <c:pt idx="7">
                  <c:v>23.727437413733401</c:v>
                </c:pt>
                <c:pt idx="8">
                  <c:v>23.5339781096474</c:v>
                </c:pt>
                <c:pt idx="9">
                  <c:v>23.340518805561299</c:v>
                </c:pt>
                <c:pt idx="10">
                  <c:v>23.147059501475301</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26.177031428191199</c:v>
                </c:pt>
                <c:pt idx="1">
                  <c:v>26.370502652234201</c:v>
                </c:pt>
                <c:pt idx="2">
                  <c:v>26.366171873008401</c:v>
                </c:pt>
                <c:pt idx="3">
                  <c:v>26.357510314556801</c:v>
                </c:pt>
                <c:pt idx="4">
                  <c:v>26.354216188105198</c:v>
                </c:pt>
                <c:pt idx="5">
                  <c:v>26.350922061653598</c:v>
                </c:pt>
                <c:pt idx="6">
                  <c:v>26.312230200836403</c:v>
                </c:pt>
                <c:pt idx="7">
                  <c:v>26.273538340019201</c:v>
                </c:pt>
                <c:pt idx="8">
                  <c:v>26.080079035933199</c:v>
                </c:pt>
                <c:pt idx="9">
                  <c:v>25.886619731847102</c:v>
                </c:pt>
                <c:pt idx="10">
                  <c:v>25.6931604277611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28.723132354476999</c:v>
                </c:pt>
                <c:pt idx="1">
                  <c:v>28.91660357852</c:v>
                </c:pt>
                <c:pt idx="2">
                  <c:v>28.9122727992942</c:v>
                </c:pt>
                <c:pt idx="3">
                  <c:v>28.903611240842601</c:v>
                </c:pt>
                <c:pt idx="4">
                  <c:v>28.900317114390997</c:v>
                </c:pt>
                <c:pt idx="5">
                  <c:v>28.897022987939398</c:v>
                </c:pt>
                <c:pt idx="6">
                  <c:v>28.858331127122202</c:v>
                </c:pt>
                <c:pt idx="7">
                  <c:v>28.819639266305</c:v>
                </c:pt>
                <c:pt idx="8">
                  <c:v>28.626179962218899</c:v>
                </c:pt>
                <c:pt idx="9">
                  <c:v>28.432720658132901</c:v>
                </c:pt>
                <c:pt idx="10">
                  <c:v>28.239261354046899</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18.2705334057116</c:v>
                </c:pt>
                <c:pt idx="1">
                  <c:v>18.580959137505999</c:v>
                </c:pt>
                <c:pt idx="2">
                  <c:v>18.568875728505997</c:v>
                </c:pt>
                <c:pt idx="3">
                  <c:v>18.544708910505999</c:v>
                </c:pt>
                <c:pt idx="4">
                  <c:v>18.528593240506002</c:v>
                </c:pt>
                <c:pt idx="5">
                  <c:v>18.512477570506</c:v>
                </c:pt>
                <c:pt idx="6">
                  <c:v>18.508449767506001</c:v>
                </c:pt>
                <c:pt idx="7">
                  <c:v>18.504421964506001</c:v>
                </c:pt>
                <c:pt idx="8">
                  <c:v>18.433459258882198</c:v>
                </c:pt>
                <c:pt idx="9">
                  <c:v>18.242599016731702</c:v>
                </c:pt>
                <c:pt idx="10">
                  <c:v>18.051738774581203</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21.034042927670402</c:v>
                </c:pt>
                <c:pt idx="1">
                  <c:v>21.2761354100498</c:v>
                </c:pt>
                <c:pt idx="2">
                  <c:v>21.269639241210999</c:v>
                </c:pt>
                <c:pt idx="3">
                  <c:v>21.2566469035336</c:v>
                </c:pt>
                <c:pt idx="4">
                  <c:v>21.2517057138562</c:v>
                </c:pt>
                <c:pt idx="5">
                  <c:v>21.246764524178801</c:v>
                </c:pt>
                <c:pt idx="6">
                  <c:v>21.208592475748699</c:v>
                </c:pt>
                <c:pt idx="7">
                  <c:v>21.1704204273186</c:v>
                </c:pt>
                <c:pt idx="8">
                  <c:v>20.979560185168001</c:v>
                </c:pt>
                <c:pt idx="9">
                  <c:v>20.788699943017502</c:v>
                </c:pt>
                <c:pt idx="10">
                  <c:v>20.597839700867002</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23.6309305019054</c:v>
                </c:pt>
                <c:pt idx="1">
                  <c:v>23.8222363363355</c:v>
                </c:pt>
                <c:pt idx="2">
                  <c:v>23.815740167496802</c:v>
                </c:pt>
                <c:pt idx="3">
                  <c:v>23.802747829819399</c:v>
                </c:pt>
                <c:pt idx="4">
                  <c:v>23.797806640142003</c:v>
                </c:pt>
                <c:pt idx="5">
                  <c:v>23.7928654504646</c:v>
                </c:pt>
                <c:pt idx="6">
                  <c:v>23.754693402034498</c:v>
                </c:pt>
                <c:pt idx="7">
                  <c:v>23.716521353604399</c:v>
                </c:pt>
                <c:pt idx="8">
                  <c:v>23.5256611114538</c:v>
                </c:pt>
                <c:pt idx="9">
                  <c:v>23.334800869303301</c:v>
                </c:pt>
                <c:pt idx="10">
                  <c:v>23.143940627152698</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26.177031428191199</c:v>
                </c:pt>
                <c:pt idx="1">
                  <c:v>26.368337262621299</c:v>
                </c:pt>
                <c:pt idx="2">
                  <c:v>26.361841093782601</c:v>
                </c:pt>
                <c:pt idx="3">
                  <c:v>26.348848756105198</c:v>
                </c:pt>
                <c:pt idx="4">
                  <c:v>26.343907566427802</c:v>
                </c:pt>
                <c:pt idx="5">
                  <c:v>26.338966376750399</c:v>
                </c:pt>
                <c:pt idx="6">
                  <c:v>26.300794328320201</c:v>
                </c:pt>
                <c:pt idx="7">
                  <c:v>26.262622279890103</c:v>
                </c:pt>
                <c:pt idx="8">
                  <c:v>26.0717620377396</c:v>
                </c:pt>
                <c:pt idx="9">
                  <c:v>25.8809017955891</c:v>
                </c:pt>
                <c:pt idx="10">
                  <c:v>25.690041553438501</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28.723132354476999</c:v>
                </c:pt>
                <c:pt idx="1">
                  <c:v>28.914438188907102</c:v>
                </c:pt>
                <c:pt idx="2">
                  <c:v>28.907942020068401</c:v>
                </c:pt>
                <c:pt idx="3">
                  <c:v>28.894949682390997</c:v>
                </c:pt>
                <c:pt idx="4">
                  <c:v>28.890008492713601</c:v>
                </c:pt>
                <c:pt idx="5">
                  <c:v>28.885067303036102</c:v>
                </c:pt>
                <c:pt idx="6">
                  <c:v>28.846895254606</c:v>
                </c:pt>
                <c:pt idx="7">
                  <c:v>28.808723206175902</c:v>
                </c:pt>
                <c:pt idx="8">
                  <c:v>28.617862964025402</c:v>
                </c:pt>
                <c:pt idx="9">
                  <c:v>28.427002721874899</c:v>
                </c:pt>
                <c:pt idx="10">
                  <c:v>28.2361424797243</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18.2705334057116</c:v>
                </c:pt>
                <c:pt idx="1">
                  <c:v>18.576931334506</c:v>
                </c:pt>
                <c:pt idx="2">
                  <c:v>18.560820122506001</c:v>
                </c:pt>
                <c:pt idx="3">
                  <c:v>18.528597698506001</c:v>
                </c:pt>
                <c:pt idx="4">
                  <c:v>18.507110138506</c:v>
                </c:pt>
                <c:pt idx="5">
                  <c:v>18.485622578506</c:v>
                </c:pt>
                <c:pt idx="6">
                  <c:v>18.480252174506003</c:v>
                </c:pt>
                <c:pt idx="7">
                  <c:v>18.474881770505998</c:v>
                </c:pt>
                <c:pt idx="8">
                  <c:v>18.425142260688698</c:v>
                </c:pt>
                <c:pt idx="9">
                  <c:v>18.236881080473601</c:v>
                </c:pt>
                <c:pt idx="10">
                  <c:v>18.048619900258601</c:v>
                </c:pt>
                <c:pt idx="11">
                  <c:v>17.822706484000502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21.034042927670402</c:v>
                </c:pt>
                <c:pt idx="1">
                  <c:v>21.273970020436803</c:v>
                </c:pt>
                <c:pt idx="2">
                  <c:v>21.2653084619852</c:v>
                </c:pt>
                <c:pt idx="3">
                  <c:v>21.247985345082</c:v>
                </c:pt>
                <c:pt idx="4">
                  <c:v>21.241397092178801</c:v>
                </c:pt>
                <c:pt idx="5">
                  <c:v>21.234808839275598</c:v>
                </c:pt>
                <c:pt idx="6">
                  <c:v>21.1971566032325</c:v>
                </c:pt>
                <c:pt idx="7">
                  <c:v>21.159504367189502</c:v>
                </c:pt>
                <c:pt idx="8">
                  <c:v>20.971243186974501</c:v>
                </c:pt>
                <c:pt idx="9">
                  <c:v>20.782982006759401</c:v>
                </c:pt>
                <c:pt idx="10">
                  <c:v>20.5947208265444</c:v>
                </c:pt>
                <c:pt idx="11">
                  <c:v>20.368807410286301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23.6309305019054</c:v>
                </c:pt>
                <c:pt idx="1">
                  <c:v>23.820070946722602</c:v>
                </c:pt>
                <c:pt idx="2">
                  <c:v>23.811409388270999</c:v>
                </c:pt>
                <c:pt idx="3">
                  <c:v>23.794086271367799</c:v>
                </c:pt>
                <c:pt idx="4">
                  <c:v>23.7874980184646</c:v>
                </c:pt>
                <c:pt idx="5">
                  <c:v>23.780909765561301</c:v>
                </c:pt>
                <c:pt idx="6">
                  <c:v>23.743257529518299</c:v>
                </c:pt>
                <c:pt idx="7">
                  <c:v>23.705605293475301</c:v>
                </c:pt>
                <c:pt idx="8">
                  <c:v>23.5173441132603</c:v>
                </c:pt>
                <c:pt idx="9">
                  <c:v>23.3290829330452</c:v>
                </c:pt>
                <c:pt idx="10">
                  <c:v>23.140821752830199</c:v>
                </c:pt>
                <c:pt idx="11">
                  <c:v>22.9149083365721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26.177031428191199</c:v>
                </c:pt>
                <c:pt idx="1">
                  <c:v>26.366171873008401</c:v>
                </c:pt>
                <c:pt idx="2">
                  <c:v>26.357510314556801</c:v>
                </c:pt>
                <c:pt idx="3">
                  <c:v>26.340187197653599</c:v>
                </c:pt>
                <c:pt idx="4">
                  <c:v>26.333598944750399</c:v>
                </c:pt>
                <c:pt idx="5">
                  <c:v>26.3270106918471</c:v>
                </c:pt>
                <c:pt idx="6">
                  <c:v>26.289358455804098</c:v>
                </c:pt>
                <c:pt idx="7">
                  <c:v>26.2517062197611</c:v>
                </c:pt>
                <c:pt idx="8">
                  <c:v>26.063445039546099</c:v>
                </c:pt>
                <c:pt idx="9">
                  <c:v>25.875183859330999</c:v>
                </c:pt>
                <c:pt idx="10">
                  <c:v>25.686922679115899</c:v>
                </c:pt>
                <c:pt idx="11">
                  <c:v>25.4610092628579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28.723132354476999</c:v>
                </c:pt>
                <c:pt idx="1">
                  <c:v>28.9122727992942</c:v>
                </c:pt>
                <c:pt idx="2">
                  <c:v>28.903611240842601</c:v>
                </c:pt>
                <c:pt idx="3">
                  <c:v>28.886288123939398</c:v>
                </c:pt>
                <c:pt idx="4">
                  <c:v>28.879699871036102</c:v>
                </c:pt>
                <c:pt idx="5">
                  <c:v>28.873111618132899</c:v>
                </c:pt>
                <c:pt idx="6">
                  <c:v>28.835459382089901</c:v>
                </c:pt>
                <c:pt idx="7">
                  <c:v>28.7978071460469</c:v>
                </c:pt>
                <c:pt idx="8">
                  <c:v>28.609545965831803</c:v>
                </c:pt>
                <c:pt idx="9">
                  <c:v>28.421284785616802</c:v>
                </c:pt>
                <c:pt idx="10">
                  <c:v>28.233023605401698</c:v>
                </c:pt>
                <c:pt idx="11">
                  <c:v>28.007110189143699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17.984290655858597</c:v>
                </c:pt>
                <c:pt idx="1">
                  <c:v>18.186330431531399</c:v>
                </c:pt>
                <c:pt idx="2">
                  <c:v>18.3126052913269</c:v>
                </c:pt>
                <c:pt idx="3">
                  <c:v>18.3839780381678</c:v>
                </c:pt>
                <c:pt idx="4">
                  <c:v>18.461839216539801</c:v>
                </c:pt>
                <c:pt idx="5">
                  <c:v>18.461839216539801</c:v>
                </c:pt>
                <c:pt idx="6">
                  <c:v>18.4229042611898</c:v>
                </c:pt>
                <c:pt idx="7">
                  <c:v>18.335267615927599</c:v>
                </c:pt>
                <c:pt idx="8">
                  <c:v>18.203812648034301</c:v>
                </c:pt>
                <c:pt idx="9">
                  <c:v>17.984721034878699</c:v>
                </c:pt>
                <c:pt idx="10">
                  <c:v>17.765629421723197</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20.6818837394677</c:v>
                </c:pt>
                <c:pt idx="1">
                  <c:v>20.849536452143301</c:v>
                </c:pt>
                <c:pt idx="2">
                  <c:v>20.9333628084811</c:v>
                </c:pt>
                <c:pt idx="3">
                  <c:v>20.975275986650001</c:v>
                </c:pt>
                <c:pt idx="4">
                  <c:v>21.017189164818802</c:v>
                </c:pt>
                <c:pt idx="5">
                  <c:v>20.973370842187698</c:v>
                </c:pt>
                <c:pt idx="6">
                  <c:v>20.929552519556601</c:v>
                </c:pt>
                <c:pt idx="7">
                  <c:v>20.841915874294401</c:v>
                </c:pt>
                <c:pt idx="8">
                  <c:v>20.710460906401103</c:v>
                </c:pt>
                <c:pt idx="9">
                  <c:v>20.491369293245501</c:v>
                </c:pt>
                <c:pt idx="10">
                  <c:v>20.272277680089999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23.188531997834499</c:v>
                </c:pt>
                <c:pt idx="1">
                  <c:v>23.356184710510099</c:v>
                </c:pt>
                <c:pt idx="2">
                  <c:v>23.440011066847902</c:v>
                </c:pt>
                <c:pt idx="3">
                  <c:v>23.481924245016799</c:v>
                </c:pt>
                <c:pt idx="4">
                  <c:v>23.5238374231857</c:v>
                </c:pt>
                <c:pt idx="5">
                  <c:v>23.4800191005545</c:v>
                </c:pt>
                <c:pt idx="6">
                  <c:v>23.4362007779234</c:v>
                </c:pt>
                <c:pt idx="7">
                  <c:v>23.348564132661203</c:v>
                </c:pt>
                <c:pt idx="8">
                  <c:v>23.217109164767898</c:v>
                </c:pt>
                <c:pt idx="9">
                  <c:v>22.9980175516123</c:v>
                </c:pt>
                <c:pt idx="10">
                  <c:v>22.778925938456801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25.695180256201301</c:v>
                </c:pt>
                <c:pt idx="1">
                  <c:v>25.862832968876898</c:v>
                </c:pt>
                <c:pt idx="2">
                  <c:v>25.9466593252147</c:v>
                </c:pt>
                <c:pt idx="3">
                  <c:v>25.988572503383597</c:v>
                </c:pt>
                <c:pt idx="4">
                  <c:v>26.030485681552499</c:v>
                </c:pt>
                <c:pt idx="5">
                  <c:v>25.986667358921302</c:v>
                </c:pt>
                <c:pt idx="6">
                  <c:v>25.942849036290198</c:v>
                </c:pt>
                <c:pt idx="7">
                  <c:v>25.855212391027997</c:v>
                </c:pt>
                <c:pt idx="8">
                  <c:v>25.7237574231347</c:v>
                </c:pt>
                <c:pt idx="9">
                  <c:v>25.504665809979098</c:v>
                </c:pt>
                <c:pt idx="10">
                  <c:v>25.2855741968236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28.201828514568103</c:v>
                </c:pt>
                <c:pt idx="1">
                  <c:v>28.3694812272437</c:v>
                </c:pt>
                <c:pt idx="2">
                  <c:v>28.453307583581498</c:v>
                </c:pt>
                <c:pt idx="3">
                  <c:v>28.495220761750399</c:v>
                </c:pt>
                <c:pt idx="4">
                  <c:v>28.5371339399193</c:v>
                </c:pt>
                <c:pt idx="5">
                  <c:v>28.493315617288101</c:v>
                </c:pt>
                <c:pt idx="6">
                  <c:v>28.449497294657</c:v>
                </c:pt>
                <c:pt idx="7">
                  <c:v>28.361860649394799</c:v>
                </c:pt>
                <c:pt idx="8">
                  <c:v>28.230405681501502</c:v>
                </c:pt>
                <c:pt idx="9">
                  <c:v>28.0113140683459</c:v>
                </c:pt>
                <c:pt idx="10">
                  <c:v>27.792222455190402</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17.984290655858597</c:v>
                </c:pt>
                <c:pt idx="1">
                  <c:v>18.1591271668545</c:v>
                </c:pt>
                <c:pt idx="2">
                  <c:v>18.2683999862269</c:v>
                </c:pt>
                <c:pt idx="3">
                  <c:v>18.330162884133099</c:v>
                </c:pt>
                <c:pt idx="4">
                  <c:v>18.397540590939801</c:v>
                </c:pt>
                <c:pt idx="5">
                  <c:v>18.394861481539802</c:v>
                </c:pt>
                <c:pt idx="6">
                  <c:v>18.3921823721398</c:v>
                </c:pt>
                <c:pt idx="7">
                  <c:v>18.309548165687598</c:v>
                </c:pt>
                <c:pt idx="8">
                  <c:v>18.182379772834302</c:v>
                </c:pt>
                <c:pt idx="9">
                  <c:v>17.970432451411998</c:v>
                </c:pt>
                <c:pt idx="10">
                  <c:v>17.758485129989801</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20.6818837394677</c:v>
                </c:pt>
                <c:pt idx="1">
                  <c:v>20.83381901033</c:v>
                </c:pt>
                <c:pt idx="2">
                  <c:v>20.909786645761098</c:v>
                </c:pt>
                <c:pt idx="3">
                  <c:v>20.947770463476598</c:v>
                </c:pt>
                <c:pt idx="4">
                  <c:v>20.985754281192197</c:v>
                </c:pt>
                <c:pt idx="5">
                  <c:v>20.9433648169077</c:v>
                </c:pt>
                <c:pt idx="6">
                  <c:v>20.900975352623298</c:v>
                </c:pt>
                <c:pt idx="7">
                  <c:v>20.8161964240544</c:v>
                </c:pt>
                <c:pt idx="8">
                  <c:v>20.689028031201101</c:v>
                </c:pt>
                <c:pt idx="9">
                  <c:v>20.4770807097788</c:v>
                </c:pt>
                <c:pt idx="10">
                  <c:v>20.265133388356599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23.188531997834499</c:v>
                </c:pt>
                <c:pt idx="1">
                  <c:v>23.340467268696798</c:v>
                </c:pt>
                <c:pt idx="2">
                  <c:v>23.4164349041279</c:v>
                </c:pt>
                <c:pt idx="3">
                  <c:v>23.4544187218434</c:v>
                </c:pt>
                <c:pt idx="4">
                  <c:v>23.492402539558999</c:v>
                </c:pt>
                <c:pt idx="5">
                  <c:v>23.450013075274502</c:v>
                </c:pt>
                <c:pt idx="6">
                  <c:v>23.4076236109901</c:v>
                </c:pt>
                <c:pt idx="7">
                  <c:v>23.322844682421199</c:v>
                </c:pt>
                <c:pt idx="8">
                  <c:v>23.195676289567899</c:v>
                </c:pt>
                <c:pt idx="9">
                  <c:v>22.983728968145602</c:v>
                </c:pt>
                <c:pt idx="10">
                  <c:v>22.771781646723401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25.695180256201301</c:v>
                </c:pt>
                <c:pt idx="1">
                  <c:v>25.8471155270636</c:v>
                </c:pt>
                <c:pt idx="2">
                  <c:v>25.923083162494699</c:v>
                </c:pt>
                <c:pt idx="3">
                  <c:v>25.961066980210202</c:v>
                </c:pt>
                <c:pt idx="4">
                  <c:v>25.999050797925801</c:v>
                </c:pt>
                <c:pt idx="5">
                  <c:v>25.956661333641303</c:v>
                </c:pt>
                <c:pt idx="6">
                  <c:v>25.914271869356899</c:v>
                </c:pt>
                <c:pt idx="7">
                  <c:v>25.829492940788001</c:v>
                </c:pt>
                <c:pt idx="8">
                  <c:v>25.702324547934701</c:v>
                </c:pt>
                <c:pt idx="9">
                  <c:v>25.490377226512397</c:v>
                </c:pt>
                <c:pt idx="10">
                  <c:v>25.278429905090203</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28.201828514568103</c:v>
                </c:pt>
                <c:pt idx="1">
                  <c:v>28.353763785430402</c:v>
                </c:pt>
                <c:pt idx="2">
                  <c:v>28.429731420861501</c:v>
                </c:pt>
                <c:pt idx="3">
                  <c:v>28.467715238577</c:v>
                </c:pt>
                <c:pt idx="4">
                  <c:v>28.505699056292602</c:v>
                </c:pt>
                <c:pt idx="5">
                  <c:v>28.463309592008098</c:v>
                </c:pt>
                <c:pt idx="6">
                  <c:v>28.420920127723701</c:v>
                </c:pt>
                <c:pt idx="7">
                  <c:v>28.336141199154802</c:v>
                </c:pt>
                <c:pt idx="8">
                  <c:v>28.2089728063015</c:v>
                </c:pt>
                <c:pt idx="9">
                  <c:v>27.997025484879199</c:v>
                </c:pt>
                <c:pt idx="10">
                  <c:v>27.785078163456998</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17.984290655858597</c:v>
                </c:pt>
                <c:pt idx="1">
                  <c:v>18.145525534516</c:v>
                </c:pt>
                <c:pt idx="2">
                  <c:v>18.2462973336769</c:v>
                </c:pt>
                <c:pt idx="3">
                  <c:v>18.303255307115702</c:v>
                </c:pt>
                <c:pt idx="4">
                  <c:v>18.3653912781398</c:v>
                </c:pt>
                <c:pt idx="5">
                  <c:v>18.361372614039801</c:v>
                </c:pt>
                <c:pt idx="6">
                  <c:v>18.3573539499398</c:v>
                </c:pt>
                <c:pt idx="7">
                  <c:v>18.2966884405676</c:v>
                </c:pt>
                <c:pt idx="8">
                  <c:v>18.1716633352343</c:v>
                </c:pt>
                <c:pt idx="9">
                  <c:v>17.963288159678701</c:v>
                </c:pt>
                <c:pt idx="10">
                  <c:v>17.754912984123202</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20.6818837394677</c:v>
                </c:pt>
                <c:pt idx="1">
                  <c:v>20.825960289423303</c:v>
                </c:pt>
                <c:pt idx="2">
                  <c:v>20.897998564401103</c:v>
                </c:pt>
                <c:pt idx="3">
                  <c:v>20.934017701889999</c:v>
                </c:pt>
                <c:pt idx="4">
                  <c:v>20.9700368393788</c:v>
                </c:pt>
                <c:pt idx="5">
                  <c:v>20.928361804267702</c:v>
                </c:pt>
                <c:pt idx="6">
                  <c:v>20.886686769156601</c:v>
                </c:pt>
                <c:pt idx="7">
                  <c:v>20.803336698934398</c:v>
                </c:pt>
                <c:pt idx="8">
                  <c:v>20.678311593601101</c:v>
                </c:pt>
                <c:pt idx="9">
                  <c:v>20.469936418045499</c:v>
                </c:pt>
                <c:pt idx="10">
                  <c:v>20.26156124249</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23.188531997834499</c:v>
                </c:pt>
                <c:pt idx="1">
                  <c:v>23.332608547790098</c:v>
                </c:pt>
                <c:pt idx="2">
                  <c:v>23.404646822767898</c:v>
                </c:pt>
                <c:pt idx="3">
                  <c:v>23.440665960256801</c:v>
                </c:pt>
                <c:pt idx="4">
                  <c:v>23.476685097745602</c:v>
                </c:pt>
                <c:pt idx="5">
                  <c:v>23.4350100626345</c:v>
                </c:pt>
                <c:pt idx="6">
                  <c:v>23.393335027523399</c:v>
                </c:pt>
                <c:pt idx="7">
                  <c:v>23.3099849573012</c:v>
                </c:pt>
                <c:pt idx="8">
                  <c:v>23.1849598519679</c:v>
                </c:pt>
                <c:pt idx="9">
                  <c:v>22.976584676412298</c:v>
                </c:pt>
                <c:pt idx="10">
                  <c:v>22.768209500856798</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25.695180256201301</c:v>
                </c:pt>
                <c:pt idx="1">
                  <c:v>25.8392568061569</c:v>
                </c:pt>
                <c:pt idx="2">
                  <c:v>25.9112950811347</c:v>
                </c:pt>
                <c:pt idx="3">
                  <c:v>25.9473142186236</c:v>
                </c:pt>
                <c:pt idx="4">
                  <c:v>25.9833333561125</c:v>
                </c:pt>
                <c:pt idx="5">
                  <c:v>25.941658321001299</c:v>
                </c:pt>
                <c:pt idx="6">
                  <c:v>25.899983285890197</c:v>
                </c:pt>
                <c:pt idx="7">
                  <c:v>25.816633215667999</c:v>
                </c:pt>
                <c:pt idx="8">
                  <c:v>25.691608110334702</c:v>
                </c:pt>
                <c:pt idx="9">
                  <c:v>25.4832329347791</c:v>
                </c:pt>
                <c:pt idx="10">
                  <c:v>25.2748577592236</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28.201828514568103</c:v>
                </c:pt>
                <c:pt idx="1">
                  <c:v>28.345905064523702</c:v>
                </c:pt>
                <c:pt idx="2">
                  <c:v>28.417943339501502</c:v>
                </c:pt>
                <c:pt idx="3">
                  <c:v>28.453962476990402</c:v>
                </c:pt>
                <c:pt idx="4">
                  <c:v>28.489981614479298</c:v>
                </c:pt>
                <c:pt idx="5">
                  <c:v>28.448306579368101</c:v>
                </c:pt>
                <c:pt idx="6">
                  <c:v>28.406631544256999</c:v>
                </c:pt>
                <c:pt idx="7">
                  <c:v>28.3232814740348</c:v>
                </c:pt>
                <c:pt idx="8">
                  <c:v>28.1982563687015</c:v>
                </c:pt>
                <c:pt idx="9">
                  <c:v>27.989881193145902</c:v>
                </c:pt>
                <c:pt idx="10">
                  <c:v>27.781506017590399</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17.984290655858597</c:v>
                </c:pt>
                <c:pt idx="1">
                  <c:v>18.131923902177597</c:v>
                </c:pt>
                <c:pt idx="2">
                  <c:v>18.2241946811269</c:v>
                </c:pt>
                <c:pt idx="3">
                  <c:v>18.276347730098301</c:v>
                </c:pt>
                <c:pt idx="4">
                  <c:v>18.333241965339798</c:v>
                </c:pt>
                <c:pt idx="5">
                  <c:v>18.327883746539801</c:v>
                </c:pt>
                <c:pt idx="6">
                  <c:v>18.322525527739799</c:v>
                </c:pt>
                <c:pt idx="7">
                  <c:v>18.283828715447601</c:v>
                </c:pt>
                <c:pt idx="8">
                  <c:v>18.1609468976343</c:v>
                </c:pt>
                <c:pt idx="9">
                  <c:v>17.9561438679454</c:v>
                </c:pt>
                <c:pt idx="10">
                  <c:v>17.7513408382565</c:v>
                </c:pt>
                <c:pt idx="11">
                  <c:v>17.546537808567599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20.6818837394677</c:v>
                </c:pt>
                <c:pt idx="1">
                  <c:v>20.8181015685166</c:v>
                </c:pt>
                <c:pt idx="2">
                  <c:v>20.886210483041101</c:v>
                </c:pt>
                <c:pt idx="3">
                  <c:v>20.920264940303298</c:v>
                </c:pt>
                <c:pt idx="4">
                  <c:v>20.954319397565499</c:v>
                </c:pt>
                <c:pt idx="5">
                  <c:v>20.913358791627701</c:v>
                </c:pt>
                <c:pt idx="6">
                  <c:v>20.872398185689999</c:v>
                </c:pt>
                <c:pt idx="7">
                  <c:v>20.790476973814403</c:v>
                </c:pt>
                <c:pt idx="8">
                  <c:v>20.667595156001099</c:v>
                </c:pt>
                <c:pt idx="9">
                  <c:v>20.462792126312198</c:v>
                </c:pt>
                <c:pt idx="10">
                  <c:v>20.257989096623302</c:v>
                </c:pt>
                <c:pt idx="11">
                  <c:v>20.053186066934398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23.188531997834499</c:v>
                </c:pt>
                <c:pt idx="1">
                  <c:v>23.324749826883401</c:v>
                </c:pt>
                <c:pt idx="2">
                  <c:v>23.392858741407903</c:v>
                </c:pt>
                <c:pt idx="3">
                  <c:v>23.4269131986701</c:v>
                </c:pt>
                <c:pt idx="4">
                  <c:v>23.460967655932301</c:v>
                </c:pt>
                <c:pt idx="5">
                  <c:v>23.420007049994499</c:v>
                </c:pt>
                <c:pt idx="6">
                  <c:v>23.379046444056801</c:v>
                </c:pt>
                <c:pt idx="7">
                  <c:v>23.297125232181198</c:v>
                </c:pt>
                <c:pt idx="8">
                  <c:v>23.174243414367901</c:v>
                </c:pt>
                <c:pt idx="9">
                  <c:v>22.969440384679</c:v>
                </c:pt>
                <c:pt idx="10">
                  <c:v>22.7646373549901</c:v>
                </c:pt>
                <c:pt idx="11">
                  <c:v>22.5598343253012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25.695180256201301</c:v>
                </c:pt>
                <c:pt idx="1">
                  <c:v>25.8313980852502</c:v>
                </c:pt>
                <c:pt idx="2">
                  <c:v>25.899506999774697</c:v>
                </c:pt>
                <c:pt idx="3">
                  <c:v>25.933561457036902</c:v>
                </c:pt>
                <c:pt idx="4">
                  <c:v>25.967615914299099</c:v>
                </c:pt>
                <c:pt idx="5">
                  <c:v>25.926655308361298</c:v>
                </c:pt>
                <c:pt idx="6">
                  <c:v>25.885694702423599</c:v>
                </c:pt>
                <c:pt idx="7">
                  <c:v>25.803773490548</c:v>
                </c:pt>
                <c:pt idx="8">
                  <c:v>25.680891672734699</c:v>
                </c:pt>
                <c:pt idx="9">
                  <c:v>25.476088643045802</c:v>
                </c:pt>
                <c:pt idx="10">
                  <c:v>25.271285613356898</c:v>
                </c:pt>
                <c:pt idx="11">
                  <c:v>25.066482583668002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28.201828514568103</c:v>
                </c:pt>
                <c:pt idx="1">
                  <c:v>28.338046343616998</c:v>
                </c:pt>
                <c:pt idx="2">
                  <c:v>28.406155258141499</c:v>
                </c:pt>
                <c:pt idx="3">
                  <c:v>28.4402097154037</c:v>
                </c:pt>
                <c:pt idx="4">
                  <c:v>28.474264172665901</c:v>
                </c:pt>
                <c:pt idx="5">
                  <c:v>28.4333035667281</c:v>
                </c:pt>
                <c:pt idx="6">
                  <c:v>28.392342960790401</c:v>
                </c:pt>
                <c:pt idx="7">
                  <c:v>28.310421748914802</c:v>
                </c:pt>
                <c:pt idx="8">
                  <c:v>28.187539931101501</c:v>
                </c:pt>
                <c:pt idx="9">
                  <c:v>27.982736901412597</c:v>
                </c:pt>
                <c:pt idx="10">
                  <c:v>27.7779338717237</c:v>
                </c:pt>
                <c:pt idx="11">
                  <c:v>27.573130842034804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40658" y="5503016"/>
          <a:ext cx="1338801" cy="1900356"/>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9596" y="3507943"/>
          <a:ext cx="10953853" cy="6277157"/>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54504" y="5535387"/>
          <a:ext cx="1339947" cy="1912769"/>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30837" y="3526659"/>
          <a:ext cx="10963594" cy="631793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C5" sqref="AC5"/>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18270533.405711599</v>
      </c>
      <c r="AL4">
        <v>18593042.546505999</v>
      </c>
      <c r="AM4">
        <v>18593042.546505999</v>
      </c>
      <c r="AN4">
        <v>18593042.546505999</v>
      </c>
      <c r="AO4">
        <v>18593042.546505999</v>
      </c>
      <c r="AP4">
        <v>18593042.546505999</v>
      </c>
      <c r="AQ4">
        <v>18593042.546505999</v>
      </c>
      <c r="AR4">
        <v>18593042.546505999</v>
      </c>
      <c r="AS4">
        <v>18458410.253462899</v>
      </c>
      <c r="AT4">
        <v>18259752.825505901</v>
      </c>
      <c r="AU4">
        <v>18061095.397548899</v>
      </c>
      <c r="AV4">
        <v>17822706.4840005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21034042.927670401</v>
      </c>
      <c r="AL5">
        <v>21282631.578888498</v>
      </c>
      <c r="AM5">
        <v>21282631.578888498</v>
      </c>
      <c r="AN5">
        <v>21282631.578888498</v>
      </c>
      <c r="AO5">
        <v>21282631.578888498</v>
      </c>
      <c r="AP5">
        <v>21282631.578888498</v>
      </c>
      <c r="AQ5">
        <v>21242900.093297102</v>
      </c>
      <c r="AR5">
        <v>21203168.607705701</v>
      </c>
      <c r="AS5">
        <v>21004511.179748699</v>
      </c>
      <c r="AT5">
        <v>20805853.751791701</v>
      </c>
      <c r="AU5">
        <v>20607196.323834699</v>
      </c>
      <c r="AV5">
        <v>20368807.4102863</v>
      </c>
    </row>
    <row r="6" spans="1:48" x14ac:dyDescent="0.55000000000000004">
      <c r="A6" t="s">
        <v>0</v>
      </c>
      <c r="B6">
        <v>0</v>
      </c>
      <c r="C6">
        <f>X63</f>
        <v>17.984290655858597</v>
      </c>
      <c r="D6">
        <f t="shared" ref="D6:G17" si="0">Y63</f>
        <v>20.6818837394677</v>
      </c>
      <c r="E6">
        <f t="shared" si="0"/>
        <v>23.188531997834499</v>
      </c>
      <c r="F6">
        <f t="shared" si="0"/>
        <v>25.695180256201301</v>
      </c>
      <c r="G6">
        <f t="shared" si="0"/>
        <v>28.201828514568103</v>
      </c>
      <c r="H6" t="s">
        <v>0</v>
      </c>
      <c r="I6">
        <v>0</v>
      </c>
      <c r="J6">
        <f>AK$19/1000000</f>
        <v>18.2705334057116</v>
      </c>
      <c r="K6">
        <f>AK$20/1000000</f>
        <v>21.034042927670402</v>
      </c>
      <c r="L6">
        <f>AK$21/1000000</f>
        <v>23.6309305019054</v>
      </c>
      <c r="M6">
        <f>AK$22/1000000</f>
        <v>26.177031428191199</v>
      </c>
      <c r="N6">
        <f>AK$23/1000000</f>
        <v>28.723132354476999</v>
      </c>
      <c r="AI6" t="s">
        <v>12</v>
      </c>
      <c r="AJ6" t="s">
        <v>23</v>
      </c>
      <c r="AK6">
        <v>23630930.5019054</v>
      </c>
      <c r="AL6">
        <v>23828732.505174201</v>
      </c>
      <c r="AM6">
        <v>23828732.505174201</v>
      </c>
      <c r="AN6">
        <v>23828732.505174201</v>
      </c>
      <c r="AO6">
        <v>23828732.505174201</v>
      </c>
      <c r="AP6">
        <v>23828732.505174201</v>
      </c>
      <c r="AQ6">
        <v>23789001.019582801</v>
      </c>
      <c r="AR6">
        <v>23749269.533991501</v>
      </c>
      <c r="AS6">
        <v>23550612.106034499</v>
      </c>
      <c r="AT6">
        <v>23351954.6780775</v>
      </c>
      <c r="AU6">
        <v>23153297.250120498</v>
      </c>
      <c r="AV6">
        <v>22914908.336572099</v>
      </c>
    </row>
    <row r="7" spans="1:48" x14ac:dyDescent="0.55000000000000004">
      <c r="A7" t="s">
        <v>1</v>
      </c>
      <c r="B7">
        <v>4</v>
      </c>
      <c r="C7">
        <f t="shared" ref="C7:C17" si="1">X64</f>
        <v>18.131923902177597</v>
      </c>
      <c r="D7">
        <f t="shared" si="0"/>
        <v>20.8181015685166</v>
      </c>
      <c r="E7">
        <f t="shared" si="0"/>
        <v>23.324749826883401</v>
      </c>
      <c r="F7">
        <f t="shared" si="0"/>
        <v>25.8313980852502</v>
      </c>
      <c r="G7">
        <f t="shared" si="0"/>
        <v>28.338046343616998</v>
      </c>
      <c r="H7" t="s">
        <v>1</v>
      </c>
      <c r="I7">
        <v>1</v>
      </c>
      <c r="J7">
        <f>AL$19/1000000</f>
        <v>18.576931334506</v>
      </c>
      <c r="K7">
        <f>AL$20/1000000</f>
        <v>21.273970020436803</v>
      </c>
      <c r="L7">
        <f>AL$21/1000000</f>
        <v>23.820070946722602</v>
      </c>
      <c r="M7">
        <f>AL$22/1000000</f>
        <v>26.366171873008401</v>
      </c>
      <c r="N7">
        <f>AL$23/1000000</f>
        <v>28.9122727992942</v>
      </c>
      <c r="AI7" t="s">
        <v>12</v>
      </c>
      <c r="AJ7" t="s">
        <v>24</v>
      </c>
      <c r="AK7">
        <v>26177031.4281912</v>
      </c>
      <c r="AL7">
        <v>26374833.431460001</v>
      </c>
      <c r="AM7">
        <v>26374833.431460001</v>
      </c>
      <c r="AN7">
        <v>26374833.431460001</v>
      </c>
      <c r="AO7">
        <v>26374833.431460001</v>
      </c>
      <c r="AP7">
        <v>26374833.431460001</v>
      </c>
      <c r="AQ7">
        <v>26335101.9458686</v>
      </c>
      <c r="AR7">
        <v>26295370.4602772</v>
      </c>
      <c r="AS7">
        <v>26096713.032320201</v>
      </c>
      <c r="AT7">
        <v>25898055.6043633</v>
      </c>
      <c r="AU7">
        <v>25699398.176406302</v>
      </c>
      <c r="AV7">
        <v>25461009.262857899</v>
      </c>
    </row>
    <row r="8" spans="1:48" x14ac:dyDescent="0.55000000000000004">
      <c r="A8" t="s">
        <v>2</v>
      </c>
      <c r="B8">
        <v>6</v>
      </c>
      <c r="C8">
        <f t="shared" si="1"/>
        <v>18.2241946811269</v>
      </c>
      <c r="D8">
        <f t="shared" si="0"/>
        <v>20.886210483041101</v>
      </c>
      <c r="E8">
        <f t="shared" si="0"/>
        <v>23.392858741407903</v>
      </c>
      <c r="F8">
        <f t="shared" si="0"/>
        <v>25.899506999774697</v>
      </c>
      <c r="G8">
        <f t="shared" si="0"/>
        <v>28.406155258141499</v>
      </c>
      <c r="H8" t="s">
        <v>2</v>
      </c>
      <c r="I8">
        <v>2</v>
      </c>
      <c r="J8">
        <f>AM$19/1000000</f>
        <v>18.560820122506001</v>
      </c>
      <c r="K8">
        <f>AM$20/1000000</f>
        <v>21.2653084619852</v>
      </c>
      <c r="L8">
        <f>AM$21/1000000</f>
        <v>23.811409388270999</v>
      </c>
      <c r="M8">
        <f>AM$22/1000000</f>
        <v>26.357510314556801</v>
      </c>
      <c r="N8">
        <f>AM$23/1000000</f>
        <v>28.903611240842601</v>
      </c>
      <c r="AI8" t="s">
        <v>12</v>
      </c>
      <c r="AJ8" t="s">
        <v>25</v>
      </c>
      <c r="AK8">
        <v>28723132.354476999</v>
      </c>
      <c r="AL8">
        <v>28920934.3577458</v>
      </c>
      <c r="AM8">
        <v>28920934.3577458</v>
      </c>
      <c r="AN8">
        <v>28920934.3577458</v>
      </c>
      <c r="AO8">
        <v>28920934.3577458</v>
      </c>
      <c r="AP8">
        <v>28920934.3577458</v>
      </c>
      <c r="AQ8">
        <v>28881202.8721544</v>
      </c>
      <c r="AR8">
        <v>28841471.386562999</v>
      </c>
      <c r="AS8">
        <v>28642813.958606001</v>
      </c>
      <c r="AT8">
        <v>28444156.530649099</v>
      </c>
      <c r="AU8">
        <v>28245499.102692101</v>
      </c>
      <c r="AV8">
        <v>28007110.189143699</v>
      </c>
    </row>
    <row r="9" spans="1:48" x14ac:dyDescent="0.55000000000000004">
      <c r="A9" t="s">
        <v>3</v>
      </c>
      <c r="B9">
        <v>7</v>
      </c>
      <c r="C9">
        <f t="shared" si="1"/>
        <v>18.276347730098301</v>
      </c>
      <c r="D9">
        <f t="shared" si="0"/>
        <v>20.920264940303298</v>
      </c>
      <c r="E9">
        <f t="shared" si="0"/>
        <v>23.4269131986701</v>
      </c>
      <c r="F9">
        <f t="shared" si="0"/>
        <v>25.933561457036902</v>
      </c>
      <c r="G9">
        <f t="shared" si="0"/>
        <v>28.4402097154037</v>
      </c>
      <c r="H9" t="s">
        <v>3</v>
      </c>
      <c r="I9">
        <v>4</v>
      </c>
      <c r="J9">
        <f>AN$19/1000000</f>
        <v>18.528597698506001</v>
      </c>
      <c r="K9">
        <f>AN$20/1000000</f>
        <v>21.247985345082</v>
      </c>
      <c r="L9">
        <f>AN$21/1000000</f>
        <v>23.794086271367799</v>
      </c>
      <c r="M9">
        <f>AN$22/1000000</f>
        <v>26.340187197653599</v>
      </c>
      <c r="N9">
        <f>AN$23/1000000</f>
        <v>28.886288123939398</v>
      </c>
      <c r="AI9" t="s">
        <v>26</v>
      </c>
      <c r="AJ9" t="s">
        <v>13</v>
      </c>
      <c r="AK9">
        <v>18270533.405711599</v>
      </c>
      <c r="AL9">
        <v>18584986.940506</v>
      </c>
      <c r="AM9">
        <v>18576931.334506001</v>
      </c>
      <c r="AN9">
        <v>18560820.122506</v>
      </c>
      <c r="AO9">
        <v>18550076.342505999</v>
      </c>
      <c r="AP9">
        <v>18539332.562506001</v>
      </c>
      <c r="AQ9">
        <v>18536647.360506002</v>
      </c>
      <c r="AR9">
        <v>18533962.158505999</v>
      </c>
      <c r="AS9">
        <v>18441776.257075801</v>
      </c>
      <c r="AT9">
        <v>18248316.952989802</v>
      </c>
      <c r="AU9">
        <v>18054857.648903701</v>
      </c>
      <c r="AV9">
        <v>17822706.4840005</v>
      </c>
    </row>
    <row r="10" spans="1:48" x14ac:dyDescent="0.55000000000000004">
      <c r="A10" t="s">
        <v>4</v>
      </c>
      <c r="B10">
        <v>8</v>
      </c>
      <c r="C10">
        <f t="shared" si="1"/>
        <v>18.333241965339798</v>
      </c>
      <c r="D10">
        <f t="shared" si="0"/>
        <v>20.954319397565499</v>
      </c>
      <c r="E10">
        <f t="shared" si="0"/>
        <v>23.460967655932301</v>
      </c>
      <c r="F10">
        <f t="shared" si="0"/>
        <v>25.967615914299099</v>
      </c>
      <c r="G10">
        <f t="shared" si="0"/>
        <v>28.474264172665901</v>
      </c>
      <c r="H10" t="s">
        <v>4</v>
      </c>
      <c r="I10">
        <v>6</v>
      </c>
      <c r="J10">
        <f>AO$19/1000000</f>
        <v>18.507110138506</v>
      </c>
      <c r="K10">
        <f>AO$20/1000000</f>
        <v>21.241397092178801</v>
      </c>
      <c r="L10">
        <f>AO$21/1000000</f>
        <v>23.7874980184646</v>
      </c>
      <c r="M10">
        <f>AO$22/1000000</f>
        <v>26.333598944750399</v>
      </c>
      <c r="N10">
        <f>AO$23/1000000</f>
        <v>28.879699871036102</v>
      </c>
      <c r="AI10" t="s">
        <v>26</v>
      </c>
      <c r="AJ10" t="s">
        <v>22</v>
      </c>
      <c r="AK10">
        <v>21034042.927670401</v>
      </c>
      <c r="AL10">
        <v>21278300.799662702</v>
      </c>
      <c r="AM10">
        <v>21273970.020436801</v>
      </c>
      <c r="AN10">
        <v>21265308.461985201</v>
      </c>
      <c r="AO10">
        <v>21262014.3355336</v>
      </c>
      <c r="AP10">
        <v>21258720.209082</v>
      </c>
      <c r="AQ10">
        <v>21220028.348264799</v>
      </c>
      <c r="AR10">
        <v>21181336.487447601</v>
      </c>
      <c r="AS10">
        <v>20987877.183361601</v>
      </c>
      <c r="AT10">
        <v>20794417.879275601</v>
      </c>
      <c r="AU10">
        <v>20600958.575189501</v>
      </c>
      <c r="AV10">
        <v>20368807.4102863</v>
      </c>
    </row>
    <row r="11" spans="1:48" x14ac:dyDescent="0.55000000000000004">
      <c r="A11" t="s">
        <v>5</v>
      </c>
      <c r="B11">
        <v>9</v>
      </c>
      <c r="C11">
        <f t="shared" si="1"/>
        <v>18.327883746539801</v>
      </c>
      <c r="D11">
        <f t="shared" si="0"/>
        <v>20.913358791627701</v>
      </c>
      <c r="E11">
        <f t="shared" si="0"/>
        <v>23.420007049994499</v>
      </c>
      <c r="F11">
        <f t="shared" si="0"/>
        <v>25.926655308361298</v>
      </c>
      <c r="G11">
        <f t="shared" si="0"/>
        <v>28.4333035667281</v>
      </c>
      <c r="H11" t="s">
        <v>5</v>
      </c>
      <c r="I11">
        <v>8</v>
      </c>
      <c r="J11">
        <f>AP$19/1000000</f>
        <v>18.485622578506</v>
      </c>
      <c r="K11">
        <f>AP$20/1000000</f>
        <v>21.234808839275598</v>
      </c>
      <c r="L11">
        <f>AP$21/1000000</f>
        <v>23.780909765561301</v>
      </c>
      <c r="M11">
        <f>AP$22/1000000</f>
        <v>26.3270106918471</v>
      </c>
      <c r="N11">
        <f>AP$23/1000000</f>
        <v>28.873111618132899</v>
      </c>
      <c r="AI11" t="s">
        <v>26</v>
      </c>
      <c r="AJ11" t="s">
        <v>23</v>
      </c>
      <c r="AK11">
        <v>23630930.5019054</v>
      </c>
      <c r="AL11">
        <v>23824401.725948401</v>
      </c>
      <c r="AM11">
        <v>23820070.946722601</v>
      </c>
      <c r="AN11">
        <v>23811409.388271</v>
      </c>
      <c r="AO11">
        <v>23808115.2618194</v>
      </c>
      <c r="AP11">
        <v>23804821.1353678</v>
      </c>
      <c r="AQ11">
        <v>23766129.274550602</v>
      </c>
      <c r="AR11">
        <v>23727437.4137334</v>
      </c>
      <c r="AS11">
        <v>23533978.109647401</v>
      </c>
      <c r="AT11">
        <v>23340518.8055613</v>
      </c>
      <c r="AU11">
        <v>23147059.501475301</v>
      </c>
      <c r="AV11">
        <v>22914908.336572099</v>
      </c>
    </row>
    <row r="12" spans="1:48" x14ac:dyDescent="0.55000000000000004">
      <c r="A12" t="s">
        <v>6</v>
      </c>
      <c r="B12">
        <v>10</v>
      </c>
      <c r="C12">
        <f t="shared" si="1"/>
        <v>18.322525527739799</v>
      </c>
      <c r="D12">
        <f t="shared" si="0"/>
        <v>20.872398185689999</v>
      </c>
      <c r="E12">
        <f t="shared" si="0"/>
        <v>23.379046444056801</v>
      </c>
      <c r="F12">
        <f t="shared" si="0"/>
        <v>25.885694702423599</v>
      </c>
      <c r="G12">
        <f t="shared" si="0"/>
        <v>28.392342960790401</v>
      </c>
      <c r="H12" t="s">
        <v>6</v>
      </c>
      <c r="I12">
        <v>9</v>
      </c>
      <c r="J12">
        <f>AQ$19/1000000</f>
        <v>18.480252174506003</v>
      </c>
      <c r="K12">
        <f>AQ$20/1000000</f>
        <v>21.1971566032325</v>
      </c>
      <c r="L12">
        <f>AQ$21/1000000</f>
        <v>23.743257529518299</v>
      </c>
      <c r="M12">
        <f>AQ$22/1000000</f>
        <v>26.289358455804098</v>
      </c>
      <c r="N12">
        <f>AQ$23/1000000</f>
        <v>28.835459382089901</v>
      </c>
      <c r="AI12" t="s">
        <v>26</v>
      </c>
      <c r="AJ12" t="s">
        <v>24</v>
      </c>
      <c r="AK12">
        <v>26177031.4281912</v>
      </c>
      <c r="AL12">
        <v>26370502.6522342</v>
      </c>
      <c r="AM12">
        <v>26366171.8730084</v>
      </c>
      <c r="AN12">
        <v>26357510.3145568</v>
      </c>
      <c r="AO12">
        <v>26354216.188105199</v>
      </c>
      <c r="AP12">
        <v>26350922.061653599</v>
      </c>
      <c r="AQ12">
        <v>26312230.200836401</v>
      </c>
      <c r="AR12">
        <v>26273538.3400192</v>
      </c>
      <c r="AS12">
        <v>26080079.0359332</v>
      </c>
      <c r="AT12">
        <v>25886619.7318471</v>
      </c>
      <c r="AU12">
        <v>25693160.4277611</v>
      </c>
      <c r="AV12">
        <v>25461009.262857899</v>
      </c>
    </row>
    <row r="13" spans="1:48" x14ac:dyDescent="0.55000000000000004">
      <c r="A13" t="s">
        <v>7</v>
      </c>
      <c r="B13">
        <v>12</v>
      </c>
      <c r="C13">
        <f t="shared" si="1"/>
        <v>18.283828715447601</v>
      </c>
      <c r="D13">
        <f t="shared" si="0"/>
        <v>20.790476973814403</v>
      </c>
      <c r="E13">
        <f t="shared" si="0"/>
        <v>23.297125232181198</v>
      </c>
      <c r="F13">
        <f t="shared" si="0"/>
        <v>25.803773490548</v>
      </c>
      <c r="G13">
        <f t="shared" si="0"/>
        <v>28.310421748914802</v>
      </c>
      <c r="H13" t="s">
        <v>7</v>
      </c>
      <c r="I13">
        <v>10</v>
      </c>
      <c r="J13">
        <f>AR$19/1000000</f>
        <v>18.474881770505998</v>
      </c>
      <c r="K13">
        <f>AR$20/1000000</f>
        <v>21.159504367189502</v>
      </c>
      <c r="L13">
        <f>AR$21/1000000</f>
        <v>23.705605293475301</v>
      </c>
      <c r="M13">
        <f>AR$22/1000000</f>
        <v>26.2517062197611</v>
      </c>
      <c r="N13">
        <f>AR$23/1000000</f>
        <v>28.7978071460469</v>
      </c>
      <c r="AI13" t="s">
        <v>26</v>
      </c>
      <c r="AJ13" t="s">
        <v>25</v>
      </c>
      <c r="AK13">
        <v>28723132.354476999</v>
      </c>
      <c r="AL13">
        <v>28916603.57852</v>
      </c>
      <c r="AM13">
        <v>28912272.7992942</v>
      </c>
      <c r="AN13">
        <v>28903611.240842599</v>
      </c>
      <c r="AO13">
        <v>28900317.114390999</v>
      </c>
      <c r="AP13">
        <v>28897022.987939399</v>
      </c>
      <c r="AQ13">
        <v>28858331.127122201</v>
      </c>
      <c r="AR13">
        <v>28819639.266305</v>
      </c>
      <c r="AS13">
        <v>28626179.962218899</v>
      </c>
      <c r="AT13">
        <v>28432720.6581329</v>
      </c>
      <c r="AU13">
        <v>28239261.3540469</v>
      </c>
      <c r="AV13">
        <v>28007110.189143699</v>
      </c>
    </row>
    <row r="14" spans="1:48" x14ac:dyDescent="0.55000000000000004">
      <c r="A14" t="s">
        <v>8</v>
      </c>
      <c r="B14">
        <v>15</v>
      </c>
      <c r="C14">
        <f t="shared" si="1"/>
        <v>18.1609468976343</v>
      </c>
      <c r="D14">
        <f t="shared" si="0"/>
        <v>20.667595156001099</v>
      </c>
      <c r="E14">
        <f t="shared" si="0"/>
        <v>23.174243414367901</v>
      </c>
      <c r="F14">
        <f t="shared" si="0"/>
        <v>25.680891672734699</v>
      </c>
      <c r="G14">
        <f t="shared" si="0"/>
        <v>28.187539931101501</v>
      </c>
      <c r="H14" t="s">
        <v>8</v>
      </c>
      <c r="I14">
        <v>15</v>
      </c>
      <c r="J14">
        <f>AS$19/1000000</f>
        <v>18.425142260688698</v>
      </c>
      <c r="K14">
        <f>AS$20/1000000</f>
        <v>20.971243186974501</v>
      </c>
      <c r="L14">
        <f>AS$21/1000000</f>
        <v>23.5173441132603</v>
      </c>
      <c r="M14">
        <f>AS$22/1000000</f>
        <v>26.063445039546099</v>
      </c>
      <c r="N14">
        <f>AS$23/1000000</f>
        <v>28.609545965831803</v>
      </c>
      <c r="AI14" t="s">
        <v>27</v>
      </c>
      <c r="AJ14" t="s">
        <v>13</v>
      </c>
      <c r="AK14">
        <v>18270533.405711599</v>
      </c>
      <c r="AL14">
        <v>18580959.137506001</v>
      </c>
      <c r="AM14">
        <v>18568875.728505999</v>
      </c>
      <c r="AN14">
        <v>18544708.910505999</v>
      </c>
      <c r="AO14">
        <v>18528593.240506001</v>
      </c>
      <c r="AP14">
        <v>18512477.570505999</v>
      </c>
      <c r="AQ14">
        <v>18508449.767506</v>
      </c>
      <c r="AR14">
        <v>18504421.964506</v>
      </c>
      <c r="AS14">
        <v>18433459.258882198</v>
      </c>
      <c r="AT14">
        <v>18242599.016731702</v>
      </c>
      <c r="AU14">
        <v>18051738.774581201</v>
      </c>
      <c r="AV14">
        <v>17822706.4840005</v>
      </c>
    </row>
    <row r="15" spans="1:48" x14ac:dyDescent="0.55000000000000004">
      <c r="A15" t="s">
        <v>9</v>
      </c>
      <c r="B15">
        <v>20</v>
      </c>
      <c r="C15">
        <f t="shared" si="1"/>
        <v>17.9561438679454</v>
      </c>
      <c r="D15">
        <f t="shared" si="0"/>
        <v>20.462792126312198</v>
      </c>
      <c r="E15">
        <f t="shared" si="0"/>
        <v>22.969440384679</v>
      </c>
      <c r="F15">
        <f t="shared" si="0"/>
        <v>25.476088643045802</v>
      </c>
      <c r="G15">
        <f t="shared" si="0"/>
        <v>27.982736901412597</v>
      </c>
      <c r="H15" t="s">
        <v>9</v>
      </c>
      <c r="I15">
        <v>20</v>
      </c>
      <c r="J15">
        <f>AT$19/1000000</f>
        <v>18.236881080473601</v>
      </c>
      <c r="K15">
        <f>AT$20/1000000</f>
        <v>20.782982006759401</v>
      </c>
      <c r="L15">
        <f>AT$21/1000000</f>
        <v>23.3290829330452</v>
      </c>
      <c r="M15">
        <f>AT$22/1000000</f>
        <v>25.875183859330999</v>
      </c>
      <c r="N15">
        <f>AT$23/1000000</f>
        <v>28.421284785616802</v>
      </c>
      <c r="AI15" t="s">
        <v>27</v>
      </c>
      <c r="AJ15" t="s">
        <v>22</v>
      </c>
      <c r="AK15">
        <v>21034042.927670401</v>
      </c>
      <c r="AL15">
        <v>21276135.4100498</v>
      </c>
      <c r="AM15">
        <v>21269639.241211001</v>
      </c>
      <c r="AN15">
        <v>21256646.9035336</v>
      </c>
      <c r="AO15">
        <v>21251705.713856202</v>
      </c>
      <c r="AP15">
        <v>21246764.524178799</v>
      </c>
      <c r="AQ15">
        <v>21208592.475748699</v>
      </c>
      <c r="AR15">
        <v>21170420.427318599</v>
      </c>
      <c r="AS15">
        <v>20979560.185168002</v>
      </c>
      <c r="AT15">
        <v>20788699.943017501</v>
      </c>
      <c r="AU15">
        <v>20597839.700867001</v>
      </c>
      <c r="AV15">
        <v>20368807.4102863</v>
      </c>
    </row>
    <row r="16" spans="1:48" x14ac:dyDescent="0.55000000000000004">
      <c r="A16" t="s">
        <v>10</v>
      </c>
      <c r="B16">
        <v>25</v>
      </c>
      <c r="C16">
        <f t="shared" si="1"/>
        <v>17.7513408382565</v>
      </c>
      <c r="D16">
        <f t="shared" si="0"/>
        <v>20.257989096623302</v>
      </c>
      <c r="E16">
        <f t="shared" si="0"/>
        <v>22.7646373549901</v>
      </c>
      <c r="F16">
        <f t="shared" si="0"/>
        <v>25.271285613356898</v>
      </c>
      <c r="G16">
        <f t="shared" si="0"/>
        <v>27.7779338717237</v>
      </c>
      <c r="H16" t="s">
        <v>10</v>
      </c>
      <c r="I16">
        <v>25</v>
      </c>
      <c r="J16">
        <f>AU$19/1000000</f>
        <v>18.048619900258601</v>
      </c>
      <c r="K16">
        <f>AU$20/1000000</f>
        <v>20.5947208265444</v>
      </c>
      <c r="L16">
        <f>AU$21/1000000</f>
        <v>23.140821752830199</v>
      </c>
      <c r="M16">
        <f>AU$22/1000000</f>
        <v>25.686922679115899</v>
      </c>
      <c r="N16">
        <f>AU$23/1000000</f>
        <v>28.233023605401698</v>
      </c>
      <c r="AI16" t="s">
        <v>27</v>
      </c>
      <c r="AJ16" t="s">
        <v>23</v>
      </c>
      <c r="AK16">
        <v>23630930.5019054</v>
      </c>
      <c r="AL16">
        <v>23822236.336335499</v>
      </c>
      <c r="AM16">
        <v>23815740.1674968</v>
      </c>
      <c r="AN16">
        <v>23802747.8298194</v>
      </c>
      <c r="AO16">
        <v>23797806.640142001</v>
      </c>
      <c r="AP16">
        <v>23792865.450464599</v>
      </c>
      <c r="AQ16">
        <v>23754693.402034499</v>
      </c>
      <c r="AR16">
        <v>23716521.353604399</v>
      </c>
      <c r="AS16">
        <v>23525661.111453801</v>
      </c>
      <c r="AT16">
        <v>23334800.869303301</v>
      </c>
      <c r="AU16">
        <v>23143940.6271527</v>
      </c>
      <c r="AV16">
        <v>22914908.336572099</v>
      </c>
    </row>
    <row r="17" spans="1:48" x14ac:dyDescent="0.55000000000000004">
      <c r="A17" t="s">
        <v>11</v>
      </c>
      <c r="B17">
        <v>31</v>
      </c>
      <c r="C17">
        <f t="shared" si="1"/>
        <v>17.546537808567599</v>
      </c>
      <c r="D17">
        <f t="shared" si="0"/>
        <v>20.053186066934398</v>
      </c>
      <c r="E17">
        <f t="shared" si="0"/>
        <v>22.5598343253012</v>
      </c>
      <c r="F17">
        <f t="shared" si="0"/>
        <v>25.066482583668002</v>
      </c>
      <c r="G17">
        <f t="shared" si="0"/>
        <v>27.573130842034804</v>
      </c>
      <c r="H17" t="s">
        <v>11</v>
      </c>
      <c r="I17">
        <v>31</v>
      </c>
      <c r="J17">
        <f>AV$19/1000000</f>
        <v>17.822706484000502</v>
      </c>
      <c r="K17">
        <f>AV$20/1000000</f>
        <v>20.368807410286301</v>
      </c>
      <c r="L17">
        <f>AV$21/1000000</f>
        <v>22.9149083365721</v>
      </c>
      <c r="M17">
        <f>AV$22/1000000</f>
        <v>25.4610092628579</v>
      </c>
      <c r="N17">
        <f>AV$23/1000000</f>
        <v>28.007110189143699</v>
      </c>
      <c r="AI17" t="s">
        <v>27</v>
      </c>
      <c r="AJ17" t="s">
        <v>24</v>
      </c>
      <c r="AK17">
        <v>26177031.4281912</v>
      </c>
      <c r="AL17">
        <v>26368337.262621298</v>
      </c>
      <c r="AM17">
        <v>26361841.0937826</v>
      </c>
      <c r="AN17">
        <v>26348848.756105199</v>
      </c>
      <c r="AO17">
        <v>26343907.566427801</v>
      </c>
      <c r="AP17">
        <v>26338966.376750398</v>
      </c>
      <c r="AQ17">
        <v>26300794.328320201</v>
      </c>
      <c r="AR17">
        <v>26262622.279890101</v>
      </c>
      <c r="AS17">
        <v>26071762.037739601</v>
      </c>
      <c r="AT17">
        <v>25880901.795589101</v>
      </c>
      <c r="AU17">
        <v>25690041.5534385</v>
      </c>
      <c r="AV17">
        <v>25461009.262857899</v>
      </c>
    </row>
    <row r="18" spans="1:48" x14ac:dyDescent="0.55000000000000004">
      <c r="AI18" t="s">
        <v>27</v>
      </c>
      <c r="AJ18" t="s">
        <v>25</v>
      </c>
      <c r="AK18">
        <v>28723132.354476999</v>
      </c>
      <c r="AL18">
        <v>28914438.188907102</v>
      </c>
      <c r="AM18">
        <v>28907942.0200684</v>
      </c>
      <c r="AN18">
        <v>28894949.682390999</v>
      </c>
      <c r="AO18">
        <v>28890008.4927136</v>
      </c>
      <c r="AP18">
        <v>28885067.303036101</v>
      </c>
      <c r="AQ18">
        <v>28846895.254606001</v>
      </c>
      <c r="AR18">
        <v>28808723.206175901</v>
      </c>
      <c r="AS18">
        <v>28617862.964025401</v>
      </c>
      <c r="AT18">
        <v>28427002.7218749</v>
      </c>
      <c r="AU18">
        <v>28236142.479724299</v>
      </c>
      <c r="AV18">
        <v>28007110.189143699</v>
      </c>
    </row>
    <row r="19" spans="1:48" x14ac:dyDescent="0.55000000000000004">
      <c r="AI19" t="s">
        <v>28</v>
      </c>
      <c r="AJ19" t="s">
        <v>13</v>
      </c>
      <c r="AK19">
        <v>18270533.405711599</v>
      </c>
      <c r="AL19">
        <v>18576931.334506001</v>
      </c>
      <c r="AM19">
        <v>18560820.122506</v>
      </c>
      <c r="AN19">
        <v>18528597.698506001</v>
      </c>
      <c r="AO19">
        <v>18507110.138505999</v>
      </c>
      <c r="AP19">
        <v>18485622.578506</v>
      </c>
      <c r="AQ19">
        <v>18480252.174506001</v>
      </c>
      <c r="AR19">
        <v>18474881.770505998</v>
      </c>
      <c r="AS19">
        <v>18425142.2606887</v>
      </c>
      <c r="AT19">
        <v>18236881.080473602</v>
      </c>
      <c r="AU19">
        <v>18048619.900258601</v>
      </c>
      <c r="AV19">
        <v>17822706.4840005</v>
      </c>
    </row>
    <row r="20" spans="1:48" x14ac:dyDescent="0.55000000000000004">
      <c r="AI20" t="s">
        <v>28</v>
      </c>
      <c r="AJ20" t="s">
        <v>22</v>
      </c>
      <c r="AK20">
        <v>21034042.927670401</v>
      </c>
      <c r="AL20">
        <v>21273970.020436801</v>
      </c>
      <c r="AM20">
        <v>21265308.461985201</v>
      </c>
      <c r="AN20">
        <v>21247985.345082</v>
      </c>
      <c r="AO20">
        <v>21241397.092178799</v>
      </c>
      <c r="AP20">
        <v>21234808.839275599</v>
      </c>
      <c r="AQ20">
        <v>21197156.603232499</v>
      </c>
      <c r="AR20">
        <v>21159504.3671895</v>
      </c>
      <c r="AS20">
        <v>20971243.186974499</v>
      </c>
      <c r="AT20">
        <v>20782982.006759401</v>
      </c>
      <c r="AU20">
        <v>20594720.8265444</v>
      </c>
      <c r="AV20">
        <v>20368807.4102863</v>
      </c>
    </row>
    <row r="21" spans="1:48" x14ac:dyDescent="0.55000000000000004">
      <c r="AI21" t="s">
        <v>28</v>
      </c>
      <c r="AJ21" t="s">
        <v>23</v>
      </c>
      <c r="AK21">
        <v>23630930.5019054</v>
      </c>
      <c r="AL21">
        <v>23820070.946722601</v>
      </c>
      <c r="AM21">
        <v>23811409.388271</v>
      </c>
      <c r="AN21">
        <v>23794086.271367799</v>
      </c>
      <c r="AO21">
        <v>23787498.018464599</v>
      </c>
      <c r="AP21">
        <v>23780909.765561301</v>
      </c>
      <c r="AQ21">
        <v>23743257.529518299</v>
      </c>
      <c r="AR21">
        <v>23705605.2934753</v>
      </c>
      <c r="AS21">
        <v>23517344.113260299</v>
      </c>
      <c r="AT21">
        <v>23329082.933045201</v>
      </c>
      <c r="AU21">
        <v>23140821.7528302</v>
      </c>
      <c r="AV21">
        <v>22914908.336572099</v>
      </c>
    </row>
    <row r="22" spans="1:48" x14ac:dyDescent="0.55000000000000004">
      <c r="AI22" t="s">
        <v>28</v>
      </c>
      <c r="AJ22" t="s">
        <v>24</v>
      </c>
      <c r="AK22">
        <v>26177031.4281912</v>
      </c>
      <c r="AL22">
        <v>26366171.8730084</v>
      </c>
      <c r="AM22">
        <v>26357510.3145568</v>
      </c>
      <c r="AN22">
        <v>26340187.197653599</v>
      </c>
      <c r="AO22">
        <v>26333598.944750398</v>
      </c>
      <c r="AP22">
        <v>26327010.691847101</v>
      </c>
      <c r="AQ22">
        <v>26289358.455804098</v>
      </c>
      <c r="AR22">
        <v>26251706.2197611</v>
      </c>
      <c r="AS22">
        <v>26063445.039546099</v>
      </c>
      <c r="AT22">
        <v>25875183.859331001</v>
      </c>
      <c r="AU22">
        <v>25686922.679115899</v>
      </c>
      <c r="AV22">
        <v>25461009.262857899</v>
      </c>
    </row>
    <row r="23" spans="1:48" x14ac:dyDescent="0.55000000000000004">
      <c r="AI23" t="s">
        <v>28</v>
      </c>
      <c r="AJ23" t="s">
        <v>25</v>
      </c>
      <c r="AK23">
        <v>28723132.354476999</v>
      </c>
      <c r="AL23">
        <v>28912272.7992942</v>
      </c>
      <c r="AM23">
        <v>28903611.240842599</v>
      </c>
      <c r="AN23">
        <v>28886288.123939399</v>
      </c>
      <c r="AO23">
        <v>28879699.871036101</v>
      </c>
      <c r="AP23">
        <v>28873111.6181329</v>
      </c>
      <c r="AQ23">
        <v>28835459.382089902</v>
      </c>
      <c r="AR23">
        <v>28797807.146046899</v>
      </c>
      <c r="AS23">
        <v>28609545.965831801</v>
      </c>
      <c r="AT23">
        <v>28421284.7856168</v>
      </c>
      <c r="AU23">
        <v>28233023.605401698</v>
      </c>
      <c r="AV23">
        <v>28007110.189143699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286242.74985300004</v>
      </c>
      <c r="BN47">
        <f>AN4-AL78</f>
        <v>406712.11497459933</v>
      </c>
      <c r="BO47">
        <f>AO4-AM78</f>
        <v>280437.25517909974</v>
      </c>
      <c r="BP47">
        <f>AP4-AO78</f>
        <v>131203.32996619865</v>
      </c>
      <c r="BQ47">
        <f>AQ4-AP78</f>
        <v>131203.32996619865</v>
      </c>
      <c r="BR47">
        <f>AR4-AQ78</f>
        <v>170138.28531619906</v>
      </c>
      <c r="BS47">
        <f>AS4-AS78</f>
        <v>254597.60542859882</v>
      </c>
      <c r="BT47">
        <f t="shared" ref="BT47:BV62" si="2">AT4-AT78</f>
        <v>275031.79062720016</v>
      </c>
      <c r="BU47">
        <f t="shared" si="2"/>
        <v>295465.97582570091</v>
      </c>
      <c r="BV47">
        <f t="shared" si="2"/>
        <v>276168.67543290183</v>
      </c>
    </row>
    <row r="48" spans="22:76" x14ac:dyDescent="0.55000000000000004">
      <c r="BK48" s="15" t="s">
        <v>12</v>
      </c>
      <c r="BL48" s="15" t="s">
        <v>22</v>
      </c>
      <c r="BM48">
        <f t="shared" ref="BM48:BM66" si="3">AK5-AK79</f>
        <v>352159.18820270151</v>
      </c>
      <c r="BN48">
        <f t="shared" ref="BN48:BN66" si="4">AN5-AL79</f>
        <v>433095.12674519792</v>
      </c>
      <c r="BO48">
        <f t="shared" ref="BO48:BO66" si="5">AO5-AM79</f>
        <v>349268.7704073973</v>
      </c>
      <c r="BP48">
        <f t="shared" ref="BP48:BP66" si="6">AP5-AO79</f>
        <v>265442.41406969726</v>
      </c>
      <c r="BQ48">
        <f t="shared" ref="BQ48:BQ66" si="7">AQ5-AP79</f>
        <v>269529.25110940263</v>
      </c>
      <c r="BR48">
        <f t="shared" ref="BR48:BR66" si="8">AR5-AQ79</f>
        <v>273616.08814910054</v>
      </c>
      <c r="BS48">
        <f t="shared" ref="BS48:BS66" si="9">AS5-AS79</f>
        <v>294050.27334759757</v>
      </c>
      <c r="BT48">
        <f t="shared" si="2"/>
        <v>314484.4585461989</v>
      </c>
      <c r="BU48">
        <f t="shared" si="2"/>
        <v>334918.64374469966</v>
      </c>
      <c r="BV48">
        <f t="shared" si="2"/>
        <v>315621.34335190058</v>
      </c>
    </row>
    <row r="49" spans="1:74" x14ac:dyDescent="0.55000000000000004">
      <c r="AJ49" s="8"/>
      <c r="AK49" s="8"/>
      <c r="AL49" s="8"/>
      <c r="AM49" s="8"/>
      <c r="AN49" s="8"/>
      <c r="AO49" s="8"/>
      <c r="AP49" s="8"/>
      <c r="BK49" s="15" t="s">
        <v>12</v>
      </c>
      <c r="BL49" s="15" t="s">
        <v>23</v>
      </c>
      <c r="BM49">
        <f t="shared" si="3"/>
        <v>442398.50407090038</v>
      </c>
      <c r="BN49">
        <f t="shared" si="4"/>
        <v>472547.79466409981</v>
      </c>
      <c r="BO49">
        <f t="shared" si="5"/>
        <v>388721.43832629919</v>
      </c>
      <c r="BP49">
        <f t="shared" si="6"/>
        <v>304895.08198850229</v>
      </c>
      <c r="BQ49">
        <f t="shared" si="7"/>
        <v>308981.91902830079</v>
      </c>
      <c r="BR49">
        <f t="shared" si="8"/>
        <v>313068.75606809929</v>
      </c>
      <c r="BS49">
        <f t="shared" si="9"/>
        <v>333502.94126660004</v>
      </c>
      <c r="BT49">
        <f t="shared" si="2"/>
        <v>353937.12646520138</v>
      </c>
      <c r="BU49">
        <f t="shared" si="2"/>
        <v>374371.31166369841</v>
      </c>
      <c r="BV49">
        <f t="shared" si="2"/>
        <v>355074.01127089933</v>
      </c>
    </row>
    <row r="50" spans="1:74" x14ac:dyDescent="0.55000000000000004">
      <c r="BK50" s="15" t="s">
        <v>12</v>
      </c>
      <c r="BL50" s="15" t="s">
        <v>24</v>
      </c>
      <c r="BM50">
        <f t="shared" si="3"/>
        <v>481851.17198989913</v>
      </c>
      <c r="BN50">
        <f t="shared" si="4"/>
        <v>512000.46258310229</v>
      </c>
      <c r="BO50">
        <f t="shared" si="5"/>
        <v>428174.10624530166</v>
      </c>
      <c r="BP50">
        <f t="shared" si="6"/>
        <v>344347.74990750104</v>
      </c>
      <c r="BQ50">
        <f t="shared" si="7"/>
        <v>348434.58694729954</v>
      </c>
      <c r="BR50">
        <f t="shared" si="8"/>
        <v>352521.42398700118</v>
      </c>
      <c r="BS50">
        <f t="shared" si="9"/>
        <v>372955.60918550193</v>
      </c>
      <c r="BT50">
        <f t="shared" si="2"/>
        <v>393389.79438420013</v>
      </c>
      <c r="BU50">
        <f t="shared" si="2"/>
        <v>413823.97958270088</v>
      </c>
      <c r="BV50">
        <f t="shared" si="2"/>
        <v>394526.67918989807</v>
      </c>
    </row>
    <row r="51" spans="1:74" x14ac:dyDescent="0.55000000000000004">
      <c r="BK51" s="15" t="s">
        <v>12</v>
      </c>
      <c r="BL51" s="15" t="s">
        <v>25</v>
      </c>
      <c r="BM51">
        <f t="shared" si="3"/>
        <v>521303.83990889788</v>
      </c>
      <c r="BN51">
        <f t="shared" si="4"/>
        <v>551453.13050210103</v>
      </c>
      <c r="BO51">
        <f t="shared" si="5"/>
        <v>467626.77416430041</v>
      </c>
      <c r="BP51">
        <f t="shared" si="6"/>
        <v>383800.41782649979</v>
      </c>
      <c r="BQ51">
        <f t="shared" si="7"/>
        <v>387887.25486629829</v>
      </c>
      <c r="BR51">
        <f t="shared" si="8"/>
        <v>391974.09190599993</v>
      </c>
      <c r="BS51">
        <f t="shared" si="9"/>
        <v>412408.27710450068</v>
      </c>
      <c r="BT51">
        <f t="shared" si="2"/>
        <v>432842.46230319887</v>
      </c>
      <c r="BU51">
        <f t="shared" si="2"/>
        <v>453276.64750169963</v>
      </c>
      <c r="BV51">
        <f t="shared" si="2"/>
        <v>433979.34710889682</v>
      </c>
    </row>
    <row r="52" spans="1:74" x14ac:dyDescent="0.55000000000000004">
      <c r="BK52" s="15" t="s">
        <v>26</v>
      </c>
      <c r="BL52" s="15" t="s">
        <v>13</v>
      </c>
      <c r="BM52">
        <f t="shared" si="3"/>
        <v>286242.74985300004</v>
      </c>
      <c r="BN52">
        <f t="shared" si="4"/>
        <v>401692.95565149933</v>
      </c>
      <c r="BO52">
        <f t="shared" si="5"/>
        <v>281676.3562790975</v>
      </c>
      <c r="BP52">
        <f t="shared" si="6"/>
        <v>141791.97156620026</v>
      </c>
      <c r="BQ52">
        <f t="shared" si="7"/>
        <v>141785.8789662011</v>
      </c>
      <c r="BR52">
        <f t="shared" si="8"/>
        <v>141779.78636619821</v>
      </c>
      <c r="BS52">
        <f t="shared" si="9"/>
        <v>259396.4842415005</v>
      </c>
      <c r="BT52">
        <f t="shared" si="2"/>
        <v>277884.501577802</v>
      </c>
      <c r="BU52">
        <f t="shared" si="2"/>
        <v>296372.51891390234</v>
      </c>
      <c r="BV52">
        <f t="shared" si="2"/>
        <v>276168.67543290183</v>
      </c>
    </row>
    <row r="53" spans="1:74" x14ac:dyDescent="0.55000000000000004">
      <c r="BK53" s="15" t="s">
        <v>26</v>
      </c>
      <c r="BL53" s="15" t="s">
        <v>22</v>
      </c>
      <c r="BM53">
        <f t="shared" si="3"/>
        <v>352159.18820270151</v>
      </c>
      <c r="BN53">
        <f t="shared" si="4"/>
        <v>431489.45165520161</v>
      </c>
      <c r="BO53">
        <f t="shared" si="5"/>
        <v>352227.68977250159</v>
      </c>
      <c r="BP53">
        <f t="shared" si="6"/>
        <v>272965.92788980156</v>
      </c>
      <c r="BQ53">
        <f t="shared" si="7"/>
        <v>276663.53135709837</v>
      </c>
      <c r="BR53">
        <f t="shared" si="8"/>
        <v>280361.13482430205</v>
      </c>
      <c r="BS53">
        <f t="shared" si="9"/>
        <v>298849.15216049924</v>
      </c>
      <c r="BT53">
        <f t="shared" si="2"/>
        <v>317337.16949680075</v>
      </c>
      <c r="BU53">
        <f t="shared" si="2"/>
        <v>335825.18683290109</v>
      </c>
      <c r="BV53">
        <f t="shared" si="2"/>
        <v>315621.34335190058</v>
      </c>
    </row>
    <row r="54" spans="1:74" x14ac:dyDescent="0.55000000000000004">
      <c r="BK54" s="15" t="s">
        <v>26</v>
      </c>
      <c r="BL54" s="15" t="s">
        <v>23</v>
      </c>
      <c r="BM54">
        <f t="shared" si="3"/>
        <v>442398.50407090038</v>
      </c>
      <c r="BN54">
        <f t="shared" si="4"/>
        <v>470942.11957420036</v>
      </c>
      <c r="BO54">
        <f t="shared" si="5"/>
        <v>391680.35769150034</v>
      </c>
      <c r="BP54">
        <f t="shared" si="6"/>
        <v>312418.59580880031</v>
      </c>
      <c r="BQ54">
        <f t="shared" si="7"/>
        <v>316116.19927610084</v>
      </c>
      <c r="BR54">
        <f t="shared" si="8"/>
        <v>319813.8027433008</v>
      </c>
      <c r="BS54">
        <f t="shared" si="9"/>
        <v>338301.82007950172</v>
      </c>
      <c r="BT54">
        <f t="shared" si="2"/>
        <v>356789.83741569892</v>
      </c>
      <c r="BU54">
        <f t="shared" si="2"/>
        <v>375277.85475189984</v>
      </c>
      <c r="BV54">
        <f t="shared" si="2"/>
        <v>355074.01127089933</v>
      </c>
    </row>
    <row r="55" spans="1:74" x14ac:dyDescent="0.55000000000000004">
      <c r="BK55" s="15" t="s">
        <v>26</v>
      </c>
      <c r="BL55" s="15" t="s">
        <v>24</v>
      </c>
      <c r="BM55">
        <f t="shared" si="3"/>
        <v>481851.17198989913</v>
      </c>
      <c r="BN55">
        <f t="shared" si="4"/>
        <v>510394.78749319911</v>
      </c>
      <c r="BO55">
        <f t="shared" si="5"/>
        <v>431133.02561049908</v>
      </c>
      <c r="BP55">
        <f t="shared" si="6"/>
        <v>351871.26372779906</v>
      </c>
      <c r="BQ55">
        <f t="shared" si="7"/>
        <v>355568.86719509959</v>
      </c>
      <c r="BR55">
        <f t="shared" si="8"/>
        <v>359266.47066229954</v>
      </c>
      <c r="BS55">
        <f t="shared" si="9"/>
        <v>377754.48799850047</v>
      </c>
      <c r="BT55">
        <f t="shared" si="2"/>
        <v>396242.50533470139</v>
      </c>
      <c r="BU55">
        <f t="shared" si="2"/>
        <v>414730.52267089859</v>
      </c>
      <c r="BV55">
        <f t="shared" si="2"/>
        <v>394526.67918989807</v>
      </c>
    </row>
    <row r="56" spans="1:74" x14ac:dyDescent="0.55000000000000004">
      <c r="BK56" s="15" t="s">
        <v>26</v>
      </c>
      <c r="BL56" s="15" t="s">
        <v>25</v>
      </c>
      <c r="BM56">
        <f t="shared" si="3"/>
        <v>521303.83990889788</v>
      </c>
      <c r="BN56">
        <f t="shared" si="4"/>
        <v>549847.45541219786</v>
      </c>
      <c r="BO56">
        <f t="shared" si="5"/>
        <v>470585.69352949783</v>
      </c>
      <c r="BP56">
        <f t="shared" si="6"/>
        <v>391323.93164679781</v>
      </c>
      <c r="BQ56">
        <f t="shared" si="7"/>
        <v>395021.53511410207</v>
      </c>
      <c r="BR56">
        <f t="shared" si="8"/>
        <v>398719.13858129829</v>
      </c>
      <c r="BS56">
        <f t="shared" si="9"/>
        <v>417207.15591739863</v>
      </c>
      <c r="BT56">
        <f t="shared" si="2"/>
        <v>435695.17325370014</v>
      </c>
      <c r="BU56">
        <f t="shared" si="2"/>
        <v>454183.19058990106</v>
      </c>
      <c r="BV56">
        <f t="shared" si="2"/>
        <v>433979.34710889682</v>
      </c>
    </row>
    <row r="57" spans="1:74" x14ac:dyDescent="0.55000000000000004">
      <c r="BK57" s="15" t="s">
        <v>27</v>
      </c>
      <c r="BL57" s="15" t="s">
        <v>13</v>
      </c>
      <c r="BM57">
        <f t="shared" si="3"/>
        <v>286242.74985300004</v>
      </c>
      <c r="BN57">
        <f t="shared" si="4"/>
        <v>399183.37598999962</v>
      </c>
      <c r="BO57">
        <f t="shared" si="5"/>
        <v>282295.9068291001</v>
      </c>
      <c r="BP57">
        <f t="shared" si="6"/>
        <v>147086.2923661992</v>
      </c>
      <c r="BQ57">
        <f t="shared" si="7"/>
        <v>147077.15346619859</v>
      </c>
      <c r="BR57">
        <f t="shared" si="8"/>
        <v>147068.01456620172</v>
      </c>
      <c r="BS57">
        <f t="shared" si="9"/>
        <v>261795.92364789918</v>
      </c>
      <c r="BT57">
        <f t="shared" si="2"/>
        <v>279310.85705300048</v>
      </c>
      <c r="BU57">
        <f t="shared" si="2"/>
        <v>296825.7904580012</v>
      </c>
      <c r="BV57">
        <f t="shared" si="2"/>
        <v>276168.67543290183</v>
      </c>
    </row>
    <row r="58" spans="1:74" x14ac:dyDescent="0.55000000000000004">
      <c r="BK58" s="15" t="s">
        <v>27</v>
      </c>
      <c r="BL58" s="15" t="s">
        <v>22</v>
      </c>
      <c r="BM58">
        <f t="shared" si="3"/>
        <v>352159.18820270151</v>
      </c>
      <c r="BN58">
        <f t="shared" si="4"/>
        <v>430686.61411029845</v>
      </c>
      <c r="BO58">
        <f t="shared" si="5"/>
        <v>353707.1494551003</v>
      </c>
      <c r="BP58">
        <f t="shared" si="6"/>
        <v>276727.684799999</v>
      </c>
      <c r="BQ58">
        <f t="shared" si="7"/>
        <v>280230.6714809984</v>
      </c>
      <c r="BR58">
        <f t="shared" si="8"/>
        <v>283733.6581619978</v>
      </c>
      <c r="BS58">
        <f t="shared" si="9"/>
        <v>301248.59156690165</v>
      </c>
      <c r="BT58">
        <f t="shared" si="2"/>
        <v>318763.52497200295</v>
      </c>
      <c r="BU58">
        <f t="shared" si="2"/>
        <v>336278.45837699994</v>
      </c>
      <c r="BV58">
        <f t="shared" si="2"/>
        <v>315621.34335190058</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442398.50407090038</v>
      </c>
      <c r="BN59">
        <f t="shared" si="4"/>
        <v>470139.28202930093</v>
      </c>
      <c r="BO59">
        <f t="shared" si="5"/>
        <v>393159.81737410277</v>
      </c>
      <c r="BP59">
        <f t="shared" si="6"/>
        <v>316180.35271899775</v>
      </c>
      <c r="BQ59">
        <f t="shared" si="7"/>
        <v>319683.33939999714</v>
      </c>
      <c r="BR59">
        <f t="shared" si="8"/>
        <v>323186.32608100027</v>
      </c>
      <c r="BS59">
        <f t="shared" si="9"/>
        <v>340701.2594859004</v>
      </c>
      <c r="BT59">
        <f t="shared" si="2"/>
        <v>358216.1928910017</v>
      </c>
      <c r="BU59">
        <f t="shared" si="2"/>
        <v>375731.12629590183</v>
      </c>
      <c r="BV59">
        <f t="shared" si="2"/>
        <v>355074.01127089933</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481851.17198989913</v>
      </c>
      <c r="BN60">
        <f t="shared" si="4"/>
        <v>509591.94994829968</v>
      </c>
      <c r="BO60">
        <f t="shared" si="5"/>
        <v>432612.48529310152</v>
      </c>
      <c r="BP60">
        <f t="shared" si="6"/>
        <v>355633.02063789964</v>
      </c>
      <c r="BQ60">
        <f t="shared" si="7"/>
        <v>359136.00731890276</v>
      </c>
      <c r="BR60">
        <f t="shared" si="8"/>
        <v>362638.99399990216</v>
      </c>
      <c r="BS60">
        <f t="shared" si="9"/>
        <v>380153.92740489915</v>
      </c>
      <c r="BT60">
        <f t="shared" si="2"/>
        <v>397668.86081000045</v>
      </c>
      <c r="BU60">
        <f t="shared" si="2"/>
        <v>415183.79421490058</v>
      </c>
      <c r="BV60">
        <f t="shared" si="2"/>
        <v>394526.67918989807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521303.83990889788</v>
      </c>
      <c r="BN61">
        <f t="shared" si="4"/>
        <v>549044.61786729842</v>
      </c>
      <c r="BO61">
        <f t="shared" si="5"/>
        <v>472065.15321210027</v>
      </c>
      <c r="BP61">
        <f t="shared" si="6"/>
        <v>395085.68855680153</v>
      </c>
      <c r="BQ61">
        <f t="shared" si="7"/>
        <v>398588.67523790151</v>
      </c>
      <c r="BR61">
        <f t="shared" si="8"/>
        <v>402091.66191890091</v>
      </c>
      <c r="BS61">
        <f t="shared" si="9"/>
        <v>419606.59532390162</v>
      </c>
      <c r="BT61">
        <f t="shared" si="2"/>
        <v>437121.5287289992</v>
      </c>
      <c r="BU61">
        <f t="shared" si="2"/>
        <v>454636.46213389933</v>
      </c>
      <c r="BV61">
        <f t="shared" si="2"/>
        <v>433979.34710889682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286242.74985300004</v>
      </c>
      <c r="BN62">
        <f t="shared" si="4"/>
        <v>396673.79632840306</v>
      </c>
      <c r="BO62">
        <f t="shared" si="5"/>
        <v>282915.45737909898</v>
      </c>
      <c r="BP62">
        <f t="shared" si="6"/>
        <v>152380.61316620186</v>
      </c>
      <c r="BQ62">
        <f t="shared" si="7"/>
        <v>152368.42796619982</v>
      </c>
      <c r="BR62">
        <f t="shared" si="8"/>
        <v>152356.24276619777</v>
      </c>
      <c r="BS62">
        <f t="shared" si="9"/>
        <v>264195.36305439845</v>
      </c>
      <c r="BT62">
        <f t="shared" si="2"/>
        <v>280737.21252820268</v>
      </c>
      <c r="BU62">
        <f t="shared" si="2"/>
        <v>297279.06200210005</v>
      </c>
      <c r="BV62">
        <f t="shared" si="2"/>
        <v>276168.67543290183</v>
      </c>
    </row>
    <row r="63" spans="1:74" x14ac:dyDescent="0.55000000000000004">
      <c r="A63" t="s">
        <v>0</v>
      </c>
      <c r="B63">
        <v>0</v>
      </c>
      <c r="C63">
        <f>$AK78/1000000</f>
        <v>17.984290655858597</v>
      </c>
      <c r="D63">
        <f>$AK79/1000000</f>
        <v>20.6818837394677</v>
      </c>
      <c r="E63">
        <f>$AK80/1000000</f>
        <v>23.188531997834499</v>
      </c>
      <c r="F63">
        <f>$AK81/1000000</f>
        <v>25.695180256201301</v>
      </c>
      <c r="G63">
        <f>$AK82/1000000</f>
        <v>28.201828514568103</v>
      </c>
      <c r="H63" t="s">
        <v>0</v>
      </c>
      <c r="I63">
        <v>0</v>
      </c>
      <c r="J63">
        <f>$AK83/1000000</f>
        <v>17.984290655858597</v>
      </c>
      <c r="K63">
        <f>$AK84/1000000</f>
        <v>20.6818837394677</v>
      </c>
      <c r="L63">
        <f>$AK85/1000000</f>
        <v>23.188531997834499</v>
      </c>
      <c r="M63">
        <f>$AK86/1000000</f>
        <v>25.695180256201301</v>
      </c>
      <c r="N63">
        <f>$AK87/1000000</f>
        <v>28.201828514568103</v>
      </c>
      <c r="O63" t="s">
        <v>0</v>
      </c>
      <c r="P63">
        <v>0</v>
      </c>
      <c r="Q63">
        <f>$AK88/1000000</f>
        <v>17.984290655858597</v>
      </c>
      <c r="R63">
        <f>$AK89/1000000</f>
        <v>20.6818837394677</v>
      </c>
      <c r="S63">
        <f>$AK90/1000000</f>
        <v>23.188531997834499</v>
      </c>
      <c r="T63">
        <f>$AK91/1000000</f>
        <v>25.695180256201301</v>
      </c>
      <c r="U63">
        <f>$AK92/1000000</f>
        <v>28.201828514568103</v>
      </c>
      <c r="V63" t="s">
        <v>0</v>
      </c>
      <c r="W63">
        <v>0</v>
      </c>
      <c r="X63">
        <f>$AK93/1000000</f>
        <v>17.984290655858597</v>
      </c>
      <c r="Y63">
        <f>$AK94/1000000</f>
        <v>20.6818837394677</v>
      </c>
      <c r="Z63">
        <f>$AK95/1000000</f>
        <v>23.188531997834499</v>
      </c>
      <c r="AA63">
        <f>$AK96/1000000</f>
        <v>25.695180256201301</v>
      </c>
      <c r="AB63">
        <f>$AK97/1000000</f>
        <v>28.201828514568103</v>
      </c>
      <c r="BK63" s="15" t="s">
        <v>28</v>
      </c>
      <c r="BL63" s="15" t="s">
        <v>22</v>
      </c>
      <c r="BM63">
        <f t="shared" si="3"/>
        <v>352159.18820270151</v>
      </c>
      <c r="BN63">
        <f t="shared" si="4"/>
        <v>429883.77656539902</v>
      </c>
      <c r="BO63">
        <f t="shared" si="5"/>
        <v>355186.60913769901</v>
      </c>
      <c r="BP63">
        <f t="shared" si="6"/>
        <v>280489.44171009958</v>
      </c>
      <c r="BQ63">
        <f t="shared" si="7"/>
        <v>283797.81160479784</v>
      </c>
      <c r="BR63">
        <f t="shared" si="8"/>
        <v>287106.18149949983</v>
      </c>
      <c r="BS63">
        <f t="shared" si="9"/>
        <v>303648.03097340092</v>
      </c>
      <c r="BT63">
        <f t="shared" ref="BT63:BT66" si="10">AT20-AT94</f>
        <v>320189.88044720143</v>
      </c>
      <c r="BU63">
        <f t="shared" ref="BU63:BU66" si="11">AU20-AU94</f>
        <v>336731.7299210988</v>
      </c>
      <c r="BV63">
        <f t="shared" ref="BV63:BV66" si="12">AV20-AV94</f>
        <v>315621.34335190058</v>
      </c>
    </row>
    <row r="64" spans="1:74" x14ac:dyDescent="0.55000000000000004">
      <c r="A64" t="s">
        <v>1</v>
      </c>
      <c r="B64">
        <v>4</v>
      </c>
      <c r="C64">
        <f>$AL78/1000000</f>
        <v>18.186330431531399</v>
      </c>
      <c r="D64">
        <f>$AL79/1000000</f>
        <v>20.849536452143301</v>
      </c>
      <c r="E64">
        <f>$AL80/1000000</f>
        <v>23.356184710510099</v>
      </c>
      <c r="F64">
        <f>$AL81/1000000</f>
        <v>25.862832968876898</v>
      </c>
      <c r="G64">
        <f>$AL82/1000000</f>
        <v>28.3694812272437</v>
      </c>
      <c r="H64" t="s">
        <v>1</v>
      </c>
      <c r="I64">
        <v>4</v>
      </c>
      <c r="J64">
        <f>$AL83/1000000</f>
        <v>18.1591271668545</v>
      </c>
      <c r="K64">
        <f>$AL84/1000000</f>
        <v>20.83381901033</v>
      </c>
      <c r="L64">
        <f>$AL85/1000000</f>
        <v>23.340467268696798</v>
      </c>
      <c r="M64">
        <f>$AL86/1000000</f>
        <v>25.8471155270636</v>
      </c>
      <c r="N64">
        <f>$AL87/1000000</f>
        <v>28.353763785430402</v>
      </c>
      <c r="O64" t="s">
        <v>1</v>
      </c>
      <c r="P64">
        <v>4</v>
      </c>
      <c r="Q64">
        <f>$AL88/1000000</f>
        <v>18.145525534516</v>
      </c>
      <c r="R64">
        <f>$AL89/1000000</f>
        <v>20.825960289423303</v>
      </c>
      <c r="S64">
        <f>$AL90/1000000</f>
        <v>23.332608547790098</v>
      </c>
      <c r="T64">
        <f>$AL91/1000000</f>
        <v>25.8392568061569</v>
      </c>
      <c r="U64">
        <f>$AL92/1000000</f>
        <v>28.345905064523702</v>
      </c>
      <c r="V64" t="s">
        <v>1</v>
      </c>
      <c r="W64">
        <v>4</v>
      </c>
      <c r="X64">
        <f>$AL93/1000000</f>
        <v>18.131923902177597</v>
      </c>
      <c r="Y64">
        <f>$AL94/1000000</f>
        <v>20.8181015685166</v>
      </c>
      <c r="Z64">
        <f>$AL95/1000000</f>
        <v>23.324749826883401</v>
      </c>
      <c r="AA64">
        <f>$AL96/1000000</f>
        <v>25.8313980852502</v>
      </c>
      <c r="AB64">
        <f>$AL97/1000000</f>
        <v>28.338046343616998</v>
      </c>
      <c r="BK64" s="15" t="s">
        <v>28</v>
      </c>
      <c r="BL64" s="15" t="s">
        <v>23</v>
      </c>
      <c r="BM64">
        <f t="shared" si="3"/>
        <v>442398.50407090038</v>
      </c>
      <c r="BN64">
        <f t="shared" si="4"/>
        <v>469336.44448439777</v>
      </c>
      <c r="BO64">
        <f t="shared" si="5"/>
        <v>394639.27705669776</v>
      </c>
      <c r="BP64">
        <f t="shared" si="6"/>
        <v>319942.10962900147</v>
      </c>
      <c r="BQ64">
        <f t="shared" si="7"/>
        <v>323250.47952380031</v>
      </c>
      <c r="BR64">
        <f t="shared" si="8"/>
        <v>326558.84941849858</v>
      </c>
      <c r="BS64">
        <f t="shared" si="9"/>
        <v>343100.69889239967</v>
      </c>
      <c r="BT64">
        <f t="shared" si="10"/>
        <v>359642.54836620018</v>
      </c>
      <c r="BU64">
        <f t="shared" si="11"/>
        <v>376184.39784010127</v>
      </c>
      <c r="BV64">
        <f>AV21-AV95</f>
        <v>355074.01127089933</v>
      </c>
    </row>
    <row r="65" spans="1:74" x14ac:dyDescent="0.55000000000000004">
      <c r="A65" t="s">
        <v>2</v>
      </c>
      <c r="B65">
        <v>6</v>
      </c>
      <c r="C65">
        <f>$AM78/1000000</f>
        <v>18.3126052913269</v>
      </c>
      <c r="D65">
        <f>$AM79/1000000</f>
        <v>20.9333628084811</v>
      </c>
      <c r="E65">
        <f>$AM80/1000000</f>
        <v>23.440011066847902</v>
      </c>
      <c r="F65">
        <f>$AM81/1000000</f>
        <v>25.9466593252147</v>
      </c>
      <c r="G65">
        <f>$AM82/1000000</f>
        <v>28.453307583581498</v>
      </c>
      <c r="H65" t="s">
        <v>2</v>
      </c>
      <c r="I65">
        <v>6</v>
      </c>
      <c r="J65">
        <f>$AM83/1000000</f>
        <v>18.2683999862269</v>
      </c>
      <c r="K65">
        <f>$AM84/1000000</f>
        <v>20.909786645761098</v>
      </c>
      <c r="L65">
        <f>$AM85/1000000</f>
        <v>23.4164349041279</v>
      </c>
      <c r="M65">
        <f>$AM86/1000000</f>
        <v>25.923083162494699</v>
      </c>
      <c r="N65">
        <f>$AM87/1000000</f>
        <v>28.429731420861501</v>
      </c>
      <c r="O65" t="s">
        <v>2</v>
      </c>
      <c r="P65">
        <v>6</v>
      </c>
      <c r="Q65">
        <f>$AM88/1000000</f>
        <v>18.2462973336769</v>
      </c>
      <c r="R65">
        <f>$AM89/1000000</f>
        <v>20.897998564401103</v>
      </c>
      <c r="S65">
        <f>$AM90/1000000</f>
        <v>23.404646822767898</v>
      </c>
      <c r="T65">
        <f>$AM91/1000000</f>
        <v>25.9112950811347</v>
      </c>
      <c r="U65">
        <f>$AM92/1000000</f>
        <v>28.417943339501502</v>
      </c>
      <c r="V65" t="s">
        <v>2</v>
      </c>
      <c r="W65">
        <v>6</v>
      </c>
      <c r="X65">
        <f>$AM93/1000000</f>
        <v>18.2241946811269</v>
      </c>
      <c r="Y65">
        <f>$AM94/1000000</f>
        <v>20.886210483041101</v>
      </c>
      <c r="Z65">
        <f>$AM95/1000000</f>
        <v>23.392858741407903</v>
      </c>
      <c r="AA65">
        <f>$AM96/1000000</f>
        <v>25.899506999774697</v>
      </c>
      <c r="AB65">
        <f>$AM97/1000000</f>
        <v>28.406155258141499</v>
      </c>
      <c r="BK65" s="15" t="s">
        <v>28</v>
      </c>
      <c r="BL65" s="15" t="s">
        <v>24</v>
      </c>
      <c r="BM65">
        <f t="shared" si="3"/>
        <v>481851.17198989913</v>
      </c>
      <c r="BN65">
        <f t="shared" si="4"/>
        <v>508789.11240340024</v>
      </c>
      <c r="BO65">
        <f t="shared" si="5"/>
        <v>434091.94497570023</v>
      </c>
      <c r="BP65">
        <f t="shared" si="6"/>
        <v>359394.77754800022</v>
      </c>
      <c r="BQ65">
        <f t="shared" si="7"/>
        <v>362703.14744279906</v>
      </c>
      <c r="BR65">
        <f t="shared" si="8"/>
        <v>366011.51733750105</v>
      </c>
      <c r="BS65">
        <f t="shared" si="9"/>
        <v>382553.36681139842</v>
      </c>
      <c r="BT65">
        <f t="shared" si="10"/>
        <v>399095.21628519893</v>
      </c>
      <c r="BU65">
        <f t="shared" si="11"/>
        <v>415637.06575899944</v>
      </c>
      <c r="BV65">
        <f t="shared" si="12"/>
        <v>394526.67918989807</v>
      </c>
    </row>
    <row r="66" spans="1:74" x14ac:dyDescent="0.55000000000000004">
      <c r="A66" t="s">
        <v>3</v>
      </c>
      <c r="B66">
        <v>7</v>
      </c>
      <c r="C66">
        <f>$AN78/1000000</f>
        <v>18.3839780381678</v>
      </c>
      <c r="D66">
        <f>$AN79/1000000</f>
        <v>20.975275986650001</v>
      </c>
      <c r="E66">
        <f>$AN80/1000000</f>
        <v>23.481924245016799</v>
      </c>
      <c r="F66">
        <f>$AN81/1000000</f>
        <v>25.988572503383597</v>
      </c>
      <c r="G66">
        <f>$AN82/1000000</f>
        <v>28.495220761750399</v>
      </c>
      <c r="H66" t="s">
        <v>3</v>
      </c>
      <c r="I66">
        <v>7</v>
      </c>
      <c r="J66">
        <f>$AN83/1000000</f>
        <v>18.330162884133099</v>
      </c>
      <c r="K66">
        <f>$AN84/1000000</f>
        <v>20.947770463476598</v>
      </c>
      <c r="L66">
        <f>$AN85/1000000</f>
        <v>23.4544187218434</v>
      </c>
      <c r="M66">
        <f>$AN86/1000000</f>
        <v>25.961066980210202</v>
      </c>
      <c r="N66">
        <f>$AN87/1000000</f>
        <v>28.467715238577</v>
      </c>
      <c r="O66" t="s">
        <v>3</v>
      </c>
      <c r="P66">
        <v>7</v>
      </c>
      <c r="Q66">
        <f>$AN88/1000000</f>
        <v>18.303255307115702</v>
      </c>
      <c r="R66">
        <f>$AN89/1000000</f>
        <v>20.934017701889999</v>
      </c>
      <c r="S66">
        <f>$AN90/1000000</f>
        <v>23.440665960256801</v>
      </c>
      <c r="T66">
        <f>$AN91/1000000</f>
        <v>25.9473142186236</v>
      </c>
      <c r="U66">
        <f>$AN92/1000000</f>
        <v>28.453962476990402</v>
      </c>
      <c r="V66" t="s">
        <v>3</v>
      </c>
      <c r="W66">
        <v>7</v>
      </c>
      <c r="X66">
        <f>$AN93/1000000</f>
        <v>18.276347730098301</v>
      </c>
      <c r="Y66">
        <f>$AN94/1000000</f>
        <v>20.920264940303298</v>
      </c>
      <c r="Z66">
        <f>$AN95/1000000</f>
        <v>23.4269131986701</v>
      </c>
      <c r="AA66">
        <f>$AN96/1000000</f>
        <v>25.933561457036902</v>
      </c>
      <c r="AB66">
        <f>$AN97/1000000</f>
        <v>28.4402097154037</v>
      </c>
      <c r="BK66" s="15" t="s">
        <v>28</v>
      </c>
      <c r="BL66" s="15" t="s">
        <v>25</v>
      </c>
      <c r="BM66">
        <f t="shared" si="3"/>
        <v>521303.83990889788</v>
      </c>
      <c r="BN66">
        <f t="shared" si="4"/>
        <v>548241.78032239899</v>
      </c>
      <c r="BO66">
        <f t="shared" si="5"/>
        <v>473544.61289460212</v>
      </c>
      <c r="BP66">
        <f t="shared" si="6"/>
        <v>398847.44546699896</v>
      </c>
      <c r="BQ66">
        <f t="shared" si="7"/>
        <v>402155.81536180153</v>
      </c>
      <c r="BR66">
        <f t="shared" si="8"/>
        <v>405464.1852564998</v>
      </c>
      <c r="BS66">
        <f t="shared" si="9"/>
        <v>422006.03473030031</v>
      </c>
      <c r="BT66">
        <f t="shared" si="10"/>
        <v>438547.8842042014</v>
      </c>
      <c r="BU66">
        <f t="shared" si="11"/>
        <v>455089.73367799819</v>
      </c>
      <c r="BV66">
        <f t="shared" si="12"/>
        <v>433979.34710889682</v>
      </c>
    </row>
    <row r="67" spans="1:74" x14ac:dyDescent="0.55000000000000004">
      <c r="A67" t="s">
        <v>4</v>
      </c>
      <c r="B67">
        <v>8</v>
      </c>
      <c r="C67">
        <f>$AO78/1000000</f>
        <v>18.461839216539801</v>
      </c>
      <c r="D67">
        <f>$AO79/1000000</f>
        <v>21.017189164818802</v>
      </c>
      <c r="E67">
        <f>$AO80/1000000</f>
        <v>23.5238374231857</v>
      </c>
      <c r="F67">
        <f>$AO81/1000000</f>
        <v>26.030485681552499</v>
      </c>
      <c r="G67">
        <f>$AO82/1000000</f>
        <v>28.5371339399193</v>
      </c>
      <c r="H67" t="s">
        <v>4</v>
      </c>
      <c r="I67">
        <v>8</v>
      </c>
      <c r="J67">
        <f>$AO83/1000000</f>
        <v>18.397540590939801</v>
      </c>
      <c r="K67">
        <f>$AO84/1000000</f>
        <v>20.985754281192197</v>
      </c>
      <c r="L67">
        <f>$AO85/1000000</f>
        <v>23.492402539558999</v>
      </c>
      <c r="M67">
        <f>$AO86/1000000</f>
        <v>25.999050797925801</v>
      </c>
      <c r="N67">
        <f>$AO87/1000000</f>
        <v>28.505699056292602</v>
      </c>
      <c r="O67" t="s">
        <v>4</v>
      </c>
      <c r="P67">
        <v>8</v>
      </c>
      <c r="Q67">
        <f>$AO88/1000000</f>
        <v>18.3653912781398</v>
      </c>
      <c r="R67">
        <f>$AO89/1000000</f>
        <v>20.9700368393788</v>
      </c>
      <c r="S67">
        <f>$AO90/1000000</f>
        <v>23.476685097745602</v>
      </c>
      <c r="T67">
        <f>$AO91/1000000</f>
        <v>25.9833333561125</v>
      </c>
      <c r="U67">
        <f>$AO92/1000000</f>
        <v>28.489981614479298</v>
      </c>
      <c r="V67" t="s">
        <v>4</v>
      </c>
      <c r="W67">
        <v>8</v>
      </c>
      <c r="X67">
        <f>$AO93/1000000</f>
        <v>18.333241965339798</v>
      </c>
      <c r="Y67">
        <f>$AO94/1000000</f>
        <v>20.954319397565499</v>
      </c>
      <c r="Z67">
        <f>$AO95/1000000</f>
        <v>23.460967655932301</v>
      </c>
      <c r="AA67">
        <f>$AO96/1000000</f>
        <v>25.967615914299099</v>
      </c>
      <c r="AB67">
        <f>$AO97/1000000</f>
        <v>28.474264172665901</v>
      </c>
    </row>
    <row r="68" spans="1:74" x14ac:dyDescent="0.55000000000000004">
      <c r="A68" t="s">
        <v>5</v>
      </c>
      <c r="B68">
        <v>9</v>
      </c>
      <c r="C68">
        <f>$AP78/1000000</f>
        <v>18.461839216539801</v>
      </c>
      <c r="D68">
        <f>$AP79/1000000</f>
        <v>20.973370842187698</v>
      </c>
      <c r="E68">
        <f>$AP80/1000000</f>
        <v>23.4800191005545</v>
      </c>
      <c r="F68">
        <f>$AP81/1000000</f>
        <v>25.986667358921302</v>
      </c>
      <c r="G68">
        <f>$AP82/1000000</f>
        <v>28.493315617288101</v>
      </c>
      <c r="H68" t="s">
        <v>5</v>
      </c>
      <c r="I68">
        <v>9</v>
      </c>
      <c r="J68">
        <f>$AP83/1000000</f>
        <v>18.394861481539802</v>
      </c>
      <c r="K68">
        <f>$AP84/1000000</f>
        <v>20.9433648169077</v>
      </c>
      <c r="L68">
        <f>$AP85/1000000</f>
        <v>23.450013075274502</v>
      </c>
      <c r="M68">
        <f>$AP86/1000000</f>
        <v>25.956661333641303</v>
      </c>
      <c r="N68">
        <f>$AP87/1000000</f>
        <v>28.463309592008098</v>
      </c>
      <c r="O68" t="s">
        <v>5</v>
      </c>
      <c r="P68">
        <v>9</v>
      </c>
      <c r="Q68">
        <f>$AP88/1000000</f>
        <v>18.361372614039801</v>
      </c>
      <c r="R68">
        <f>$AP89/1000000</f>
        <v>20.928361804267702</v>
      </c>
      <c r="S68">
        <f>$AP90/1000000</f>
        <v>23.4350100626345</v>
      </c>
      <c r="T68">
        <f>$AP91/1000000</f>
        <v>25.941658321001299</v>
      </c>
      <c r="U68">
        <f>$AP92/1000000</f>
        <v>28.448306579368101</v>
      </c>
      <c r="V68" t="s">
        <v>5</v>
      </c>
      <c r="W68">
        <v>9</v>
      </c>
      <c r="X68">
        <f>$AP93/1000000</f>
        <v>18.327883746539801</v>
      </c>
      <c r="Y68">
        <f>$AP94/1000000</f>
        <v>20.913358791627701</v>
      </c>
      <c r="Z68">
        <f>$AP95/1000000</f>
        <v>23.420007049994499</v>
      </c>
      <c r="AA68">
        <f>$AP96/1000000</f>
        <v>25.926655308361298</v>
      </c>
      <c r="AB68">
        <f>$AP97/1000000</f>
        <v>28.4333035667281</v>
      </c>
    </row>
    <row r="69" spans="1:74" x14ac:dyDescent="0.55000000000000004">
      <c r="A69" t="s">
        <v>6</v>
      </c>
      <c r="B69">
        <v>10</v>
      </c>
      <c r="C69">
        <f>$AQ78/1000000</f>
        <v>18.4229042611898</v>
      </c>
      <c r="D69">
        <f>$AQ79/1000000</f>
        <v>20.929552519556601</v>
      </c>
      <c r="E69">
        <f>$AQ80/1000000</f>
        <v>23.4362007779234</v>
      </c>
      <c r="F69">
        <f>$AQ81/1000000</f>
        <v>25.942849036290198</v>
      </c>
      <c r="G69">
        <f>$AQ82/1000000</f>
        <v>28.449497294657</v>
      </c>
      <c r="H69" t="s">
        <v>6</v>
      </c>
      <c r="I69">
        <v>10</v>
      </c>
      <c r="J69">
        <f>$AQ83/1000000</f>
        <v>18.3921823721398</v>
      </c>
      <c r="K69">
        <f>$AQ84/1000000</f>
        <v>20.900975352623298</v>
      </c>
      <c r="L69">
        <f>$AQ85/1000000</f>
        <v>23.4076236109901</v>
      </c>
      <c r="M69">
        <f>$AQ86/1000000</f>
        <v>25.914271869356899</v>
      </c>
      <c r="N69">
        <f>$AQ87/1000000</f>
        <v>28.420920127723701</v>
      </c>
      <c r="O69" t="s">
        <v>6</v>
      </c>
      <c r="P69">
        <v>10</v>
      </c>
      <c r="Q69">
        <f>$AQ88/1000000</f>
        <v>18.3573539499398</v>
      </c>
      <c r="R69">
        <f>$AQ89/1000000</f>
        <v>20.886686769156601</v>
      </c>
      <c r="S69">
        <f>$AQ90/1000000</f>
        <v>23.393335027523399</v>
      </c>
      <c r="T69">
        <f>$AQ91/1000000</f>
        <v>25.899983285890197</v>
      </c>
      <c r="U69">
        <f>$AQ92/1000000</f>
        <v>28.406631544256999</v>
      </c>
      <c r="V69" t="s">
        <v>6</v>
      </c>
      <c r="W69">
        <v>10</v>
      </c>
      <c r="X69">
        <f>$AQ93/1000000</f>
        <v>18.322525527739799</v>
      </c>
      <c r="Y69">
        <f>$AQ94/1000000</f>
        <v>20.872398185689999</v>
      </c>
      <c r="Z69">
        <f>$AQ95/1000000</f>
        <v>23.379046444056801</v>
      </c>
      <c r="AA69">
        <f>$AQ96/1000000</f>
        <v>25.885694702423599</v>
      </c>
      <c r="AB69">
        <f>$AQ97/1000000</f>
        <v>28.392342960790401</v>
      </c>
    </row>
    <row r="70" spans="1:74" x14ac:dyDescent="0.55000000000000004">
      <c r="A70" t="s">
        <v>7</v>
      </c>
      <c r="B70">
        <v>12</v>
      </c>
      <c r="C70">
        <f>$AR78/1000000</f>
        <v>18.335267615927599</v>
      </c>
      <c r="D70">
        <f>$AR79/1000000</f>
        <v>20.841915874294401</v>
      </c>
      <c r="E70">
        <f>$AR80/1000000</f>
        <v>23.348564132661203</v>
      </c>
      <c r="F70">
        <f>$AR81/1000000</f>
        <v>25.855212391027997</v>
      </c>
      <c r="G70">
        <f>$AR82/1000000</f>
        <v>28.361860649394799</v>
      </c>
      <c r="H70" t="s">
        <v>7</v>
      </c>
      <c r="I70">
        <v>12</v>
      </c>
      <c r="J70">
        <f>$AR83/1000000</f>
        <v>18.309548165687598</v>
      </c>
      <c r="K70">
        <f>$AR84/1000000</f>
        <v>20.8161964240544</v>
      </c>
      <c r="L70">
        <f>$AR85/1000000</f>
        <v>23.322844682421199</v>
      </c>
      <c r="M70">
        <f>$AR86/1000000</f>
        <v>25.829492940788001</v>
      </c>
      <c r="N70">
        <f>$AR87/1000000</f>
        <v>28.336141199154802</v>
      </c>
      <c r="O70" t="s">
        <v>7</v>
      </c>
      <c r="P70">
        <v>12</v>
      </c>
      <c r="Q70">
        <f>$AR88/1000000</f>
        <v>18.2966884405676</v>
      </c>
      <c r="R70">
        <f>$AR89/1000000</f>
        <v>20.803336698934398</v>
      </c>
      <c r="S70">
        <f>$AR90/1000000</f>
        <v>23.3099849573012</v>
      </c>
      <c r="T70">
        <f>$AR91/1000000</f>
        <v>25.816633215667999</v>
      </c>
      <c r="U70">
        <f>$AR92/1000000</f>
        <v>28.3232814740348</v>
      </c>
      <c r="V70" t="s">
        <v>7</v>
      </c>
      <c r="W70">
        <v>12</v>
      </c>
      <c r="X70">
        <f>$AR93/1000000</f>
        <v>18.283828715447601</v>
      </c>
      <c r="Y70">
        <f>$AR94/1000000</f>
        <v>20.790476973814403</v>
      </c>
      <c r="Z70">
        <f>$AR95/1000000</f>
        <v>23.297125232181198</v>
      </c>
      <c r="AA70">
        <f>$AR96/1000000</f>
        <v>25.803773490548</v>
      </c>
      <c r="AB70">
        <f>$AR97/1000000</f>
        <v>28.310421748914802</v>
      </c>
    </row>
    <row r="71" spans="1:74" x14ac:dyDescent="0.55000000000000004">
      <c r="A71" t="s">
        <v>8</v>
      </c>
      <c r="B71">
        <v>15</v>
      </c>
      <c r="C71">
        <f>$AS78/1000000</f>
        <v>18.203812648034301</v>
      </c>
      <c r="D71">
        <f>$AS79/1000000</f>
        <v>20.710460906401103</v>
      </c>
      <c r="E71">
        <f>$AS80/1000000</f>
        <v>23.217109164767898</v>
      </c>
      <c r="F71">
        <f>$AS81/1000000</f>
        <v>25.7237574231347</v>
      </c>
      <c r="G71">
        <f>$AS82/1000000</f>
        <v>28.230405681501502</v>
      </c>
      <c r="H71" t="s">
        <v>8</v>
      </c>
      <c r="I71">
        <v>15</v>
      </c>
      <c r="J71">
        <f>$AS83/1000000</f>
        <v>18.182379772834302</v>
      </c>
      <c r="K71">
        <f>$AS84/1000000</f>
        <v>20.689028031201101</v>
      </c>
      <c r="L71">
        <f>$AS85/1000000</f>
        <v>23.195676289567899</v>
      </c>
      <c r="M71">
        <f>$AS86/1000000</f>
        <v>25.702324547934701</v>
      </c>
      <c r="N71">
        <f>$AS87/1000000</f>
        <v>28.2089728063015</v>
      </c>
      <c r="O71" t="s">
        <v>8</v>
      </c>
      <c r="P71">
        <v>15</v>
      </c>
      <c r="Q71">
        <f>$AS88/1000000</f>
        <v>18.1716633352343</v>
      </c>
      <c r="R71">
        <f>$AS89/1000000</f>
        <v>20.678311593601101</v>
      </c>
      <c r="S71">
        <f>$AS90/1000000</f>
        <v>23.1849598519679</v>
      </c>
      <c r="T71">
        <f>$AS91/1000000</f>
        <v>25.691608110334702</v>
      </c>
      <c r="U71">
        <f>$AS92/1000000</f>
        <v>28.1982563687015</v>
      </c>
      <c r="V71" t="s">
        <v>8</v>
      </c>
      <c r="W71">
        <v>15</v>
      </c>
      <c r="X71">
        <f>$AS93/1000000</f>
        <v>18.1609468976343</v>
      </c>
      <c r="Y71">
        <f>$AS94/1000000</f>
        <v>20.667595156001099</v>
      </c>
      <c r="Z71">
        <f>$AS95/1000000</f>
        <v>23.174243414367901</v>
      </c>
      <c r="AA71">
        <f>$AS96/1000000</f>
        <v>25.680891672734699</v>
      </c>
      <c r="AB71">
        <f>$AS97/1000000</f>
        <v>28.187539931101501</v>
      </c>
    </row>
    <row r="72" spans="1:74" x14ac:dyDescent="0.55000000000000004">
      <c r="A72" t="s">
        <v>9</v>
      </c>
      <c r="B72">
        <v>20</v>
      </c>
      <c r="C72">
        <f>$AT78/1000000</f>
        <v>17.984721034878699</v>
      </c>
      <c r="D72">
        <f>$AT79/1000000</f>
        <v>20.491369293245501</v>
      </c>
      <c r="E72">
        <f>$AT80/1000000</f>
        <v>22.9980175516123</v>
      </c>
      <c r="F72">
        <f>$AT81/1000000</f>
        <v>25.504665809979098</v>
      </c>
      <c r="G72">
        <f>$AT82/1000000</f>
        <v>28.0113140683459</v>
      </c>
      <c r="H72" t="s">
        <v>9</v>
      </c>
      <c r="I72">
        <v>20</v>
      </c>
      <c r="J72">
        <f>$AT83/1000000</f>
        <v>17.970432451411998</v>
      </c>
      <c r="K72">
        <f>$AT84/1000000</f>
        <v>20.4770807097788</v>
      </c>
      <c r="L72">
        <f>$AT85/1000000</f>
        <v>22.983728968145602</v>
      </c>
      <c r="M72">
        <f>$AT86/1000000</f>
        <v>25.490377226512397</v>
      </c>
      <c r="N72">
        <f>$AT87/1000000</f>
        <v>27.997025484879199</v>
      </c>
      <c r="O72" t="s">
        <v>9</v>
      </c>
      <c r="P72">
        <v>20</v>
      </c>
      <c r="Q72">
        <f>$AT88/1000000</f>
        <v>17.963288159678701</v>
      </c>
      <c r="R72">
        <f>$AT89/1000000</f>
        <v>20.469936418045499</v>
      </c>
      <c r="S72">
        <f>$AT90/1000000</f>
        <v>22.976584676412298</v>
      </c>
      <c r="T72">
        <f>$AT91/1000000</f>
        <v>25.4832329347791</v>
      </c>
      <c r="U72">
        <f>$AT92/1000000</f>
        <v>27.989881193145902</v>
      </c>
      <c r="V72" t="s">
        <v>9</v>
      </c>
      <c r="W72">
        <v>20</v>
      </c>
      <c r="X72">
        <f>$AT93/1000000</f>
        <v>17.9561438679454</v>
      </c>
      <c r="Y72">
        <f>$AT94/1000000</f>
        <v>20.462792126312198</v>
      </c>
      <c r="Z72">
        <f>$AT95/1000000</f>
        <v>22.969440384679</v>
      </c>
      <c r="AA72">
        <f>$AT96/1000000</f>
        <v>25.476088643045802</v>
      </c>
      <c r="AB72">
        <f>$AT97/1000000</f>
        <v>27.982736901412597</v>
      </c>
    </row>
    <row r="73" spans="1:74" x14ac:dyDescent="0.55000000000000004">
      <c r="A73" t="s">
        <v>10</v>
      </c>
      <c r="B73">
        <v>25</v>
      </c>
      <c r="C73">
        <f>$AU78/1000000</f>
        <v>17.765629421723197</v>
      </c>
      <c r="D73">
        <f>$AU79/1000000</f>
        <v>20.272277680089999</v>
      </c>
      <c r="E73">
        <f>$AU80/1000000</f>
        <v>22.778925938456801</v>
      </c>
      <c r="F73">
        <f>$AU81/1000000</f>
        <v>25.2855741968236</v>
      </c>
      <c r="G73">
        <f>$AU82/1000000</f>
        <v>27.792222455190402</v>
      </c>
      <c r="H73" t="s">
        <v>10</v>
      </c>
      <c r="I73">
        <v>25</v>
      </c>
      <c r="J73">
        <f>$AU83/1000000</f>
        <v>17.758485129989801</v>
      </c>
      <c r="K73">
        <f>$AU84/1000000</f>
        <v>20.265133388356599</v>
      </c>
      <c r="L73">
        <f>$AU85/1000000</f>
        <v>22.771781646723401</v>
      </c>
      <c r="M73">
        <f>$AU86/1000000</f>
        <v>25.278429905090203</v>
      </c>
      <c r="N73">
        <f>$AU87/1000000</f>
        <v>27.785078163456998</v>
      </c>
      <c r="O73" t="s">
        <v>10</v>
      </c>
      <c r="P73">
        <v>25</v>
      </c>
      <c r="Q73">
        <f>$AU88/1000000</f>
        <v>17.754912984123202</v>
      </c>
      <c r="R73">
        <f>$AU89/1000000</f>
        <v>20.26156124249</v>
      </c>
      <c r="S73">
        <f>$AU90/1000000</f>
        <v>22.768209500856798</v>
      </c>
      <c r="T73">
        <f>$AU91/1000000</f>
        <v>25.2748577592236</v>
      </c>
      <c r="U73">
        <f>$AU92/1000000</f>
        <v>27.781506017590399</v>
      </c>
      <c r="V73" t="s">
        <v>10</v>
      </c>
      <c r="W73">
        <v>25</v>
      </c>
      <c r="X73">
        <f>$AU93/1000000</f>
        <v>17.7513408382565</v>
      </c>
      <c r="Y73">
        <f>$AU94/1000000</f>
        <v>20.257989096623302</v>
      </c>
      <c r="Z73">
        <f>$AU95/1000000</f>
        <v>22.7646373549901</v>
      </c>
      <c r="AA73">
        <f>$AU96/1000000</f>
        <v>25.271285613356898</v>
      </c>
      <c r="AB73">
        <f>$AU97/1000000</f>
        <v>27.7779338717237</v>
      </c>
    </row>
    <row r="74" spans="1:74" x14ac:dyDescent="0.55000000000000004">
      <c r="A74" t="s">
        <v>11</v>
      </c>
      <c r="B74">
        <v>31</v>
      </c>
      <c r="C74">
        <f>$AV78/1000000</f>
        <v>17.546537808567599</v>
      </c>
      <c r="D74">
        <f>$AV79/1000000</f>
        <v>20.053186066934398</v>
      </c>
      <c r="E74">
        <f>$AV80/1000000</f>
        <v>22.5598343253012</v>
      </c>
      <c r="F74">
        <f>$AV81/1000000</f>
        <v>25.066482583668002</v>
      </c>
      <c r="G74">
        <f>$AV82/1000000</f>
        <v>27.573130842034804</v>
      </c>
      <c r="H74" t="s">
        <v>11</v>
      </c>
      <c r="I74">
        <v>31</v>
      </c>
      <c r="J74">
        <f>$AV83/1000000</f>
        <v>17.546537808567599</v>
      </c>
      <c r="K74">
        <f>$AV84/1000000</f>
        <v>20.053186066934398</v>
      </c>
      <c r="L74">
        <f>$AV85/1000000</f>
        <v>22.5598343253012</v>
      </c>
      <c r="M74">
        <f>$AV86/1000000</f>
        <v>25.066482583668002</v>
      </c>
      <c r="N74">
        <f>$AV87/1000000</f>
        <v>27.573130842034804</v>
      </c>
      <c r="O74" t="s">
        <v>11</v>
      </c>
      <c r="P74">
        <v>31</v>
      </c>
      <c r="Q74">
        <f>$AV88/1000000</f>
        <v>17.546537808567599</v>
      </c>
      <c r="R74">
        <f>$AV89/1000000</f>
        <v>20.053186066934398</v>
      </c>
      <c r="S74">
        <f>$AV90/1000000</f>
        <v>22.5598343253012</v>
      </c>
      <c r="T74">
        <f>$AV91/1000000</f>
        <v>25.066482583668002</v>
      </c>
      <c r="U74">
        <f>$AV92/1000000</f>
        <v>27.573130842034804</v>
      </c>
      <c r="V74" t="s">
        <v>11</v>
      </c>
      <c r="W74">
        <v>31</v>
      </c>
      <c r="X74">
        <f>$AV93/1000000</f>
        <v>17.546537808567599</v>
      </c>
      <c r="Y74">
        <f>$AV94/1000000</f>
        <v>20.053186066934398</v>
      </c>
      <c r="Z74">
        <f>$AV95/1000000</f>
        <v>22.5598343253012</v>
      </c>
      <c r="AA74">
        <f>$AV96/1000000</f>
        <v>25.066482583668002</v>
      </c>
      <c r="AB74">
        <f>$AV97/1000000</f>
        <v>27.573130842034804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17984290.655858599</v>
      </c>
      <c r="AL78">
        <v>18186330.431531399</v>
      </c>
      <c r="AM78">
        <v>18312605.291326899</v>
      </c>
      <c r="AN78">
        <v>18383978.038167801</v>
      </c>
      <c r="AO78">
        <v>18461839.2165398</v>
      </c>
      <c r="AP78">
        <v>18461839.2165398</v>
      </c>
      <c r="AQ78">
        <v>18422904.2611898</v>
      </c>
      <c r="AR78">
        <v>18335267.615927599</v>
      </c>
      <c r="AS78">
        <v>18203812.648034301</v>
      </c>
      <c r="AT78">
        <v>17984721.034878701</v>
      </c>
      <c r="AU78">
        <v>17765629.421723198</v>
      </c>
      <c r="AV78">
        <v>17546537.808567598</v>
      </c>
    </row>
    <row r="79" spans="1:74" x14ac:dyDescent="0.55000000000000004">
      <c r="AI79" t="s">
        <v>12</v>
      </c>
      <c r="AJ79" t="s">
        <v>22</v>
      </c>
      <c r="AK79">
        <v>20681883.739467699</v>
      </c>
      <c r="AL79">
        <v>20849536.4521433</v>
      </c>
      <c r="AM79">
        <v>20933362.808481101</v>
      </c>
      <c r="AN79">
        <v>20975275.986650001</v>
      </c>
      <c r="AO79">
        <v>21017189.164818801</v>
      </c>
      <c r="AP79">
        <v>20973370.842187699</v>
      </c>
      <c r="AQ79">
        <v>20929552.519556601</v>
      </c>
      <c r="AR79">
        <v>20841915.8742944</v>
      </c>
      <c r="AS79">
        <v>20710460.906401101</v>
      </c>
      <c r="AT79">
        <v>20491369.293245502</v>
      </c>
      <c r="AU79">
        <v>20272277.680089999</v>
      </c>
      <c r="AV79">
        <v>20053186.066934399</v>
      </c>
    </row>
    <row r="80" spans="1:74" x14ac:dyDescent="0.55000000000000004">
      <c r="AI80" t="s">
        <v>12</v>
      </c>
      <c r="AJ80" t="s">
        <v>23</v>
      </c>
      <c r="AK80">
        <v>23188531.9978345</v>
      </c>
      <c r="AL80">
        <v>23356184.710510101</v>
      </c>
      <c r="AM80">
        <v>23440011.066847902</v>
      </c>
      <c r="AN80">
        <v>23481924.245016798</v>
      </c>
      <c r="AO80">
        <v>23523837.423185699</v>
      </c>
      <c r="AP80">
        <v>23480019.1005545</v>
      </c>
      <c r="AQ80">
        <v>23436200.777923401</v>
      </c>
      <c r="AR80">
        <v>23348564.132661201</v>
      </c>
      <c r="AS80">
        <v>23217109.164767899</v>
      </c>
      <c r="AT80">
        <v>22998017.551612299</v>
      </c>
      <c r="AU80">
        <v>22778925.9384568</v>
      </c>
      <c r="AV80">
        <v>22559834.3253012</v>
      </c>
    </row>
    <row r="81" spans="35:48" x14ac:dyDescent="0.55000000000000004">
      <c r="AI81" t="s">
        <v>12</v>
      </c>
      <c r="AJ81" t="s">
        <v>24</v>
      </c>
      <c r="AK81">
        <v>25695180.256201301</v>
      </c>
      <c r="AL81">
        <v>25862832.968876898</v>
      </c>
      <c r="AM81">
        <v>25946659.325214699</v>
      </c>
      <c r="AN81">
        <v>25988572.503383599</v>
      </c>
      <c r="AO81">
        <v>26030485.6815525</v>
      </c>
      <c r="AP81">
        <v>25986667.358921301</v>
      </c>
      <c r="AQ81">
        <v>25942849.036290199</v>
      </c>
      <c r="AR81">
        <v>25855212.391027998</v>
      </c>
      <c r="AS81">
        <v>25723757.423134699</v>
      </c>
      <c r="AT81">
        <v>25504665.8099791</v>
      </c>
      <c r="AU81">
        <v>25285574.196823601</v>
      </c>
      <c r="AV81">
        <v>25066482.583668001</v>
      </c>
    </row>
    <row r="82" spans="35:48" x14ac:dyDescent="0.55000000000000004">
      <c r="AI82" t="s">
        <v>12</v>
      </c>
      <c r="AJ82" t="s">
        <v>25</v>
      </c>
      <c r="AK82">
        <v>28201828.514568102</v>
      </c>
      <c r="AL82">
        <v>28369481.227243699</v>
      </c>
      <c r="AM82">
        <v>28453307.5835815</v>
      </c>
      <c r="AN82">
        <v>28495220.7617504</v>
      </c>
      <c r="AO82">
        <v>28537133.9399193</v>
      </c>
      <c r="AP82">
        <v>28493315.617288101</v>
      </c>
      <c r="AQ82">
        <v>28449497.294656999</v>
      </c>
      <c r="AR82">
        <v>28361860.649394799</v>
      </c>
      <c r="AS82">
        <v>28230405.6815015</v>
      </c>
      <c r="AT82">
        <v>28011314.068345901</v>
      </c>
      <c r="AU82">
        <v>27792222.455190402</v>
      </c>
      <c r="AV82">
        <v>27573130.842034802</v>
      </c>
    </row>
    <row r="83" spans="35:48" x14ac:dyDescent="0.55000000000000004">
      <c r="AI83" t="s">
        <v>26</v>
      </c>
      <c r="AJ83" t="s">
        <v>13</v>
      </c>
      <c r="AK83">
        <v>17984290.655858599</v>
      </c>
      <c r="AL83">
        <v>18159127.166854501</v>
      </c>
      <c r="AM83">
        <v>18268399.986226901</v>
      </c>
      <c r="AN83">
        <v>18330162.884133101</v>
      </c>
      <c r="AO83">
        <v>18397540.590939801</v>
      </c>
      <c r="AP83">
        <v>18394861.481539801</v>
      </c>
      <c r="AQ83">
        <v>18392182.3721398</v>
      </c>
      <c r="AR83">
        <v>18309548.165687598</v>
      </c>
      <c r="AS83">
        <v>18182379.772834301</v>
      </c>
      <c r="AT83">
        <v>17970432.451412</v>
      </c>
      <c r="AU83">
        <v>17758485.129989799</v>
      </c>
      <c r="AV83">
        <v>17546537.808567598</v>
      </c>
    </row>
    <row r="84" spans="35:48" x14ac:dyDescent="0.55000000000000004">
      <c r="AI84" t="s">
        <v>26</v>
      </c>
      <c r="AJ84" t="s">
        <v>22</v>
      </c>
      <c r="AK84">
        <v>20681883.739467699</v>
      </c>
      <c r="AL84">
        <v>20833819.010329999</v>
      </c>
      <c r="AM84">
        <v>20909786.645761099</v>
      </c>
      <c r="AN84">
        <v>20947770.463476598</v>
      </c>
      <c r="AO84">
        <v>20985754.281192198</v>
      </c>
      <c r="AP84">
        <v>20943364.8169077</v>
      </c>
      <c r="AQ84">
        <v>20900975.352623299</v>
      </c>
      <c r="AR84">
        <v>20816196.424054399</v>
      </c>
      <c r="AS84">
        <v>20689028.031201102</v>
      </c>
      <c r="AT84">
        <v>20477080.709778801</v>
      </c>
      <c r="AU84">
        <v>20265133.3883566</v>
      </c>
      <c r="AV84">
        <v>20053186.066934399</v>
      </c>
    </row>
    <row r="85" spans="35:48" x14ac:dyDescent="0.55000000000000004">
      <c r="AI85" t="s">
        <v>26</v>
      </c>
      <c r="AJ85" t="s">
        <v>23</v>
      </c>
      <c r="AK85">
        <v>23188531.9978345</v>
      </c>
      <c r="AL85">
        <v>23340467.2686968</v>
      </c>
      <c r="AM85">
        <v>23416434.9041279</v>
      </c>
      <c r="AN85">
        <v>23454418.721843399</v>
      </c>
      <c r="AO85">
        <v>23492402.539558999</v>
      </c>
      <c r="AP85">
        <v>23450013.075274501</v>
      </c>
      <c r="AQ85">
        <v>23407623.6109901</v>
      </c>
      <c r="AR85">
        <v>23322844.6824212</v>
      </c>
      <c r="AS85">
        <v>23195676.289567899</v>
      </c>
      <c r="AT85">
        <v>22983728.968145601</v>
      </c>
      <c r="AU85">
        <v>22771781.646723401</v>
      </c>
      <c r="AV85">
        <v>22559834.3253012</v>
      </c>
    </row>
    <row r="86" spans="35:48" x14ac:dyDescent="0.55000000000000004">
      <c r="AI86" t="s">
        <v>26</v>
      </c>
      <c r="AJ86" t="s">
        <v>24</v>
      </c>
      <c r="AK86">
        <v>25695180.256201301</v>
      </c>
      <c r="AL86">
        <v>25847115.527063601</v>
      </c>
      <c r="AM86">
        <v>25923083.1624947</v>
      </c>
      <c r="AN86">
        <v>25961066.9802102</v>
      </c>
      <c r="AO86">
        <v>25999050.7979258</v>
      </c>
      <c r="AP86">
        <v>25956661.333641302</v>
      </c>
      <c r="AQ86">
        <v>25914271.8693569</v>
      </c>
      <c r="AR86">
        <v>25829492.940788001</v>
      </c>
      <c r="AS86">
        <v>25702324.5479347</v>
      </c>
      <c r="AT86">
        <v>25490377.226512399</v>
      </c>
      <c r="AU86">
        <v>25278429.905090202</v>
      </c>
      <c r="AV86">
        <v>25066482.583668001</v>
      </c>
    </row>
    <row r="87" spans="35:48" x14ac:dyDescent="0.55000000000000004">
      <c r="AI87" t="s">
        <v>26</v>
      </c>
      <c r="AJ87" t="s">
        <v>25</v>
      </c>
      <c r="AK87">
        <v>28201828.514568102</v>
      </c>
      <c r="AL87">
        <v>28353763.785430402</v>
      </c>
      <c r="AM87">
        <v>28429731.420861501</v>
      </c>
      <c r="AN87">
        <v>28467715.238577001</v>
      </c>
      <c r="AO87">
        <v>28505699.056292601</v>
      </c>
      <c r="AP87">
        <v>28463309.592008099</v>
      </c>
      <c r="AQ87">
        <v>28420920.127723701</v>
      </c>
      <c r="AR87">
        <v>28336141.199154802</v>
      </c>
      <c r="AS87">
        <v>28208972.806301501</v>
      </c>
      <c r="AT87">
        <v>27997025.484879199</v>
      </c>
      <c r="AU87">
        <v>27785078.163456999</v>
      </c>
      <c r="AV87">
        <v>27573130.842034802</v>
      </c>
    </row>
    <row r="88" spans="35:48" x14ac:dyDescent="0.55000000000000004">
      <c r="AI88" t="s">
        <v>27</v>
      </c>
      <c r="AJ88" t="s">
        <v>13</v>
      </c>
      <c r="AK88">
        <v>17984290.655858599</v>
      </c>
      <c r="AL88">
        <v>18145525.534515999</v>
      </c>
      <c r="AM88">
        <v>18246297.333676901</v>
      </c>
      <c r="AN88">
        <v>18303255.3071157</v>
      </c>
      <c r="AO88">
        <v>18365391.2781398</v>
      </c>
      <c r="AP88">
        <v>18361372.614039801</v>
      </c>
      <c r="AQ88">
        <v>18357353.949939799</v>
      </c>
      <c r="AR88">
        <v>18296688.440567601</v>
      </c>
      <c r="AS88">
        <v>18171663.335234299</v>
      </c>
      <c r="AT88">
        <v>17963288.159678701</v>
      </c>
      <c r="AU88">
        <v>17754912.9841232</v>
      </c>
      <c r="AV88">
        <v>17546537.808567598</v>
      </c>
    </row>
    <row r="89" spans="35:48" x14ac:dyDescent="0.55000000000000004">
      <c r="AI89" t="s">
        <v>27</v>
      </c>
      <c r="AJ89" t="s">
        <v>22</v>
      </c>
      <c r="AK89">
        <v>20681883.739467699</v>
      </c>
      <c r="AL89">
        <v>20825960.289423302</v>
      </c>
      <c r="AM89">
        <v>20897998.564401101</v>
      </c>
      <c r="AN89">
        <v>20934017.701889999</v>
      </c>
      <c r="AO89">
        <v>20970036.8393788</v>
      </c>
      <c r="AP89">
        <v>20928361.804267701</v>
      </c>
      <c r="AQ89">
        <v>20886686.769156601</v>
      </c>
      <c r="AR89">
        <v>20803336.698934399</v>
      </c>
      <c r="AS89">
        <v>20678311.5936011</v>
      </c>
      <c r="AT89">
        <v>20469936.418045498</v>
      </c>
      <c r="AU89">
        <v>20261561.242490001</v>
      </c>
      <c r="AV89">
        <v>20053186.066934399</v>
      </c>
    </row>
    <row r="90" spans="35:48" x14ac:dyDescent="0.55000000000000004">
      <c r="AI90" t="s">
        <v>27</v>
      </c>
      <c r="AJ90" t="s">
        <v>23</v>
      </c>
      <c r="AK90">
        <v>23188531.9978345</v>
      </c>
      <c r="AL90">
        <v>23332608.547790099</v>
      </c>
      <c r="AM90">
        <v>23404646.822767898</v>
      </c>
      <c r="AN90">
        <v>23440665.9602568</v>
      </c>
      <c r="AO90">
        <v>23476685.097745601</v>
      </c>
      <c r="AP90">
        <v>23435010.062634502</v>
      </c>
      <c r="AQ90">
        <v>23393335.027523398</v>
      </c>
      <c r="AR90">
        <v>23309984.957301199</v>
      </c>
      <c r="AS90">
        <v>23184959.851967901</v>
      </c>
      <c r="AT90">
        <v>22976584.676412299</v>
      </c>
      <c r="AU90">
        <v>22768209.500856798</v>
      </c>
      <c r="AV90">
        <v>22559834.3253012</v>
      </c>
    </row>
    <row r="91" spans="35:48" x14ac:dyDescent="0.55000000000000004">
      <c r="AI91" t="s">
        <v>27</v>
      </c>
      <c r="AJ91" t="s">
        <v>24</v>
      </c>
      <c r="AK91">
        <v>25695180.256201301</v>
      </c>
      <c r="AL91">
        <v>25839256.8061569</v>
      </c>
      <c r="AM91">
        <v>25911295.081134699</v>
      </c>
      <c r="AN91">
        <v>25947314.218623601</v>
      </c>
      <c r="AO91">
        <v>25983333.356112499</v>
      </c>
      <c r="AP91">
        <v>25941658.321001299</v>
      </c>
      <c r="AQ91">
        <v>25899983.285890199</v>
      </c>
      <c r="AR91">
        <v>25816633.215668</v>
      </c>
      <c r="AS91">
        <v>25691608.110334702</v>
      </c>
      <c r="AT91">
        <v>25483232.9347791</v>
      </c>
      <c r="AU91">
        <v>25274857.759223599</v>
      </c>
      <c r="AV91">
        <v>25066482.583668001</v>
      </c>
    </row>
    <row r="92" spans="35:48" x14ac:dyDescent="0.55000000000000004">
      <c r="AI92" t="s">
        <v>27</v>
      </c>
      <c r="AJ92" t="s">
        <v>25</v>
      </c>
      <c r="AK92">
        <v>28201828.514568102</v>
      </c>
      <c r="AL92">
        <v>28345905.064523701</v>
      </c>
      <c r="AM92">
        <v>28417943.3395015</v>
      </c>
      <c r="AN92">
        <v>28453962.476990402</v>
      </c>
      <c r="AO92">
        <v>28489981.6144793</v>
      </c>
      <c r="AP92">
        <v>28448306.5793681</v>
      </c>
      <c r="AQ92">
        <v>28406631.544257</v>
      </c>
      <c r="AR92">
        <v>28323281.474034801</v>
      </c>
      <c r="AS92">
        <v>28198256.368701499</v>
      </c>
      <c r="AT92">
        <v>27989881.193145901</v>
      </c>
      <c r="AU92">
        <v>27781506.0175904</v>
      </c>
      <c r="AV92">
        <v>27573130.842034802</v>
      </c>
    </row>
    <row r="93" spans="35:48" x14ac:dyDescent="0.55000000000000004">
      <c r="AI93" t="s">
        <v>28</v>
      </c>
      <c r="AJ93" t="s">
        <v>13</v>
      </c>
      <c r="AK93">
        <v>17984290.655858599</v>
      </c>
      <c r="AL93">
        <v>18131923.902177598</v>
      </c>
      <c r="AM93">
        <v>18224194.6811269</v>
      </c>
      <c r="AN93">
        <v>18276347.7300983</v>
      </c>
      <c r="AO93">
        <v>18333241.965339798</v>
      </c>
      <c r="AP93">
        <v>18327883.746539801</v>
      </c>
      <c r="AQ93">
        <v>18322525.527739801</v>
      </c>
      <c r="AR93">
        <v>18283828.715447601</v>
      </c>
      <c r="AS93">
        <v>18160946.897634301</v>
      </c>
      <c r="AT93">
        <v>17956143.867945399</v>
      </c>
      <c r="AU93">
        <v>17751340.838256501</v>
      </c>
      <c r="AV93">
        <v>17546537.808567598</v>
      </c>
    </row>
    <row r="94" spans="35:48" x14ac:dyDescent="0.55000000000000004">
      <c r="AI94" t="s">
        <v>28</v>
      </c>
      <c r="AJ94" t="s">
        <v>22</v>
      </c>
      <c r="AK94">
        <v>20681883.739467699</v>
      </c>
      <c r="AL94">
        <v>20818101.568516601</v>
      </c>
      <c r="AM94">
        <v>20886210.4830411</v>
      </c>
      <c r="AN94">
        <v>20920264.9403033</v>
      </c>
      <c r="AO94">
        <v>20954319.397565499</v>
      </c>
      <c r="AP94">
        <v>20913358.791627701</v>
      </c>
      <c r="AQ94">
        <v>20872398.185690001</v>
      </c>
      <c r="AR94">
        <v>20790476.973814402</v>
      </c>
      <c r="AS94">
        <v>20667595.156001098</v>
      </c>
      <c r="AT94">
        <v>20462792.1263122</v>
      </c>
      <c r="AU94">
        <v>20257989.096623302</v>
      </c>
      <c r="AV94">
        <v>20053186.066934399</v>
      </c>
    </row>
    <row r="95" spans="35:48" x14ac:dyDescent="0.55000000000000004">
      <c r="AI95" t="s">
        <v>28</v>
      </c>
      <c r="AJ95" t="s">
        <v>23</v>
      </c>
      <c r="AK95">
        <v>23188531.9978345</v>
      </c>
      <c r="AL95">
        <v>23324749.826883402</v>
      </c>
      <c r="AM95">
        <v>23392858.741407901</v>
      </c>
      <c r="AN95">
        <v>23426913.1986701</v>
      </c>
      <c r="AO95">
        <v>23460967.6559323</v>
      </c>
      <c r="AP95">
        <v>23420007.049994498</v>
      </c>
      <c r="AQ95">
        <v>23379046.444056801</v>
      </c>
      <c r="AR95">
        <v>23297125.232181199</v>
      </c>
      <c r="AS95">
        <v>23174243.414367899</v>
      </c>
      <c r="AT95">
        <v>22969440.384679001</v>
      </c>
      <c r="AU95">
        <v>22764637.354990099</v>
      </c>
      <c r="AV95">
        <v>22559834.3253012</v>
      </c>
    </row>
    <row r="96" spans="35:48" x14ac:dyDescent="0.55000000000000004">
      <c r="AI96" t="s">
        <v>28</v>
      </c>
      <c r="AJ96" t="s">
        <v>24</v>
      </c>
      <c r="AK96">
        <v>25695180.256201301</v>
      </c>
      <c r="AL96">
        <v>25831398.085250199</v>
      </c>
      <c r="AM96">
        <v>25899506.999774698</v>
      </c>
      <c r="AN96">
        <v>25933561.457036901</v>
      </c>
      <c r="AO96">
        <v>25967615.914299101</v>
      </c>
      <c r="AP96">
        <v>25926655.308361299</v>
      </c>
      <c r="AQ96">
        <v>25885694.702423599</v>
      </c>
      <c r="AR96">
        <v>25803773.490548</v>
      </c>
      <c r="AS96">
        <v>25680891.6727347</v>
      </c>
      <c r="AT96">
        <v>25476088.643045802</v>
      </c>
      <c r="AU96">
        <v>25271285.613356899</v>
      </c>
      <c r="AV96">
        <v>25066482.583668001</v>
      </c>
    </row>
    <row r="97" spans="22:48" x14ac:dyDescent="0.55000000000000004">
      <c r="V97" t="s">
        <v>41</v>
      </c>
      <c r="AI97" t="s">
        <v>28</v>
      </c>
      <c r="AJ97" t="s">
        <v>25</v>
      </c>
      <c r="AK97">
        <v>28201828.514568102</v>
      </c>
      <c r="AL97">
        <v>28338046.343617</v>
      </c>
      <c r="AM97">
        <v>28406155.258141499</v>
      </c>
      <c r="AN97">
        <v>28440209.715403698</v>
      </c>
      <c r="AO97">
        <v>28474264.172665901</v>
      </c>
      <c r="AP97">
        <v>28433303.5667281</v>
      </c>
      <c r="AQ97">
        <v>28392342.960790399</v>
      </c>
      <c r="AR97">
        <v>28310421.748914801</v>
      </c>
      <c r="AS97">
        <v>28187539.931101501</v>
      </c>
      <c r="AT97">
        <v>27982736.901412599</v>
      </c>
      <c r="AU97">
        <v>27777933.8717237</v>
      </c>
      <c r="AV97">
        <v>27573130.842034802</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J50" zoomScale="114" zoomScaleNormal="60" workbookViewId="0">
      <selection activeCell="AW72" sqref="AW72"/>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18.2705334057116</v>
      </c>
      <c r="D4">
        <f>$AK20/1000000</f>
        <v>21.034042927670402</v>
      </c>
      <c r="E4">
        <f>$AK21/1000000</f>
        <v>23.6309305019054</v>
      </c>
      <c r="F4">
        <f>$AK22/1000000</f>
        <v>26.177031428191199</v>
      </c>
      <c r="G4">
        <f>$AK23/1000000</f>
        <v>28.723132354476999</v>
      </c>
      <c r="H4" t="s">
        <v>0</v>
      </c>
      <c r="I4">
        <v>0</v>
      </c>
      <c r="J4">
        <f>$AK24/1000000</f>
        <v>18.2705334057116</v>
      </c>
      <c r="K4">
        <f>$AK25/1000000</f>
        <v>21.034042927670402</v>
      </c>
      <c r="L4">
        <f>$AK26/1000000</f>
        <v>23.6309305019054</v>
      </c>
      <c r="M4">
        <f>$AK27/1000000</f>
        <v>26.177031428191199</v>
      </c>
      <c r="N4">
        <f>$AK28/1000000</f>
        <v>28.723132354476999</v>
      </c>
      <c r="O4" t="s">
        <v>0</v>
      </c>
      <c r="P4">
        <v>0</v>
      </c>
      <c r="Q4">
        <f>$AK29/1000000</f>
        <v>18.2705334057116</v>
      </c>
      <c r="R4">
        <f>$AK30/1000000</f>
        <v>21.034042927670402</v>
      </c>
      <c r="S4">
        <f>$AK31/1000000</f>
        <v>23.6309305019054</v>
      </c>
      <c r="T4">
        <f>$AK32/1000000</f>
        <v>26.177031428191199</v>
      </c>
      <c r="U4">
        <f>$AK33/1000000</f>
        <v>28.723132354476999</v>
      </c>
      <c r="V4" t="s">
        <v>0</v>
      </c>
      <c r="W4">
        <v>0</v>
      </c>
      <c r="X4">
        <f>$AK34/1000000</f>
        <v>18.2705334057116</v>
      </c>
      <c r="Y4">
        <f>$AK35/1000000</f>
        <v>21.034042927670402</v>
      </c>
      <c r="Z4">
        <f>$AK36/1000000</f>
        <v>23.6309305019054</v>
      </c>
      <c r="AA4">
        <f>$AK37/1000000</f>
        <v>26.177031428191199</v>
      </c>
      <c r="AB4">
        <f>$AK38/1000000</f>
        <v>28.723132354476999</v>
      </c>
    </row>
    <row r="5" spans="1:28" x14ac:dyDescent="0.55000000000000004">
      <c r="A5" t="s">
        <v>1</v>
      </c>
      <c r="B5">
        <v>1</v>
      </c>
      <c r="C5">
        <f>$AL19/1000000</f>
        <v>18.593042546505998</v>
      </c>
      <c r="D5">
        <f>$AL20/1000000</f>
        <v>21.282631578888498</v>
      </c>
      <c r="E5">
        <f>$AL21/1000000</f>
        <v>23.828732505174202</v>
      </c>
      <c r="F5">
        <f>$AL22/1000000</f>
        <v>26.374833431460001</v>
      </c>
      <c r="G5">
        <f>$AL23/1000000</f>
        <v>28.9209343577458</v>
      </c>
      <c r="H5" t="s">
        <v>1</v>
      </c>
      <c r="I5">
        <v>1</v>
      </c>
      <c r="J5">
        <f>$AL24/1000000</f>
        <v>18.584986940505999</v>
      </c>
      <c r="K5">
        <f>$AL25/1000000</f>
        <v>21.278300799662702</v>
      </c>
      <c r="L5">
        <f>$AL26/1000000</f>
        <v>23.824401725948402</v>
      </c>
      <c r="M5">
        <f>$AL27/1000000</f>
        <v>26.370502652234201</v>
      </c>
      <c r="N5">
        <f>$AL28/1000000</f>
        <v>28.91660357852</v>
      </c>
      <c r="O5" t="s">
        <v>1</v>
      </c>
      <c r="P5">
        <v>1</v>
      </c>
      <c r="Q5">
        <f>$AL29/1000000</f>
        <v>18.580959137505999</v>
      </c>
      <c r="R5">
        <f>$AL30/1000000</f>
        <v>21.2761354100498</v>
      </c>
      <c r="S5">
        <f>$AL31/1000000</f>
        <v>23.8222363363355</v>
      </c>
      <c r="T5">
        <f>$AL32/1000000</f>
        <v>26.368337262621299</v>
      </c>
      <c r="U5">
        <f>$AL33/1000000</f>
        <v>28.914438188907102</v>
      </c>
      <c r="V5" t="s">
        <v>1</v>
      </c>
      <c r="W5">
        <v>1</v>
      </c>
      <c r="X5">
        <f>$AL34/1000000</f>
        <v>18.576931334506</v>
      </c>
      <c r="Y5">
        <f>$AL35/1000000</f>
        <v>21.273970020436803</v>
      </c>
      <c r="Z5">
        <f>$AL36/1000000</f>
        <v>23.820070946722602</v>
      </c>
      <c r="AA5">
        <f>$AL37/1000000</f>
        <v>26.366171873008401</v>
      </c>
      <c r="AB5">
        <f>$AL38/1000000</f>
        <v>28.9122727992942</v>
      </c>
    </row>
    <row r="6" spans="1:28" x14ac:dyDescent="0.55000000000000004">
      <c r="A6" t="s">
        <v>2</v>
      </c>
      <c r="B6">
        <v>2</v>
      </c>
      <c r="C6">
        <f>$AM19/1000000</f>
        <v>18.593042546505998</v>
      </c>
      <c r="D6">
        <f>$AM20/1000000</f>
        <v>21.282631578888498</v>
      </c>
      <c r="E6">
        <f>$AM21/1000000</f>
        <v>23.828732505174202</v>
      </c>
      <c r="F6">
        <f>$AM22/1000000</f>
        <v>26.374833431460001</v>
      </c>
      <c r="G6">
        <f>$AM23/1000000</f>
        <v>28.9209343577458</v>
      </c>
      <c r="H6" t="s">
        <v>2</v>
      </c>
      <c r="I6">
        <v>2</v>
      </c>
      <c r="J6">
        <f>$AM24/1000000</f>
        <v>18.576931334506</v>
      </c>
      <c r="K6">
        <f>$AM25/1000000</f>
        <v>21.273970020436803</v>
      </c>
      <c r="L6">
        <f>$AM26/1000000</f>
        <v>23.820070946722602</v>
      </c>
      <c r="M6">
        <f>$AM27/1000000</f>
        <v>26.366171873008401</v>
      </c>
      <c r="N6">
        <f>$AM28/1000000</f>
        <v>28.9122727992942</v>
      </c>
      <c r="O6" t="s">
        <v>2</v>
      </c>
      <c r="P6">
        <v>2</v>
      </c>
      <c r="Q6">
        <f>$AM29/1000000</f>
        <v>18.568875728505997</v>
      </c>
      <c r="R6">
        <f>$AM30/1000000</f>
        <v>21.269639241210999</v>
      </c>
      <c r="S6">
        <f>$AM31/1000000</f>
        <v>23.815740167496802</v>
      </c>
      <c r="T6">
        <f>$AM32/1000000</f>
        <v>26.361841093782601</v>
      </c>
      <c r="U6">
        <f>$AM33/1000000</f>
        <v>28.907942020068401</v>
      </c>
      <c r="V6" t="s">
        <v>2</v>
      </c>
      <c r="W6">
        <v>2</v>
      </c>
      <c r="X6">
        <f>$AM34/1000000</f>
        <v>18.560820122506001</v>
      </c>
      <c r="Y6">
        <f>$AM35/1000000</f>
        <v>21.2653084619852</v>
      </c>
      <c r="Z6">
        <f>$AM36/1000000</f>
        <v>23.811409388270999</v>
      </c>
      <c r="AA6">
        <f>$AM37/1000000</f>
        <v>26.357510314556801</v>
      </c>
      <c r="AB6">
        <f>$AM38/1000000</f>
        <v>28.903611240842601</v>
      </c>
    </row>
    <row r="7" spans="1:28" x14ac:dyDescent="0.55000000000000004">
      <c r="A7" t="s">
        <v>3</v>
      </c>
      <c r="B7">
        <v>4</v>
      </c>
      <c r="C7">
        <f>$AN19/1000000</f>
        <v>18.593042546505998</v>
      </c>
      <c r="D7">
        <f>$AN20/1000000</f>
        <v>21.282631578888498</v>
      </c>
      <c r="E7">
        <f>$AN21/1000000</f>
        <v>23.828732505174202</v>
      </c>
      <c r="F7">
        <f>$AN22/1000000</f>
        <v>26.374833431460001</v>
      </c>
      <c r="G7">
        <f>$AN23/1000000</f>
        <v>28.9209343577458</v>
      </c>
      <c r="H7" t="s">
        <v>3</v>
      </c>
      <c r="I7">
        <v>4</v>
      </c>
      <c r="J7">
        <f>$AN24/1000000</f>
        <v>18.560820122506001</v>
      </c>
      <c r="K7">
        <f>$AN25/1000000</f>
        <v>21.2653084619852</v>
      </c>
      <c r="L7">
        <f>$AN26/1000000</f>
        <v>23.811409388270999</v>
      </c>
      <c r="M7">
        <f>$AN27/1000000</f>
        <v>26.357510314556801</v>
      </c>
      <c r="N7">
        <f>$AN28/1000000</f>
        <v>28.903611240842601</v>
      </c>
      <c r="O7" t="s">
        <v>3</v>
      </c>
      <c r="P7">
        <v>4</v>
      </c>
      <c r="Q7">
        <f>$AN29/1000000</f>
        <v>18.544708910505999</v>
      </c>
      <c r="R7">
        <f>$AN30/1000000</f>
        <v>21.2566469035336</v>
      </c>
      <c r="S7">
        <f>$AN31/1000000</f>
        <v>23.802747829819399</v>
      </c>
      <c r="T7">
        <f>$AN32/1000000</f>
        <v>26.348848756105198</v>
      </c>
      <c r="U7">
        <f>$AN33/1000000</f>
        <v>28.894949682390997</v>
      </c>
      <c r="V7" t="s">
        <v>3</v>
      </c>
      <c r="W7">
        <v>4</v>
      </c>
      <c r="X7">
        <f>$AN34/1000000</f>
        <v>18.528597698506001</v>
      </c>
      <c r="Y7">
        <f>$AN35/1000000</f>
        <v>21.247985345082</v>
      </c>
      <c r="Z7">
        <f>$AN36/1000000</f>
        <v>23.794086271367799</v>
      </c>
      <c r="AA7">
        <f>$AN37/1000000</f>
        <v>26.340187197653599</v>
      </c>
      <c r="AB7">
        <f>$AN38/1000000</f>
        <v>28.886288123939398</v>
      </c>
    </row>
    <row r="8" spans="1:28" x14ac:dyDescent="0.55000000000000004">
      <c r="A8" t="s">
        <v>4</v>
      </c>
      <c r="B8">
        <v>6</v>
      </c>
      <c r="C8">
        <f>$AO19/1000000</f>
        <v>18.593042546505998</v>
      </c>
      <c r="D8">
        <f>$AO20/1000000</f>
        <v>21.282631578888498</v>
      </c>
      <c r="E8">
        <f>$AO21/1000000</f>
        <v>23.828732505174202</v>
      </c>
      <c r="F8">
        <f>$AO22/1000000</f>
        <v>26.374833431460001</v>
      </c>
      <c r="G8">
        <f>$AO23/1000000</f>
        <v>28.9209343577458</v>
      </c>
      <c r="H8" t="s">
        <v>4</v>
      </c>
      <c r="I8">
        <v>6</v>
      </c>
      <c r="J8">
        <f>$AO24/1000000</f>
        <v>18.550076342505999</v>
      </c>
      <c r="K8">
        <f>$AO25/1000000</f>
        <v>21.2620143355336</v>
      </c>
      <c r="L8">
        <f>$AO26/1000000</f>
        <v>23.808115261819399</v>
      </c>
      <c r="M8">
        <f>$AO27/1000000</f>
        <v>26.354216188105198</v>
      </c>
      <c r="N8">
        <f>$AO28/1000000</f>
        <v>28.900317114390997</v>
      </c>
      <c r="O8" t="s">
        <v>4</v>
      </c>
      <c r="P8">
        <v>6</v>
      </c>
      <c r="Q8">
        <f>$AO29/1000000</f>
        <v>18.528593240506002</v>
      </c>
      <c r="R8">
        <f>$AO30/1000000</f>
        <v>21.2517057138562</v>
      </c>
      <c r="S8">
        <f>$AO31/1000000</f>
        <v>23.797806640142003</v>
      </c>
      <c r="T8">
        <f>$AO32/1000000</f>
        <v>26.343907566427802</v>
      </c>
      <c r="U8">
        <f>$AO33/1000000</f>
        <v>28.890008492713601</v>
      </c>
      <c r="V8" t="s">
        <v>4</v>
      </c>
      <c r="W8">
        <v>6</v>
      </c>
      <c r="X8">
        <f>$AO34/1000000</f>
        <v>18.507110138506</v>
      </c>
      <c r="Y8">
        <f>$AO35/1000000</f>
        <v>21.241397092178801</v>
      </c>
      <c r="Z8">
        <f>$AO36/1000000</f>
        <v>23.7874980184646</v>
      </c>
      <c r="AA8">
        <f>$AO37/1000000</f>
        <v>26.333598944750399</v>
      </c>
      <c r="AB8">
        <f>$AO38/1000000</f>
        <v>28.879699871036102</v>
      </c>
    </row>
    <row r="9" spans="1:28" x14ac:dyDescent="0.55000000000000004">
      <c r="A9" t="s">
        <v>5</v>
      </c>
      <c r="B9">
        <v>8</v>
      </c>
      <c r="C9">
        <f>$AP19/1000000</f>
        <v>18.593042546505998</v>
      </c>
      <c r="D9">
        <f>$AP20/1000000</f>
        <v>21.282631578888498</v>
      </c>
      <c r="E9">
        <f>$AP21/1000000</f>
        <v>23.828732505174202</v>
      </c>
      <c r="F9">
        <f>$AP22/1000000</f>
        <v>26.374833431460001</v>
      </c>
      <c r="G9">
        <f>$AP23/1000000</f>
        <v>28.9209343577458</v>
      </c>
      <c r="H9" t="s">
        <v>5</v>
      </c>
      <c r="I9">
        <v>8</v>
      </c>
      <c r="J9">
        <f>$AP24/1000000</f>
        <v>18.539332562506001</v>
      </c>
      <c r="K9">
        <f>$AP25/1000000</f>
        <v>21.258720209082</v>
      </c>
      <c r="L9">
        <f>$AP26/1000000</f>
        <v>23.804821135367799</v>
      </c>
      <c r="M9">
        <f>$AP27/1000000</f>
        <v>26.350922061653598</v>
      </c>
      <c r="N9">
        <f>$AP28/1000000</f>
        <v>28.897022987939398</v>
      </c>
      <c r="O9" t="s">
        <v>5</v>
      </c>
      <c r="P9">
        <v>8</v>
      </c>
      <c r="Q9">
        <f>$AP29/1000000</f>
        <v>18.512477570506</v>
      </c>
      <c r="R9">
        <f>$AP30/1000000</f>
        <v>21.246764524178801</v>
      </c>
      <c r="S9">
        <f>$AP31/1000000</f>
        <v>23.7928654504646</v>
      </c>
      <c r="T9">
        <f>$AP32/1000000</f>
        <v>26.338966376750399</v>
      </c>
      <c r="U9">
        <f>$AP33/1000000</f>
        <v>28.885067303036102</v>
      </c>
      <c r="V9" t="s">
        <v>5</v>
      </c>
      <c r="W9">
        <v>8</v>
      </c>
      <c r="X9">
        <f>$AP34/1000000</f>
        <v>18.485622578506</v>
      </c>
      <c r="Y9">
        <f>$AP35/1000000</f>
        <v>21.234808839275598</v>
      </c>
      <c r="Z9">
        <f>$AP36/1000000</f>
        <v>23.780909765561301</v>
      </c>
      <c r="AA9">
        <f>$AP37/1000000</f>
        <v>26.3270106918471</v>
      </c>
      <c r="AB9">
        <f>$AP38/1000000</f>
        <v>28.873111618132899</v>
      </c>
    </row>
    <row r="10" spans="1:28" x14ac:dyDescent="0.55000000000000004">
      <c r="A10" t="s">
        <v>6</v>
      </c>
      <c r="B10">
        <v>9</v>
      </c>
      <c r="C10">
        <f>$AQ19/1000000</f>
        <v>18.593042546505998</v>
      </c>
      <c r="D10">
        <f>$AQ20/1000000</f>
        <v>21.242900093297102</v>
      </c>
      <c r="E10">
        <f>$AQ21/1000000</f>
        <v>23.789001019582802</v>
      </c>
      <c r="F10">
        <f>$AQ22/1000000</f>
        <v>26.335101945868601</v>
      </c>
      <c r="G10">
        <f>$AQ23/1000000</f>
        <v>28.8812028721544</v>
      </c>
      <c r="H10" t="s">
        <v>6</v>
      </c>
      <c r="I10">
        <v>9</v>
      </c>
      <c r="J10">
        <f>$AQ24/1000000</f>
        <v>18.536647360506002</v>
      </c>
      <c r="K10">
        <f>$AQ25/1000000</f>
        <v>21.220028348264798</v>
      </c>
      <c r="L10">
        <f>$AQ26/1000000</f>
        <v>23.7661292745506</v>
      </c>
      <c r="M10">
        <f>$AQ27/1000000</f>
        <v>26.312230200836403</v>
      </c>
      <c r="N10">
        <f>$AQ28/1000000</f>
        <v>28.858331127122202</v>
      </c>
      <c r="O10" t="s">
        <v>6</v>
      </c>
      <c r="P10">
        <v>9</v>
      </c>
      <c r="Q10">
        <f>$AQ29/1000000</f>
        <v>18.508449767506001</v>
      </c>
      <c r="R10">
        <f>$AQ30/1000000</f>
        <v>21.208592475748699</v>
      </c>
      <c r="S10">
        <f>$AQ31/1000000</f>
        <v>23.754693402034498</v>
      </c>
      <c r="T10">
        <f>$AQ32/1000000</f>
        <v>26.300794328320201</v>
      </c>
      <c r="U10">
        <f>$AQ33/1000000</f>
        <v>28.846895254606</v>
      </c>
      <c r="V10" t="s">
        <v>6</v>
      </c>
      <c r="W10">
        <v>9</v>
      </c>
      <c r="X10">
        <f>$AQ34/1000000</f>
        <v>18.480252174506003</v>
      </c>
      <c r="Y10">
        <f>$AQ35/1000000</f>
        <v>21.1971566032325</v>
      </c>
      <c r="Z10">
        <f>$AQ36/1000000</f>
        <v>23.743257529518299</v>
      </c>
      <c r="AA10">
        <f>$AQ37/1000000</f>
        <v>26.289358455804098</v>
      </c>
      <c r="AB10">
        <f>$AQ38/1000000</f>
        <v>28.835459382089901</v>
      </c>
    </row>
    <row r="11" spans="1:28" x14ac:dyDescent="0.55000000000000004">
      <c r="A11" t="s">
        <v>7</v>
      </c>
      <c r="B11">
        <v>10</v>
      </c>
      <c r="C11">
        <f>$AR19/1000000</f>
        <v>18.593042546505998</v>
      </c>
      <c r="D11">
        <f>$AR20/1000000</f>
        <v>21.203168607705702</v>
      </c>
      <c r="E11">
        <f>$AR21/1000000</f>
        <v>23.749269533991502</v>
      </c>
      <c r="F11">
        <f>$AR22/1000000</f>
        <v>26.295370460277201</v>
      </c>
      <c r="G11">
        <f>$AR23/1000000</f>
        <v>28.841471386563001</v>
      </c>
      <c r="H11" t="s">
        <v>7</v>
      </c>
      <c r="I11">
        <v>10</v>
      </c>
      <c r="J11">
        <f>$AR24/1000000</f>
        <v>18.533962158506</v>
      </c>
      <c r="K11">
        <f>$AR25/1000000</f>
        <v>21.181336487447602</v>
      </c>
      <c r="L11">
        <f>$AR26/1000000</f>
        <v>23.727437413733401</v>
      </c>
      <c r="M11">
        <f>$AR27/1000000</f>
        <v>26.273538340019201</v>
      </c>
      <c r="N11">
        <f>$AR28/1000000</f>
        <v>28.819639266305</v>
      </c>
      <c r="O11" t="s">
        <v>7</v>
      </c>
      <c r="P11">
        <v>10</v>
      </c>
      <c r="Q11">
        <f>$AR29/1000000</f>
        <v>18.504421964506001</v>
      </c>
      <c r="R11">
        <f>$AR30/1000000</f>
        <v>21.1704204273186</v>
      </c>
      <c r="S11">
        <f>$AR31/1000000</f>
        <v>23.716521353604399</v>
      </c>
      <c r="T11">
        <f>$AR32/1000000</f>
        <v>26.262622279890103</v>
      </c>
      <c r="U11">
        <f>$AR33/1000000</f>
        <v>28.808723206175902</v>
      </c>
      <c r="V11" t="s">
        <v>7</v>
      </c>
      <c r="W11">
        <v>10</v>
      </c>
      <c r="X11">
        <f>$AR34/1000000</f>
        <v>18.474881770505998</v>
      </c>
      <c r="Y11">
        <f>$AR35/1000000</f>
        <v>21.159504367189502</v>
      </c>
      <c r="Z11">
        <f>$AR36/1000000</f>
        <v>23.705605293475301</v>
      </c>
      <c r="AA11">
        <f>$AR37/1000000</f>
        <v>26.2517062197611</v>
      </c>
      <c r="AB11">
        <f>$AR38/1000000</f>
        <v>28.7978071460469</v>
      </c>
    </row>
    <row r="12" spans="1:28" x14ac:dyDescent="0.55000000000000004">
      <c r="A12" t="s">
        <v>8</v>
      </c>
      <c r="B12">
        <v>15</v>
      </c>
      <c r="C12">
        <f>$AS19/1000000</f>
        <v>18.458410253462901</v>
      </c>
      <c r="D12">
        <f>$AS20/1000000</f>
        <v>21.0045111797487</v>
      </c>
      <c r="E12">
        <f>$AS21/1000000</f>
        <v>23.5506121060345</v>
      </c>
      <c r="F12">
        <f>$AS22/1000000</f>
        <v>26.096713032320203</v>
      </c>
      <c r="G12">
        <f>$AS23/1000000</f>
        <v>28.642813958606002</v>
      </c>
      <c r="H12" t="s">
        <v>8</v>
      </c>
      <c r="I12">
        <v>15</v>
      </c>
      <c r="J12">
        <f>$AS24/1000000</f>
        <v>18.441776257075801</v>
      </c>
      <c r="K12">
        <f>$AS25/1000000</f>
        <v>20.987877183361601</v>
      </c>
      <c r="L12">
        <f>$AS26/1000000</f>
        <v>23.5339781096474</v>
      </c>
      <c r="M12">
        <f>$AS27/1000000</f>
        <v>26.080079035933199</v>
      </c>
      <c r="N12">
        <f>$AS28/1000000</f>
        <v>28.626179962218899</v>
      </c>
      <c r="O12" t="s">
        <v>8</v>
      </c>
      <c r="P12">
        <v>15</v>
      </c>
      <c r="Q12">
        <f>$AS29/1000000</f>
        <v>18.433459258882198</v>
      </c>
      <c r="R12">
        <f>$AS30/1000000</f>
        <v>20.979560185168001</v>
      </c>
      <c r="S12">
        <f>$AS31/1000000</f>
        <v>23.5256611114538</v>
      </c>
      <c r="T12">
        <f>$AS32/1000000</f>
        <v>26.0717620377396</v>
      </c>
      <c r="U12">
        <f>$AS33/1000000</f>
        <v>28.617862964025402</v>
      </c>
      <c r="V12" t="s">
        <v>8</v>
      </c>
      <c r="W12">
        <v>15</v>
      </c>
      <c r="X12">
        <f>$AS34/1000000</f>
        <v>18.425142260688698</v>
      </c>
      <c r="Y12">
        <f>$AS35/1000000</f>
        <v>20.971243186974501</v>
      </c>
      <c r="Z12">
        <f>$AS36/1000000</f>
        <v>23.5173441132603</v>
      </c>
      <c r="AA12">
        <f>$AS37/1000000</f>
        <v>26.063445039546099</v>
      </c>
      <c r="AB12">
        <f>$AS38/1000000</f>
        <v>28.609545965831803</v>
      </c>
    </row>
    <row r="13" spans="1:28" x14ac:dyDescent="0.55000000000000004">
      <c r="A13" t="s">
        <v>9</v>
      </c>
      <c r="B13">
        <v>20</v>
      </c>
      <c r="C13">
        <f>$AT19/1000000</f>
        <v>18.259752825505903</v>
      </c>
      <c r="D13">
        <f>$AT20/1000000</f>
        <v>20.805853751791702</v>
      </c>
      <c r="E13">
        <f>$AT21/1000000</f>
        <v>23.351954678077501</v>
      </c>
      <c r="F13">
        <f>$AT22/1000000</f>
        <v>25.8980556043633</v>
      </c>
      <c r="G13">
        <f>$AT23/1000000</f>
        <v>28.444156530649099</v>
      </c>
      <c r="H13" t="s">
        <v>9</v>
      </c>
      <c r="I13">
        <v>20</v>
      </c>
      <c r="J13">
        <f>$AT24/1000000</f>
        <v>18.248316952989803</v>
      </c>
      <c r="K13">
        <f>$AT25/1000000</f>
        <v>20.794417879275603</v>
      </c>
      <c r="L13">
        <f>$AT26/1000000</f>
        <v>23.340518805561299</v>
      </c>
      <c r="M13">
        <f>$AT27/1000000</f>
        <v>25.886619731847102</v>
      </c>
      <c r="N13">
        <f>$AT28/1000000</f>
        <v>28.432720658132901</v>
      </c>
      <c r="O13" t="s">
        <v>9</v>
      </c>
      <c r="P13">
        <v>20</v>
      </c>
      <c r="Q13">
        <f>$AT29/1000000</f>
        <v>18.242599016731702</v>
      </c>
      <c r="R13">
        <f>$AT30/1000000</f>
        <v>20.788699943017502</v>
      </c>
      <c r="S13">
        <f>$AT31/1000000</f>
        <v>23.334800869303301</v>
      </c>
      <c r="T13">
        <f>$AT32/1000000</f>
        <v>25.8809017955891</v>
      </c>
      <c r="U13">
        <f>$AT33/1000000</f>
        <v>28.427002721874899</v>
      </c>
      <c r="V13" t="s">
        <v>9</v>
      </c>
      <c r="W13">
        <v>20</v>
      </c>
      <c r="X13">
        <f>$AT34/1000000</f>
        <v>18.236881080473601</v>
      </c>
      <c r="Y13">
        <f>$AT35/1000000</f>
        <v>20.782982006759401</v>
      </c>
      <c r="Z13">
        <f>$AT36/1000000</f>
        <v>23.3290829330452</v>
      </c>
      <c r="AA13">
        <f>$AT37/1000000</f>
        <v>25.875183859330999</v>
      </c>
      <c r="AB13">
        <f>$AT38/1000000</f>
        <v>28.421284785616802</v>
      </c>
    </row>
    <row r="14" spans="1:28" x14ac:dyDescent="0.55000000000000004">
      <c r="A14" t="s">
        <v>10</v>
      </c>
      <c r="B14">
        <v>25</v>
      </c>
      <c r="C14">
        <f>$AU19/1000000</f>
        <v>18.0610953975489</v>
      </c>
      <c r="D14">
        <f>$AU20/1000000</f>
        <v>20.6071963238347</v>
      </c>
      <c r="E14">
        <f>$AU21/1000000</f>
        <v>23.153297250120499</v>
      </c>
      <c r="F14">
        <f>$AU22/1000000</f>
        <v>25.699398176406302</v>
      </c>
      <c r="G14">
        <f>$AU23/1000000</f>
        <v>28.245499102692101</v>
      </c>
      <c r="H14" t="s">
        <v>10</v>
      </c>
      <c r="I14">
        <v>25</v>
      </c>
      <c r="J14">
        <f>$AU24/1000000</f>
        <v>18.054857648903702</v>
      </c>
      <c r="K14">
        <f>$AU25/1000000</f>
        <v>20.600958575189502</v>
      </c>
      <c r="L14">
        <f>$AU26/1000000</f>
        <v>23.147059501475301</v>
      </c>
      <c r="M14">
        <f>$AU27/1000000</f>
        <v>25.6931604277611</v>
      </c>
      <c r="N14">
        <f>$AU28/1000000</f>
        <v>28.239261354046899</v>
      </c>
      <c r="O14" t="s">
        <v>10</v>
      </c>
      <c r="P14">
        <v>25</v>
      </c>
      <c r="Q14">
        <f>$AU29/1000000</f>
        <v>18.051738774581203</v>
      </c>
      <c r="R14">
        <f>$AU30/1000000</f>
        <v>20.597839700867002</v>
      </c>
      <c r="S14">
        <f>$AU31/1000000</f>
        <v>23.143940627152698</v>
      </c>
      <c r="T14">
        <f>$AU32/1000000</f>
        <v>25.690041553438501</v>
      </c>
      <c r="U14">
        <f>$AU33/1000000</f>
        <v>28.2361424797243</v>
      </c>
      <c r="V14" t="s">
        <v>10</v>
      </c>
      <c r="W14">
        <v>25</v>
      </c>
      <c r="X14">
        <f>$AU34/1000000</f>
        <v>18.048619900258601</v>
      </c>
      <c r="Y14">
        <f>$AU35/1000000</f>
        <v>20.5947208265444</v>
      </c>
      <c r="Z14">
        <f>$AU36/1000000</f>
        <v>23.140821752830199</v>
      </c>
      <c r="AA14">
        <f>$AU37/1000000</f>
        <v>25.686922679115899</v>
      </c>
      <c r="AB14">
        <f>$AU38/1000000</f>
        <v>28.233023605401698</v>
      </c>
    </row>
    <row r="15" spans="1:28" x14ac:dyDescent="0.55000000000000004">
      <c r="A15" t="s">
        <v>11</v>
      </c>
      <c r="B15">
        <v>31</v>
      </c>
      <c r="C15">
        <f>$AV19/1000000</f>
        <v>17.822706484000502</v>
      </c>
      <c r="D15">
        <f>$AV20/1000000</f>
        <v>20.368807410286301</v>
      </c>
      <c r="E15">
        <f>$AV21/1000000</f>
        <v>22.9149083365721</v>
      </c>
      <c r="F15">
        <f>$AV22/1000000</f>
        <v>25.4610092628579</v>
      </c>
      <c r="G15">
        <f>$AV23/1000000</f>
        <v>28.007110189143699</v>
      </c>
      <c r="H15" t="s">
        <v>11</v>
      </c>
      <c r="I15">
        <v>31</v>
      </c>
      <c r="J15">
        <f>$AV24/1000000</f>
        <v>17.822706484000502</v>
      </c>
      <c r="K15">
        <f>$AV25/1000000</f>
        <v>20.368807410286301</v>
      </c>
      <c r="L15">
        <f>$AV26/1000000</f>
        <v>22.9149083365721</v>
      </c>
      <c r="M15">
        <f>$AV27/1000000</f>
        <v>25.4610092628579</v>
      </c>
      <c r="N15">
        <f>$AV28/1000000</f>
        <v>28.007110189143699</v>
      </c>
      <c r="O15" t="s">
        <v>11</v>
      </c>
      <c r="P15">
        <v>31</v>
      </c>
      <c r="Q15">
        <f>$AV29/1000000</f>
        <v>17.822706484000502</v>
      </c>
      <c r="R15">
        <f>$AV30/1000000</f>
        <v>20.368807410286301</v>
      </c>
      <c r="S15">
        <f>$AV31/1000000</f>
        <v>22.9149083365721</v>
      </c>
      <c r="T15">
        <f>$AV32/1000000</f>
        <v>25.4610092628579</v>
      </c>
      <c r="U15">
        <f>$AV33/1000000</f>
        <v>28.007110189143699</v>
      </c>
      <c r="V15" t="s">
        <v>11</v>
      </c>
      <c r="W15">
        <v>31</v>
      </c>
      <c r="X15">
        <f>$AV34/1000000</f>
        <v>17.822706484000502</v>
      </c>
      <c r="Y15">
        <f>$AV35/1000000</f>
        <v>20.368807410286301</v>
      </c>
      <c r="Z15">
        <f>$AV36/1000000</f>
        <v>22.9149083365721</v>
      </c>
      <c r="AA15">
        <f>$AV37/1000000</f>
        <v>25.4610092628579</v>
      </c>
      <c r="AB15">
        <f>$AV38/1000000</f>
        <v>28.007110189143699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18270533.405711599</v>
      </c>
      <c r="AL19">
        <v>18593042.546505999</v>
      </c>
      <c r="AM19">
        <v>18593042.546505999</v>
      </c>
      <c r="AN19">
        <v>18593042.546505999</v>
      </c>
      <c r="AO19">
        <v>18593042.546505999</v>
      </c>
      <c r="AP19">
        <v>18593042.546505999</v>
      </c>
      <c r="AQ19">
        <v>18593042.546505999</v>
      </c>
      <c r="AR19">
        <v>18593042.546505999</v>
      </c>
      <c r="AS19">
        <v>18458410.253462899</v>
      </c>
      <c r="AT19">
        <v>18259752.825505901</v>
      </c>
      <c r="AU19">
        <v>18061095.397548899</v>
      </c>
      <c r="AV19">
        <v>17822706.4840005</v>
      </c>
    </row>
    <row r="20" spans="35:48" x14ac:dyDescent="0.55000000000000004">
      <c r="AI20" t="s">
        <v>12</v>
      </c>
      <c r="AJ20" t="s">
        <v>22</v>
      </c>
      <c r="AK20">
        <v>21034042.927670401</v>
      </c>
      <c r="AL20">
        <v>21282631.578888498</v>
      </c>
      <c r="AM20">
        <v>21282631.578888498</v>
      </c>
      <c r="AN20">
        <v>21282631.578888498</v>
      </c>
      <c r="AO20">
        <v>21282631.578888498</v>
      </c>
      <c r="AP20">
        <v>21282631.578888498</v>
      </c>
      <c r="AQ20">
        <v>21242900.093297102</v>
      </c>
      <c r="AR20">
        <v>21203168.607705701</v>
      </c>
      <c r="AS20">
        <v>21004511.179748699</v>
      </c>
      <c r="AT20">
        <v>20805853.751791701</v>
      </c>
      <c r="AU20">
        <v>20607196.323834699</v>
      </c>
      <c r="AV20">
        <v>20368807.4102863</v>
      </c>
    </row>
    <row r="21" spans="35:48" x14ac:dyDescent="0.55000000000000004">
      <c r="AI21" t="s">
        <v>12</v>
      </c>
      <c r="AJ21" t="s">
        <v>23</v>
      </c>
      <c r="AK21">
        <v>23630930.5019054</v>
      </c>
      <c r="AL21">
        <v>23828732.505174201</v>
      </c>
      <c r="AM21">
        <v>23828732.505174201</v>
      </c>
      <c r="AN21">
        <v>23828732.505174201</v>
      </c>
      <c r="AO21">
        <v>23828732.505174201</v>
      </c>
      <c r="AP21">
        <v>23828732.505174201</v>
      </c>
      <c r="AQ21">
        <v>23789001.019582801</v>
      </c>
      <c r="AR21">
        <v>23749269.533991501</v>
      </c>
      <c r="AS21">
        <v>23550612.106034499</v>
      </c>
      <c r="AT21">
        <v>23351954.6780775</v>
      </c>
      <c r="AU21">
        <v>23153297.250120498</v>
      </c>
      <c r="AV21">
        <v>22914908.336572099</v>
      </c>
    </row>
    <row r="22" spans="35:48" x14ac:dyDescent="0.55000000000000004">
      <c r="AI22" t="s">
        <v>12</v>
      </c>
      <c r="AJ22" t="s">
        <v>24</v>
      </c>
      <c r="AK22">
        <v>26177031.4281912</v>
      </c>
      <c r="AL22">
        <v>26374833.431460001</v>
      </c>
      <c r="AM22">
        <v>26374833.431460001</v>
      </c>
      <c r="AN22">
        <v>26374833.431460001</v>
      </c>
      <c r="AO22">
        <v>26374833.431460001</v>
      </c>
      <c r="AP22">
        <v>26374833.431460001</v>
      </c>
      <c r="AQ22">
        <v>26335101.9458686</v>
      </c>
      <c r="AR22">
        <v>26295370.4602772</v>
      </c>
      <c r="AS22">
        <v>26096713.032320201</v>
      </c>
      <c r="AT22">
        <v>25898055.6043633</v>
      </c>
      <c r="AU22">
        <v>25699398.176406302</v>
      </c>
      <c r="AV22">
        <v>25461009.262857899</v>
      </c>
    </row>
    <row r="23" spans="35:48" x14ac:dyDescent="0.55000000000000004">
      <c r="AI23" t="s">
        <v>12</v>
      </c>
      <c r="AJ23" t="s">
        <v>25</v>
      </c>
      <c r="AK23">
        <v>28723132.354476999</v>
      </c>
      <c r="AL23">
        <v>28920934.3577458</v>
      </c>
      <c r="AM23">
        <v>28920934.3577458</v>
      </c>
      <c r="AN23">
        <v>28920934.3577458</v>
      </c>
      <c r="AO23">
        <v>28920934.3577458</v>
      </c>
      <c r="AP23">
        <v>28920934.3577458</v>
      </c>
      <c r="AQ23">
        <v>28881202.8721544</v>
      </c>
      <c r="AR23">
        <v>28841471.386562999</v>
      </c>
      <c r="AS23">
        <v>28642813.958606001</v>
      </c>
      <c r="AT23">
        <v>28444156.530649099</v>
      </c>
      <c r="AU23">
        <v>28245499.102692101</v>
      </c>
      <c r="AV23">
        <v>28007110.189143699</v>
      </c>
    </row>
    <row r="24" spans="35:48" x14ac:dyDescent="0.55000000000000004">
      <c r="AI24" t="s">
        <v>26</v>
      </c>
      <c r="AJ24" t="s">
        <v>13</v>
      </c>
      <c r="AK24">
        <v>18270533.405711599</v>
      </c>
      <c r="AL24">
        <v>18584986.940506</v>
      </c>
      <c r="AM24">
        <v>18576931.334506001</v>
      </c>
      <c r="AN24">
        <v>18560820.122506</v>
      </c>
      <c r="AO24">
        <v>18550076.342505999</v>
      </c>
      <c r="AP24">
        <v>18539332.562506001</v>
      </c>
      <c r="AQ24">
        <v>18536647.360506002</v>
      </c>
      <c r="AR24">
        <v>18533962.158505999</v>
      </c>
      <c r="AS24">
        <v>18441776.257075801</v>
      </c>
      <c r="AT24">
        <v>18248316.952989802</v>
      </c>
      <c r="AU24">
        <v>18054857.648903701</v>
      </c>
      <c r="AV24">
        <v>17822706.4840005</v>
      </c>
    </row>
    <row r="25" spans="35:48" x14ac:dyDescent="0.55000000000000004">
      <c r="AI25" t="s">
        <v>26</v>
      </c>
      <c r="AJ25" t="s">
        <v>22</v>
      </c>
      <c r="AK25">
        <v>21034042.927670401</v>
      </c>
      <c r="AL25">
        <v>21278300.799662702</v>
      </c>
      <c r="AM25">
        <v>21273970.020436801</v>
      </c>
      <c r="AN25">
        <v>21265308.461985201</v>
      </c>
      <c r="AO25">
        <v>21262014.3355336</v>
      </c>
      <c r="AP25">
        <v>21258720.209082</v>
      </c>
      <c r="AQ25">
        <v>21220028.348264799</v>
      </c>
      <c r="AR25">
        <v>21181336.487447601</v>
      </c>
      <c r="AS25">
        <v>20987877.183361601</v>
      </c>
      <c r="AT25">
        <v>20794417.879275601</v>
      </c>
      <c r="AU25">
        <v>20600958.575189501</v>
      </c>
      <c r="AV25">
        <v>20368807.4102863</v>
      </c>
    </row>
    <row r="26" spans="35:48" x14ac:dyDescent="0.55000000000000004">
      <c r="AI26" t="s">
        <v>26</v>
      </c>
      <c r="AJ26" t="s">
        <v>23</v>
      </c>
      <c r="AK26">
        <v>23630930.5019054</v>
      </c>
      <c r="AL26">
        <v>23824401.725948401</v>
      </c>
      <c r="AM26">
        <v>23820070.946722601</v>
      </c>
      <c r="AN26">
        <v>23811409.388271</v>
      </c>
      <c r="AO26">
        <v>23808115.2618194</v>
      </c>
      <c r="AP26">
        <v>23804821.1353678</v>
      </c>
      <c r="AQ26">
        <v>23766129.274550602</v>
      </c>
      <c r="AR26">
        <v>23727437.4137334</v>
      </c>
      <c r="AS26">
        <v>23533978.109647401</v>
      </c>
      <c r="AT26">
        <v>23340518.8055613</v>
      </c>
      <c r="AU26">
        <v>23147059.501475301</v>
      </c>
      <c r="AV26">
        <v>22914908.336572099</v>
      </c>
    </row>
    <row r="27" spans="35:48" x14ac:dyDescent="0.55000000000000004">
      <c r="AI27" t="s">
        <v>26</v>
      </c>
      <c r="AJ27" t="s">
        <v>24</v>
      </c>
      <c r="AK27">
        <v>26177031.4281912</v>
      </c>
      <c r="AL27">
        <v>26370502.6522342</v>
      </c>
      <c r="AM27">
        <v>26366171.8730084</v>
      </c>
      <c r="AN27">
        <v>26357510.3145568</v>
      </c>
      <c r="AO27">
        <v>26354216.188105199</v>
      </c>
      <c r="AP27">
        <v>26350922.061653599</v>
      </c>
      <c r="AQ27">
        <v>26312230.200836401</v>
      </c>
      <c r="AR27">
        <v>26273538.3400192</v>
      </c>
      <c r="AS27">
        <v>26080079.0359332</v>
      </c>
      <c r="AT27">
        <v>25886619.7318471</v>
      </c>
      <c r="AU27">
        <v>25693160.4277611</v>
      </c>
      <c r="AV27">
        <v>25461009.262857899</v>
      </c>
    </row>
    <row r="28" spans="35:48" x14ac:dyDescent="0.55000000000000004">
      <c r="AI28" t="s">
        <v>26</v>
      </c>
      <c r="AJ28" t="s">
        <v>25</v>
      </c>
      <c r="AK28">
        <v>28723132.354476999</v>
      </c>
      <c r="AL28">
        <v>28916603.57852</v>
      </c>
      <c r="AM28">
        <v>28912272.7992942</v>
      </c>
      <c r="AN28">
        <v>28903611.240842599</v>
      </c>
      <c r="AO28">
        <v>28900317.114390999</v>
      </c>
      <c r="AP28">
        <v>28897022.987939399</v>
      </c>
      <c r="AQ28">
        <v>28858331.127122201</v>
      </c>
      <c r="AR28">
        <v>28819639.266305</v>
      </c>
      <c r="AS28">
        <v>28626179.962218899</v>
      </c>
      <c r="AT28">
        <v>28432720.6581329</v>
      </c>
      <c r="AU28">
        <v>28239261.3540469</v>
      </c>
      <c r="AV28">
        <v>28007110.189143699</v>
      </c>
    </row>
    <row r="29" spans="35:48" x14ac:dyDescent="0.55000000000000004">
      <c r="AI29" t="s">
        <v>27</v>
      </c>
      <c r="AJ29" t="s">
        <v>13</v>
      </c>
      <c r="AK29">
        <v>18270533.405711599</v>
      </c>
      <c r="AL29">
        <v>18580959.137506001</v>
      </c>
      <c r="AM29">
        <v>18568875.728505999</v>
      </c>
      <c r="AN29">
        <v>18544708.910505999</v>
      </c>
      <c r="AO29">
        <v>18528593.240506001</v>
      </c>
      <c r="AP29">
        <v>18512477.570505999</v>
      </c>
      <c r="AQ29">
        <v>18508449.767506</v>
      </c>
      <c r="AR29">
        <v>18504421.964506</v>
      </c>
      <c r="AS29">
        <v>18433459.258882198</v>
      </c>
      <c r="AT29">
        <v>18242599.016731702</v>
      </c>
      <c r="AU29">
        <v>18051738.774581201</v>
      </c>
      <c r="AV29">
        <v>17822706.4840005</v>
      </c>
    </row>
    <row r="30" spans="35:48" x14ac:dyDescent="0.55000000000000004">
      <c r="AI30" t="s">
        <v>27</v>
      </c>
      <c r="AJ30" t="s">
        <v>22</v>
      </c>
      <c r="AK30">
        <v>21034042.927670401</v>
      </c>
      <c r="AL30">
        <v>21276135.4100498</v>
      </c>
      <c r="AM30">
        <v>21269639.241211001</v>
      </c>
      <c r="AN30">
        <v>21256646.9035336</v>
      </c>
      <c r="AO30">
        <v>21251705.713856202</v>
      </c>
      <c r="AP30">
        <v>21246764.524178799</v>
      </c>
      <c r="AQ30">
        <v>21208592.475748699</v>
      </c>
      <c r="AR30">
        <v>21170420.427318599</v>
      </c>
      <c r="AS30">
        <v>20979560.185168002</v>
      </c>
      <c r="AT30">
        <v>20788699.943017501</v>
      </c>
      <c r="AU30">
        <v>20597839.700867001</v>
      </c>
      <c r="AV30">
        <v>20368807.4102863</v>
      </c>
    </row>
    <row r="31" spans="35:48" x14ac:dyDescent="0.55000000000000004">
      <c r="AI31" t="s">
        <v>27</v>
      </c>
      <c r="AJ31" t="s">
        <v>23</v>
      </c>
      <c r="AK31">
        <v>23630930.5019054</v>
      </c>
      <c r="AL31">
        <v>23822236.336335499</v>
      </c>
      <c r="AM31">
        <v>23815740.1674968</v>
      </c>
      <c r="AN31">
        <v>23802747.8298194</v>
      </c>
      <c r="AO31">
        <v>23797806.640142001</v>
      </c>
      <c r="AP31">
        <v>23792865.450464599</v>
      </c>
      <c r="AQ31">
        <v>23754693.402034499</v>
      </c>
      <c r="AR31">
        <v>23716521.353604399</v>
      </c>
      <c r="AS31">
        <v>23525661.111453801</v>
      </c>
      <c r="AT31">
        <v>23334800.869303301</v>
      </c>
      <c r="AU31">
        <v>23143940.6271527</v>
      </c>
      <c r="AV31">
        <v>22914908.336572099</v>
      </c>
    </row>
    <row r="32" spans="35:48" x14ac:dyDescent="0.55000000000000004">
      <c r="AI32" t="s">
        <v>27</v>
      </c>
      <c r="AJ32" t="s">
        <v>24</v>
      </c>
      <c r="AK32">
        <v>26177031.4281912</v>
      </c>
      <c r="AL32">
        <v>26368337.262621298</v>
      </c>
      <c r="AM32">
        <v>26361841.0937826</v>
      </c>
      <c r="AN32">
        <v>26348848.756105199</v>
      </c>
      <c r="AO32">
        <v>26343907.566427801</v>
      </c>
      <c r="AP32">
        <v>26338966.376750398</v>
      </c>
      <c r="AQ32">
        <v>26300794.328320201</v>
      </c>
      <c r="AR32">
        <v>26262622.279890101</v>
      </c>
      <c r="AS32">
        <v>26071762.037739601</v>
      </c>
      <c r="AT32">
        <v>25880901.795589101</v>
      </c>
      <c r="AU32">
        <v>25690041.5534385</v>
      </c>
      <c r="AV32">
        <v>25461009.262857899</v>
      </c>
    </row>
    <row r="33" spans="22:48" x14ac:dyDescent="0.55000000000000004">
      <c r="AI33" t="s">
        <v>27</v>
      </c>
      <c r="AJ33" t="s">
        <v>25</v>
      </c>
      <c r="AK33">
        <v>28723132.354476999</v>
      </c>
      <c r="AL33">
        <v>28914438.188907102</v>
      </c>
      <c r="AM33">
        <v>28907942.0200684</v>
      </c>
      <c r="AN33">
        <v>28894949.682390999</v>
      </c>
      <c r="AO33">
        <v>28890008.4927136</v>
      </c>
      <c r="AP33">
        <v>28885067.303036101</v>
      </c>
      <c r="AQ33">
        <v>28846895.254606001</v>
      </c>
      <c r="AR33">
        <v>28808723.206175901</v>
      </c>
      <c r="AS33">
        <v>28617862.964025401</v>
      </c>
      <c r="AT33">
        <v>28427002.7218749</v>
      </c>
      <c r="AU33">
        <v>28236142.479724299</v>
      </c>
      <c r="AV33">
        <v>28007110.189143699</v>
      </c>
    </row>
    <row r="34" spans="22:48" x14ac:dyDescent="0.55000000000000004">
      <c r="AI34" t="s">
        <v>28</v>
      </c>
      <c r="AJ34" t="s">
        <v>13</v>
      </c>
      <c r="AK34">
        <v>18270533.405711599</v>
      </c>
      <c r="AL34">
        <v>18576931.334506001</v>
      </c>
      <c r="AM34">
        <v>18560820.122506</v>
      </c>
      <c r="AN34">
        <v>18528597.698506001</v>
      </c>
      <c r="AO34">
        <v>18507110.138505999</v>
      </c>
      <c r="AP34">
        <v>18485622.578506</v>
      </c>
      <c r="AQ34">
        <v>18480252.174506001</v>
      </c>
      <c r="AR34">
        <v>18474881.770505998</v>
      </c>
      <c r="AS34">
        <v>18425142.2606887</v>
      </c>
      <c r="AT34">
        <v>18236881.080473602</v>
      </c>
      <c r="AU34">
        <v>18048619.900258601</v>
      </c>
      <c r="AV34">
        <v>17822706.4840005</v>
      </c>
    </row>
    <row r="35" spans="22:48" x14ac:dyDescent="0.55000000000000004">
      <c r="AI35" t="s">
        <v>28</v>
      </c>
      <c r="AJ35" t="s">
        <v>22</v>
      </c>
      <c r="AK35">
        <v>21034042.927670401</v>
      </c>
      <c r="AL35">
        <v>21273970.020436801</v>
      </c>
      <c r="AM35">
        <v>21265308.461985201</v>
      </c>
      <c r="AN35">
        <v>21247985.345082</v>
      </c>
      <c r="AO35">
        <v>21241397.092178799</v>
      </c>
      <c r="AP35">
        <v>21234808.839275599</v>
      </c>
      <c r="AQ35">
        <v>21197156.603232499</v>
      </c>
      <c r="AR35">
        <v>21159504.3671895</v>
      </c>
      <c r="AS35">
        <v>20971243.186974499</v>
      </c>
      <c r="AT35">
        <v>20782982.006759401</v>
      </c>
      <c r="AU35">
        <v>20594720.8265444</v>
      </c>
      <c r="AV35">
        <v>20368807.4102863</v>
      </c>
    </row>
    <row r="36" spans="22:48" x14ac:dyDescent="0.55000000000000004">
      <c r="AI36" t="s">
        <v>28</v>
      </c>
      <c r="AJ36" t="s">
        <v>23</v>
      </c>
      <c r="AK36">
        <v>23630930.5019054</v>
      </c>
      <c r="AL36">
        <v>23820070.946722601</v>
      </c>
      <c r="AM36">
        <v>23811409.388271</v>
      </c>
      <c r="AN36">
        <v>23794086.271367799</v>
      </c>
      <c r="AO36">
        <v>23787498.018464599</v>
      </c>
      <c r="AP36">
        <v>23780909.765561301</v>
      </c>
      <c r="AQ36">
        <v>23743257.529518299</v>
      </c>
      <c r="AR36">
        <v>23705605.2934753</v>
      </c>
      <c r="AS36">
        <v>23517344.113260299</v>
      </c>
      <c r="AT36">
        <v>23329082.933045201</v>
      </c>
      <c r="AU36">
        <v>23140821.7528302</v>
      </c>
      <c r="AV36">
        <v>22914908.336572099</v>
      </c>
    </row>
    <row r="37" spans="22:48" x14ac:dyDescent="0.55000000000000004">
      <c r="AI37" t="s">
        <v>28</v>
      </c>
      <c r="AJ37" t="s">
        <v>24</v>
      </c>
      <c r="AK37">
        <v>26177031.4281912</v>
      </c>
      <c r="AL37">
        <v>26366171.8730084</v>
      </c>
      <c r="AM37">
        <v>26357510.3145568</v>
      </c>
      <c r="AN37">
        <v>26340187.197653599</v>
      </c>
      <c r="AO37">
        <v>26333598.944750398</v>
      </c>
      <c r="AP37">
        <v>26327010.691847101</v>
      </c>
      <c r="AQ37">
        <v>26289358.455804098</v>
      </c>
      <c r="AR37">
        <v>26251706.2197611</v>
      </c>
      <c r="AS37">
        <v>26063445.039546099</v>
      </c>
      <c r="AT37">
        <v>25875183.859331001</v>
      </c>
      <c r="AU37">
        <v>25686922.679115899</v>
      </c>
      <c r="AV37">
        <v>25461009.262857899</v>
      </c>
    </row>
    <row r="38" spans="22:48" x14ac:dyDescent="0.55000000000000004">
      <c r="V38" t="s">
        <v>41</v>
      </c>
      <c r="AI38" t="s">
        <v>28</v>
      </c>
      <c r="AJ38" t="s">
        <v>25</v>
      </c>
      <c r="AK38">
        <v>28723132.354476999</v>
      </c>
      <c r="AL38">
        <v>28912272.7992942</v>
      </c>
      <c r="AM38">
        <v>28903611.240842599</v>
      </c>
      <c r="AN38">
        <v>28886288.123939399</v>
      </c>
      <c r="AO38">
        <v>28879699.871036101</v>
      </c>
      <c r="AP38">
        <v>28873111.6181329</v>
      </c>
      <c r="AQ38">
        <v>28835459.382089902</v>
      </c>
      <c r="AR38">
        <v>28797807.146046899</v>
      </c>
      <c r="AS38">
        <v>28609545.965831801</v>
      </c>
      <c r="AT38">
        <v>28421284.7856168</v>
      </c>
      <c r="AU38">
        <v>28233023.605401698</v>
      </c>
      <c r="AV38">
        <v>28007110.189143699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322509.14079440013</v>
      </c>
      <c r="E60">
        <f t="shared" ref="E60:N64" si="0">(AM19-AL19)/(E$59-D$59)</f>
        <v>0</v>
      </c>
      <c r="F60">
        <f t="shared" si="0"/>
        <v>0</v>
      </c>
      <c r="G60">
        <f t="shared" si="0"/>
        <v>0</v>
      </c>
      <c r="H60">
        <f t="shared" si="0"/>
        <v>0</v>
      </c>
      <c r="I60">
        <f t="shared" si="0"/>
        <v>0</v>
      </c>
      <c r="J60">
        <f t="shared" si="0"/>
        <v>0</v>
      </c>
      <c r="K60">
        <f t="shared" si="0"/>
        <v>-26926.458608619869</v>
      </c>
      <c r="L60">
        <f t="shared" si="0"/>
        <v>-39731.485591399673</v>
      </c>
      <c r="M60">
        <f t="shared" si="0"/>
        <v>-39731.485591400415</v>
      </c>
      <c r="N60">
        <f t="shared" si="0"/>
        <v>-39731.485591399796</v>
      </c>
      <c r="O60" s="20" t="s">
        <v>34</v>
      </c>
      <c r="P60" t="s">
        <v>13</v>
      </c>
      <c r="R60">
        <f>(AL24-AK24)/(R$59-Q$59)</f>
        <v>314453.53479440138</v>
      </c>
      <c r="S60">
        <f t="shared" ref="S60:AB64" si="1">(AM24-AL24)/(S$59-R$59)</f>
        <v>-8055.6059999987483</v>
      </c>
      <c r="T60">
        <f t="shared" si="1"/>
        <v>-8055.6060000006109</v>
      </c>
      <c r="U60">
        <f t="shared" si="1"/>
        <v>-5371.890000000596</v>
      </c>
      <c r="V60">
        <f t="shared" si="1"/>
        <v>-5371.8899999987334</v>
      </c>
      <c r="W60">
        <f t="shared" si="1"/>
        <v>-2685.2019999995828</v>
      </c>
      <c r="X60">
        <f t="shared" si="1"/>
        <v>-2685.2020000033081</v>
      </c>
      <c r="Y60">
        <f t="shared" si="1"/>
        <v>-18437.180286039413</v>
      </c>
      <c r="Z60">
        <f t="shared" si="1"/>
        <v>-38691.860817199944</v>
      </c>
      <c r="AA60">
        <f t="shared" si="1"/>
        <v>-38691.860817220062</v>
      </c>
      <c r="AB60">
        <f t="shared" si="1"/>
        <v>-38691.860817200191</v>
      </c>
      <c r="AC60" s="20" t="s">
        <v>34</v>
      </c>
      <c r="AD60" t="s">
        <v>13</v>
      </c>
      <c r="AF60">
        <f>(AL29-AK29)/(AF$59-AE$59)</f>
        <v>310425.731794402</v>
      </c>
      <c r="AG60">
        <f t="shared" ref="AG60:AP64" si="2">(AM29-AL29)/(AG$59-AF$59)</f>
        <v>-12083.409000001848</v>
      </c>
      <c r="AH60">
        <f t="shared" si="2"/>
        <v>-12083.408999999985</v>
      </c>
      <c r="AI60">
        <f t="shared" si="2"/>
        <v>-8057.8349999990314</v>
      </c>
      <c r="AJ60">
        <f t="shared" si="2"/>
        <v>-8057.8350000008941</v>
      </c>
      <c r="AK60">
        <f t="shared" si="2"/>
        <v>-4027.8029999993742</v>
      </c>
      <c r="AL60">
        <f t="shared" si="2"/>
        <v>-4027.8029999993742</v>
      </c>
      <c r="AM60">
        <f t="shared" si="2"/>
        <v>-14192.541124760359</v>
      </c>
      <c r="AN60">
        <f t="shared" si="2"/>
        <v>-38172.048430099341</v>
      </c>
      <c r="AO60">
        <f t="shared" si="2"/>
        <v>-38172.048430100083</v>
      </c>
      <c r="AP60">
        <f>(AV29-AU29)/(AP$59-AO$59)</f>
        <v>-38172.048430116847</v>
      </c>
      <c r="AQ60" s="20" t="s">
        <v>34</v>
      </c>
      <c r="AR60" t="s">
        <v>13</v>
      </c>
      <c r="AT60">
        <f>(AL34-AK34)/(AT$59-AS$59)</f>
        <v>306397.92879440263</v>
      </c>
      <c r="AU60">
        <f t="shared" ref="AU60:BD64" si="3">(AM34-AL34)/(AU$59-AT$59)</f>
        <v>-16111.212000001222</v>
      </c>
      <c r="AV60">
        <f t="shared" si="3"/>
        <v>-16111.211999999359</v>
      </c>
      <c r="AW60">
        <f t="shared" si="3"/>
        <v>-10743.780000001192</v>
      </c>
      <c r="AX60">
        <f t="shared" si="3"/>
        <v>-10743.779999999329</v>
      </c>
      <c r="AY60">
        <f t="shared" si="3"/>
        <v>-5370.4039999991655</v>
      </c>
      <c r="AZ60">
        <f t="shared" si="3"/>
        <v>-5370.4040000028908</v>
      </c>
      <c r="BA60">
        <f t="shared" si="3"/>
        <v>-9947.9019634597007</v>
      </c>
      <c r="BB60">
        <f t="shared" si="3"/>
        <v>-37652.236043019591</v>
      </c>
      <c r="BC60">
        <f t="shared" si="3"/>
        <v>-37652.236043000223</v>
      </c>
      <c r="BD60">
        <f t="shared" si="3"/>
        <v>-37652.236043016739</v>
      </c>
    </row>
    <row r="61" spans="1:56" ht="15.6" x14ac:dyDescent="0.6">
      <c r="A61" s="20" t="s">
        <v>35</v>
      </c>
      <c r="B61" t="s">
        <v>22</v>
      </c>
      <c r="D61">
        <f t="shared" ref="D61:D64" si="4">(AL20-AK20)/(D$59-C$59)</f>
        <v>248588.65121809766</v>
      </c>
      <c r="E61">
        <f t="shared" si="0"/>
        <v>0</v>
      </c>
      <c r="F61">
        <f t="shared" si="0"/>
        <v>0</v>
      </c>
      <c r="G61">
        <f t="shared" si="0"/>
        <v>0</v>
      </c>
      <c r="H61">
        <f t="shared" si="0"/>
        <v>0</v>
      </c>
      <c r="I61">
        <f t="shared" si="0"/>
        <v>-39731.485591396689</v>
      </c>
      <c r="J61">
        <f t="shared" si="0"/>
        <v>-39731.485591400415</v>
      </c>
      <c r="K61">
        <f t="shared" si="0"/>
        <v>-39731.485591400415</v>
      </c>
      <c r="L61">
        <f t="shared" si="0"/>
        <v>-39731.485591399673</v>
      </c>
      <c r="M61">
        <f t="shared" si="0"/>
        <v>-39731.485591400415</v>
      </c>
      <c r="N61">
        <f t="shared" si="0"/>
        <v>-39731.485591399796</v>
      </c>
      <c r="O61" s="20" t="s">
        <v>35</v>
      </c>
      <c r="P61" t="s">
        <v>22</v>
      </c>
      <c r="R61">
        <f t="shared" ref="R61:R64" si="5">(AL25-AK25)/(R$59-Q$59)</f>
        <v>244257.8719923012</v>
      </c>
      <c r="S61">
        <f t="shared" si="1"/>
        <v>-4330.7792259007692</v>
      </c>
      <c r="T61">
        <f t="shared" si="1"/>
        <v>-4330.7792258001864</v>
      </c>
      <c r="U61">
        <f t="shared" si="1"/>
        <v>-1647.0632258001715</v>
      </c>
      <c r="V61">
        <f t="shared" si="1"/>
        <v>-1647.0632258001715</v>
      </c>
      <c r="W61">
        <f t="shared" si="1"/>
        <v>-38691.860817201436</v>
      </c>
      <c r="X61">
        <f t="shared" si="1"/>
        <v>-38691.86081719771</v>
      </c>
      <c r="Y61">
        <f t="shared" si="1"/>
        <v>-38691.860817199944</v>
      </c>
      <c r="Z61">
        <f t="shared" si="1"/>
        <v>-38691.860817199944</v>
      </c>
      <c r="AA61">
        <f t="shared" si="1"/>
        <v>-38691.860817220062</v>
      </c>
      <c r="AB61">
        <f t="shared" si="1"/>
        <v>-38691.860817200191</v>
      </c>
      <c r="AC61" s="20" t="s">
        <v>35</v>
      </c>
      <c r="AD61" t="s">
        <v>22</v>
      </c>
      <c r="AF61">
        <f t="shared" ref="AF61:AF64" si="6">(AL30-AK30)/(AF$59-AE$59)</f>
        <v>242092.48237939924</v>
      </c>
      <c r="AG61">
        <f t="shared" si="2"/>
        <v>-6496.1688387989998</v>
      </c>
      <c r="AH61">
        <f t="shared" si="2"/>
        <v>-6496.1688387002796</v>
      </c>
      <c r="AI61">
        <f t="shared" si="2"/>
        <v>-2470.5948386993259</v>
      </c>
      <c r="AJ61">
        <f t="shared" si="2"/>
        <v>-2470.5948387011886</v>
      </c>
      <c r="AK61">
        <f t="shared" si="2"/>
        <v>-38172.048430100083</v>
      </c>
      <c r="AL61">
        <f t="shared" si="2"/>
        <v>-38172.048430100083</v>
      </c>
      <c r="AM61">
        <f t="shared" si="2"/>
        <v>-38172.048430119452</v>
      </c>
      <c r="AN61">
        <f t="shared" si="2"/>
        <v>-38172.048430100083</v>
      </c>
      <c r="AO61">
        <f t="shared" si="2"/>
        <v>-38172.048430100083</v>
      </c>
      <c r="AP61">
        <f t="shared" si="2"/>
        <v>-38172.048430116847</v>
      </c>
      <c r="AQ61" s="20" t="s">
        <v>35</v>
      </c>
      <c r="AR61" t="s">
        <v>22</v>
      </c>
      <c r="AT61">
        <f t="shared" ref="AT61:AT64" si="7">(AL35-AK35)/(AT$59-AS$59)</f>
        <v>239927.09276640043</v>
      </c>
      <c r="AU61">
        <f t="shared" si="3"/>
        <v>-8661.5584516003728</v>
      </c>
      <c r="AV61">
        <f t="shared" si="3"/>
        <v>-8661.5584516003728</v>
      </c>
      <c r="AW61">
        <f t="shared" si="3"/>
        <v>-3294.126451600343</v>
      </c>
      <c r="AX61">
        <f t="shared" si="3"/>
        <v>-3294.126451600343</v>
      </c>
      <c r="AY61">
        <f t="shared" si="3"/>
        <v>-37652.236043099314</v>
      </c>
      <c r="AZ61">
        <f t="shared" si="3"/>
        <v>-37652.236042998731</v>
      </c>
      <c r="BA61">
        <f t="shared" si="3"/>
        <v>-37652.236043000223</v>
      </c>
      <c r="BB61">
        <f t="shared" si="3"/>
        <v>-37652.236043019591</v>
      </c>
      <c r="BC61">
        <f t="shared" si="3"/>
        <v>-37652.236043000223</v>
      </c>
      <c r="BD61">
        <f t="shared" si="3"/>
        <v>-37652.236043016739</v>
      </c>
    </row>
    <row r="62" spans="1:56" ht="15.6" x14ac:dyDescent="0.6">
      <c r="A62" s="20" t="s">
        <v>36</v>
      </c>
      <c r="B62" t="s">
        <v>23</v>
      </c>
      <c r="D62">
        <f t="shared" si="4"/>
        <v>197802.00326880068</v>
      </c>
      <c r="E62" s="21">
        <f>(AM21-AL21)/(E$59-D$59)</f>
        <v>0</v>
      </c>
      <c r="F62">
        <f t="shared" si="0"/>
        <v>0</v>
      </c>
      <c r="G62">
        <f t="shared" si="0"/>
        <v>0</v>
      </c>
      <c r="H62">
        <f t="shared" si="0"/>
        <v>0</v>
      </c>
      <c r="I62">
        <f t="shared" si="0"/>
        <v>-39731.485591400415</v>
      </c>
      <c r="J62">
        <f t="shared" si="0"/>
        <v>-39731.485591299832</v>
      </c>
      <c r="K62">
        <f t="shared" si="0"/>
        <v>-39731.485591400415</v>
      </c>
      <c r="L62">
        <f t="shared" si="0"/>
        <v>-39731.485591399673</v>
      </c>
      <c r="M62">
        <f t="shared" si="0"/>
        <v>-39731.485591400415</v>
      </c>
      <c r="N62">
        <f t="shared" si="0"/>
        <v>-39731.485591399796</v>
      </c>
      <c r="O62" s="20" t="s">
        <v>36</v>
      </c>
      <c r="P62" t="s">
        <v>23</v>
      </c>
      <c r="R62">
        <f t="shared" si="5"/>
        <v>193471.22404300049</v>
      </c>
      <c r="S62">
        <f t="shared" si="1"/>
        <v>-4330.7792258001864</v>
      </c>
      <c r="T62">
        <f t="shared" si="1"/>
        <v>-4330.7792258001864</v>
      </c>
      <c r="U62">
        <f t="shared" si="1"/>
        <v>-1647.0632258001715</v>
      </c>
      <c r="V62">
        <f t="shared" si="1"/>
        <v>-1647.0632258001715</v>
      </c>
      <c r="W62">
        <f t="shared" si="1"/>
        <v>-38691.86081719771</v>
      </c>
      <c r="X62">
        <f t="shared" si="1"/>
        <v>-38691.860817201436</v>
      </c>
      <c r="Y62">
        <f t="shared" si="1"/>
        <v>-38691.860817199944</v>
      </c>
      <c r="Z62">
        <f t="shared" si="1"/>
        <v>-38691.860817220062</v>
      </c>
      <c r="AA62">
        <f t="shared" si="1"/>
        <v>-38691.860817199944</v>
      </c>
      <c r="AB62">
        <f t="shared" si="1"/>
        <v>-38691.860817200191</v>
      </c>
      <c r="AC62" s="20" t="s">
        <v>36</v>
      </c>
      <c r="AD62" t="s">
        <v>23</v>
      </c>
      <c r="AF62">
        <f t="shared" si="6"/>
        <v>191305.83443009853</v>
      </c>
      <c r="AG62">
        <f t="shared" si="2"/>
        <v>-6496.1688386984169</v>
      </c>
      <c r="AH62">
        <f t="shared" si="2"/>
        <v>-6496.1688387002796</v>
      </c>
      <c r="AI62">
        <f t="shared" si="2"/>
        <v>-2470.5948386993259</v>
      </c>
      <c r="AJ62">
        <f t="shared" si="2"/>
        <v>-2470.5948387011886</v>
      </c>
      <c r="AK62">
        <f t="shared" si="2"/>
        <v>-38172.048430100083</v>
      </c>
      <c r="AL62">
        <f t="shared" si="2"/>
        <v>-38172.048430100083</v>
      </c>
      <c r="AM62">
        <f t="shared" si="2"/>
        <v>-38172.048430119452</v>
      </c>
      <c r="AN62">
        <f t="shared" si="2"/>
        <v>-38172.048430100083</v>
      </c>
      <c r="AO62">
        <f t="shared" si="2"/>
        <v>-38172.048430120201</v>
      </c>
      <c r="AP62">
        <f t="shared" si="2"/>
        <v>-38172.048430100083</v>
      </c>
      <c r="AQ62" s="20" t="s">
        <v>36</v>
      </c>
      <c r="AR62" t="s">
        <v>23</v>
      </c>
      <c r="AT62">
        <f t="shared" si="7"/>
        <v>189140.4448172003</v>
      </c>
      <c r="AU62">
        <f t="shared" si="3"/>
        <v>-8661.5584516003728</v>
      </c>
      <c r="AV62">
        <f t="shared" si="3"/>
        <v>-8661.5584516003728</v>
      </c>
      <c r="AW62">
        <f t="shared" si="3"/>
        <v>-3294.126451600343</v>
      </c>
      <c r="AX62">
        <f t="shared" si="3"/>
        <v>-3294.1264516487718</v>
      </c>
      <c r="AY62">
        <f t="shared" si="3"/>
        <v>-37652.236043002456</v>
      </c>
      <c r="AZ62">
        <f t="shared" si="3"/>
        <v>-37652.236042998731</v>
      </c>
      <c r="BA62">
        <f t="shared" si="3"/>
        <v>-37652.236043000223</v>
      </c>
      <c r="BB62">
        <f t="shared" si="3"/>
        <v>-37652.236043019591</v>
      </c>
      <c r="BC62">
        <f t="shared" si="3"/>
        <v>-37652.236043000223</v>
      </c>
      <c r="BD62">
        <f t="shared" si="3"/>
        <v>-37652.236043016739</v>
      </c>
    </row>
    <row r="63" spans="1:56" ht="15.6" x14ac:dyDescent="0.6">
      <c r="A63" s="20" t="s">
        <v>37</v>
      </c>
      <c r="B63" t="s">
        <v>24</v>
      </c>
      <c r="D63">
        <f t="shared" si="4"/>
        <v>197802.00326880068</v>
      </c>
      <c r="E63">
        <f t="shared" si="0"/>
        <v>0</v>
      </c>
      <c r="F63">
        <f t="shared" si="0"/>
        <v>0</v>
      </c>
      <c r="G63">
        <f t="shared" si="0"/>
        <v>0</v>
      </c>
      <c r="H63">
        <f t="shared" si="0"/>
        <v>0</v>
      </c>
      <c r="I63">
        <f t="shared" si="0"/>
        <v>-39731.485591400415</v>
      </c>
      <c r="J63">
        <f t="shared" si="0"/>
        <v>-39731.485591400415</v>
      </c>
      <c r="K63">
        <f t="shared" si="0"/>
        <v>-39731.485591399673</v>
      </c>
      <c r="L63">
        <f t="shared" si="0"/>
        <v>-39731.485591380297</v>
      </c>
      <c r="M63">
        <f t="shared" si="0"/>
        <v>-39731.485591399673</v>
      </c>
      <c r="N63">
        <f t="shared" si="0"/>
        <v>-39731.485591400415</v>
      </c>
      <c r="O63" s="20" t="s">
        <v>37</v>
      </c>
      <c r="P63" t="s">
        <v>24</v>
      </c>
      <c r="R63">
        <f t="shared" si="5"/>
        <v>193471.22404300049</v>
      </c>
      <c r="S63">
        <f t="shared" si="1"/>
        <v>-4330.7792258001864</v>
      </c>
      <c r="T63">
        <f t="shared" si="1"/>
        <v>-4330.7792258001864</v>
      </c>
      <c r="U63">
        <f t="shared" si="1"/>
        <v>-1647.0632258001715</v>
      </c>
      <c r="V63">
        <f t="shared" si="1"/>
        <v>-1647.0632258001715</v>
      </c>
      <c r="W63">
        <f t="shared" si="1"/>
        <v>-38691.86081719771</v>
      </c>
      <c r="X63">
        <f t="shared" si="1"/>
        <v>-38691.860817201436</v>
      </c>
      <c r="Y63">
        <f t="shared" si="1"/>
        <v>-38691.860817199944</v>
      </c>
      <c r="Z63">
        <f t="shared" si="1"/>
        <v>-38691.860817220062</v>
      </c>
      <c r="AA63">
        <f t="shared" si="1"/>
        <v>-38691.860817199944</v>
      </c>
      <c r="AB63">
        <f t="shared" si="1"/>
        <v>-38691.860817200191</v>
      </c>
      <c r="AC63" s="20" t="s">
        <v>37</v>
      </c>
      <c r="AD63" t="s">
        <v>24</v>
      </c>
      <c r="AF63">
        <f t="shared" si="6"/>
        <v>191305.83443009853</v>
      </c>
      <c r="AG63">
        <f t="shared" si="2"/>
        <v>-6496.1688386984169</v>
      </c>
      <c r="AH63">
        <f t="shared" si="2"/>
        <v>-6496.1688387002796</v>
      </c>
      <c r="AI63">
        <f t="shared" si="2"/>
        <v>-2470.5948386993259</v>
      </c>
      <c r="AJ63">
        <f t="shared" si="2"/>
        <v>-2470.5948387011886</v>
      </c>
      <c r="AK63">
        <f t="shared" si="2"/>
        <v>-38172.048430196941</v>
      </c>
      <c r="AL63">
        <f t="shared" si="2"/>
        <v>-38172.048430100083</v>
      </c>
      <c r="AM63">
        <f t="shared" si="2"/>
        <v>-38172.048430100083</v>
      </c>
      <c r="AN63">
        <f t="shared" si="2"/>
        <v>-38172.048430100083</v>
      </c>
      <c r="AO63">
        <f t="shared" si="2"/>
        <v>-38172.048430120201</v>
      </c>
      <c r="AP63">
        <f t="shared" si="2"/>
        <v>-38172.048430100083</v>
      </c>
      <c r="AQ63" s="20" t="s">
        <v>37</v>
      </c>
      <c r="AR63" t="s">
        <v>24</v>
      </c>
      <c r="AT63">
        <f t="shared" si="7"/>
        <v>189140.4448172003</v>
      </c>
      <c r="AU63">
        <f t="shared" si="3"/>
        <v>-8661.5584516003728</v>
      </c>
      <c r="AV63">
        <f t="shared" si="3"/>
        <v>-8661.5584516003728</v>
      </c>
      <c r="AW63">
        <f t="shared" si="3"/>
        <v>-3294.126451600343</v>
      </c>
      <c r="AX63">
        <f t="shared" si="3"/>
        <v>-3294.1264516487718</v>
      </c>
      <c r="AY63">
        <f t="shared" si="3"/>
        <v>-37652.236043002456</v>
      </c>
      <c r="AZ63">
        <f t="shared" si="3"/>
        <v>-37652.236042998731</v>
      </c>
      <c r="BA63">
        <f t="shared" si="3"/>
        <v>-37652.236043000223</v>
      </c>
      <c r="BB63">
        <f t="shared" si="3"/>
        <v>-37652.236043019591</v>
      </c>
      <c r="BC63">
        <f t="shared" si="3"/>
        <v>-37652.236043020341</v>
      </c>
      <c r="BD63">
        <f t="shared" si="3"/>
        <v>-37652.236042999975</v>
      </c>
    </row>
    <row r="64" spans="1:56" ht="15.6" x14ac:dyDescent="0.6">
      <c r="A64" s="20" t="s">
        <v>38</v>
      </c>
      <c r="B64" t="s">
        <v>25</v>
      </c>
      <c r="D64">
        <f t="shared" si="4"/>
        <v>197802.00326880068</v>
      </c>
      <c r="E64">
        <f t="shared" si="0"/>
        <v>0</v>
      </c>
      <c r="F64">
        <f t="shared" si="0"/>
        <v>0</v>
      </c>
      <c r="G64">
        <f t="shared" si="0"/>
        <v>0</v>
      </c>
      <c r="H64">
        <f t="shared" si="0"/>
        <v>0</v>
      </c>
      <c r="I64">
        <f t="shared" si="0"/>
        <v>-39731.485591400415</v>
      </c>
      <c r="J64">
        <f t="shared" si="0"/>
        <v>-39731.485591400415</v>
      </c>
      <c r="K64">
        <f t="shared" si="0"/>
        <v>-39731.485591399673</v>
      </c>
      <c r="L64">
        <f t="shared" si="0"/>
        <v>-39731.485591380297</v>
      </c>
      <c r="M64">
        <f t="shared" si="0"/>
        <v>-39731.485591399673</v>
      </c>
      <c r="N64">
        <f t="shared" si="0"/>
        <v>-39731.485591400415</v>
      </c>
      <c r="O64" s="20" t="s">
        <v>38</v>
      </c>
      <c r="P64" t="s">
        <v>25</v>
      </c>
      <c r="R64">
        <f t="shared" si="5"/>
        <v>193471.22404300049</v>
      </c>
      <c r="S64">
        <f t="shared" si="1"/>
        <v>-4330.7792258001864</v>
      </c>
      <c r="T64">
        <f t="shared" si="1"/>
        <v>-4330.7792258001864</v>
      </c>
      <c r="U64">
        <f t="shared" si="1"/>
        <v>-1647.0632258001715</v>
      </c>
      <c r="V64">
        <f t="shared" si="1"/>
        <v>-1647.0632258001715</v>
      </c>
      <c r="W64">
        <f t="shared" si="1"/>
        <v>-38691.86081719771</v>
      </c>
      <c r="X64">
        <f t="shared" si="1"/>
        <v>-38691.860817201436</v>
      </c>
      <c r="Y64">
        <f t="shared" si="1"/>
        <v>-38691.860817220062</v>
      </c>
      <c r="Z64">
        <f t="shared" si="1"/>
        <v>-38691.860817199944</v>
      </c>
      <c r="AA64">
        <f t="shared" si="1"/>
        <v>-38691.860817199944</v>
      </c>
      <c r="AB64">
        <f t="shared" si="1"/>
        <v>-38691.860817200191</v>
      </c>
      <c r="AC64" s="20" t="s">
        <v>38</v>
      </c>
      <c r="AD64" t="s">
        <v>25</v>
      </c>
      <c r="AF64">
        <f t="shared" si="6"/>
        <v>191305.83443010226</v>
      </c>
      <c r="AG64">
        <f t="shared" si="2"/>
        <v>-6496.1688387021422</v>
      </c>
      <c r="AH64">
        <f t="shared" si="2"/>
        <v>-6496.1688387002796</v>
      </c>
      <c r="AI64">
        <f t="shared" si="2"/>
        <v>-2470.5948386993259</v>
      </c>
      <c r="AJ64">
        <f t="shared" si="2"/>
        <v>-2470.5948387496173</v>
      </c>
      <c r="AK64">
        <f t="shared" si="2"/>
        <v>-38172.048430100083</v>
      </c>
      <c r="AL64">
        <f t="shared" si="2"/>
        <v>-38172.048430100083</v>
      </c>
      <c r="AM64">
        <f t="shared" si="2"/>
        <v>-38172.048430100083</v>
      </c>
      <c r="AN64">
        <f t="shared" si="2"/>
        <v>-38172.048430100083</v>
      </c>
      <c r="AO64">
        <f t="shared" si="2"/>
        <v>-38172.048430120201</v>
      </c>
      <c r="AP64">
        <f t="shared" si="2"/>
        <v>-38172.048430100083</v>
      </c>
      <c r="AQ64" s="20" t="s">
        <v>38</v>
      </c>
      <c r="AR64" t="s">
        <v>25</v>
      </c>
      <c r="AT64">
        <f t="shared" si="7"/>
        <v>189140.4448172003</v>
      </c>
      <c r="AU64">
        <f t="shared" si="3"/>
        <v>-8661.5584516003728</v>
      </c>
      <c r="AV64">
        <f t="shared" si="3"/>
        <v>-8661.5584516003728</v>
      </c>
      <c r="AW64">
        <f t="shared" si="3"/>
        <v>-3294.1264516487718</v>
      </c>
      <c r="AX64">
        <f t="shared" si="3"/>
        <v>-3294.126451600343</v>
      </c>
      <c r="AY64">
        <f t="shared" si="3"/>
        <v>-37652.236042998731</v>
      </c>
      <c r="AZ64">
        <f t="shared" si="3"/>
        <v>-37652.236043002456</v>
      </c>
      <c r="BA64">
        <f t="shared" si="3"/>
        <v>-37652.236043019591</v>
      </c>
      <c r="BB64">
        <f t="shared" si="3"/>
        <v>-37652.236043000223</v>
      </c>
      <c r="BC64">
        <f t="shared" si="3"/>
        <v>-37652.236043020341</v>
      </c>
      <c r="BD64">
        <f t="shared" si="3"/>
        <v>-37652.236042999975</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Y34" zoomScale="70" zoomScaleNormal="70" workbookViewId="0">
      <selection activeCell="AW61" sqref="AW61:AX61"/>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17.984290655858597</v>
      </c>
      <c r="D4">
        <f>$AK20/1000000</f>
        <v>20.6818837394677</v>
      </c>
      <c r="E4">
        <f>$AK21/1000000</f>
        <v>23.188531997834499</v>
      </c>
      <c r="F4">
        <f>$AK22/1000000</f>
        <v>25.695180256201301</v>
      </c>
      <c r="G4">
        <f>$AK23/1000000</f>
        <v>28.201828514568103</v>
      </c>
      <c r="H4" t="s">
        <v>0</v>
      </c>
      <c r="I4">
        <v>0</v>
      </c>
      <c r="J4">
        <f>$AK24/1000000</f>
        <v>17.984290655858597</v>
      </c>
      <c r="K4">
        <f>$AK25/1000000</f>
        <v>20.6818837394677</v>
      </c>
      <c r="L4">
        <f>$AK26/1000000</f>
        <v>23.188531997834499</v>
      </c>
      <c r="M4">
        <f>$AK27/1000000</f>
        <v>25.695180256201301</v>
      </c>
      <c r="N4">
        <f>$AK28/1000000</f>
        <v>28.201828514568103</v>
      </c>
      <c r="O4" t="s">
        <v>0</v>
      </c>
      <c r="P4">
        <v>0</v>
      </c>
      <c r="Q4">
        <f>$AK29/1000000</f>
        <v>17.984290655858597</v>
      </c>
      <c r="R4">
        <f>$AK30/1000000</f>
        <v>20.6818837394677</v>
      </c>
      <c r="S4">
        <f>$AK31/1000000</f>
        <v>23.188531997834499</v>
      </c>
      <c r="T4">
        <f>$AK32/1000000</f>
        <v>25.695180256201301</v>
      </c>
      <c r="U4">
        <f>$AK33/1000000</f>
        <v>28.201828514568103</v>
      </c>
      <c r="V4" t="s">
        <v>0</v>
      </c>
      <c r="W4">
        <v>0</v>
      </c>
      <c r="X4">
        <f>$AK34/1000000</f>
        <v>17.984290655858597</v>
      </c>
      <c r="Y4">
        <f>$AK35/1000000</f>
        <v>20.6818837394677</v>
      </c>
      <c r="Z4">
        <f>$AK36/1000000</f>
        <v>23.188531997834499</v>
      </c>
      <c r="AA4">
        <f>$AK37/1000000</f>
        <v>25.695180256201301</v>
      </c>
      <c r="AB4">
        <f>$AK38/1000000</f>
        <v>28.201828514568103</v>
      </c>
    </row>
    <row r="5" spans="1:28" x14ac:dyDescent="0.55000000000000004">
      <c r="A5" t="s">
        <v>1</v>
      </c>
      <c r="B5">
        <v>4</v>
      </c>
      <c r="C5">
        <f>$AL19/1000000</f>
        <v>18.186330431531399</v>
      </c>
      <c r="D5">
        <f>$AL20/1000000</f>
        <v>20.849536452143301</v>
      </c>
      <c r="E5">
        <f>$AL21/1000000</f>
        <v>23.356184710510099</v>
      </c>
      <c r="F5">
        <f>$AL22/1000000</f>
        <v>25.862832968876898</v>
      </c>
      <c r="G5">
        <f>$AL23/1000000</f>
        <v>28.3694812272437</v>
      </c>
      <c r="H5" t="s">
        <v>1</v>
      </c>
      <c r="I5">
        <v>4</v>
      </c>
      <c r="J5">
        <f>$AL24/1000000</f>
        <v>18.1591271668545</v>
      </c>
      <c r="K5">
        <f>$AL25/1000000</f>
        <v>20.83381901033</v>
      </c>
      <c r="L5">
        <f>$AL26/1000000</f>
        <v>23.340467268696798</v>
      </c>
      <c r="M5">
        <f>$AL27/1000000</f>
        <v>25.8471155270636</v>
      </c>
      <c r="N5">
        <f>$AL28/1000000</f>
        <v>28.353763785430402</v>
      </c>
      <c r="O5" t="s">
        <v>1</v>
      </c>
      <c r="P5">
        <v>4</v>
      </c>
      <c r="Q5">
        <f>$AL29/1000000</f>
        <v>18.145525534516</v>
      </c>
      <c r="R5">
        <f>$AL30/1000000</f>
        <v>20.825960289423303</v>
      </c>
      <c r="S5">
        <f>$AL31/1000000</f>
        <v>23.332608547790098</v>
      </c>
      <c r="T5">
        <f>$AL32/1000000</f>
        <v>25.8392568061569</v>
      </c>
      <c r="U5">
        <f>$AL33/1000000</f>
        <v>28.345905064523702</v>
      </c>
      <c r="V5" t="s">
        <v>1</v>
      </c>
      <c r="W5">
        <v>4</v>
      </c>
      <c r="X5">
        <f>$AL34/1000000</f>
        <v>18.131923902177597</v>
      </c>
      <c r="Y5">
        <f>$AL35/1000000</f>
        <v>20.8181015685166</v>
      </c>
      <c r="Z5">
        <f>$AL36/1000000</f>
        <v>23.324749826883401</v>
      </c>
      <c r="AA5">
        <f>$AL37/1000000</f>
        <v>25.8313980852502</v>
      </c>
      <c r="AB5">
        <f>$AL38/1000000</f>
        <v>28.338046343616998</v>
      </c>
    </row>
    <row r="6" spans="1:28" x14ac:dyDescent="0.55000000000000004">
      <c r="A6" t="s">
        <v>2</v>
      </c>
      <c r="B6">
        <v>6</v>
      </c>
      <c r="C6">
        <f>$AM19/1000000</f>
        <v>18.3126052913269</v>
      </c>
      <c r="D6">
        <f>$AM20/1000000</f>
        <v>20.9333628084811</v>
      </c>
      <c r="E6">
        <f>$AM21/1000000</f>
        <v>23.440011066847902</v>
      </c>
      <c r="F6">
        <f>$AM22/1000000</f>
        <v>25.9466593252147</v>
      </c>
      <c r="G6">
        <f>$AM23/1000000</f>
        <v>28.453307583581498</v>
      </c>
      <c r="H6" t="s">
        <v>2</v>
      </c>
      <c r="I6">
        <v>6</v>
      </c>
      <c r="J6">
        <f>$AM24/1000000</f>
        <v>18.2683999862269</v>
      </c>
      <c r="K6">
        <f>$AM25/1000000</f>
        <v>20.909786645761098</v>
      </c>
      <c r="L6">
        <f>$AM26/1000000</f>
        <v>23.4164349041279</v>
      </c>
      <c r="M6">
        <f>$AM27/1000000</f>
        <v>25.923083162494699</v>
      </c>
      <c r="N6">
        <f>$AM28/1000000</f>
        <v>28.429731420861501</v>
      </c>
      <c r="O6" t="s">
        <v>2</v>
      </c>
      <c r="P6">
        <v>6</v>
      </c>
      <c r="Q6">
        <f>$AM29/1000000</f>
        <v>18.2462973336769</v>
      </c>
      <c r="R6">
        <f>$AM30/1000000</f>
        <v>20.897998564401103</v>
      </c>
      <c r="S6">
        <f>$AM31/1000000</f>
        <v>23.404646822767898</v>
      </c>
      <c r="T6">
        <f>$AM32/1000000</f>
        <v>25.9112950811347</v>
      </c>
      <c r="U6">
        <f>$AM33/1000000</f>
        <v>28.417943339501502</v>
      </c>
      <c r="V6" t="s">
        <v>2</v>
      </c>
      <c r="W6">
        <v>6</v>
      </c>
      <c r="X6">
        <f>$AM34/1000000</f>
        <v>18.2241946811269</v>
      </c>
      <c r="Y6">
        <f>$AM35/1000000</f>
        <v>20.886210483041101</v>
      </c>
      <c r="Z6">
        <f>$AM36/1000000</f>
        <v>23.392858741407903</v>
      </c>
      <c r="AA6">
        <f>$AM37/1000000</f>
        <v>25.899506999774697</v>
      </c>
      <c r="AB6">
        <f>$AM38/1000000</f>
        <v>28.406155258141499</v>
      </c>
    </row>
    <row r="7" spans="1:28" x14ac:dyDescent="0.55000000000000004">
      <c r="A7" t="s">
        <v>3</v>
      </c>
      <c r="B7">
        <v>7</v>
      </c>
      <c r="C7">
        <f>$AN19/1000000</f>
        <v>18.3839780381678</v>
      </c>
      <c r="D7">
        <f>$AN20/1000000</f>
        <v>20.975275986650001</v>
      </c>
      <c r="E7">
        <f>$AN21/1000000</f>
        <v>23.481924245016799</v>
      </c>
      <c r="F7">
        <f>$AN22/1000000</f>
        <v>25.988572503383597</v>
      </c>
      <c r="G7">
        <f>$AN23/1000000</f>
        <v>28.495220761750399</v>
      </c>
      <c r="H7" t="s">
        <v>3</v>
      </c>
      <c r="I7">
        <v>7</v>
      </c>
      <c r="J7">
        <f>$AN24/1000000</f>
        <v>18.330162884133099</v>
      </c>
      <c r="K7">
        <f>$AN25/1000000</f>
        <v>20.947770463476598</v>
      </c>
      <c r="L7">
        <f>$AN26/1000000</f>
        <v>23.4544187218434</v>
      </c>
      <c r="M7">
        <f>$AN27/1000000</f>
        <v>25.961066980210202</v>
      </c>
      <c r="N7">
        <f>$AN28/1000000</f>
        <v>28.467715238577</v>
      </c>
      <c r="O7" t="s">
        <v>3</v>
      </c>
      <c r="P7">
        <v>7</v>
      </c>
      <c r="Q7">
        <f>$AN29/1000000</f>
        <v>18.303255307115702</v>
      </c>
      <c r="R7">
        <f>$AN30/1000000</f>
        <v>20.934017701889999</v>
      </c>
      <c r="S7">
        <f>$AN31/1000000</f>
        <v>23.440665960256801</v>
      </c>
      <c r="T7">
        <f>$AN32/1000000</f>
        <v>25.9473142186236</v>
      </c>
      <c r="U7">
        <f>$AN33/1000000</f>
        <v>28.453962476990402</v>
      </c>
      <c r="V7" t="s">
        <v>3</v>
      </c>
      <c r="W7">
        <v>7</v>
      </c>
      <c r="X7">
        <f>$AN34/1000000</f>
        <v>18.276347730098301</v>
      </c>
      <c r="Y7">
        <f>$AN35/1000000</f>
        <v>20.920264940303298</v>
      </c>
      <c r="Z7">
        <f>$AN36/1000000</f>
        <v>23.4269131986701</v>
      </c>
      <c r="AA7">
        <f>$AN37/1000000</f>
        <v>25.933561457036902</v>
      </c>
      <c r="AB7">
        <f>$AN38/1000000</f>
        <v>28.4402097154037</v>
      </c>
    </row>
    <row r="8" spans="1:28" x14ac:dyDescent="0.55000000000000004">
      <c r="A8" t="s">
        <v>4</v>
      </c>
      <c r="B8">
        <v>8</v>
      </c>
      <c r="C8">
        <f>$AO19/1000000</f>
        <v>18.461839216539801</v>
      </c>
      <c r="D8">
        <f>$AO20/1000000</f>
        <v>21.017189164818802</v>
      </c>
      <c r="E8">
        <f>$AO21/1000000</f>
        <v>23.5238374231857</v>
      </c>
      <c r="F8">
        <f>$AO22/1000000</f>
        <v>26.030485681552499</v>
      </c>
      <c r="G8">
        <f>$AO23/1000000</f>
        <v>28.5371339399193</v>
      </c>
      <c r="H8" t="s">
        <v>4</v>
      </c>
      <c r="I8">
        <v>8</v>
      </c>
      <c r="J8">
        <f>$AO24/1000000</f>
        <v>18.397540590939801</v>
      </c>
      <c r="K8">
        <f>$AO25/1000000</f>
        <v>20.985754281192197</v>
      </c>
      <c r="L8">
        <f>$AO26/1000000</f>
        <v>23.492402539558999</v>
      </c>
      <c r="M8">
        <f>$AO27/1000000</f>
        <v>25.999050797925801</v>
      </c>
      <c r="N8">
        <f>$AO28/1000000</f>
        <v>28.505699056292602</v>
      </c>
      <c r="O8" t="s">
        <v>4</v>
      </c>
      <c r="P8">
        <v>8</v>
      </c>
      <c r="Q8">
        <f>$AO29/1000000</f>
        <v>18.3653912781398</v>
      </c>
      <c r="R8">
        <f>$AO30/1000000</f>
        <v>20.9700368393788</v>
      </c>
      <c r="S8">
        <f>$AO31/1000000</f>
        <v>23.476685097745602</v>
      </c>
      <c r="T8">
        <f>$AO32/1000000</f>
        <v>25.9833333561125</v>
      </c>
      <c r="U8">
        <f>$AO33/1000000</f>
        <v>28.489981614479298</v>
      </c>
      <c r="V8" t="s">
        <v>4</v>
      </c>
      <c r="W8">
        <v>8</v>
      </c>
      <c r="X8">
        <f>$AO34/1000000</f>
        <v>18.333241965339798</v>
      </c>
      <c r="Y8">
        <f>$AO35/1000000</f>
        <v>20.954319397565499</v>
      </c>
      <c r="Z8">
        <f>$AO36/1000000</f>
        <v>23.460967655932301</v>
      </c>
      <c r="AA8">
        <f>$AO37/1000000</f>
        <v>25.967615914299099</v>
      </c>
      <c r="AB8">
        <f>$AO38/1000000</f>
        <v>28.474264172665901</v>
      </c>
    </row>
    <row r="9" spans="1:28" x14ac:dyDescent="0.55000000000000004">
      <c r="A9" t="s">
        <v>5</v>
      </c>
      <c r="B9">
        <v>9</v>
      </c>
      <c r="C9">
        <f>$AP19/1000000</f>
        <v>18.461839216539801</v>
      </c>
      <c r="D9">
        <f>$AP20/1000000</f>
        <v>20.973370842187698</v>
      </c>
      <c r="E9">
        <f>$AP21/1000000</f>
        <v>23.4800191005545</v>
      </c>
      <c r="F9">
        <f>$AP22/1000000</f>
        <v>25.986667358921302</v>
      </c>
      <c r="G9">
        <f>$AP23/1000000</f>
        <v>28.493315617288101</v>
      </c>
      <c r="H9" t="s">
        <v>5</v>
      </c>
      <c r="I9">
        <v>9</v>
      </c>
      <c r="J9">
        <f>$AP24/1000000</f>
        <v>18.394861481539802</v>
      </c>
      <c r="K9">
        <f>$AP25/1000000</f>
        <v>20.9433648169077</v>
      </c>
      <c r="L9">
        <f>$AP26/1000000</f>
        <v>23.450013075274502</v>
      </c>
      <c r="M9">
        <f>$AP27/1000000</f>
        <v>25.956661333641303</v>
      </c>
      <c r="N9">
        <f>$AP28/1000000</f>
        <v>28.463309592008098</v>
      </c>
      <c r="O9" t="s">
        <v>5</v>
      </c>
      <c r="P9">
        <v>9</v>
      </c>
      <c r="Q9">
        <f>$AP29/1000000</f>
        <v>18.361372614039801</v>
      </c>
      <c r="R9">
        <f>$AP30/1000000</f>
        <v>20.928361804267702</v>
      </c>
      <c r="S9">
        <f>$AP31/1000000</f>
        <v>23.4350100626345</v>
      </c>
      <c r="T9">
        <f>$AP32/1000000</f>
        <v>25.941658321001299</v>
      </c>
      <c r="U9">
        <f>$AP33/1000000</f>
        <v>28.448306579368101</v>
      </c>
      <c r="V9" t="s">
        <v>5</v>
      </c>
      <c r="W9">
        <v>9</v>
      </c>
      <c r="X9">
        <f>$AP34/1000000</f>
        <v>18.327883746539801</v>
      </c>
      <c r="Y9">
        <f>$AP35/1000000</f>
        <v>20.913358791627701</v>
      </c>
      <c r="Z9">
        <f>$AP36/1000000</f>
        <v>23.420007049994499</v>
      </c>
      <c r="AA9">
        <f>$AP37/1000000</f>
        <v>25.926655308361298</v>
      </c>
      <c r="AB9">
        <f>$AP38/1000000</f>
        <v>28.4333035667281</v>
      </c>
    </row>
    <row r="10" spans="1:28" x14ac:dyDescent="0.55000000000000004">
      <c r="A10" t="s">
        <v>6</v>
      </c>
      <c r="B10">
        <v>10</v>
      </c>
      <c r="C10">
        <f>$AQ19/1000000</f>
        <v>18.4229042611898</v>
      </c>
      <c r="D10">
        <f>$AQ20/1000000</f>
        <v>20.929552519556601</v>
      </c>
      <c r="E10">
        <f>$AQ21/1000000</f>
        <v>23.4362007779234</v>
      </c>
      <c r="F10">
        <f>$AQ22/1000000</f>
        <v>25.942849036290198</v>
      </c>
      <c r="G10">
        <f>$AQ23/1000000</f>
        <v>28.449497294657</v>
      </c>
      <c r="H10" t="s">
        <v>6</v>
      </c>
      <c r="I10">
        <v>10</v>
      </c>
      <c r="J10">
        <f>$AQ24/1000000</f>
        <v>18.3921823721398</v>
      </c>
      <c r="K10">
        <f>$AQ25/1000000</f>
        <v>20.900975352623298</v>
      </c>
      <c r="L10">
        <f>$AQ26/1000000</f>
        <v>23.4076236109901</v>
      </c>
      <c r="M10">
        <f>$AQ27/1000000</f>
        <v>25.914271869356899</v>
      </c>
      <c r="N10">
        <f>$AQ28/1000000</f>
        <v>28.420920127723701</v>
      </c>
      <c r="O10" t="s">
        <v>6</v>
      </c>
      <c r="P10">
        <v>10</v>
      </c>
      <c r="Q10">
        <f>$AQ29/1000000</f>
        <v>18.3573539499398</v>
      </c>
      <c r="R10">
        <f>$AQ30/1000000</f>
        <v>20.886686769156601</v>
      </c>
      <c r="S10">
        <f>$AQ31/1000000</f>
        <v>23.393335027523399</v>
      </c>
      <c r="T10">
        <f>$AQ32/1000000</f>
        <v>25.899983285890197</v>
      </c>
      <c r="U10">
        <f>$AQ33/1000000</f>
        <v>28.406631544256999</v>
      </c>
      <c r="V10" t="s">
        <v>6</v>
      </c>
      <c r="W10">
        <v>10</v>
      </c>
      <c r="X10">
        <f>$AQ34/1000000</f>
        <v>18.322525527739799</v>
      </c>
      <c r="Y10">
        <f>$AQ35/1000000</f>
        <v>20.872398185689999</v>
      </c>
      <c r="Z10">
        <f>$AQ36/1000000</f>
        <v>23.379046444056801</v>
      </c>
      <c r="AA10">
        <f>$AQ37/1000000</f>
        <v>25.885694702423599</v>
      </c>
      <c r="AB10">
        <f>$AQ38/1000000</f>
        <v>28.392342960790401</v>
      </c>
    </row>
    <row r="11" spans="1:28" x14ac:dyDescent="0.55000000000000004">
      <c r="A11" t="s">
        <v>7</v>
      </c>
      <c r="B11">
        <v>12</v>
      </c>
      <c r="C11">
        <f>$AR19/1000000</f>
        <v>18.335267615927599</v>
      </c>
      <c r="D11">
        <f>$AR20/1000000</f>
        <v>20.841915874294401</v>
      </c>
      <c r="E11">
        <f>$AR21/1000000</f>
        <v>23.348564132661203</v>
      </c>
      <c r="F11">
        <f>$AR22/1000000</f>
        <v>25.855212391027997</v>
      </c>
      <c r="G11">
        <f>$AR23/1000000</f>
        <v>28.361860649394799</v>
      </c>
      <c r="H11" t="s">
        <v>7</v>
      </c>
      <c r="I11">
        <v>12</v>
      </c>
      <c r="J11">
        <f>$AR24/1000000</f>
        <v>18.309548165687598</v>
      </c>
      <c r="K11">
        <f>$AR25/1000000</f>
        <v>20.8161964240544</v>
      </c>
      <c r="L11">
        <f>$AR26/1000000</f>
        <v>23.322844682421199</v>
      </c>
      <c r="M11">
        <f>$AR27/1000000</f>
        <v>25.829492940788001</v>
      </c>
      <c r="N11">
        <f>$AR28/1000000</f>
        <v>28.336141199154802</v>
      </c>
      <c r="O11" t="s">
        <v>7</v>
      </c>
      <c r="P11">
        <v>12</v>
      </c>
      <c r="Q11">
        <f>$AR29/1000000</f>
        <v>18.2966884405676</v>
      </c>
      <c r="R11">
        <f>$AR30/1000000</f>
        <v>20.803336698934398</v>
      </c>
      <c r="S11">
        <f>$AR31/1000000</f>
        <v>23.3099849573012</v>
      </c>
      <c r="T11">
        <f>$AR32/1000000</f>
        <v>25.816633215667999</v>
      </c>
      <c r="U11">
        <f>$AR33/1000000</f>
        <v>28.3232814740348</v>
      </c>
      <c r="V11" t="s">
        <v>7</v>
      </c>
      <c r="W11">
        <v>12</v>
      </c>
      <c r="X11">
        <f>$AR34/1000000</f>
        <v>18.283828715447601</v>
      </c>
      <c r="Y11">
        <f>$AR35/1000000</f>
        <v>20.790476973814403</v>
      </c>
      <c r="Z11">
        <f>$AR36/1000000</f>
        <v>23.297125232181198</v>
      </c>
      <c r="AA11">
        <f>$AR37/1000000</f>
        <v>25.803773490548</v>
      </c>
      <c r="AB11">
        <f>$AR38/1000000</f>
        <v>28.310421748914802</v>
      </c>
    </row>
    <row r="12" spans="1:28" x14ac:dyDescent="0.55000000000000004">
      <c r="A12" t="s">
        <v>8</v>
      </c>
      <c r="B12">
        <v>15</v>
      </c>
      <c r="C12">
        <f>$AS19/1000000</f>
        <v>18.203812648034301</v>
      </c>
      <c r="D12">
        <f>$AS20/1000000</f>
        <v>20.710460906401103</v>
      </c>
      <c r="E12">
        <f>$AS21/1000000</f>
        <v>23.217109164767898</v>
      </c>
      <c r="F12">
        <f>$AS22/1000000</f>
        <v>25.7237574231347</v>
      </c>
      <c r="G12">
        <f>$AS23/1000000</f>
        <v>28.230405681501502</v>
      </c>
      <c r="H12" t="s">
        <v>8</v>
      </c>
      <c r="I12">
        <v>15</v>
      </c>
      <c r="J12">
        <f>$AS24/1000000</f>
        <v>18.182379772834302</v>
      </c>
      <c r="K12">
        <f>$AS25/1000000</f>
        <v>20.689028031201101</v>
      </c>
      <c r="L12">
        <f>$AS26/1000000</f>
        <v>23.195676289567899</v>
      </c>
      <c r="M12">
        <f>$AS27/1000000</f>
        <v>25.702324547934701</v>
      </c>
      <c r="N12">
        <f>$AS28/1000000</f>
        <v>28.2089728063015</v>
      </c>
      <c r="O12" t="s">
        <v>8</v>
      </c>
      <c r="P12">
        <v>15</v>
      </c>
      <c r="Q12">
        <f>$AS29/1000000</f>
        <v>18.1716633352343</v>
      </c>
      <c r="R12">
        <f>$AS30/1000000</f>
        <v>20.678311593601101</v>
      </c>
      <c r="S12">
        <f>$AS31/1000000</f>
        <v>23.1849598519679</v>
      </c>
      <c r="T12">
        <f>$AS32/1000000</f>
        <v>25.691608110334702</v>
      </c>
      <c r="U12">
        <f>$AS33/1000000</f>
        <v>28.1982563687015</v>
      </c>
      <c r="V12" t="s">
        <v>8</v>
      </c>
      <c r="W12">
        <v>15</v>
      </c>
      <c r="X12">
        <f>$AS34/1000000</f>
        <v>18.1609468976343</v>
      </c>
      <c r="Y12">
        <f>$AS35/1000000</f>
        <v>20.667595156001099</v>
      </c>
      <c r="Z12">
        <f>$AS36/1000000</f>
        <v>23.174243414367901</v>
      </c>
      <c r="AA12">
        <f>$AS37/1000000</f>
        <v>25.680891672734699</v>
      </c>
      <c r="AB12">
        <f>$AS38/1000000</f>
        <v>28.187539931101501</v>
      </c>
    </row>
    <row r="13" spans="1:28" x14ac:dyDescent="0.55000000000000004">
      <c r="A13" t="s">
        <v>9</v>
      </c>
      <c r="B13">
        <v>20</v>
      </c>
      <c r="C13">
        <f>$AT19/1000000</f>
        <v>17.984721034878699</v>
      </c>
      <c r="D13">
        <f>$AT20/1000000</f>
        <v>20.491369293245501</v>
      </c>
      <c r="E13">
        <f>$AT21/1000000</f>
        <v>22.9980175516123</v>
      </c>
      <c r="F13">
        <f>$AT22/1000000</f>
        <v>25.504665809979098</v>
      </c>
      <c r="G13">
        <f>$AT23/1000000</f>
        <v>28.0113140683459</v>
      </c>
      <c r="H13" t="s">
        <v>9</v>
      </c>
      <c r="I13">
        <v>20</v>
      </c>
      <c r="J13">
        <f>$AT24/1000000</f>
        <v>17.970432451411998</v>
      </c>
      <c r="K13">
        <f>$AT25/1000000</f>
        <v>20.4770807097788</v>
      </c>
      <c r="L13">
        <f>$AT26/1000000</f>
        <v>22.983728968145602</v>
      </c>
      <c r="M13">
        <f>$AT27/1000000</f>
        <v>25.490377226512397</v>
      </c>
      <c r="N13">
        <f>$AT28/1000000</f>
        <v>27.997025484879199</v>
      </c>
      <c r="O13" t="s">
        <v>9</v>
      </c>
      <c r="P13">
        <v>20</v>
      </c>
      <c r="Q13">
        <f>$AT29/1000000</f>
        <v>17.963288159678701</v>
      </c>
      <c r="R13">
        <f>$AT30/1000000</f>
        <v>20.469936418045499</v>
      </c>
      <c r="S13">
        <f>$AT31/1000000</f>
        <v>22.976584676412298</v>
      </c>
      <c r="T13">
        <f>$AT32/1000000</f>
        <v>25.4832329347791</v>
      </c>
      <c r="U13">
        <f>$AT33/1000000</f>
        <v>27.989881193145902</v>
      </c>
      <c r="V13" t="s">
        <v>9</v>
      </c>
      <c r="W13">
        <v>20</v>
      </c>
      <c r="X13">
        <f>$AT34/1000000</f>
        <v>17.9561438679454</v>
      </c>
      <c r="Y13">
        <f>$AT35/1000000</f>
        <v>20.462792126312198</v>
      </c>
      <c r="Z13">
        <f>$AT36/1000000</f>
        <v>22.969440384679</v>
      </c>
      <c r="AA13">
        <f>$AT37/1000000</f>
        <v>25.476088643045802</v>
      </c>
      <c r="AB13">
        <f>$AT38/1000000</f>
        <v>27.982736901412597</v>
      </c>
    </row>
    <row r="14" spans="1:28" x14ac:dyDescent="0.55000000000000004">
      <c r="A14" t="s">
        <v>10</v>
      </c>
      <c r="B14">
        <v>25</v>
      </c>
      <c r="C14">
        <f>$AU19/1000000</f>
        <v>17.765629421723197</v>
      </c>
      <c r="D14">
        <f>$AU20/1000000</f>
        <v>20.272277680089999</v>
      </c>
      <c r="E14">
        <f>$AU21/1000000</f>
        <v>22.778925938456801</v>
      </c>
      <c r="F14">
        <f>$AU22/1000000</f>
        <v>25.2855741968236</v>
      </c>
      <c r="G14">
        <f>$AU23/1000000</f>
        <v>27.792222455190402</v>
      </c>
      <c r="H14" t="s">
        <v>10</v>
      </c>
      <c r="I14">
        <v>25</v>
      </c>
      <c r="J14">
        <f>$AU24/1000000</f>
        <v>17.758485129989801</v>
      </c>
      <c r="K14">
        <f>$AU25/1000000</f>
        <v>20.265133388356599</v>
      </c>
      <c r="L14">
        <f>$AU26/1000000</f>
        <v>22.771781646723401</v>
      </c>
      <c r="M14">
        <f>$AU27/1000000</f>
        <v>25.278429905090203</v>
      </c>
      <c r="N14">
        <f>$AU28/1000000</f>
        <v>27.785078163456998</v>
      </c>
      <c r="O14" t="s">
        <v>10</v>
      </c>
      <c r="P14">
        <v>25</v>
      </c>
      <c r="Q14">
        <f>$AU29/1000000</f>
        <v>17.754912984123202</v>
      </c>
      <c r="R14">
        <f>$AU30/1000000</f>
        <v>20.26156124249</v>
      </c>
      <c r="S14">
        <f>$AU31/1000000</f>
        <v>22.768209500856798</v>
      </c>
      <c r="T14">
        <f>$AU32/1000000</f>
        <v>25.2748577592236</v>
      </c>
      <c r="U14">
        <f>$AU33/1000000</f>
        <v>27.781506017590399</v>
      </c>
      <c r="V14" t="s">
        <v>10</v>
      </c>
      <c r="W14">
        <v>25</v>
      </c>
      <c r="X14">
        <f>$AU34/1000000</f>
        <v>17.7513408382565</v>
      </c>
      <c r="Y14">
        <f>$AU35/1000000</f>
        <v>20.257989096623302</v>
      </c>
      <c r="Z14">
        <f>$AU36/1000000</f>
        <v>22.7646373549901</v>
      </c>
      <c r="AA14">
        <f>$AU37/1000000</f>
        <v>25.271285613356898</v>
      </c>
      <c r="AB14">
        <f>$AU38/1000000</f>
        <v>27.7779338717237</v>
      </c>
    </row>
    <row r="15" spans="1:28" x14ac:dyDescent="0.55000000000000004">
      <c r="A15" t="s">
        <v>11</v>
      </c>
      <c r="B15">
        <v>31</v>
      </c>
      <c r="C15">
        <f>$AV19/1000000</f>
        <v>17.546537808567599</v>
      </c>
      <c r="D15">
        <f>$AV20/1000000</f>
        <v>20.053186066934398</v>
      </c>
      <c r="E15">
        <f>$AV21/1000000</f>
        <v>22.5598343253012</v>
      </c>
      <c r="F15">
        <f>$AV22/1000000</f>
        <v>25.066482583668002</v>
      </c>
      <c r="G15">
        <f>$AV23/1000000</f>
        <v>27.573130842034804</v>
      </c>
      <c r="H15" t="s">
        <v>11</v>
      </c>
      <c r="I15">
        <v>31</v>
      </c>
      <c r="J15">
        <f>$AV24/1000000</f>
        <v>17.546537808567599</v>
      </c>
      <c r="K15">
        <f>$AV25/1000000</f>
        <v>20.053186066934398</v>
      </c>
      <c r="L15">
        <f>$AV26/1000000</f>
        <v>22.5598343253012</v>
      </c>
      <c r="M15">
        <f>$AV27/1000000</f>
        <v>25.066482583668002</v>
      </c>
      <c r="N15">
        <f>$AV28/1000000</f>
        <v>27.573130842034804</v>
      </c>
      <c r="O15" t="s">
        <v>11</v>
      </c>
      <c r="P15">
        <v>31</v>
      </c>
      <c r="Q15">
        <f>$AV29/1000000</f>
        <v>17.546537808567599</v>
      </c>
      <c r="R15">
        <f>$AV30/1000000</f>
        <v>20.053186066934398</v>
      </c>
      <c r="S15">
        <f>$AV31/1000000</f>
        <v>22.5598343253012</v>
      </c>
      <c r="T15">
        <f>$AV32/1000000</f>
        <v>25.066482583668002</v>
      </c>
      <c r="U15">
        <f>$AV33/1000000</f>
        <v>27.573130842034804</v>
      </c>
      <c r="V15" t="s">
        <v>11</v>
      </c>
      <c r="W15">
        <v>31</v>
      </c>
      <c r="X15">
        <f>$AV34/1000000</f>
        <v>17.546537808567599</v>
      </c>
      <c r="Y15">
        <f>$AV35/1000000</f>
        <v>20.053186066934398</v>
      </c>
      <c r="Z15">
        <f>$AV36/1000000</f>
        <v>22.5598343253012</v>
      </c>
      <c r="AA15">
        <f>$AV37/1000000</f>
        <v>25.066482583668002</v>
      </c>
      <c r="AB15">
        <f>$AV38/1000000</f>
        <v>27.573130842034804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17984290.655858599</v>
      </c>
      <c r="AL19">
        <v>18186330.431531399</v>
      </c>
      <c r="AM19">
        <v>18312605.291326899</v>
      </c>
      <c r="AN19">
        <v>18383978.038167801</v>
      </c>
      <c r="AO19">
        <v>18461839.2165398</v>
      </c>
      <c r="AP19">
        <v>18461839.2165398</v>
      </c>
      <c r="AQ19">
        <v>18422904.2611898</v>
      </c>
      <c r="AR19">
        <v>18335267.615927599</v>
      </c>
      <c r="AS19">
        <v>18203812.648034301</v>
      </c>
      <c r="AT19">
        <v>17984721.034878701</v>
      </c>
      <c r="AU19">
        <v>17765629.421723198</v>
      </c>
      <c r="AV19">
        <v>17546537.808567598</v>
      </c>
    </row>
    <row r="20" spans="35:48" x14ac:dyDescent="0.55000000000000004">
      <c r="AI20" t="s">
        <v>12</v>
      </c>
      <c r="AJ20" t="s">
        <v>22</v>
      </c>
      <c r="AK20">
        <v>20681883.739467699</v>
      </c>
      <c r="AL20">
        <v>20849536.4521433</v>
      </c>
      <c r="AM20">
        <v>20933362.808481101</v>
      </c>
      <c r="AN20">
        <v>20975275.986650001</v>
      </c>
      <c r="AO20">
        <v>21017189.164818801</v>
      </c>
      <c r="AP20">
        <v>20973370.842187699</v>
      </c>
      <c r="AQ20">
        <v>20929552.519556601</v>
      </c>
      <c r="AR20">
        <v>20841915.8742944</v>
      </c>
      <c r="AS20">
        <v>20710460.906401101</v>
      </c>
      <c r="AT20">
        <v>20491369.293245502</v>
      </c>
      <c r="AU20">
        <v>20272277.680089999</v>
      </c>
      <c r="AV20">
        <v>20053186.066934399</v>
      </c>
    </row>
    <row r="21" spans="35:48" x14ac:dyDescent="0.55000000000000004">
      <c r="AI21" t="s">
        <v>12</v>
      </c>
      <c r="AJ21" t="s">
        <v>23</v>
      </c>
      <c r="AK21">
        <v>23188531.9978345</v>
      </c>
      <c r="AL21">
        <v>23356184.710510101</v>
      </c>
      <c r="AM21">
        <v>23440011.066847902</v>
      </c>
      <c r="AN21">
        <v>23481924.245016798</v>
      </c>
      <c r="AO21">
        <v>23523837.423185699</v>
      </c>
      <c r="AP21">
        <v>23480019.1005545</v>
      </c>
      <c r="AQ21">
        <v>23436200.777923401</v>
      </c>
      <c r="AR21">
        <v>23348564.132661201</v>
      </c>
      <c r="AS21">
        <v>23217109.164767899</v>
      </c>
      <c r="AT21">
        <v>22998017.551612299</v>
      </c>
      <c r="AU21">
        <v>22778925.9384568</v>
      </c>
      <c r="AV21">
        <v>22559834.3253012</v>
      </c>
    </row>
    <row r="22" spans="35:48" x14ac:dyDescent="0.55000000000000004">
      <c r="AI22" t="s">
        <v>12</v>
      </c>
      <c r="AJ22" t="s">
        <v>24</v>
      </c>
      <c r="AK22">
        <v>25695180.256201301</v>
      </c>
      <c r="AL22">
        <v>25862832.968876898</v>
      </c>
      <c r="AM22">
        <v>25946659.325214699</v>
      </c>
      <c r="AN22">
        <v>25988572.503383599</v>
      </c>
      <c r="AO22">
        <v>26030485.6815525</v>
      </c>
      <c r="AP22">
        <v>25986667.358921301</v>
      </c>
      <c r="AQ22">
        <v>25942849.036290199</v>
      </c>
      <c r="AR22">
        <v>25855212.391027998</v>
      </c>
      <c r="AS22">
        <v>25723757.423134699</v>
      </c>
      <c r="AT22">
        <v>25504665.8099791</v>
      </c>
      <c r="AU22">
        <v>25285574.196823601</v>
      </c>
      <c r="AV22">
        <v>25066482.583668001</v>
      </c>
    </row>
    <row r="23" spans="35:48" x14ac:dyDescent="0.55000000000000004">
      <c r="AI23" t="s">
        <v>12</v>
      </c>
      <c r="AJ23" t="s">
        <v>25</v>
      </c>
      <c r="AK23">
        <v>28201828.514568102</v>
      </c>
      <c r="AL23">
        <v>28369481.227243699</v>
      </c>
      <c r="AM23">
        <v>28453307.5835815</v>
      </c>
      <c r="AN23">
        <v>28495220.7617504</v>
      </c>
      <c r="AO23">
        <v>28537133.9399193</v>
      </c>
      <c r="AP23">
        <v>28493315.617288101</v>
      </c>
      <c r="AQ23">
        <v>28449497.294656999</v>
      </c>
      <c r="AR23">
        <v>28361860.649394799</v>
      </c>
      <c r="AS23">
        <v>28230405.6815015</v>
      </c>
      <c r="AT23">
        <v>28011314.068345901</v>
      </c>
      <c r="AU23">
        <v>27792222.455190402</v>
      </c>
      <c r="AV23">
        <v>27573130.842034802</v>
      </c>
    </row>
    <row r="24" spans="35:48" x14ac:dyDescent="0.55000000000000004">
      <c r="AI24" t="s">
        <v>26</v>
      </c>
      <c r="AJ24" t="s">
        <v>13</v>
      </c>
      <c r="AK24">
        <v>17984290.655858599</v>
      </c>
      <c r="AL24">
        <v>18159127.166854501</v>
      </c>
      <c r="AM24">
        <v>18268399.986226901</v>
      </c>
      <c r="AN24">
        <v>18330162.884133101</v>
      </c>
      <c r="AO24">
        <v>18397540.590939801</v>
      </c>
      <c r="AP24">
        <v>18394861.481539801</v>
      </c>
      <c r="AQ24">
        <v>18392182.3721398</v>
      </c>
      <c r="AR24">
        <v>18309548.165687598</v>
      </c>
      <c r="AS24">
        <v>18182379.772834301</v>
      </c>
      <c r="AT24">
        <v>17970432.451412</v>
      </c>
      <c r="AU24">
        <v>17758485.129989799</v>
      </c>
      <c r="AV24">
        <v>17546537.808567598</v>
      </c>
    </row>
    <row r="25" spans="35:48" x14ac:dyDescent="0.55000000000000004">
      <c r="AI25" t="s">
        <v>26</v>
      </c>
      <c r="AJ25" t="s">
        <v>22</v>
      </c>
      <c r="AK25">
        <v>20681883.739467699</v>
      </c>
      <c r="AL25">
        <v>20833819.010329999</v>
      </c>
      <c r="AM25">
        <v>20909786.645761099</v>
      </c>
      <c r="AN25">
        <v>20947770.463476598</v>
      </c>
      <c r="AO25">
        <v>20985754.281192198</v>
      </c>
      <c r="AP25">
        <v>20943364.8169077</v>
      </c>
      <c r="AQ25">
        <v>20900975.352623299</v>
      </c>
      <c r="AR25">
        <v>20816196.424054399</v>
      </c>
      <c r="AS25">
        <v>20689028.031201102</v>
      </c>
      <c r="AT25">
        <v>20477080.709778801</v>
      </c>
      <c r="AU25">
        <v>20265133.3883566</v>
      </c>
      <c r="AV25">
        <v>20053186.066934399</v>
      </c>
    </row>
    <row r="26" spans="35:48" x14ac:dyDescent="0.55000000000000004">
      <c r="AI26" t="s">
        <v>26</v>
      </c>
      <c r="AJ26" t="s">
        <v>23</v>
      </c>
      <c r="AK26">
        <v>23188531.9978345</v>
      </c>
      <c r="AL26">
        <v>23340467.2686968</v>
      </c>
      <c r="AM26">
        <v>23416434.9041279</v>
      </c>
      <c r="AN26">
        <v>23454418.721843399</v>
      </c>
      <c r="AO26">
        <v>23492402.539558999</v>
      </c>
      <c r="AP26">
        <v>23450013.075274501</v>
      </c>
      <c r="AQ26">
        <v>23407623.6109901</v>
      </c>
      <c r="AR26">
        <v>23322844.6824212</v>
      </c>
      <c r="AS26">
        <v>23195676.289567899</v>
      </c>
      <c r="AT26">
        <v>22983728.968145601</v>
      </c>
      <c r="AU26">
        <v>22771781.646723401</v>
      </c>
      <c r="AV26">
        <v>22559834.3253012</v>
      </c>
    </row>
    <row r="27" spans="35:48" x14ac:dyDescent="0.55000000000000004">
      <c r="AI27" t="s">
        <v>26</v>
      </c>
      <c r="AJ27" t="s">
        <v>24</v>
      </c>
      <c r="AK27">
        <v>25695180.256201301</v>
      </c>
      <c r="AL27">
        <v>25847115.527063601</v>
      </c>
      <c r="AM27">
        <v>25923083.1624947</v>
      </c>
      <c r="AN27">
        <v>25961066.9802102</v>
      </c>
      <c r="AO27">
        <v>25999050.7979258</v>
      </c>
      <c r="AP27">
        <v>25956661.333641302</v>
      </c>
      <c r="AQ27">
        <v>25914271.8693569</v>
      </c>
      <c r="AR27">
        <v>25829492.940788001</v>
      </c>
      <c r="AS27">
        <v>25702324.5479347</v>
      </c>
      <c r="AT27">
        <v>25490377.226512399</v>
      </c>
      <c r="AU27">
        <v>25278429.905090202</v>
      </c>
      <c r="AV27">
        <v>25066482.583668001</v>
      </c>
    </row>
    <row r="28" spans="35:48" x14ac:dyDescent="0.55000000000000004">
      <c r="AI28" t="s">
        <v>26</v>
      </c>
      <c r="AJ28" t="s">
        <v>25</v>
      </c>
      <c r="AK28">
        <v>28201828.514568102</v>
      </c>
      <c r="AL28">
        <v>28353763.785430402</v>
      </c>
      <c r="AM28">
        <v>28429731.420861501</v>
      </c>
      <c r="AN28">
        <v>28467715.238577001</v>
      </c>
      <c r="AO28">
        <v>28505699.056292601</v>
      </c>
      <c r="AP28">
        <v>28463309.592008099</v>
      </c>
      <c r="AQ28">
        <v>28420920.127723701</v>
      </c>
      <c r="AR28">
        <v>28336141.199154802</v>
      </c>
      <c r="AS28">
        <v>28208972.806301501</v>
      </c>
      <c r="AT28">
        <v>27997025.484879199</v>
      </c>
      <c r="AU28">
        <v>27785078.163456999</v>
      </c>
      <c r="AV28">
        <v>27573130.842034802</v>
      </c>
    </row>
    <row r="29" spans="35:48" x14ac:dyDescent="0.55000000000000004">
      <c r="AI29" t="s">
        <v>27</v>
      </c>
      <c r="AJ29" t="s">
        <v>13</v>
      </c>
      <c r="AK29">
        <v>17984290.655858599</v>
      </c>
      <c r="AL29">
        <v>18145525.534515999</v>
      </c>
      <c r="AM29">
        <v>18246297.333676901</v>
      </c>
      <c r="AN29">
        <v>18303255.3071157</v>
      </c>
      <c r="AO29">
        <v>18365391.2781398</v>
      </c>
      <c r="AP29">
        <v>18361372.614039801</v>
      </c>
      <c r="AQ29">
        <v>18357353.949939799</v>
      </c>
      <c r="AR29">
        <v>18296688.440567601</v>
      </c>
      <c r="AS29">
        <v>18171663.335234299</v>
      </c>
      <c r="AT29">
        <v>17963288.159678701</v>
      </c>
      <c r="AU29">
        <v>17754912.9841232</v>
      </c>
      <c r="AV29">
        <v>17546537.808567598</v>
      </c>
    </row>
    <row r="30" spans="35:48" x14ac:dyDescent="0.55000000000000004">
      <c r="AI30" t="s">
        <v>27</v>
      </c>
      <c r="AJ30" t="s">
        <v>22</v>
      </c>
      <c r="AK30">
        <v>20681883.739467699</v>
      </c>
      <c r="AL30">
        <v>20825960.289423302</v>
      </c>
      <c r="AM30">
        <v>20897998.564401101</v>
      </c>
      <c r="AN30">
        <v>20934017.701889999</v>
      </c>
      <c r="AO30">
        <v>20970036.8393788</v>
      </c>
      <c r="AP30">
        <v>20928361.804267701</v>
      </c>
      <c r="AQ30">
        <v>20886686.769156601</v>
      </c>
      <c r="AR30">
        <v>20803336.698934399</v>
      </c>
      <c r="AS30">
        <v>20678311.5936011</v>
      </c>
      <c r="AT30">
        <v>20469936.418045498</v>
      </c>
      <c r="AU30">
        <v>20261561.242490001</v>
      </c>
      <c r="AV30">
        <v>20053186.066934399</v>
      </c>
    </row>
    <row r="31" spans="35:48" x14ac:dyDescent="0.55000000000000004">
      <c r="AI31" t="s">
        <v>27</v>
      </c>
      <c r="AJ31" t="s">
        <v>23</v>
      </c>
      <c r="AK31">
        <v>23188531.9978345</v>
      </c>
      <c r="AL31">
        <v>23332608.547790099</v>
      </c>
      <c r="AM31">
        <v>23404646.822767898</v>
      </c>
      <c r="AN31">
        <v>23440665.9602568</v>
      </c>
      <c r="AO31">
        <v>23476685.097745601</v>
      </c>
      <c r="AP31">
        <v>23435010.062634502</v>
      </c>
      <c r="AQ31">
        <v>23393335.027523398</v>
      </c>
      <c r="AR31">
        <v>23309984.957301199</v>
      </c>
      <c r="AS31">
        <v>23184959.851967901</v>
      </c>
      <c r="AT31">
        <v>22976584.676412299</v>
      </c>
      <c r="AU31">
        <v>22768209.500856798</v>
      </c>
      <c r="AV31">
        <v>22559834.3253012</v>
      </c>
    </row>
    <row r="32" spans="35:48" x14ac:dyDescent="0.55000000000000004">
      <c r="AI32" t="s">
        <v>27</v>
      </c>
      <c r="AJ32" t="s">
        <v>24</v>
      </c>
      <c r="AK32">
        <v>25695180.256201301</v>
      </c>
      <c r="AL32">
        <v>25839256.8061569</v>
      </c>
      <c r="AM32">
        <v>25911295.081134699</v>
      </c>
      <c r="AN32">
        <v>25947314.218623601</v>
      </c>
      <c r="AO32">
        <v>25983333.356112499</v>
      </c>
      <c r="AP32">
        <v>25941658.321001299</v>
      </c>
      <c r="AQ32">
        <v>25899983.285890199</v>
      </c>
      <c r="AR32">
        <v>25816633.215668</v>
      </c>
      <c r="AS32">
        <v>25691608.110334702</v>
      </c>
      <c r="AT32">
        <v>25483232.9347791</v>
      </c>
      <c r="AU32">
        <v>25274857.759223599</v>
      </c>
      <c r="AV32">
        <v>25066482.583668001</v>
      </c>
    </row>
    <row r="33" spans="22:48" x14ac:dyDescent="0.55000000000000004">
      <c r="AI33" t="s">
        <v>27</v>
      </c>
      <c r="AJ33" t="s">
        <v>25</v>
      </c>
      <c r="AK33">
        <v>28201828.514568102</v>
      </c>
      <c r="AL33">
        <v>28345905.064523701</v>
      </c>
      <c r="AM33">
        <v>28417943.3395015</v>
      </c>
      <c r="AN33">
        <v>28453962.476990402</v>
      </c>
      <c r="AO33">
        <v>28489981.6144793</v>
      </c>
      <c r="AP33">
        <v>28448306.5793681</v>
      </c>
      <c r="AQ33">
        <v>28406631.544257</v>
      </c>
      <c r="AR33">
        <v>28323281.474034801</v>
      </c>
      <c r="AS33">
        <v>28198256.368701499</v>
      </c>
      <c r="AT33">
        <v>27989881.193145901</v>
      </c>
      <c r="AU33">
        <v>27781506.0175904</v>
      </c>
      <c r="AV33">
        <v>27573130.842034802</v>
      </c>
    </row>
    <row r="34" spans="22:48" x14ac:dyDescent="0.55000000000000004">
      <c r="AI34" t="s">
        <v>28</v>
      </c>
      <c r="AJ34" t="s">
        <v>13</v>
      </c>
      <c r="AK34">
        <v>17984290.655858599</v>
      </c>
      <c r="AL34">
        <v>18131923.902177598</v>
      </c>
      <c r="AM34">
        <v>18224194.6811269</v>
      </c>
      <c r="AN34">
        <v>18276347.7300983</v>
      </c>
      <c r="AO34">
        <v>18333241.965339798</v>
      </c>
      <c r="AP34">
        <v>18327883.746539801</v>
      </c>
      <c r="AQ34">
        <v>18322525.527739801</v>
      </c>
      <c r="AR34">
        <v>18283828.715447601</v>
      </c>
      <c r="AS34">
        <v>18160946.897634301</v>
      </c>
      <c r="AT34">
        <v>17956143.867945399</v>
      </c>
      <c r="AU34">
        <v>17751340.838256501</v>
      </c>
      <c r="AV34">
        <v>17546537.808567598</v>
      </c>
    </row>
    <row r="35" spans="22:48" x14ac:dyDescent="0.55000000000000004">
      <c r="AI35" t="s">
        <v>28</v>
      </c>
      <c r="AJ35" t="s">
        <v>22</v>
      </c>
      <c r="AK35">
        <v>20681883.739467699</v>
      </c>
      <c r="AL35">
        <v>20818101.568516601</v>
      </c>
      <c r="AM35">
        <v>20886210.4830411</v>
      </c>
      <c r="AN35">
        <v>20920264.9403033</v>
      </c>
      <c r="AO35">
        <v>20954319.397565499</v>
      </c>
      <c r="AP35">
        <v>20913358.791627701</v>
      </c>
      <c r="AQ35">
        <v>20872398.185690001</v>
      </c>
      <c r="AR35">
        <v>20790476.973814402</v>
      </c>
      <c r="AS35">
        <v>20667595.156001098</v>
      </c>
      <c r="AT35">
        <v>20462792.1263122</v>
      </c>
      <c r="AU35">
        <v>20257989.096623302</v>
      </c>
      <c r="AV35">
        <v>20053186.066934399</v>
      </c>
    </row>
    <row r="36" spans="22:48" x14ac:dyDescent="0.55000000000000004">
      <c r="AI36" t="s">
        <v>28</v>
      </c>
      <c r="AJ36" t="s">
        <v>23</v>
      </c>
      <c r="AK36">
        <v>23188531.9978345</v>
      </c>
      <c r="AL36">
        <v>23324749.826883402</v>
      </c>
      <c r="AM36">
        <v>23392858.741407901</v>
      </c>
      <c r="AN36">
        <v>23426913.1986701</v>
      </c>
      <c r="AO36">
        <v>23460967.6559323</v>
      </c>
      <c r="AP36">
        <v>23420007.049994498</v>
      </c>
      <c r="AQ36">
        <v>23379046.444056801</v>
      </c>
      <c r="AR36">
        <v>23297125.232181199</v>
      </c>
      <c r="AS36">
        <v>23174243.414367899</v>
      </c>
      <c r="AT36">
        <v>22969440.384679001</v>
      </c>
      <c r="AU36">
        <v>22764637.354990099</v>
      </c>
      <c r="AV36">
        <v>22559834.3253012</v>
      </c>
    </row>
    <row r="37" spans="22:48" x14ac:dyDescent="0.55000000000000004">
      <c r="AI37" t="s">
        <v>28</v>
      </c>
      <c r="AJ37" t="s">
        <v>24</v>
      </c>
      <c r="AK37">
        <v>25695180.256201301</v>
      </c>
      <c r="AL37">
        <v>25831398.085250199</v>
      </c>
      <c r="AM37">
        <v>25899506.999774698</v>
      </c>
      <c r="AN37">
        <v>25933561.457036901</v>
      </c>
      <c r="AO37">
        <v>25967615.914299101</v>
      </c>
      <c r="AP37">
        <v>25926655.308361299</v>
      </c>
      <c r="AQ37">
        <v>25885694.702423599</v>
      </c>
      <c r="AR37">
        <v>25803773.490548</v>
      </c>
      <c r="AS37">
        <v>25680891.6727347</v>
      </c>
      <c r="AT37">
        <v>25476088.643045802</v>
      </c>
      <c r="AU37">
        <v>25271285.613356899</v>
      </c>
      <c r="AV37">
        <v>25066482.583668001</v>
      </c>
    </row>
    <row r="38" spans="22:48" x14ac:dyDescent="0.55000000000000004">
      <c r="V38" t="s">
        <v>41</v>
      </c>
      <c r="AI38" t="s">
        <v>28</v>
      </c>
      <c r="AJ38" t="s">
        <v>25</v>
      </c>
      <c r="AK38">
        <v>28201828.514568102</v>
      </c>
      <c r="AL38">
        <v>28338046.343617</v>
      </c>
      <c r="AM38">
        <v>28406155.258141499</v>
      </c>
      <c r="AN38">
        <v>28440209.715403698</v>
      </c>
      <c r="AO38">
        <v>28474264.172665901</v>
      </c>
      <c r="AP38">
        <v>28433303.5667281</v>
      </c>
      <c r="AQ38">
        <v>28392342.960790399</v>
      </c>
      <c r="AR38">
        <v>28310421.748914801</v>
      </c>
      <c r="AS38">
        <v>28187539.931101501</v>
      </c>
      <c r="AT38">
        <v>27982736.901412599</v>
      </c>
      <c r="AU38">
        <v>27777933.8717237</v>
      </c>
      <c r="AV38">
        <v>27573130.842034802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50509.94391820021</v>
      </c>
      <c r="E60">
        <f t="shared" ref="E60:N64" si="0">(AM19-AL19)/(E$59-D$59)</f>
        <v>63137.429897749797</v>
      </c>
      <c r="F60">
        <f t="shared" si="0"/>
        <v>71372.746840901673</v>
      </c>
      <c r="G60">
        <f t="shared" si="0"/>
        <v>77861.178371999413</v>
      </c>
      <c r="H60">
        <f t="shared" si="0"/>
        <v>0</v>
      </c>
      <c r="I60">
        <f t="shared" si="0"/>
        <v>-38934.955350000411</v>
      </c>
      <c r="J60">
        <f t="shared" si="0"/>
        <v>-43818.322631100193</v>
      </c>
      <c r="K60">
        <f t="shared" si="0"/>
        <v>-43818.322631099574</v>
      </c>
      <c r="L60">
        <f t="shared" si="0"/>
        <v>-43818.32263111994</v>
      </c>
      <c r="M60">
        <f t="shared" si="0"/>
        <v>-43818.322631100564</v>
      </c>
      <c r="N60">
        <f t="shared" si="0"/>
        <v>-36515.268859266616</v>
      </c>
      <c r="O60" s="20" t="s">
        <v>34</v>
      </c>
      <c r="P60" t="s">
        <v>13</v>
      </c>
      <c r="R60">
        <f>(AL24-AK24)/(R$59-Q$59)</f>
        <v>43709.12774897553</v>
      </c>
      <c r="S60">
        <f t="shared" ref="S60:AB64" si="1">(AM24-AL24)/(S$59-R$59)</f>
        <v>54636.409686200321</v>
      </c>
      <c r="T60">
        <f t="shared" si="1"/>
        <v>61762.897906199098</v>
      </c>
      <c r="U60">
        <f t="shared" si="1"/>
        <v>67377.706806700677</v>
      </c>
      <c r="V60">
        <f t="shared" si="1"/>
        <v>-2679.1094000004232</v>
      </c>
      <c r="W60">
        <f t="shared" si="1"/>
        <v>-2679.1094000004232</v>
      </c>
      <c r="X60">
        <f t="shared" si="1"/>
        <v>-41317.103226101026</v>
      </c>
      <c r="Y60">
        <f t="shared" si="1"/>
        <v>-42389.464284432433</v>
      </c>
      <c r="Z60">
        <f t="shared" si="1"/>
        <v>-42389.464284460249</v>
      </c>
      <c r="AA60">
        <f t="shared" si="1"/>
        <v>-42389.464284440131</v>
      </c>
      <c r="AB60">
        <f t="shared" si="1"/>
        <v>-35324.553570366777</v>
      </c>
      <c r="AC60" s="20" t="s">
        <v>34</v>
      </c>
      <c r="AD60" t="s">
        <v>13</v>
      </c>
      <c r="AF60">
        <f>(AL29-AK29)/(AF$59-AE$59)</f>
        <v>40308.719664350152</v>
      </c>
      <c r="AG60">
        <f t="shared" ref="AG60:AP64" si="2">(AM29-AL29)/(AG$59-AF$59)</f>
        <v>50385.899580450729</v>
      </c>
      <c r="AH60">
        <f t="shared" si="2"/>
        <v>56957.973438799381</v>
      </c>
      <c r="AI60">
        <f t="shared" si="2"/>
        <v>62135.971024099737</v>
      </c>
      <c r="AJ60">
        <f t="shared" si="2"/>
        <v>-4018.6640999987721</v>
      </c>
      <c r="AK60">
        <f t="shared" si="2"/>
        <v>-4018.6641000024974</v>
      </c>
      <c r="AL60">
        <f t="shared" si="2"/>
        <v>-30332.754686098546</v>
      </c>
      <c r="AM60">
        <f t="shared" si="2"/>
        <v>-41675.035111100726</v>
      </c>
      <c r="AN60">
        <f t="shared" si="2"/>
        <v>-41675.0351111196</v>
      </c>
      <c r="AO60">
        <f t="shared" si="2"/>
        <v>-41675.035111100224</v>
      </c>
      <c r="AP60">
        <f>(AV29-AU29)/(AP$59-AO$59)</f>
        <v>-34729.195925933622</v>
      </c>
      <c r="AQ60" s="20" t="s">
        <v>34</v>
      </c>
      <c r="AR60" t="s">
        <v>13</v>
      </c>
      <c r="AT60">
        <f>(AL34-AK34)/(AT$59-AS$59)</f>
        <v>36908.311579749919</v>
      </c>
      <c r="AU60">
        <f t="shared" ref="AU60:BD64" si="3">(AM34-AL34)/(AU$59-AT$59)</f>
        <v>46135.389474650845</v>
      </c>
      <c r="AV60">
        <f t="shared" si="3"/>
        <v>52153.048971399665</v>
      </c>
      <c r="AW60">
        <f t="shared" si="3"/>
        <v>56894.235241498798</v>
      </c>
      <c r="AX60">
        <f t="shared" si="3"/>
        <v>-5358.2187999971211</v>
      </c>
      <c r="AY60">
        <f t="shared" si="3"/>
        <v>-5358.2188000008464</v>
      </c>
      <c r="AZ60">
        <f t="shared" si="3"/>
        <v>-19348.406146099791</v>
      </c>
      <c r="BA60">
        <f t="shared" si="3"/>
        <v>-40960.60593776653</v>
      </c>
      <c r="BB60">
        <f t="shared" si="3"/>
        <v>-40960.605937780441</v>
      </c>
      <c r="BC60">
        <f t="shared" si="3"/>
        <v>-40960.605937779692</v>
      </c>
      <c r="BD60">
        <f t="shared" si="3"/>
        <v>-34133.838281483702</v>
      </c>
    </row>
    <row r="61" spans="1:56" ht="15.6" x14ac:dyDescent="0.6">
      <c r="A61" s="20" t="s">
        <v>35</v>
      </c>
      <c r="B61" t="s">
        <v>22</v>
      </c>
      <c r="D61">
        <f t="shared" ref="D61:D64" si="4">(AL20-AK20)/(D$59-C$59)</f>
        <v>41913.178168900311</v>
      </c>
      <c r="E61">
        <f t="shared" si="0"/>
        <v>41913.178168900311</v>
      </c>
      <c r="F61">
        <f t="shared" si="0"/>
        <v>41913.178168900311</v>
      </c>
      <c r="G61">
        <f t="shared" si="0"/>
        <v>41913.178168799728</v>
      </c>
      <c r="H61">
        <f t="shared" si="0"/>
        <v>-43818.322631102055</v>
      </c>
      <c r="I61">
        <f t="shared" si="0"/>
        <v>-43818.32263109833</v>
      </c>
      <c r="J61">
        <f t="shared" si="0"/>
        <v>-43818.322631100193</v>
      </c>
      <c r="K61">
        <f t="shared" si="0"/>
        <v>-43818.322631099574</v>
      </c>
      <c r="L61">
        <f t="shared" si="0"/>
        <v>-43818.32263111994</v>
      </c>
      <c r="M61">
        <f t="shared" si="0"/>
        <v>-43818.322631100564</v>
      </c>
      <c r="N61">
        <f t="shared" si="0"/>
        <v>-36515.268859266616</v>
      </c>
      <c r="O61" s="20" t="s">
        <v>35</v>
      </c>
      <c r="P61" t="s">
        <v>22</v>
      </c>
      <c r="R61">
        <f t="shared" ref="R61:R64" si="5">(AL25-AK25)/(R$59-Q$59)</f>
        <v>37983.817715574987</v>
      </c>
      <c r="S61">
        <f t="shared" si="1"/>
        <v>37983.817715549842</v>
      </c>
      <c r="T61">
        <f t="shared" si="1"/>
        <v>37983.81771549955</v>
      </c>
      <c r="U61">
        <f t="shared" si="1"/>
        <v>37983.817715600133</v>
      </c>
      <c r="V61">
        <f t="shared" si="1"/>
        <v>-42389.464284498245</v>
      </c>
      <c r="W61">
        <f t="shared" si="1"/>
        <v>-42389.464284401387</v>
      </c>
      <c r="X61">
        <f t="shared" si="1"/>
        <v>-42389.464284449816</v>
      </c>
      <c r="Y61">
        <f t="shared" si="1"/>
        <v>-42389.464284432433</v>
      </c>
      <c r="Z61">
        <f t="shared" si="1"/>
        <v>-42389.464284460249</v>
      </c>
      <c r="AA61">
        <f t="shared" si="1"/>
        <v>-42389.464284440131</v>
      </c>
      <c r="AB61">
        <f t="shared" si="1"/>
        <v>-35324.553570366777</v>
      </c>
      <c r="AC61" s="20" t="s">
        <v>35</v>
      </c>
      <c r="AD61" t="s">
        <v>22</v>
      </c>
      <c r="AF61">
        <f t="shared" ref="AF61:AF64" si="6">(AL30-AK30)/(AF$59-AE$59)</f>
        <v>36019.137488900684</v>
      </c>
      <c r="AG61">
        <f t="shared" si="2"/>
        <v>36019.137488899752</v>
      </c>
      <c r="AH61">
        <f t="shared" si="2"/>
        <v>36019.13748889789</v>
      </c>
      <c r="AI61">
        <f t="shared" si="2"/>
        <v>36019.137488801032</v>
      </c>
      <c r="AJ61">
        <f t="shared" si="2"/>
        <v>-41675.035111099482</v>
      </c>
      <c r="AK61">
        <f t="shared" si="2"/>
        <v>-41675.035111099482</v>
      </c>
      <c r="AL61">
        <f t="shared" si="2"/>
        <v>-41675.035111101344</v>
      </c>
      <c r="AM61">
        <f t="shared" si="2"/>
        <v>-41675.035111099482</v>
      </c>
      <c r="AN61">
        <f t="shared" si="2"/>
        <v>-41675.035111120342</v>
      </c>
      <c r="AO61">
        <f t="shared" si="2"/>
        <v>-41675.035111099482</v>
      </c>
      <c r="AP61">
        <f t="shared" si="2"/>
        <v>-34729.195925933622</v>
      </c>
      <c r="AQ61" s="20" t="s">
        <v>35</v>
      </c>
      <c r="AR61" t="s">
        <v>22</v>
      </c>
      <c r="AT61">
        <f t="shared" ref="AT61:AT64" si="7">(AL35-AK35)/(AT$59-AS$59)</f>
        <v>34054.457262225449</v>
      </c>
      <c r="AU61">
        <f t="shared" si="3"/>
        <v>34054.457262249663</v>
      </c>
      <c r="AV61">
        <f t="shared" si="3"/>
        <v>34054.457262199372</v>
      </c>
      <c r="AW61">
        <f t="shared" si="3"/>
        <v>34054.457262199372</v>
      </c>
      <c r="AX61">
        <f t="shared" si="3"/>
        <v>-40960.605937797576</v>
      </c>
      <c r="AY61">
        <f t="shared" si="3"/>
        <v>-40960.605937700719</v>
      </c>
      <c r="AZ61">
        <f t="shared" si="3"/>
        <v>-40960.605937799439</v>
      </c>
      <c r="BA61">
        <f t="shared" si="3"/>
        <v>-40960.605937767774</v>
      </c>
      <c r="BB61">
        <f t="shared" si="3"/>
        <v>-40960.605937779692</v>
      </c>
      <c r="BC61">
        <f t="shared" si="3"/>
        <v>-40960.605937779692</v>
      </c>
      <c r="BD61">
        <f t="shared" si="3"/>
        <v>-34133.838281483702</v>
      </c>
    </row>
    <row r="62" spans="1:56" ht="15.6" x14ac:dyDescent="0.6">
      <c r="A62" s="20" t="s">
        <v>36</v>
      </c>
      <c r="B62" t="s">
        <v>23</v>
      </c>
      <c r="D62">
        <f t="shared" si="4"/>
        <v>41913.178168900311</v>
      </c>
      <c r="E62" s="21">
        <f>(AM21-AL21)/(E$59-D$59)</f>
        <v>41913.178168900311</v>
      </c>
      <c r="F62">
        <f t="shared" si="0"/>
        <v>41913.178168896586</v>
      </c>
      <c r="G62">
        <f t="shared" si="0"/>
        <v>41913.178168900311</v>
      </c>
      <c r="H62">
        <f t="shared" si="0"/>
        <v>-43818.322631198913</v>
      </c>
      <c r="I62">
        <f t="shared" si="0"/>
        <v>-43818.32263109833</v>
      </c>
      <c r="J62">
        <f t="shared" si="0"/>
        <v>-43818.322631100193</v>
      </c>
      <c r="K62">
        <f t="shared" si="0"/>
        <v>-43818.322631100811</v>
      </c>
      <c r="L62">
        <f t="shared" si="0"/>
        <v>-43818.32263111994</v>
      </c>
      <c r="M62">
        <f t="shared" si="0"/>
        <v>-43818.322631099822</v>
      </c>
      <c r="N62">
        <f t="shared" si="0"/>
        <v>-36515.268859266616</v>
      </c>
      <c r="O62" s="20" t="s">
        <v>36</v>
      </c>
      <c r="P62" t="s">
        <v>23</v>
      </c>
      <c r="R62">
        <f t="shared" si="5"/>
        <v>37983.817715574987</v>
      </c>
      <c r="S62">
        <f t="shared" si="1"/>
        <v>37983.817715549842</v>
      </c>
      <c r="T62">
        <f t="shared" si="1"/>
        <v>37983.81771549955</v>
      </c>
      <c r="U62">
        <f t="shared" si="1"/>
        <v>37983.817715600133</v>
      </c>
      <c r="V62">
        <f t="shared" si="1"/>
        <v>-42389.464284498245</v>
      </c>
      <c r="W62">
        <f t="shared" si="1"/>
        <v>-42389.464284401387</v>
      </c>
      <c r="X62">
        <f t="shared" si="1"/>
        <v>-42389.464284449816</v>
      </c>
      <c r="Y62">
        <f t="shared" si="1"/>
        <v>-42389.46428443367</v>
      </c>
      <c r="Z62">
        <f t="shared" si="1"/>
        <v>-42389.4642844595</v>
      </c>
      <c r="AA62">
        <f t="shared" si="1"/>
        <v>-42389.464284440131</v>
      </c>
      <c r="AB62">
        <f t="shared" si="1"/>
        <v>-35324.553570366777</v>
      </c>
      <c r="AC62" s="20" t="s">
        <v>36</v>
      </c>
      <c r="AD62" t="s">
        <v>23</v>
      </c>
      <c r="AF62">
        <f t="shared" si="6"/>
        <v>36019.137488899752</v>
      </c>
      <c r="AG62">
        <f t="shared" si="2"/>
        <v>36019.137488899752</v>
      </c>
      <c r="AH62">
        <f t="shared" si="2"/>
        <v>36019.137488901615</v>
      </c>
      <c r="AI62">
        <f t="shared" si="2"/>
        <v>36019.137488801032</v>
      </c>
      <c r="AJ62">
        <f t="shared" si="2"/>
        <v>-41675.035111099482</v>
      </c>
      <c r="AK62">
        <f t="shared" si="2"/>
        <v>-41675.035111103207</v>
      </c>
      <c r="AL62">
        <f t="shared" si="2"/>
        <v>-41675.035111099482</v>
      </c>
      <c r="AM62">
        <f t="shared" si="2"/>
        <v>-41675.035111099482</v>
      </c>
      <c r="AN62">
        <f t="shared" si="2"/>
        <v>-41675.035111120342</v>
      </c>
      <c r="AO62">
        <f t="shared" si="2"/>
        <v>-41675.035111100224</v>
      </c>
      <c r="AP62">
        <f t="shared" si="2"/>
        <v>-34729.195925932996</v>
      </c>
      <c r="AQ62" s="20" t="s">
        <v>36</v>
      </c>
      <c r="AR62" t="s">
        <v>23</v>
      </c>
      <c r="AT62">
        <f t="shared" si="7"/>
        <v>34054.457262225449</v>
      </c>
      <c r="AU62">
        <f t="shared" si="3"/>
        <v>34054.457262249663</v>
      </c>
      <c r="AV62">
        <f t="shared" si="3"/>
        <v>34054.457262199372</v>
      </c>
      <c r="AW62">
        <f t="shared" si="3"/>
        <v>34054.457262199372</v>
      </c>
      <c r="AX62">
        <f t="shared" si="3"/>
        <v>-40960.605937801301</v>
      </c>
      <c r="AY62">
        <f t="shared" si="3"/>
        <v>-40960.605937696993</v>
      </c>
      <c r="AZ62">
        <f t="shared" si="3"/>
        <v>-40960.605937801301</v>
      </c>
      <c r="BA62">
        <f t="shared" si="3"/>
        <v>-40960.60593776653</v>
      </c>
      <c r="BB62">
        <f t="shared" si="3"/>
        <v>-40960.605937779692</v>
      </c>
      <c r="BC62">
        <f t="shared" si="3"/>
        <v>-40960.605937780441</v>
      </c>
      <c r="BD62">
        <f t="shared" si="3"/>
        <v>-34133.838281483077</v>
      </c>
    </row>
    <row r="63" spans="1:56" ht="15.6" x14ac:dyDescent="0.6">
      <c r="A63" s="20" t="s">
        <v>37</v>
      </c>
      <c r="B63" t="s">
        <v>24</v>
      </c>
      <c r="D63">
        <f t="shared" si="4"/>
        <v>41913.17816889938</v>
      </c>
      <c r="E63">
        <f t="shared" si="0"/>
        <v>41913.178168900311</v>
      </c>
      <c r="F63">
        <f t="shared" si="0"/>
        <v>41913.178168900311</v>
      </c>
      <c r="G63">
        <f t="shared" si="0"/>
        <v>41913.178168900311</v>
      </c>
      <c r="H63">
        <f t="shared" si="0"/>
        <v>-43818.322631198913</v>
      </c>
      <c r="I63">
        <f t="shared" si="0"/>
        <v>-43818.322631102055</v>
      </c>
      <c r="J63">
        <f t="shared" si="0"/>
        <v>-43818.322631100193</v>
      </c>
      <c r="K63">
        <f t="shared" si="0"/>
        <v>-43818.322631099574</v>
      </c>
      <c r="L63">
        <f t="shared" si="0"/>
        <v>-43818.32263111994</v>
      </c>
      <c r="M63">
        <f t="shared" si="0"/>
        <v>-43818.322631099822</v>
      </c>
      <c r="N63">
        <f t="shared" si="0"/>
        <v>-36515.268859266616</v>
      </c>
      <c r="O63" s="20" t="s">
        <v>37</v>
      </c>
      <c r="P63" t="s">
        <v>24</v>
      </c>
      <c r="R63">
        <f t="shared" si="5"/>
        <v>37983.817715574987</v>
      </c>
      <c r="S63">
        <f t="shared" si="1"/>
        <v>37983.817715549842</v>
      </c>
      <c r="T63">
        <f t="shared" si="1"/>
        <v>37983.81771549955</v>
      </c>
      <c r="U63">
        <f t="shared" si="1"/>
        <v>37983.817715600133</v>
      </c>
      <c r="V63">
        <f t="shared" si="1"/>
        <v>-42389.464284498245</v>
      </c>
      <c r="W63">
        <f t="shared" si="1"/>
        <v>-42389.464284401387</v>
      </c>
      <c r="X63">
        <f t="shared" si="1"/>
        <v>-42389.464284449816</v>
      </c>
      <c r="Y63">
        <f t="shared" si="1"/>
        <v>-42389.46428443367</v>
      </c>
      <c r="Z63">
        <f t="shared" si="1"/>
        <v>-42389.464284460249</v>
      </c>
      <c r="AA63">
        <f t="shared" si="1"/>
        <v>-42389.464284439382</v>
      </c>
      <c r="AB63">
        <f t="shared" si="1"/>
        <v>-35324.553570366777</v>
      </c>
      <c r="AC63" s="20" t="s">
        <v>37</v>
      </c>
      <c r="AD63" t="s">
        <v>24</v>
      </c>
      <c r="AF63">
        <f t="shared" si="6"/>
        <v>36019.137488899752</v>
      </c>
      <c r="AG63">
        <f t="shared" si="2"/>
        <v>36019.137488899752</v>
      </c>
      <c r="AH63">
        <f t="shared" si="2"/>
        <v>36019.137488901615</v>
      </c>
      <c r="AI63">
        <f t="shared" si="2"/>
        <v>36019.13748889789</v>
      </c>
      <c r="AJ63">
        <f t="shared" si="2"/>
        <v>-41675.035111200064</v>
      </c>
      <c r="AK63">
        <f t="shared" si="2"/>
        <v>-41675.035111099482</v>
      </c>
      <c r="AL63">
        <f t="shared" si="2"/>
        <v>-41675.035111099482</v>
      </c>
      <c r="AM63">
        <f t="shared" si="2"/>
        <v>-41675.035111099482</v>
      </c>
      <c r="AN63">
        <f t="shared" si="2"/>
        <v>-41675.035111120342</v>
      </c>
      <c r="AO63">
        <f t="shared" si="2"/>
        <v>-41675.035111100224</v>
      </c>
      <c r="AP63">
        <f t="shared" si="2"/>
        <v>-34729.195925932996</v>
      </c>
      <c r="AQ63" s="20" t="s">
        <v>37</v>
      </c>
      <c r="AR63" t="s">
        <v>24</v>
      </c>
      <c r="AT63">
        <f t="shared" si="7"/>
        <v>34054.457262224518</v>
      </c>
      <c r="AU63">
        <f t="shared" si="3"/>
        <v>34054.457262249663</v>
      </c>
      <c r="AV63">
        <f t="shared" si="3"/>
        <v>34054.457262203097</v>
      </c>
      <c r="AW63">
        <f t="shared" si="3"/>
        <v>34054.457262199372</v>
      </c>
      <c r="AX63">
        <f t="shared" si="3"/>
        <v>-40960.605937801301</v>
      </c>
      <c r="AY63">
        <f t="shared" si="3"/>
        <v>-40960.605937700719</v>
      </c>
      <c r="AZ63">
        <f t="shared" si="3"/>
        <v>-40960.605937799439</v>
      </c>
      <c r="BA63">
        <f t="shared" si="3"/>
        <v>-40960.60593776653</v>
      </c>
      <c r="BB63">
        <f t="shared" si="3"/>
        <v>-40960.605937779692</v>
      </c>
      <c r="BC63">
        <f t="shared" si="3"/>
        <v>-40960.605937780441</v>
      </c>
      <c r="BD63">
        <f t="shared" si="3"/>
        <v>-34133.838281483077</v>
      </c>
    </row>
    <row r="64" spans="1:56" ht="15.6" x14ac:dyDescent="0.6">
      <c r="A64" s="20" t="s">
        <v>38</v>
      </c>
      <c r="B64" t="s">
        <v>25</v>
      </c>
      <c r="D64">
        <f t="shared" si="4"/>
        <v>41913.17816889938</v>
      </c>
      <c r="E64">
        <f t="shared" si="0"/>
        <v>41913.178168900311</v>
      </c>
      <c r="F64">
        <f t="shared" si="0"/>
        <v>41913.178168900311</v>
      </c>
      <c r="G64">
        <f t="shared" si="0"/>
        <v>41913.178168900311</v>
      </c>
      <c r="H64">
        <f t="shared" si="0"/>
        <v>-43818.322631198913</v>
      </c>
      <c r="I64">
        <f t="shared" si="0"/>
        <v>-43818.322631102055</v>
      </c>
      <c r="J64">
        <f t="shared" si="0"/>
        <v>-43818.322631100193</v>
      </c>
      <c r="K64">
        <f t="shared" si="0"/>
        <v>-43818.322631099574</v>
      </c>
      <c r="L64">
        <f t="shared" si="0"/>
        <v>-43818.32263111994</v>
      </c>
      <c r="M64">
        <f t="shared" si="0"/>
        <v>-43818.322631099822</v>
      </c>
      <c r="N64">
        <f t="shared" si="0"/>
        <v>-36515.268859266616</v>
      </c>
      <c r="O64" s="20" t="s">
        <v>38</v>
      </c>
      <c r="P64" t="s">
        <v>25</v>
      </c>
      <c r="R64">
        <f t="shared" si="5"/>
        <v>37983.817715574987</v>
      </c>
      <c r="S64">
        <f t="shared" si="1"/>
        <v>37983.817715549842</v>
      </c>
      <c r="T64">
        <f t="shared" si="1"/>
        <v>37983.81771549955</v>
      </c>
      <c r="U64">
        <f t="shared" si="1"/>
        <v>37983.817715600133</v>
      </c>
      <c r="V64">
        <f t="shared" si="1"/>
        <v>-42389.46428450197</v>
      </c>
      <c r="W64">
        <f t="shared" si="1"/>
        <v>-42389.464284397662</v>
      </c>
      <c r="X64">
        <f t="shared" si="1"/>
        <v>-42389.464284449816</v>
      </c>
      <c r="Y64">
        <f t="shared" si="1"/>
        <v>-42389.46428443367</v>
      </c>
      <c r="Z64">
        <f t="shared" si="1"/>
        <v>-42389.464284460249</v>
      </c>
      <c r="AA64">
        <f t="shared" si="1"/>
        <v>-42389.464284440131</v>
      </c>
      <c r="AB64">
        <f t="shared" si="1"/>
        <v>-35324.553570366152</v>
      </c>
      <c r="AC64" s="20" t="s">
        <v>38</v>
      </c>
      <c r="AD64" t="s">
        <v>25</v>
      </c>
      <c r="AF64">
        <f t="shared" si="6"/>
        <v>36019.137488899752</v>
      </c>
      <c r="AG64">
        <f t="shared" si="2"/>
        <v>36019.137488899752</v>
      </c>
      <c r="AH64">
        <f t="shared" si="2"/>
        <v>36019.137488901615</v>
      </c>
      <c r="AI64">
        <f t="shared" si="2"/>
        <v>36019.13748889789</v>
      </c>
      <c r="AJ64">
        <f t="shared" si="2"/>
        <v>-41675.035111200064</v>
      </c>
      <c r="AK64">
        <f t="shared" si="2"/>
        <v>-41675.035111099482</v>
      </c>
      <c r="AL64">
        <f t="shared" si="2"/>
        <v>-41675.035111099482</v>
      </c>
      <c r="AM64">
        <f t="shared" si="2"/>
        <v>-41675.035111100726</v>
      </c>
      <c r="AN64">
        <f t="shared" si="2"/>
        <v>-41675.0351111196</v>
      </c>
      <c r="AO64">
        <f t="shared" si="2"/>
        <v>-41675.035111100224</v>
      </c>
      <c r="AP64">
        <f t="shared" si="2"/>
        <v>-34729.195925932996</v>
      </c>
      <c r="AQ64" s="20" t="s">
        <v>38</v>
      </c>
      <c r="AR64" t="s">
        <v>25</v>
      </c>
      <c r="AT64">
        <f t="shared" si="7"/>
        <v>34054.457262224518</v>
      </c>
      <c r="AU64">
        <f t="shared" si="3"/>
        <v>34054.457262249663</v>
      </c>
      <c r="AV64">
        <f t="shared" si="3"/>
        <v>34054.457262199372</v>
      </c>
      <c r="AW64">
        <f t="shared" si="3"/>
        <v>34054.457262203097</v>
      </c>
      <c r="AX64">
        <f t="shared" si="3"/>
        <v>-40960.605937801301</v>
      </c>
      <c r="AY64">
        <f t="shared" si="3"/>
        <v>-40960.605937700719</v>
      </c>
      <c r="AZ64">
        <f t="shared" si="3"/>
        <v>-40960.605937799439</v>
      </c>
      <c r="BA64">
        <f t="shared" si="3"/>
        <v>-40960.60593776653</v>
      </c>
      <c r="BB64">
        <f t="shared" si="3"/>
        <v>-40960.605937780441</v>
      </c>
      <c r="BC64">
        <f t="shared" si="3"/>
        <v>-40960.605937779692</v>
      </c>
      <c r="BD64">
        <f t="shared" si="3"/>
        <v>-34133.838281483077</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2021-04-09T05:39:18Z</dcterms:modified>
</cp:coreProperties>
</file>