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mbabl\eclipse\jee-2019-09-projects\Glass2\directory\ObjectCommitmentTrialsHCIS\"/>
    </mc:Choice>
  </mc:AlternateContent>
  <xr:revisionPtr revIDLastSave="0" documentId="13_ncr:1_{746E7D11-2FA4-4F85-9DF7-A2D832E460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N4" i="1"/>
  <c r="N3" i="1"/>
  <c r="L5" i="1"/>
  <c r="J5" i="1"/>
  <c r="J3" i="1"/>
  <c r="L3" i="1"/>
  <c r="L4" i="1"/>
  <c r="J4" i="1"/>
</calcChain>
</file>

<file path=xl/sharedStrings.xml><?xml version="1.0" encoding="utf-8"?>
<sst xmlns="http://schemas.openxmlformats.org/spreadsheetml/2006/main" count="221" uniqueCount="46">
  <si>
    <t>Repairing</t>
  </si>
  <si>
    <t>Trial1</t>
  </si>
  <si>
    <t>plans</t>
  </si>
  <si>
    <t>X</t>
  </si>
  <si>
    <t>Number of plans with highest POC</t>
  </si>
  <si>
    <t>Number of plans with highest PSM</t>
  </si>
  <si>
    <t>Y</t>
  </si>
  <si>
    <t>There exist a plan with highest POC</t>
  </si>
  <si>
    <t>There exist a plan with highest PSM</t>
  </si>
  <si>
    <t>A</t>
  </si>
  <si>
    <t>B</t>
  </si>
  <si>
    <t>Trial2</t>
  </si>
  <si>
    <t>Trial3</t>
  </si>
  <si>
    <t>Trial4</t>
  </si>
  <si>
    <t>Trial5</t>
  </si>
  <si>
    <t>Trial6</t>
  </si>
  <si>
    <t>Trial7</t>
  </si>
  <si>
    <t>Trial8</t>
  </si>
  <si>
    <t>Trial9</t>
  </si>
  <si>
    <t>Trial10</t>
  </si>
  <si>
    <t>Trial11</t>
  </si>
  <si>
    <t>Trial12</t>
  </si>
  <si>
    <t>Trial13</t>
  </si>
  <si>
    <t>Trial14</t>
  </si>
  <si>
    <t>Trial15</t>
  </si>
  <si>
    <t>Trial16</t>
  </si>
  <si>
    <t>Trial17</t>
  </si>
  <si>
    <t>Trial18</t>
  </si>
  <si>
    <t>Trial19</t>
  </si>
  <si>
    <t>Trial20</t>
  </si>
  <si>
    <t>Trial21</t>
  </si>
  <si>
    <t>Trial22</t>
  </si>
  <si>
    <t>Trial23</t>
  </si>
  <si>
    <t>Trial24</t>
  </si>
  <si>
    <t>Trial25</t>
  </si>
  <si>
    <t>HighestPOC</t>
  </si>
  <si>
    <t>Shortest PSM</t>
  </si>
  <si>
    <t>Replan optic</t>
  </si>
  <si>
    <t>Replanning OPTIC</t>
  </si>
  <si>
    <t>Replanning LPG-TD</t>
  </si>
  <si>
    <t>Replan LPG</t>
  </si>
  <si>
    <t>C</t>
  </si>
  <si>
    <t>D</t>
  </si>
  <si>
    <t>Highest Commitment</t>
  </si>
  <si>
    <t>best makespan</t>
  </si>
  <si>
    <t>Average 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</si>
</sst>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/>
    <xf numFmtId="0" fontId="0" fillId="0" borderId="10" xfId="0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4" xfId="0" applyNumberFormat="1" applyBorder="1"/>
    <xf numFmtId="2" fontId="0" fillId="0" borderId="6" xfId="0" applyNumberFormat="1" applyBorder="1"/>
    <xf numFmtId="2" fontId="0" fillId="0" borderId="9" xfId="0" applyNumberFormat="1" applyBorder="1"/>
    <xf numFmtId="0" fontId="0" fillId="0" borderId="14" xfId="0" applyFill="1" applyBorder="1" applyAlignment="1">
      <alignment horizontal="center" vertical="center"/>
    </xf>
    <xf numFmtId="10" fontId="0" fillId="0" borderId="2" xfId="0" applyNumberFormat="1" applyBorder="1"/>
    <xf numFmtId="10" fontId="0" fillId="0" borderId="5" xfId="0" applyNumberFormat="1" applyBorder="1"/>
    <xf numFmtId="10" fontId="0" fillId="0" borderId="7" xfId="0" applyNumberFormat="1" applyBorder="1"/>
    <xf numFmtId="2" fontId="0" fillId="0" borderId="0" xfId="0" applyNumberForma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44"/>
  <sheetViews>
    <sheetView tabSelected="1" workbookViewId="0">
      <selection activeCell="N46" sqref="N46"/>
    </sheetView>
  </sheetViews>
  <sheetFormatPr defaultRowHeight="15" x14ac:dyDescent="0.25"/>
  <cols>
    <col min="1" max="1" width="12.5703125" customWidth="1"/>
    <col min="3" max="3" width="7.85546875" customWidth="1"/>
    <col min="4" max="4" width="6.5703125" customWidth="1"/>
    <col min="14" max="14" width="10.140625" bestFit="1" customWidth="1"/>
  </cols>
  <sheetData>
    <row r="2" spans="1:39" x14ac:dyDescent="0.25">
      <c r="B2" t="s">
        <v>3</v>
      </c>
      <c r="C2" t="s">
        <v>4</v>
      </c>
      <c r="J2" t="s">
        <v>35</v>
      </c>
      <c r="L2" t="s">
        <v>36</v>
      </c>
      <c r="N2" t="s">
        <v>45</v>
      </c>
    </row>
    <row r="3" spans="1:39" x14ac:dyDescent="0.25">
      <c r="B3" t="s">
        <v>6</v>
      </c>
      <c r="C3" t="s">
        <v>5</v>
      </c>
      <c r="H3" t="s">
        <v>38</v>
      </c>
      <c r="J3">
        <f>SUM(E12,M12,U12,AC12,D18,L18,T18,AB18,AJ18,D24,L24,T24,AB24,AJ24,D30,L30,T30,AB30,AJ30,D37,L37,T37,AB37,AJ37,N43)</f>
        <v>2</v>
      </c>
      <c r="L3">
        <f>SUM(F12,N12,V12,AD12,E18,M18,U18,AC18,AK18,AK24,AC24,U24,M24,E24,E30,M30,U30,AC30,AK30,AK37,AC37,U37,M37,E37,O43)</f>
        <v>25</v>
      </c>
      <c r="N3" s="26">
        <f>AVERAGE(G12,O12,W12,F18,F24,F30,N18,N24,N30,F37,N37,P43,V37,V30,V24,V18,AD37,AD30,AD24,AD18,AE12,AL37,AL30,AL24,AL18)</f>
        <v>0.57796399999999981</v>
      </c>
    </row>
    <row r="4" spans="1:39" x14ac:dyDescent="0.25">
      <c r="B4" t="s">
        <v>9</v>
      </c>
      <c r="C4" t="s">
        <v>7</v>
      </c>
      <c r="H4" t="s">
        <v>0</v>
      </c>
      <c r="J4">
        <f>SUM(E11,M11,U11,AC11,D17,L17,T17,AB17,AJ17,AJ23,AB23,T23,L23,D23,D29,L29,T29,AB29,AJ29,AJ36,AB36,T36,L36,D36,N42)</f>
        <v>25</v>
      </c>
      <c r="L4">
        <f>SUM(F11,N11,V11,AD11,E17,M17,U17,AC17,AK17,AK23,AK29,AC23,U23,M23,E23,E29,M29,U29,AC29,AK36,AC36,U36,M36,E36,O42)</f>
        <v>25</v>
      </c>
      <c r="N4" s="26">
        <f>AVERAGE(G11,O11,W11,AE11,AL17,AL23,AL29,AL36,AD36,AD29,AD23,AD17,V17,V23,V29,V36,P42,N36,N29,N23,N17,F17,F23,F29,F36)</f>
        <v>0.83903999999999979</v>
      </c>
    </row>
    <row r="5" spans="1:39" x14ac:dyDescent="0.25">
      <c r="B5" t="s">
        <v>10</v>
      </c>
      <c r="C5" t="s">
        <v>8</v>
      </c>
      <c r="H5" t="s">
        <v>39</v>
      </c>
      <c r="J5">
        <f>SUM(E13,M13,U13,AC13,D19,L19,T19,AB19,AJ19,D25,L25,T25,AB25,AJ25,D31,L31,T31,AB31,AJ31,D38,L38,T38,AB38,AJ38,N44)</f>
        <v>2</v>
      </c>
      <c r="L5">
        <f>SUM(F13,N13,V13,AD13,AK19,AK25,AK31,AK38,AC38,AC31,AC25,AC19,U19,U25,U31,U38,M38,M31,M25,M19,E19,E25,E31,E38,O44)</f>
        <v>25</v>
      </c>
      <c r="N5" s="26">
        <f>AVERAGE(G13,O13,W13,F19,N19,V19,V25,N25,F25,F31,N31,V31,F38,N38,V38,P44,AD38,AD31,AD25,AD19,AE13,AL38,AL31,AL25,AL19)</f>
        <v>0.56280799999999997</v>
      </c>
    </row>
    <row r="6" spans="1:39" x14ac:dyDescent="0.25">
      <c r="B6" s="1" t="s">
        <v>41</v>
      </c>
      <c r="C6" s="1" t="s">
        <v>43</v>
      </c>
    </row>
    <row r="7" spans="1:39" x14ac:dyDescent="0.25">
      <c r="B7" s="1" t="s">
        <v>42</v>
      </c>
      <c r="C7" s="1" t="s">
        <v>44</v>
      </c>
    </row>
    <row r="9" spans="1:39" x14ac:dyDescent="0.25">
      <c r="B9" s="30" t="s">
        <v>1</v>
      </c>
      <c r="C9" s="31"/>
      <c r="D9" s="31"/>
      <c r="E9" s="31"/>
      <c r="F9" s="31"/>
      <c r="G9" s="31"/>
      <c r="H9" s="32"/>
      <c r="J9" s="27" t="s">
        <v>11</v>
      </c>
      <c r="K9" s="28"/>
      <c r="L9" s="28"/>
      <c r="M9" s="28"/>
      <c r="N9" s="28"/>
      <c r="O9" s="28"/>
      <c r="P9" s="29"/>
      <c r="R9" s="27" t="s">
        <v>12</v>
      </c>
      <c r="S9" s="28"/>
      <c r="T9" s="28"/>
      <c r="U9" s="28"/>
      <c r="V9" s="28"/>
      <c r="W9" s="28"/>
      <c r="X9" s="29"/>
      <c r="Z9" s="27" t="s">
        <v>13</v>
      </c>
      <c r="AA9" s="28"/>
      <c r="AB9" s="28"/>
      <c r="AC9" s="28"/>
      <c r="AD9" s="28"/>
      <c r="AE9" s="28"/>
      <c r="AF9" s="29"/>
    </row>
    <row r="10" spans="1:39" x14ac:dyDescent="0.25">
      <c r="B10" s="17" t="s">
        <v>2</v>
      </c>
      <c r="C10" s="17" t="s">
        <v>3</v>
      </c>
      <c r="D10" s="17" t="s">
        <v>6</v>
      </c>
      <c r="E10" s="17" t="s">
        <v>9</v>
      </c>
      <c r="F10" s="17" t="s">
        <v>10</v>
      </c>
      <c r="G10" s="18" t="s">
        <v>41</v>
      </c>
      <c r="H10" s="18" t="s">
        <v>42</v>
      </c>
      <c r="J10" s="16" t="s">
        <v>2</v>
      </c>
      <c r="K10" s="16" t="s">
        <v>3</v>
      </c>
      <c r="L10" s="16" t="s">
        <v>6</v>
      </c>
      <c r="M10" s="16" t="s">
        <v>9</v>
      </c>
      <c r="N10" s="16" t="s">
        <v>10</v>
      </c>
      <c r="O10" s="18" t="s">
        <v>41</v>
      </c>
      <c r="P10" s="18" t="s">
        <v>42</v>
      </c>
      <c r="R10" s="16" t="s">
        <v>2</v>
      </c>
      <c r="S10" s="16" t="s">
        <v>3</v>
      </c>
      <c r="T10" s="16" t="s">
        <v>6</v>
      </c>
      <c r="U10" s="16" t="s">
        <v>9</v>
      </c>
      <c r="V10" s="16" t="s">
        <v>10</v>
      </c>
      <c r="W10" s="18" t="s">
        <v>41</v>
      </c>
      <c r="X10" s="22" t="s">
        <v>42</v>
      </c>
      <c r="Z10" s="16" t="s">
        <v>2</v>
      </c>
      <c r="AA10" s="16" t="s">
        <v>3</v>
      </c>
      <c r="AB10" s="16" t="s">
        <v>6</v>
      </c>
      <c r="AC10" s="16" t="s">
        <v>9</v>
      </c>
      <c r="AD10" s="16" t="s">
        <v>10</v>
      </c>
      <c r="AE10" s="18" t="s">
        <v>41</v>
      </c>
      <c r="AF10" s="18" t="s">
        <v>42</v>
      </c>
    </row>
    <row r="11" spans="1:39" x14ac:dyDescent="0.25">
      <c r="A11" s="13" t="s">
        <v>0</v>
      </c>
      <c r="B11" s="10">
        <v>2</v>
      </c>
      <c r="C11" s="11">
        <v>1</v>
      </c>
      <c r="D11" s="11">
        <v>2</v>
      </c>
      <c r="E11" s="14">
        <v>1</v>
      </c>
      <c r="F11" s="15">
        <v>1</v>
      </c>
      <c r="G11" s="23">
        <v>0.7</v>
      </c>
      <c r="H11" s="19">
        <v>425</v>
      </c>
      <c r="J11" s="10">
        <v>10</v>
      </c>
      <c r="K11" s="11">
        <v>1</v>
      </c>
      <c r="L11" s="11">
        <v>1</v>
      </c>
      <c r="M11" s="14">
        <v>1</v>
      </c>
      <c r="N11" s="15">
        <v>1</v>
      </c>
      <c r="O11" s="23">
        <v>0.9</v>
      </c>
      <c r="P11" s="19">
        <v>265</v>
      </c>
      <c r="R11" s="10">
        <v>4</v>
      </c>
      <c r="S11" s="11">
        <v>1</v>
      </c>
      <c r="T11" s="11">
        <v>1</v>
      </c>
      <c r="U11" s="14">
        <v>1</v>
      </c>
      <c r="V11" s="15">
        <v>1</v>
      </c>
      <c r="W11" s="23">
        <v>0.9</v>
      </c>
      <c r="X11" s="19">
        <v>115</v>
      </c>
      <c r="Z11" s="10">
        <v>10</v>
      </c>
      <c r="AA11" s="11">
        <v>1</v>
      </c>
      <c r="AB11" s="11">
        <v>1</v>
      </c>
      <c r="AC11" s="14">
        <v>1</v>
      </c>
      <c r="AD11" s="15">
        <v>1</v>
      </c>
      <c r="AE11" s="23">
        <v>0.9</v>
      </c>
      <c r="AF11" s="19">
        <v>205</v>
      </c>
    </row>
    <row r="12" spans="1:39" x14ac:dyDescent="0.25">
      <c r="A12" s="13" t="s">
        <v>37</v>
      </c>
      <c r="B12" s="2">
        <v>1</v>
      </c>
      <c r="C12" s="3">
        <v>0</v>
      </c>
      <c r="D12" s="3">
        <v>1</v>
      </c>
      <c r="E12" s="6">
        <v>0</v>
      </c>
      <c r="F12" s="7">
        <v>1</v>
      </c>
      <c r="G12" s="24">
        <v>0.52</v>
      </c>
      <c r="H12" s="20">
        <v>425</v>
      </c>
      <c r="J12" s="2">
        <v>1</v>
      </c>
      <c r="K12" s="3">
        <v>0</v>
      </c>
      <c r="L12" s="3">
        <v>1</v>
      </c>
      <c r="M12" s="6">
        <v>0</v>
      </c>
      <c r="N12" s="7">
        <v>1</v>
      </c>
      <c r="O12" s="24">
        <v>0.65</v>
      </c>
      <c r="P12" s="20">
        <v>265</v>
      </c>
      <c r="R12" s="2">
        <v>1</v>
      </c>
      <c r="S12" s="3">
        <v>0</v>
      </c>
      <c r="T12" s="3">
        <v>1</v>
      </c>
      <c r="U12" s="6">
        <v>0</v>
      </c>
      <c r="V12" s="7">
        <v>1</v>
      </c>
      <c r="W12" s="24">
        <v>0.21990000000000001</v>
      </c>
      <c r="X12" s="20">
        <v>115</v>
      </c>
      <c r="Z12" s="2">
        <v>1</v>
      </c>
      <c r="AA12" s="3">
        <v>0</v>
      </c>
      <c r="AB12" s="3">
        <v>1</v>
      </c>
      <c r="AC12" s="6">
        <v>0</v>
      </c>
      <c r="AD12" s="7">
        <v>1</v>
      </c>
      <c r="AE12" s="24">
        <v>0.59</v>
      </c>
      <c r="AF12" s="20">
        <v>205</v>
      </c>
    </row>
    <row r="13" spans="1:39" x14ac:dyDescent="0.25">
      <c r="A13" s="12" t="s">
        <v>40</v>
      </c>
      <c r="B13" s="4">
        <v>1</v>
      </c>
      <c r="C13" s="5">
        <v>0</v>
      </c>
      <c r="D13" s="5">
        <v>1</v>
      </c>
      <c r="E13" s="8">
        <v>0</v>
      </c>
      <c r="F13" s="9">
        <v>1</v>
      </c>
      <c r="G13" s="24">
        <v>0.52</v>
      </c>
      <c r="H13" s="21">
        <v>425</v>
      </c>
      <c r="J13" s="4">
        <v>1</v>
      </c>
      <c r="K13" s="5">
        <v>0</v>
      </c>
      <c r="L13" s="5">
        <v>1</v>
      </c>
      <c r="M13" s="8">
        <v>0</v>
      </c>
      <c r="N13" s="9">
        <v>1</v>
      </c>
      <c r="O13" s="25">
        <v>0.65</v>
      </c>
      <c r="P13" s="21">
        <v>265</v>
      </c>
      <c r="R13" s="4">
        <v>1</v>
      </c>
      <c r="S13" s="5">
        <v>0</v>
      </c>
      <c r="T13" s="5">
        <v>1</v>
      </c>
      <c r="U13" s="8">
        <v>0</v>
      </c>
      <c r="V13" s="9">
        <v>1</v>
      </c>
      <c r="W13" s="25">
        <v>0.21990000000000001</v>
      </c>
      <c r="X13" s="21">
        <v>115</v>
      </c>
      <c r="Z13" s="4">
        <v>1</v>
      </c>
      <c r="AA13" s="5">
        <v>0</v>
      </c>
      <c r="AB13" s="5">
        <v>1</v>
      </c>
      <c r="AC13" s="8">
        <v>0</v>
      </c>
      <c r="AD13" s="9">
        <v>1</v>
      </c>
      <c r="AE13" s="24">
        <v>0.59</v>
      </c>
      <c r="AF13" s="21">
        <v>205</v>
      </c>
    </row>
    <row r="15" spans="1:39" x14ac:dyDescent="0.25">
      <c r="A15" s="27" t="s">
        <v>14</v>
      </c>
      <c r="B15" s="28"/>
      <c r="C15" s="28"/>
      <c r="D15" s="28"/>
      <c r="E15" s="28"/>
      <c r="F15" s="28"/>
      <c r="G15" s="29"/>
      <c r="I15" s="27" t="s">
        <v>15</v>
      </c>
      <c r="J15" s="28"/>
      <c r="K15" s="28"/>
      <c r="L15" s="28"/>
      <c r="M15" s="28"/>
      <c r="N15" s="28"/>
      <c r="O15" s="29"/>
      <c r="Q15" s="27" t="s">
        <v>16</v>
      </c>
      <c r="R15" s="28"/>
      <c r="S15" s="28"/>
      <c r="T15" s="28"/>
      <c r="U15" s="28"/>
      <c r="V15" s="28"/>
      <c r="W15" s="29"/>
      <c r="Y15" s="27" t="s">
        <v>17</v>
      </c>
      <c r="Z15" s="28"/>
      <c r="AA15" s="28"/>
      <c r="AB15" s="28"/>
      <c r="AC15" s="28"/>
      <c r="AD15" s="28"/>
      <c r="AE15" s="29"/>
      <c r="AG15" s="27" t="s">
        <v>18</v>
      </c>
      <c r="AH15" s="28"/>
      <c r="AI15" s="28"/>
      <c r="AJ15" s="28"/>
      <c r="AK15" s="28"/>
      <c r="AL15" s="28"/>
      <c r="AM15" s="29"/>
    </row>
    <row r="16" spans="1:39" x14ac:dyDescent="0.25">
      <c r="A16" s="16" t="s">
        <v>2</v>
      </c>
      <c r="B16" s="16" t="s">
        <v>3</v>
      </c>
      <c r="C16" s="16" t="s">
        <v>6</v>
      </c>
      <c r="D16" s="16" t="s">
        <v>9</v>
      </c>
      <c r="E16" s="16" t="s">
        <v>10</v>
      </c>
      <c r="F16" s="18" t="s">
        <v>41</v>
      </c>
      <c r="G16" s="18" t="s">
        <v>42</v>
      </c>
      <c r="I16" s="16" t="s">
        <v>2</v>
      </c>
      <c r="J16" s="16" t="s">
        <v>3</v>
      </c>
      <c r="K16" s="16" t="s">
        <v>6</v>
      </c>
      <c r="L16" s="16" t="s">
        <v>9</v>
      </c>
      <c r="M16" s="16" t="s">
        <v>10</v>
      </c>
      <c r="N16" s="18" t="s">
        <v>41</v>
      </c>
      <c r="O16" s="18" t="s">
        <v>42</v>
      </c>
      <c r="Q16" s="16" t="s">
        <v>2</v>
      </c>
      <c r="R16" s="16" t="s">
        <v>3</v>
      </c>
      <c r="S16" s="16" t="s">
        <v>6</v>
      </c>
      <c r="T16" s="16" t="s">
        <v>9</v>
      </c>
      <c r="U16" s="16" t="s">
        <v>10</v>
      </c>
      <c r="V16" s="18" t="s">
        <v>41</v>
      </c>
      <c r="W16" s="18" t="s">
        <v>42</v>
      </c>
      <c r="Y16" s="16" t="s">
        <v>2</v>
      </c>
      <c r="Z16" s="16" t="s">
        <v>3</v>
      </c>
      <c r="AA16" s="16" t="s">
        <v>6</v>
      </c>
      <c r="AB16" s="16" t="s">
        <v>9</v>
      </c>
      <c r="AC16" s="16" t="s">
        <v>10</v>
      </c>
      <c r="AD16" s="18" t="s">
        <v>41</v>
      </c>
      <c r="AE16" s="18" t="s">
        <v>42</v>
      </c>
      <c r="AG16" s="16" t="s">
        <v>2</v>
      </c>
      <c r="AH16" s="16" t="s">
        <v>3</v>
      </c>
      <c r="AI16" s="16" t="s">
        <v>6</v>
      </c>
      <c r="AJ16" s="16" t="s">
        <v>9</v>
      </c>
      <c r="AK16" s="16" t="s">
        <v>10</v>
      </c>
      <c r="AL16" s="18" t="s">
        <v>41</v>
      </c>
      <c r="AM16" s="18" t="s">
        <v>42</v>
      </c>
    </row>
    <row r="17" spans="1:39" x14ac:dyDescent="0.25">
      <c r="A17" s="10">
        <v>2</v>
      </c>
      <c r="B17" s="11">
        <v>1</v>
      </c>
      <c r="C17" s="11">
        <v>1</v>
      </c>
      <c r="D17" s="14">
        <v>1</v>
      </c>
      <c r="E17" s="15">
        <v>1</v>
      </c>
      <c r="F17" s="23">
        <v>0.91659999999999997</v>
      </c>
      <c r="G17" s="19">
        <v>195</v>
      </c>
      <c r="I17" s="10">
        <v>10</v>
      </c>
      <c r="J17" s="11">
        <v>1</v>
      </c>
      <c r="K17" s="11">
        <v>2</v>
      </c>
      <c r="L17" s="14">
        <v>1</v>
      </c>
      <c r="M17" s="15">
        <v>1</v>
      </c>
      <c r="N17" s="23">
        <v>0.875</v>
      </c>
      <c r="O17" s="19">
        <v>135</v>
      </c>
      <c r="Q17" s="10">
        <v>3</v>
      </c>
      <c r="R17" s="11">
        <v>1</v>
      </c>
      <c r="S17" s="11">
        <v>2</v>
      </c>
      <c r="T17" s="14">
        <v>1</v>
      </c>
      <c r="U17" s="15">
        <v>1</v>
      </c>
      <c r="V17" s="23">
        <v>0.96430000000000005</v>
      </c>
      <c r="W17" s="19">
        <v>265</v>
      </c>
      <c r="Y17" s="10">
        <v>2</v>
      </c>
      <c r="Z17" s="11">
        <v>1</v>
      </c>
      <c r="AA17" s="11">
        <v>2</v>
      </c>
      <c r="AB17" s="14">
        <v>1</v>
      </c>
      <c r="AC17" s="15">
        <v>1</v>
      </c>
      <c r="AD17" s="23">
        <v>0.7</v>
      </c>
      <c r="AE17" s="19">
        <v>175</v>
      </c>
      <c r="AG17" s="10">
        <v>4</v>
      </c>
      <c r="AH17" s="11">
        <v>1</v>
      </c>
      <c r="AI17" s="11">
        <v>1</v>
      </c>
      <c r="AJ17" s="14">
        <v>1</v>
      </c>
      <c r="AK17" s="15">
        <v>1</v>
      </c>
      <c r="AL17" s="23">
        <v>0.75</v>
      </c>
      <c r="AM17" s="19">
        <v>205</v>
      </c>
    </row>
    <row r="18" spans="1:39" x14ac:dyDescent="0.25">
      <c r="A18" s="2">
        <v>1</v>
      </c>
      <c r="B18" s="3">
        <v>0</v>
      </c>
      <c r="C18" s="3">
        <v>1</v>
      </c>
      <c r="D18" s="6">
        <v>0</v>
      </c>
      <c r="E18" s="7">
        <v>1</v>
      </c>
      <c r="F18" s="24">
        <v>0.6</v>
      </c>
      <c r="G18" s="20">
        <v>195</v>
      </c>
      <c r="I18" s="2">
        <v>1</v>
      </c>
      <c r="J18" s="3">
        <v>0</v>
      </c>
      <c r="K18" s="3">
        <v>1</v>
      </c>
      <c r="L18" s="6">
        <v>0</v>
      </c>
      <c r="M18" s="7">
        <v>1</v>
      </c>
      <c r="N18" s="24">
        <v>0.32400000000000001</v>
      </c>
      <c r="O18" s="20">
        <v>135</v>
      </c>
      <c r="Q18" s="2">
        <v>1</v>
      </c>
      <c r="R18" s="3">
        <v>0</v>
      </c>
      <c r="S18" s="3">
        <v>1</v>
      </c>
      <c r="T18" s="6">
        <v>0</v>
      </c>
      <c r="U18" s="7">
        <v>1</v>
      </c>
      <c r="V18" s="24">
        <v>0.72860000000000003</v>
      </c>
      <c r="W18" s="20">
        <v>265</v>
      </c>
      <c r="Y18" s="2">
        <v>1</v>
      </c>
      <c r="Z18" s="3">
        <v>0</v>
      </c>
      <c r="AA18" s="3">
        <v>1</v>
      </c>
      <c r="AB18" s="6">
        <v>0</v>
      </c>
      <c r="AC18" s="7">
        <v>1</v>
      </c>
      <c r="AD18" s="24">
        <v>0.62</v>
      </c>
      <c r="AE18" s="20">
        <v>175</v>
      </c>
      <c r="AG18" s="2">
        <v>1</v>
      </c>
      <c r="AH18" s="3">
        <v>0</v>
      </c>
      <c r="AI18" s="3">
        <v>1</v>
      </c>
      <c r="AJ18" s="6">
        <v>0</v>
      </c>
      <c r="AK18" s="7">
        <v>1</v>
      </c>
      <c r="AL18" s="24">
        <v>0.52500000000000002</v>
      </c>
      <c r="AM18" s="20">
        <v>205</v>
      </c>
    </row>
    <row r="19" spans="1:39" x14ac:dyDescent="0.25">
      <c r="A19" s="4">
        <v>1</v>
      </c>
      <c r="B19" s="5">
        <v>0</v>
      </c>
      <c r="C19" s="5">
        <v>1</v>
      </c>
      <c r="D19" s="8">
        <v>0</v>
      </c>
      <c r="E19" s="9">
        <v>1</v>
      </c>
      <c r="F19" s="25">
        <v>0.6</v>
      </c>
      <c r="G19" s="21">
        <v>195</v>
      </c>
      <c r="I19" s="4">
        <v>1</v>
      </c>
      <c r="J19" s="5">
        <v>0</v>
      </c>
      <c r="K19" s="5">
        <v>1</v>
      </c>
      <c r="L19" s="8">
        <v>0</v>
      </c>
      <c r="M19" s="9">
        <v>1</v>
      </c>
      <c r="N19" s="25">
        <v>0.32400000000000001</v>
      </c>
      <c r="O19" s="21">
        <v>135</v>
      </c>
      <c r="Q19" s="4">
        <v>1</v>
      </c>
      <c r="R19" s="5">
        <v>0</v>
      </c>
      <c r="S19" s="5">
        <v>1</v>
      </c>
      <c r="T19" s="8">
        <v>0</v>
      </c>
      <c r="U19" s="9">
        <v>1</v>
      </c>
      <c r="V19" s="25">
        <v>0.72860000000000003</v>
      </c>
      <c r="W19" s="21">
        <v>265</v>
      </c>
      <c r="Y19" s="4">
        <v>1</v>
      </c>
      <c r="Z19" s="5">
        <v>0</v>
      </c>
      <c r="AA19" s="5">
        <v>1</v>
      </c>
      <c r="AB19" s="8">
        <v>0</v>
      </c>
      <c r="AC19" s="9">
        <v>1</v>
      </c>
      <c r="AD19" s="25">
        <v>0.62</v>
      </c>
      <c r="AE19" s="21">
        <v>175</v>
      </c>
      <c r="AG19" s="4">
        <v>1</v>
      </c>
      <c r="AH19" s="5">
        <v>0</v>
      </c>
      <c r="AI19" s="5">
        <v>1</v>
      </c>
      <c r="AJ19" s="8">
        <v>0</v>
      </c>
      <c r="AK19" s="9">
        <v>1</v>
      </c>
      <c r="AL19" s="25">
        <v>0.52500000000000002</v>
      </c>
      <c r="AM19" s="21">
        <v>205</v>
      </c>
    </row>
    <row r="21" spans="1:39" x14ac:dyDescent="0.25">
      <c r="A21" s="27" t="s">
        <v>19</v>
      </c>
      <c r="B21" s="28"/>
      <c r="C21" s="28"/>
      <c r="D21" s="28"/>
      <c r="E21" s="28"/>
      <c r="F21" s="28"/>
      <c r="G21" s="29"/>
      <c r="I21" s="27" t="s">
        <v>20</v>
      </c>
      <c r="J21" s="28"/>
      <c r="K21" s="28"/>
      <c r="L21" s="28"/>
      <c r="M21" s="28"/>
      <c r="N21" s="28"/>
      <c r="O21" s="29"/>
      <c r="Q21" s="27" t="s">
        <v>21</v>
      </c>
      <c r="R21" s="28"/>
      <c r="S21" s="28"/>
      <c r="T21" s="28"/>
      <c r="U21" s="28"/>
      <c r="V21" s="28"/>
      <c r="W21" s="29"/>
      <c r="Y21" s="27" t="s">
        <v>22</v>
      </c>
      <c r="Z21" s="28"/>
      <c r="AA21" s="28"/>
      <c r="AB21" s="28"/>
      <c r="AC21" s="28"/>
      <c r="AD21" s="28"/>
      <c r="AE21" s="29"/>
      <c r="AG21" s="27" t="s">
        <v>23</v>
      </c>
      <c r="AH21" s="28"/>
      <c r="AI21" s="28"/>
      <c r="AJ21" s="28"/>
      <c r="AK21" s="28"/>
      <c r="AL21" s="28"/>
      <c r="AM21" s="29"/>
    </row>
    <row r="22" spans="1:39" x14ac:dyDescent="0.25">
      <c r="A22" s="16" t="s">
        <v>2</v>
      </c>
      <c r="B22" s="16" t="s">
        <v>3</v>
      </c>
      <c r="C22" s="16" t="s">
        <v>6</v>
      </c>
      <c r="D22" s="16" t="s">
        <v>9</v>
      </c>
      <c r="E22" s="16" t="s">
        <v>10</v>
      </c>
      <c r="F22" s="18" t="s">
        <v>41</v>
      </c>
      <c r="G22" s="18" t="s">
        <v>42</v>
      </c>
      <c r="I22" s="16" t="s">
        <v>2</v>
      </c>
      <c r="J22" s="16" t="s">
        <v>3</v>
      </c>
      <c r="K22" s="16" t="s">
        <v>6</v>
      </c>
      <c r="L22" s="16" t="s">
        <v>9</v>
      </c>
      <c r="M22" s="16" t="s">
        <v>10</v>
      </c>
      <c r="N22" s="18" t="s">
        <v>41</v>
      </c>
      <c r="O22" s="18" t="s">
        <v>42</v>
      </c>
      <c r="Q22" s="16" t="s">
        <v>2</v>
      </c>
      <c r="R22" s="16" t="s">
        <v>3</v>
      </c>
      <c r="S22" s="16" t="s">
        <v>6</v>
      </c>
      <c r="T22" s="16" t="s">
        <v>9</v>
      </c>
      <c r="U22" s="16" t="s">
        <v>10</v>
      </c>
      <c r="V22" s="18" t="s">
        <v>41</v>
      </c>
      <c r="W22" s="18" t="s">
        <v>42</v>
      </c>
      <c r="Y22" s="16" t="s">
        <v>2</v>
      </c>
      <c r="Z22" s="16" t="s">
        <v>3</v>
      </c>
      <c r="AA22" s="16" t="s">
        <v>6</v>
      </c>
      <c r="AB22" s="16" t="s">
        <v>9</v>
      </c>
      <c r="AC22" s="16" t="s">
        <v>10</v>
      </c>
      <c r="AD22" s="18" t="s">
        <v>41</v>
      </c>
      <c r="AE22" s="18" t="s">
        <v>42</v>
      </c>
      <c r="AG22" s="16" t="s">
        <v>2</v>
      </c>
      <c r="AH22" s="16" t="s">
        <v>3</v>
      </c>
      <c r="AI22" s="16" t="s">
        <v>6</v>
      </c>
      <c r="AJ22" s="16" t="s">
        <v>9</v>
      </c>
      <c r="AK22" s="16" t="s">
        <v>10</v>
      </c>
      <c r="AL22" s="18" t="s">
        <v>41</v>
      </c>
      <c r="AM22" s="18" t="s">
        <v>42</v>
      </c>
    </row>
    <row r="23" spans="1:39" x14ac:dyDescent="0.25">
      <c r="A23" s="10">
        <v>2</v>
      </c>
      <c r="B23" s="11">
        <v>1</v>
      </c>
      <c r="C23" s="11">
        <v>1</v>
      </c>
      <c r="D23" s="14">
        <v>1</v>
      </c>
      <c r="E23" s="15">
        <v>1</v>
      </c>
      <c r="F23" s="23">
        <v>0.75</v>
      </c>
      <c r="G23" s="19">
        <v>135</v>
      </c>
      <c r="I23" s="10">
        <v>6</v>
      </c>
      <c r="J23" s="11">
        <v>1</v>
      </c>
      <c r="K23" s="11">
        <v>2</v>
      </c>
      <c r="L23" s="14">
        <v>1</v>
      </c>
      <c r="M23" s="15">
        <v>1</v>
      </c>
      <c r="N23" s="23">
        <v>0.92849999999999999</v>
      </c>
      <c r="O23" s="19">
        <v>225</v>
      </c>
      <c r="Q23" s="10">
        <v>3</v>
      </c>
      <c r="R23" s="11">
        <v>3</v>
      </c>
      <c r="S23" s="11">
        <v>2</v>
      </c>
      <c r="T23" s="14">
        <v>1</v>
      </c>
      <c r="U23" s="15">
        <v>1</v>
      </c>
      <c r="V23" s="23">
        <v>0.78569999999999995</v>
      </c>
      <c r="W23" s="19">
        <v>345</v>
      </c>
      <c r="Y23" s="10">
        <v>10</v>
      </c>
      <c r="Z23" s="11">
        <v>1</v>
      </c>
      <c r="AA23" s="11">
        <v>1</v>
      </c>
      <c r="AB23" s="14">
        <v>1</v>
      </c>
      <c r="AC23" s="15">
        <v>1</v>
      </c>
      <c r="AD23" s="23">
        <v>1</v>
      </c>
      <c r="AE23" s="19">
        <v>55</v>
      </c>
      <c r="AG23" s="10">
        <v>1</v>
      </c>
      <c r="AH23" s="11">
        <v>1</v>
      </c>
      <c r="AI23" s="11">
        <v>1</v>
      </c>
      <c r="AJ23" s="14">
        <v>1</v>
      </c>
      <c r="AK23" s="15">
        <v>1</v>
      </c>
      <c r="AL23" s="23">
        <v>0.85709999999999997</v>
      </c>
      <c r="AM23" s="19">
        <v>295</v>
      </c>
    </row>
    <row r="24" spans="1:39" x14ac:dyDescent="0.25">
      <c r="A24" s="2">
        <v>1</v>
      </c>
      <c r="B24" s="3">
        <v>0</v>
      </c>
      <c r="C24" s="3">
        <v>1</v>
      </c>
      <c r="D24" s="6">
        <v>0</v>
      </c>
      <c r="E24" s="7">
        <v>1</v>
      </c>
      <c r="F24" s="24">
        <v>0.65</v>
      </c>
      <c r="G24" s="20">
        <v>135</v>
      </c>
      <c r="I24" s="2">
        <v>1</v>
      </c>
      <c r="J24" s="3">
        <v>0</v>
      </c>
      <c r="K24" s="3">
        <v>1</v>
      </c>
      <c r="L24" s="6">
        <v>0</v>
      </c>
      <c r="M24" s="7">
        <v>1</v>
      </c>
      <c r="N24" s="24">
        <v>0.28570000000000001</v>
      </c>
      <c r="O24" s="20">
        <v>225</v>
      </c>
      <c r="Q24" s="2">
        <v>1</v>
      </c>
      <c r="R24" s="3">
        <v>0</v>
      </c>
      <c r="S24" s="3">
        <v>1</v>
      </c>
      <c r="T24" s="6">
        <v>0</v>
      </c>
      <c r="U24" s="7">
        <v>1</v>
      </c>
      <c r="V24" s="24">
        <v>0.5857</v>
      </c>
      <c r="W24" s="20">
        <v>345</v>
      </c>
      <c r="Y24" s="2">
        <v>1</v>
      </c>
      <c r="Z24" s="3">
        <v>0</v>
      </c>
      <c r="AA24" s="3">
        <v>1</v>
      </c>
      <c r="AB24" s="6">
        <v>0</v>
      </c>
      <c r="AC24" s="7">
        <v>1</v>
      </c>
      <c r="AD24" s="24">
        <v>0.75</v>
      </c>
      <c r="AE24" s="20">
        <v>55</v>
      </c>
      <c r="AG24" s="2">
        <v>1</v>
      </c>
      <c r="AH24" s="3">
        <v>1</v>
      </c>
      <c r="AI24" s="3">
        <v>1</v>
      </c>
      <c r="AJ24" s="6">
        <v>0</v>
      </c>
      <c r="AK24" s="7">
        <v>1</v>
      </c>
      <c r="AL24" s="24">
        <v>0.85709999999999997</v>
      </c>
      <c r="AM24" s="20">
        <v>295</v>
      </c>
    </row>
    <row r="25" spans="1:39" x14ac:dyDescent="0.25">
      <c r="A25" s="4">
        <v>1</v>
      </c>
      <c r="B25" s="5">
        <v>0</v>
      </c>
      <c r="C25" s="5">
        <v>1</v>
      </c>
      <c r="D25" s="8">
        <v>0</v>
      </c>
      <c r="E25" s="9">
        <v>1</v>
      </c>
      <c r="F25" s="25">
        <v>0.65</v>
      </c>
      <c r="G25" s="21">
        <v>135</v>
      </c>
      <c r="I25" s="4">
        <v>1</v>
      </c>
      <c r="J25" s="5">
        <v>0</v>
      </c>
      <c r="K25" s="5">
        <v>1</v>
      </c>
      <c r="L25" s="8">
        <v>0</v>
      </c>
      <c r="M25" s="9">
        <v>1</v>
      </c>
      <c r="N25" s="25">
        <v>0.28570000000000001</v>
      </c>
      <c r="O25" s="21">
        <v>225</v>
      </c>
      <c r="Q25" s="4">
        <v>1</v>
      </c>
      <c r="R25" s="5">
        <v>0</v>
      </c>
      <c r="S25" s="5">
        <v>1</v>
      </c>
      <c r="T25" s="8">
        <v>0</v>
      </c>
      <c r="U25" s="9">
        <v>1</v>
      </c>
      <c r="V25" s="25">
        <v>0.5857</v>
      </c>
      <c r="W25" s="21">
        <v>345</v>
      </c>
      <c r="Y25" s="4">
        <v>1</v>
      </c>
      <c r="Z25" s="5">
        <v>0</v>
      </c>
      <c r="AA25" s="5">
        <v>1</v>
      </c>
      <c r="AB25" s="8">
        <v>0</v>
      </c>
      <c r="AC25" s="9">
        <v>1</v>
      </c>
      <c r="AD25" s="25">
        <v>0.75</v>
      </c>
      <c r="AE25" s="21">
        <v>55</v>
      </c>
      <c r="AG25" s="4">
        <v>1</v>
      </c>
      <c r="AH25" s="5">
        <v>1</v>
      </c>
      <c r="AI25" s="5">
        <v>1</v>
      </c>
      <c r="AJ25" s="8">
        <v>0</v>
      </c>
      <c r="AK25" s="9">
        <v>1</v>
      </c>
      <c r="AL25" s="25">
        <v>0.85709999999999997</v>
      </c>
      <c r="AM25" s="21">
        <v>295</v>
      </c>
    </row>
    <row r="27" spans="1:39" x14ac:dyDescent="0.25">
      <c r="A27" s="27" t="s">
        <v>24</v>
      </c>
      <c r="B27" s="28"/>
      <c r="C27" s="28"/>
      <c r="D27" s="28"/>
      <c r="E27" s="28"/>
      <c r="F27" s="28"/>
      <c r="G27" s="29"/>
      <c r="I27" s="27" t="s">
        <v>25</v>
      </c>
      <c r="J27" s="28"/>
      <c r="K27" s="28"/>
      <c r="L27" s="28"/>
      <c r="M27" s="28"/>
      <c r="N27" s="28"/>
      <c r="O27" s="29"/>
      <c r="Q27" s="27" t="s">
        <v>26</v>
      </c>
      <c r="R27" s="28"/>
      <c r="S27" s="28"/>
      <c r="T27" s="28"/>
      <c r="U27" s="28"/>
      <c r="V27" s="28"/>
      <c r="W27" s="29"/>
      <c r="Y27" s="27" t="s">
        <v>27</v>
      </c>
      <c r="Z27" s="28"/>
      <c r="AA27" s="28"/>
      <c r="AB27" s="28"/>
      <c r="AC27" s="28"/>
      <c r="AD27" s="28"/>
      <c r="AE27" s="29"/>
      <c r="AG27" s="27" t="s">
        <v>28</v>
      </c>
      <c r="AH27" s="28"/>
      <c r="AI27" s="28"/>
      <c r="AJ27" s="28"/>
      <c r="AK27" s="28"/>
      <c r="AL27" s="28"/>
      <c r="AM27" s="29"/>
    </row>
    <row r="28" spans="1:39" x14ac:dyDescent="0.25">
      <c r="A28" s="16" t="s">
        <v>2</v>
      </c>
      <c r="B28" s="16" t="s">
        <v>3</v>
      </c>
      <c r="C28" s="16" t="s">
        <v>6</v>
      </c>
      <c r="D28" s="16" t="s">
        <v>9</v>
      </c>
      <c r="E28" s="16" t="s">
        <v>10</v>
      </c>
      <c r="F28" s="18" t="s">
        <v>41</v>
      </c>
      <c r="G28" s="18" t="s">
        <v>42</v>
      </c>
      <c r="I28" s="16" t="s">
        <v>2</v>
      </c>
      <c r="J28" s="16" t="s">
        <v>3</v>
      </c>
      <c r="K28" s="16" t="s">
        <v>6</v>
      </c>
      <c r="L28" s="16" t="s">
        <v>9</v>
      </c>
      <c r="M28" s="16" t="s">
        <v>10</v>
      </c>
      <c r="N28" s="18" t="s">
        <v>41</v>
      </c>
      <c r="O28" s="18" t="s">
        <v>42</v>
      </c>
      <c r="Q28" s="16" t="s">
        <v>2</v>
      </c>
      <c r="R28" s="16" t="s">
        <v>3</v>
      </c>
      <c r="S28" s="16" t="s">
        <v>6</v>
      </c>
      <c r="T28" s="16" t="s">
        <v>9</v>
      </c>
      <c r="U28" s="16" t="s">
        <v>10</v>
      </c>
      <c r="V28" s="18" t="s">
        <v>41</v>
      </c>
      <c r="W28" s="18" t="s">
        <v>42</v>
      </c>
      <c r="Y28" s="16" t="s">
        <v>2</v>
      </c>
      <c r="Z28" s="16" t="s">
        <v>3</v>
      </c>
      <c r="AA28" s="16" t="s">
        <v>6</v>
      </c>
      <c r="AB28" s="16" t="s">
        <v>9</v>
      </c>
      <c r="AC28" s="16" t="s">
        <v>10</v>
      </c>
      <c r="AD28" s="18" t="s">
        <v>41</v>
      </c>
      <c r="AE28" s="18" t="s">
        <v>42</v>
      </c>
      <c r="AG28" s="16" t="s">
        <v>2</v>
      </c>
      <c r="AH28" s="16" t="s">
        <v>3</v>
      </c>
      <c r="AI28" s="16" t="s">
        <v>6</v>
      </c>
      <c r="AJ28" s="16" t="s">
        <v>9</v>
      </c>
      <c r="AK28" s="16" t="s">
        <v>10</v>
      </c>
      <c r="AL28" s="18" t="s">
        <v>41</v>
      </c>
      <c r="AM28" s="18" t="s">
        <v>42</v>
      </c>
    </row>
    <row r="29" spans="1:39" x14ac:dyDescent="0.25">
      <c r="A29" s="10">
        <v>4</v>
      </c>
      <c r="B29" s="11">
        <v>1</v>
      </c>
      <c r="C29" s="11">
        <v>2</v>
      </c>
      <c r="D29" s="14">
        <v>1</v>
      </c>
      <c r="E29" s="15">
        <v>1</v>
      </c>
      <c r="F29" s="23">
        <v>0.92859999999999998</v>
      </c>
      <c r="G29" s="19">
        <v>325</v>
      </c>
      <c r="I29" s="10">
        <v>5</v>
      </c>
      <c r="J29" s="11">
        <v>1</v>
      </c>
      <c r="K29" s="11">
        <v>1</v>
      </c>
      <c r="L29" s="14">
        <v>1</v>
      </c>
      <c r="M29" s="15">
        <v>1</v>
      </c>
      <c r="N29" s="23">
        <v>0.7</v>
      </c>
      <c r="O29" s="19">
        <v>255</v>
      </c>
      <c r="Q29" s="10">
        <v>10</v>
      </c>
      <c r="R29" s="11">
        <v>1</v>
      </c>
      <c r="S29" s="11">
        <v>1</v>
      </c>
      <c r="T29" s="14">
        <v>1</v>
      </c>
      <c r="U29" s="15">
        <v>1</v>
      </c>
      <c r="V29" s="23">
        <v>0.9</v>
      </c>
      <c r="W29" s="19">
        <v>265</v>
      </c>
      <c r="Y29" s="10">
        <v>10</v>
      </c>
      <c r="Z29" s="11">
        <v>1</v>
      </c>
      <c r="AA29" s="11">
        <v>2</v>
      </c>
      <c r="AB29" s="14">
        <v>1</v>
      </c>
      <c r="AC29" s="15">
        <v>1</v>
      </c>
      <c r="AD29" s="23">
        <v>1</v>
      </c>
      <c r="AE29" s="19">
        <v>235</v>
      </c>
      <c r="AG29" s="10">
        <v>2</v>
      </c>
      <c r="AH29" s="11">
        <v>1</v>
      </c>
      <c r="AI29" s="11">
        <v>1</v>
      </c>
      <c r="AJ29" s="14">
        <v>1</v>
      </c>
      <c r="AK29" s="15">
        <v>1</v>
      </c>
      <c r="AL29" s="23">
        <v>0.92849999999999999</v>
      </c>
      <c r="AM29" s="19">
        <v>105</v>
      </c>
    </row>
    <row r="30" spans="1:39" x14ac:dyDescent="0.25">
      <c r="A30" s="2">
        <v>1</v>
      </c>
      <c r="B30" s="3">
        <v>0</v>
      </c>
      <c r="C30" s="3">
        <v>1</v>
      </c>
      <c r="D30" s="6">
        <v>0</v>
      </c>
      <c r="E30" s="7">
        <v>1</v>
      </c>
      <c r="F30" s="24">
        <v>0.60709999999999997</v>
      </c>
      <c r="G30" s="20">
        <v>325</v>
      </c>
      <c r="I30" s="2">
        <v>1</v>
      </c>
      <c r="J30" s="3">
        <v>0</v>
      </c>
      <c r="K30" s="3">
        <v>1</v>
      </c>
      <c r="L30" s="6">
        <v>0</v>
      </c>
      <c r="M30" s="7">
        <v>1</v>
      </c>
      <c r="N30" s="24">
        <v>0.52</v>
      </c>
      <c r="O30" s="20">
        <v>255</v>
      </c>
      <c r="Q30" s="2">
        <v>1</v>
      </c>
      <c r="R30" s="3">
        <v>0</v>
      </c>
      <c r="S30" s="3">
        <v>1</v>
      </c>
      <c r="T30" s="6">
        <v>0</v>
      </c>
      <c r="U30" s="7">
        <v>1</v>
      </c>
      <c r="V30" s="24">
        <v>0.59</v>
      </c>
      <c r="W30" s="20">
        <v>265</v>
      </c>
      <c r="Y30" s="2">
        <v>1</v>
      </c>
      <c r="Z30" s="3">
        <v>0</v>
      </c>
      <c r="AA30" s="3">
        <v>1</v>
      </c>
      <c r="AB30" s="6">
        <v>0</v>
      </c>
      <c r="AC30" s="7">
        <v>1</v>
      </c>
      <c r="AD30" s="24">
        <v>0.42</v>
      </c>
      <c r="AE30" s="20">
        <v>235</v>
      </c>
      <c r="AG30" s="2">
        <v>1</v>
      </c>
      <c r="AH30" s="3">
        <v>1</v>
      </c>
      <c r="AI30" s="3">
        <v>1</v>
      </c>
      <c r="AJ30" s="6">
        <v>1</v>
      </c>
      <c r="AK30" s="7">
        <v>1</v>
      </c>
      <c r="AL30" s="24">
        <v>0.92849999999999999</v>
      </c>
      <c r="AM30" s="20">
        <v>105</v>
      </c>
    </row>
    <row r="31" spans="1:39" x14ac:dyDescent="0.25">
      <c r="A31" s="4">
        <v>1</v>
      </c>
      <c r="B31" s="5">
        <v>0</v>
      </c>
      <c r="C31" s="5">
        <v>1</v>
      </c>
      <c r="D31" s="8">
        <v>0</v>
      </c>
      <c r="E31" s="9">
        <v>1</v>
      </c>
      <c r="F31" s="25">
        <v>0.28570000000000001</v>
      </c>
      <c r="G31" s="21">
        <v>325</v>
      </c>
      <c r="I31" s="4">
        <v>1</v>
      </c>
      <c r="J31" s="5">
        <v>0</v>
      </c>
      <c r="K31" s="5">
        <v>1</v>
      </c>
      <c r="L31" s="8">
        <v>0</v>
      </c>
      <c r="M31" s="9">
        <v>1</v>
      </c>
      <c r="N31" s="25">
        <v>0.52</v>
      </c>
      <c r="O31" s="21">
        <v>255</v>
      </c>
      <c r="Q31" s="4">
        <v>1</v>
      </c>
      <c r="R31" s="5">
        <v>0</v>
      </c>
      <c r="S31" s="5">
        <v>1</v>
      </c>
      <c r="T31" s="8">
        <v>0</v>
      </c>
      <c r="U31" s="9">
        <v>1</v>
      </c>
      <c r="V31" s="25">
        <v>0.59</v>
      </c>
      <c r="W31" s="21">
        <v>265</v>
      </c>
      <c r="Y31" s="4">
        <v>1</v>
      </c>
      <c r="Z31" s="5">
        <v>0</v>
      </c>
      <c r="AA31" s="5">
        <v>1</v>
      </c>
      <c r="AB31" s="8">
        <v>0</v>
      </c>
      <c r="AC31" s="9">
        <v>1</v>
      </c>
      <c r="AD31" s="25">
        <v>0.65</v>
      </c>
      <c r="AE31" s="21">
        <v>235</v>
      </c>
      <c r="AG31" s="4">
        <v>1</v>
      </c>
      <c r="AH31" s="5">
        <v>1</v>
      </c>
      <c r="AI31" s="5">
        <v>1</v>
      </c>
      <c r="AJ31" s="8">
        <v>1</v>
      </c>
      <c r="AK31" s="9">
        <v>1</v>
      </c>
      <c r="AL31" s="25">
        <v>0.92849999999999999</v>
      </c>
      <c r="AM31" s="21">
        <v>105</v>
      </c>
    </row>
    <row r="34" spans="1:39" x14ac:dyDescent="0.25">
      <c r="A34" s="27" t="s">
        <v>29</v>
      </c>
      <c r="B34" s="28"/>
      <c r="C34" s="28"/>
      <c r="D34" s="28"/>
      <c r="E34" s="28"/>
      <c r="F34" s="28"/>
      <c r="G34" s="29"/>
      <c r="I34" s="27" t="s">
        <v>30</v>
      </c>
      <c r="J34" s="28"/>
      <c r="K34" s="28"/>
      <c r="L34" s="28"/>
      <c r="M34" s="28"/>
      <c r="N34" s="28"/>
      <c r="O34" s="29"/>
      <c r="Q34" s="27" t="s">
        <v>31</v>
      </c>
      <c r="R34" s="28"/>
      <c r="S34" s="28"/>
      <c r="T34" s="28"/>
      <c r="U34" s="28"/>
      <c r="V34" s="28"/>
      <c r="W34" s="29"/>
      <c r="Y34" s="27" t="s">
        <v>32</v>
      </c>
      <c r="Z34" s="28"/>
      <c r="AA34" s="28"/>
      <c r="AB34" s="28"/>
      <c r="AC34" s="28"/>
      <c r="AD34" s="28"/>
      <c r="AE34" s="29"/>
      <c r="AG34" s="27" t="s">
        <v>33</v>
      </c>
      <c r="AH34" s="28"/>
      <c r="AI34" s="28"/>
      <c r="AJ34" s="28"/>
      <c r="AK34" s="28"/>
      <c r="AL34" s="28"/>
      <c r="AM34" s="29"/>
    </row>
    <row r="35" spans="1:39" x14ac:dyDescent="0.25">
      <c r="A35" s="16" t="s">
        <v>2</v>
      </c>
      <c r="B35" s="16" t="s">
        <v>3</v>
      </c>
      <c r="C35" s="16" t="s">
        <v>6</v>
      </c>
      <c r="D35" s="16" t="s">
        <v>9</v>
      </c>
      <c r="E35" s="16" t="s">
        <v>10</v>
      </c>
      <c r="F35" s="18" t="s">
        <v>41</v>
      </c>
      <c r="G35" s="18" t="s">
        <v>42</v>
      </c>
      <c r="I35" s="16" t="s">
        <v>2</v>
      </c>
      <c r="J35" s="16" t="s">
        <v>3</v>
      </c>
      <c r="K35" s="16" t="s">
        <v>6</v>
      </c>
      <c r="L35" s="16" t="s">
        <v>9</v>
      </c>
      <c r="M35" s="16" t="s">
        <v>10</v>
      </c>
      <c r="N35" s="18" t="s">
        <v>41</v>
      </c>
      <c r="O35" s="18" t="s">
        <v>42</v>
      </c>
      <c r="Q35" s="16" t="s">
        <v>2</v>
      </c>
      <c r="R35" s="16" t="s">
        <v>3</v>
      </c>
      <c r="S35" s="16" t="s">
        <v>6</v>
      </c>
      <c r="T35" s="16" t="s">
        <v>9</v>
      </c>
      <c r="U35" s="16" t="s">
        <v>10</v>
      </c>
      <c r="V35" s="18" t="s">
        <v>41</v>
      </c>
      <c r="W35" s="18" t="s">
        <v>42</v>
      </c>
      <c r="Y35" s="16" t="s">
        <v>2</v>
      </c>
      <c r="Z35" s="16" t="s">
        <v>3</v>
      </c>
      <c r="AA35" s="16" t="s">
        <v>6</v>
      </c>
      <c r="AB35" s="16" t="s">
        <v>9</v>
      </c>
      <c r="AC35" s="16" t="s">
        <v>10</v>
      </c>
      <c r="AD35" s="18" t="s">
        <v>41</v>
      </c>
      <c r="AE35" s="18" t="s">
        <v>42</v>
      </c>
      <c r="AG35" s="16" t="s">
        <v>2</v>
      </c>
      <c r="AH35" s="16" t="s">
        <v>3</v>
      </c>
      <c r="AI35" s="16" t="s">
        <v>6</v>
      </c>
      <c r="AJ35" s="16" t="s">
        <v>9</v>
      </c>
      <c r="AK35" s="16" t="s">
        <v>10</v>
      </c>
      <c r="AL35" s="18" t="s">
        <v>41</v>
      </c>
      <c r="AM35" s="18" t="s">
        <v>42</v>
      </c>
    </row>
    <row r="36" spans="1:39" x14ac:dyDescent="0.25">
      <c r="A36" s="10">
        <v>2</v>
      </c>
      <c r="B36" s="11">
        <v>1</v>
      </c>
      <c r="C36" s="11">
        <v>1</v>
      </c>
      <c r="D36" s="14">
        <v>1</v>
      </c>
      <c r="E36" s="15">
        <v>1</v>
      </c>
      <c r="F36" s="23">
        <v>0.75</v>
      </c>
      <c r="G36" s="19">
        <v>215</v>
      </c>
      <c r="I36" s="10">
        <v>5</v>
      </c>
      <c r="J36" s="11">
        <v>1</v>
      </c>
      <c r="K36" s="11">
        <v>1</v>
      </c>
      <c r="L36" s="14">
        <v>1</v>
      </c>
      <c r="M36" s="15">
        <v>1</v>
      </c>
      <c r="N36" s="23">
        <v>0.7</v>
      </c>
      <c r="O36" s="19">
        <v>335</v>
      </c>
      <c r="Q36" s="10">
        <v>5</v>
      </c>
      <c r="R36" s="11">
        <v>2</v>
      </c>
      <c r="S36" s="11">
        <v>1</v>
      </c>
      <c r="T36" s="14">
        <v>1</v>
      </c>
      <c r="U36" s="15">
        <v>1</v>
      </c>
      <c r="V36" s="23">
        <v>0.52500000000000002</v>
      </c>
      <c r="W36" s="19">
        <v>185</v>
      </c>
      <c r="Y36" s="10">
        <v>2</v>
      </c>
      <c r="Z36" s="11">
        <v>1</v>
      </c>
      <c r="AA36" s="11">
        <v>1</v>
      </c>
      <c r="AB36" s="14">
        <v>1</v>
      </c>
      <c r="AC36" s="15">
        <v>1</v>
      </c>
      <c r="AD36" s="23">
        <v>0.7</v>
      </c>
      <c r="AE36" s="19">
        <v>275</v>
      </c>
      <c r="AG36" s="10">
        <v>2</v>
      </c>
      <c r="AH36" s="11">
        <v>1</v>
      </c>
      <c r="AI36" s="11">
        <v>1</v>
      </c>
      <c r="AJ36" s="14">
        <v>1</v>
      </c>
      <c r="AK36" s="15">
        <v>1</v>
      </c>
      <c r="AL36" s="23">
        <v>0.91669999999999996</v>
      </c>
      <c r="AM36" s="19">
        <v>315</v>
      </c>
    </row>
    <row r="37" spans="1:39" x14ac:dyDescent="0.25">
      <c r="A37" s="2">
        <v>1</v>
      </c>
      <c r="B37" s="3">
        <v>0</v>
      </c>
      <c r="C37" s="3">
        <v>1</v>
      </c>
      <c r="D37" s="6">
        <v>0</v>
      </c>
      <c r="E37" s="7">
        <v>1</v>
      </c>
      <c r="F37" s="24">
        <v>0.52500000000000002</v>
      </c>
      <c r="G37" s="20">
        <v>215</v>
      </c>
      <c r="I37" s="2">
        <v>1</v>
      </c>
      <c r="J37" s="3">
        <v>0</v>
      </c>
      <c r="K37" s="3">
        <v>1</v>
      </c>
      <c r="L37" s="6">
        <v>0</v>
      </c>
      <c r="M37" s="7">
        <v>1</v>
      </c>
      <c r="N37" s="24">
        <v>0.52</v>
      </c>
      <c r="O37" s="20">
        <v>335</v>
      </c>
      <c r="Q37" s="2">
        <v>1</v>
      </c>
      <c r="R37" s="3">
        <v>1</v>
      </c>
      <c r="S37" s="3">
        <v>1</v>
      </c>
      <c r="T37" s="6">
        <v>1</v>
      </c>
      <c r="U37" s="7">
        <v>1</v>
      </c>
      <c r="V37" s="24">
        <v>0.52500000000000002</v>
      </c>
      <c r="W37" s="20">
        <v>185</v>
      </c>
      <c r="Y37" s="2">
        <v>1</v>
      </c>
      <c r="Z37" s="3">
        <v>0</v>
      </c>
      <c r="AA37" s="3">
        <v>1</v>
      </c>
      <c r="AB37" s="6">
        <v>0</v>
      </c>
      <c r="AC37" s="7">
        <v>1</v>
      </c>
      <c r="AD37" s="24">
        <v>0.62</v>
      </c>
      <c r="AE37" s="20">
        <v>275</v>
      </c>
      <c r="AG37" s="2">
        <v>1</v>
      </c>
      <c r="AH37" s="3">
        <v>0</v>
      </c>
      <c r="AI37" s="3">
        <v>1</v>
      </c>
      <c r="AJ37" s="6">
        <v>0</v>
      </c>
      <c r="AK37" s="7">
        <v>1</v>
      </c>
      <c r="AL37" s="24">
        <v>0.6</v>
      </c>
      <c r="AM37" s="20">
        <v>315</v>
      </c>
    </row>
    <row r="38" spans="1:39" x14ac:dyDescent="0.25">
      <c r="A38" s="4">
        <v>1</v>
      </c>
      <c r="B38" s="5">
        <v>0</v>
      </c>
      <c r="C38" s="5">
        <v>1</v>
      </c>
      <c r="D38" s="8">
        <v>0</v>
      </c>
      <c r="E38" s="9">
        <v>1</v>
      </c>
      <c r="F38" s="25">
        <v>0.52500000000000002</v>
      </c>
      <c r="G38" s="21">
        <v>215</v>
      </c>
      <c r="I38" s="4">
        <v>1</v>
      </c>
      <c r="J38" s="5">
        <v>0</v>
      </c>
      <c r="K38" s="5">
        <v>1</v>
      </c>
      <c r="L38" s="8">
        <v>0</v>
      </c>
      <c r="M38" s="9">
        <v>1</v>
      </c>
      <c r="N38" s="25">
        <v>0.52</v>
      </c>
      <c r="O38" s="21">
        <v>335</v>
      </c>
      <c r="Q38" s="4">
        <v>1</v>
      </c>
      <c r="R38" s="5">
        <v>1</v>
      </c>
      <c r="S38" s="5">
        <v>1</v>
      </c>
      <c r="T38" s="8">
        <v>1</v>
      </c>
      <c r="U38" s="9">
        <v>1</v>
      </c>
      <c r="V38" s="25">
        <v>0.52500000000000002</v>
      </c>
      <c r="W38" s="21">
        <v>185</v>
      </c>
      <c r="Y38" s="4">
        <v>1</v>
      </c>
      <c r="Z38" s="5">
        <v>0</v>
      </c>
      <c r="AA38" s="5">
        <v>1</v>
      </c>
      <c r="AB38" s="8">
        <v>0</v>
      </c>
      <c r="AC38" s="9">
        <v>1</v>
      </c>
      <c r="AD38" s="25">
        <v>0.62</v>
      </c>
      <c r="AE38" s="21">
        <v>275</v>
      </c>
      <c r="AG38" s="4">
        <v>1</v>
      </c>
      <c r="AH38" s="5">
        <v>0</v>
      </c>
      <c r="AI38" s="5">
        <v>1</v>
      </c>
      <c r="AJ38" s="8">
        <v>0</v>
      </c>
      <c r="AK38" s="9">
        <v>1</v>
      </c>
      <c r="AL38" s="25">
        <v>0.6</v>
      </c>
      <c r="AM38" s="21">
        <v>315</v>
      </c>
    </row>
    <row r="40" spans="1:39" x14ac:dyDescent="0.25">
      <c r="K40" s="27" t="s">
        <v>34</v>
      </c>
      <c r="L40" s="28"/>
      <c r="M40" s="28"/>
      <c r="N40" s="28"/>
      <c r="O40" s="28"/>
      <c r="P40" s="28"/>
      <c r="Q40" s="29"/>
    </row>
    <row r="41" spans="1:39" x14ac:dyDescent="0.25">
      <c r="K41" s="16" t="s">
        <v>2</v>
      </c>
      <c r="L41" s="16" t="s">
        <v>3</v>
      </c>
      <c r="M41" s="16" t="s">
        <v>6</v>
      </c>
      <c r="N41" s="16" t="s">
        <v>9</v>
      </c>
      <c r="O41" s="16" t="s">
        <v>10</v>
      </c>
      <c r="P41" s="18" t="s">
        <v>41</v>
      </c>
      <c r="Q41" s="18" t="s">
        <v>42</v>
      </c>
    </row>
    <row r="42" spans="1:39" x14ac:dyDescent="0.25">
      <c r="K42" s="10">
        <v>4</v>
      </c>
      <c r="L42" s="11">
        <v>1</v>
      </c>
      <c r="M42" s="11">
        <v>2</v>
      </c>
      <c r="N42" s="14">
        <v>1</v>
      </c>
      <c r="O42" s="15">
        <v>1</v>
      </c>
      <c r="P42" s="23">
        <v>1</v>
      </c>
      <c r="Q42" s="19">
        <v>175</v>
      </c>
    </row>
    <row r="43" spans="1:39" x14ac:dyDescent="0.25">
      <c r="K43" s="2">
        <v>1</v>
      </c>
      <c r="L43" s="3">
        <v>0</v>
      </c>
      <c r="M43" s="3">
        <v>1</v>
      </c>
      <c r="N43" s="6">
        <v>0</v>
      </c>
      <c r="O43" s="7">
        <v>1</v>
      </c>
      <c r="P43" s="24">
        <v>0.6875</v>
      </c>
      <c r="Q43" s="20">
        <v>175</v>
      </c>
    </row>
    <row r="44" spans="1:39" x14ac:dyDescent="0.25">
      <c r="K44" s="4">
        <v>1</v>
      </c>
      <c r="L44" s="5">
        <v>0</v>
      </c>
      <c r="M44" s="5">
        <v>1</v>
      </c>
      <c r="N44" s="8">
        <v>0</v>
      </c>
      <c r="O44" s="9">
        <v>1</v>
      </c>
      <c r="P44" s="25">
        <v>0.4</v>
      </c>
      <c r="Q44" s="21">
        <v>175</v>
      </c>
    </row>
  </sheetData>
  <mergeCells count="25">
    <mergeCell ref="B9:H9"/>
    <mergeCell ref="J9:P9"/>
    <mergeCell ref="R9:X9"/>
    <mergeCell ref="Z9:AF9"/>
    <mergeCell ref="A15:G15"/>
    <mergeCell ref="I15:O15"/>
    <mergeCell ref="Q15:W15"/>
    <mergeCell ref="Y15:AE15"/>
    <mergeCell ref="AG15:AM15"/>
    <mergeCell ref="A21:G21"/>
    <mergeCell ref="I21:O21"/>
    <mergeCell ref="Q21:W21"/>
    <mergeCell ref="Y21:AE21"/>
    <mergeCell ref="AG21:AM21"/>
    <mergeCell ref="AG34:AM34"/>
    <mergeCell ref="A27:G27"/>
    <mergeCell ref="I27:O27"/>
    <mergeCell ref="Q27:W27"/>
    <mergeCell ref="Y27:AE27"/>
    <mergeCell ref="AG27:AM27"/>
    <mergeCell ref="K40:Q40"/>
    <mergeCell ref="A34:G34"/>
    <mergeCell ref="I34:O34"/>
    <mergeCell ref="Q34:W34"/>
    <mergeCell ref="Y34:AE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Babli</dc:creator>
  <cp:lastModifiedBy>Mohannad Babli</cp:lastModifiedBy>
  <dcterms:created xsi:type="dcterms:W3CDTF">2015-06-05T18:17:20Z</dcterms:created>
  <dcterms:modified xsi:type="dcterms:W3CDTF">2021-08-08T10:14:13Z</dcterms:modified>
</cp:coreProperties>
</file>