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DATA analytics\Client work any from different sources\"/>
    </mc:Choice>
  </mc:AlternateContent>
  <xr:revisionPtr revIDLastSave="0" documentId="13_ncr:1_{253B117B-4F68-43FF-BB33-E8C1B0B4AAA9}" xr6:coauthVersionLast="47" xr6:coauthVersionMax="47" xr10:uidLastSave="{00000000-0000-0000-0000-000000000000}"/>
  <bookViews>
    <workbookView xWindow="-120" yWindow="-120" windowWidth="29040" windowHeight="15720" firstSheet="6" activeTab="8" xr2:uid="{00000000-000D-0000-FFFF-FFFF00000000}"/>
  </bookViews>
  <sheets>
    <sheet name="Profit by Category Slicing" sheetId="13" r:id="rId1"/>
    <sheet name="Gross Profit Cost Revenue" sheetId="10" r:id="rId2"/>
    <sheet name="City with Revenue" sheetId="9" r:id="rId3"/>
    <sheet name="Product Price" sheetId="8" r:id="rId4"/>
    <sheet name="Product Revenue" sheetId="7" r:id="rId5"/>
    <sheet name="Count of Orders by Customers" sheetId="6" r:id="rId6"/>
    <sheet name="Sales Person Revenue" sheetId="3" r:id="rId7"/>
    <sheet name="Total Spending by Customers" sheetId="5" r:id="rId8"/>
    <sheet name="Category Name based Revenue" sheetId="4" r:id="rId9"/>
  </sheets>
  <definedNames>
    <definedName name="Slicer_Customer_Name">#N/A</definedName>
    <definedName name="Slicer_Order_Date">#N/A</definedName>
    <definedName name="Slicer_Salesperson">#N/A</definedName>
  </definedNames>
  <calcPr calcId="162913"/>
  <pivotCaches>
    <pivotCache cacheId="14" r:id="rId10"/>
    <pivotCache cacheId="17" r:id="rId11"/>
    <pivotCache cacheId="20" r:id="rId12"/>
    <pivotCache cacheId="23" r:id="rId13"/>
    <pivotCache cacheId="26" r:id="rId14"/>
    <pivotCache cacheId="29" r:id="rId15"/>
    <pivotCache cacheId="32" r:id="rId16"/>
    <pivotCache cacheId="35" r:id="rId17"/>
    <pivotCache cacheId="41" r:id="rId18"/>
    <pivotCache cacheId="44"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2a537831-f33c-4c17-9609-94ccb1e7fb51" name="Data" connection="Excel ExcelReportTask"/>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DAED58-582E-4584-9B0B-59C20ABD6994}" name="Excel ExcelReportTask" type="100" refreshedVersion="0">
    <extLst>
      <ext xmlns:x15="http://schemas.microsoft.com/office/spreadsheetml/2010/11/main" uri="{DE250136-89BD-433C-8126-D09CA5730AF9}">
        <x15:connection id="e1f247c2-8629-4b9a-8fe0-d99f627fa79f"/>
      </ext>
    </extLst>
  </connection>
  <connection id="2" xr16:uid="{32C98DF8-26BB-4E50-9CE1-DDFC8103AF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<sst xmlns="http://schemas.openxmlformats.org/spreadsheetml/2006/main" count="182" uniqueCount="95">
  <si>
    <t>Andrew Cencini</t>
  </si>
  <si>
    <t>Anne Larsen</t>
  </si>
  <si>
    <t>Charles Stuart</t>
  </si>
  <si>
    <t>Jan Kotas</t>
  </si>
  <si>
    <t>Laura Giussani</t>
  </si>
  <si>
    <t>Mariya Sergienko</t>
  </si>
  <si>
    <t>Michael Neipper</t>
  </si>
  <si>
    <t>Mohammed Bilawal</t>
  </si>
  <si>
    <t>Nancy Freehafer</t>
  </si>
  <si>
    <t>Robert Zare</t>
  </si>
  <si>
    <t>Grand Total</t>
  </si>
  <si>
    <t>Total Revenue</t>
  </si>
  <si>
    <t>Sales Person</t>
  </si>
  <si>
    <t>Baked Goods &amp; Mixes</t>
  </si>
  <si>
    <t>Beverages</t>
  </si>
  <si>
    <t>Candy</t>
  </si>
  <si>
    <t>Canned Meat</t>
  </si>
  <si>
    <t>Condiments</t>
  </si>
  <si>
    <t>Dairy Products</t>
  </si>
  <si>
    <t>Dried Fruit &amp; Nuts</t>
  </si>
  <si>
    <t>Fruit &amp; Veg</t>
  </si>
  <si>
    <t>Grains</t>
  </si>
  <si>
    <t>Jams, Preserves</t>
  </si>
  <si>
    <t>Oil</t>
  </si>
  <si>
    <t>Pasta</t>
  </si>
  <si>
    <t>Sauces</t>
  </si>
  <si>
    <t>Soups</t>
  </si>
  <si>
    <t>Category Name</t>
  </si>
  <si>
    <t>Company A</t>
  </si>
  <si>
    <t>Company AA</t>
  </si>
  <si>
    <t>Company BB</t>
  </si>
  <si>
    <t>Company C</t>
  </si>
  <si>
    <t>Company CC</t>
  </si>
  <si>
    <t>Company D</t>
  </si>
  <si>
    <t>Company DD</t>
  </si>
  <si>
    <t>Company EE</t>
  </si>
  <si>
    <t>Company F</t>
  </si>
  <si>
    <t>Company G</t>
  </si>
  <si>
    <t>Company H</t>
  </si>
  <si>
    <t>Company I</t>
  </si>
  <si>
    <t>Company J</t>
  </si>
  <si>
    <t>Company K</t>
  </si>
  <si>
    <t>Company L</t>
  </si>
  <si>
    <t>Company Y</t>
  </si>
  <si>
    <t>Company Z</t>
  </si>
  <si>
    <t>Total Spending</t>
  </si>
  <si>
    <t>Customer Name</t>
  </si>
  <si>
    <t>Count of Orders</t>
  </si>
  <si>
    <t>Almonds</t>
  </si>
  <si>
    <t>Beer</t>
  </si>
  <si>
    <t>Boysenberry Spread</t>
  </si>
  <si>
    <t>Cajun Seasoning</t>
  </si>
  <si>
    <t>Chai</t>
  </si>
  <si>
    <t>Chocolate</t>
  </si>
  <si>
    <t>Chocolate Biscuits Mix</t>
  </si>
  <si>
    <t>Clam Chowder</t>
  </si>
  <si>
    <t>Coffee</t>
  </si>
  <si>
    <t>Crab Meat</t>
  </si>
  <si>
    <t>Curry Sauce</t>
  </si>
  <si>
    <t>Dried Apples</t>
  </si>
  <si>
    <t>Dried Pears</t>
  </si>
  <si>
    <t>Dried Plums</t>
  </si>
  <si>
    <t>Fruit Cocktail</t>
  </si>
  <si>
    <t>Gnocchi</t>
  </si>
  <si>
    <t>Green Tea</t>
  </si>
  <si>
    <t>Long Grain Rice</t>
  </si>
  <si>
    <t>Marmalade</t>
  </si>
  <si>
    <t>Mozzarella</t>
  </si>
  <si>
    <t>Olive Oil</t>
  </si>
  <si>
    <t>Pine nuts</t>
  </si>
  <si>
    <t>Pistachio</t>
  </si>
  <si>
    <t>Ravioli</t>
  </si>
  <si>
    <t>Scones</t>
  </si>
  <si>
    <t>Syrup</t>
  </si>
  <si>
    <t>Product Name</t>
  </si>
  <si>
    <t>Total Price</t>
  </si>
  <si>
    <t>Boise</t>
  </si>
  <si>
    <t>Chicago</t>
  </si>
  <si>
    <t>Denver</t>
  </si>
  <si>
    <t>Las Vegas</t>
  </si>
  <si>
    <t>London</t>
  </si>
  <si>
    <t>Los Angelas</t>
  </si>
  <si>
    <t>Memphis</t>
  </si>
  <si>
    <t>Miami</t>
  </si>
  <si>
    <t>Milwaukee</t>
  </si>
  <si>
    <t>New York</t>
  </si>
  <si>
    <t>Portland</t>
  </si>
  <si>
    <t>Salt Lake City</t>
  </si>
  <si>
    <t>Seattle</t>
  </si>
  <si>
    <t>Tehran</t>
  </si>
  <si>
    <t>City</t>
  </si>
  <si>
    <t>Total Cost</t>
  </si>
  <si>
    <t>Gross Profit</t>
  </si>
  <si>
    <t>Product Category</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</si>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</sst>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[task1.xlsx]Profit by Category Slicing!PivotTable4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Category Slicing'!$C$3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Category Slicing'!$B$4:$B$18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'Profit by Category Slicing'!$C$4:$C$18</c:f>
              <c:numCache>
                <c:formatCode>General</c:formatCode>
                <c:ptCount val="14"/>
                <c:pt idx="0">
                  <c:v>1415.5399999999997</c:v>
                </c:pt>
                <c:pt idx="1">
                  <c:v>6870.6049999999996</c:v>
                </c:pt>
                <c:pt idx="2">
                  <c:v>1637.7375</c:v>
                </c:pt>
                <c:pt idx="3">
                  <c:v>1365.2799999999997</c:v>
                </c:pt>
                <c:pt idx="4">
                  <c:v>1295.6999999999998</c:v>
                </c:pt>
                <c:pt idx="5">
                  <c:v>572.45999999999981</c:v>
                </c:pt>
                <c:pt idx="6">
                  <c:v>5659.5</c:v>
                </c:pt>
                <c:pt idx="7">
                  <c:v>559.64999999999986</c:v>
                </c:pt>
                <c:pt idx="8">
                  <c:v>222.95</c:v>
                </c:pt>
                <c:pt idx="9">
                  <c:v>2702.7</c:v>
                </c:pt>
                <c:pt idx="10">
                  <c:v>366.15250000000003</c:v>
                </c:pt>
                <c:pt idx="11">
                  <c:v>1019.025</c:v>
                </c:pt>
                <c:pt idx="12">
                  <c:v>3598</c:v>
                </c:pt>
                <c:pt idx="13">
                  <c:v>1023.3824999999999</c:v>
                </c:pt>
              </c:numCache>
            </c:numRef>
          </c:val>
          <c:extLst>
            <c:ext xmlns:c16="http://schemas.microsoft.com/office/drawing/2014/chart" uri="{C3380CC4-5D6E-409C-BE32-E72D297353CC}">
              <c16:uniqueId val="{00000002-CE3E-4138-974E-8D32901AD4AB}"/>
            </c:ext>
          </c:extLst>
        </c:ser>
        <c:dLbls>
          <c:dLblPos val="ctr"/>
          <c:showLegendKey val="0"/>
          <c:showVal val="1"/>
          <c:showCatName val="0"/>
          <c:showSerName val="0"/>
          <c:showPercent val="0"/>
          <c:showBubbleSize val="0"/>
        </c:dLbls>
        <c:gapWidth val="150"/>
        <c:overlap val="100"/>
        <c:axId val="568074431"/>
        <c:axId val="568077311"/>
      </c:barChart>
      <c:catAx>
        <c:axId val="568074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077311"/>
        <c:crosses val="autoZero"/>
        <c:auto val="1"/>
        <c:lblAlgn val="ctr"/>
        <c:lblOffset val="100"/>
        <c:noMultiLvlLbl val="0"/>
      </c:catAx>
      <c:valAx>
        <c:axId val="568077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0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[task1.xlsx]Profit by Category Slicing!PivotTable4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Category</a:t>
            </a:r>
          </a:p>
        </c:rich>
      </c:tx>
      <c:layout>
        <c:manualLayout>
          <c:xMode val="edge"/>
          <c:yMode val="edge"/>
          <c:x val="0.37266779815067291"/>
          <c:y val="8.2213758888447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'Profit by Category Slicing'!$C$3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24B-4034-AA93-87A39F08F7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24B-4034-AA93-87A39F08F7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24B-4034-AA93-87A39F08F7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24B-4034-AA93-87A39F08F72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24B-4034-AA93-87A39F08F72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24B-4034-AA93-87A39F08F72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24B-4034-AA93-87A39F08F72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24B-4034-AA93-87A39F08F72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24B-4034-AA93-87A39F08F72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24B-4034-AA93-87A39F08F72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24B-4034-AA93-87A39F08F72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24B-4034-AA93-87A39F08F72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524B-4034-AA93-87A39F08F72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24B-4034-AA93-87A39F08F7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'Profit by Category Slicing'!$B$4:$B$18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'Profit by Category Slicing'!$C$4:$C$18</c:f>
              <c:numCache>
                <c:formatCode>General</c:formatCode>
                <c:ptCount val="14"/>
                <c:pt idx="0">
                  <c:v>1415.5399999999997</c:v>
                </c:pt>
                <c:pt idx="1">
                  <c:v>6870.6049999999996</c:v>
                </c:pt>
                <c:pt idx="2">
                  <c:v>1637.7375</c:v>
                </c:pt>
                <c:pt idx="3">
                  <c:v>1365.2799999999997</c:v>
                </c:pt>
                <c:pt idx="4">
                  <c:v>1295.6999999999998</c:v>
                </c:pt>
                <c:pt idx="5">
                  <c:v>572.45999999999981</c:v>
                </c:pt>
                <c:pt idx="6">
                  <c:v>5659.5</c:v>
                </c:pt>
                <c:pt idx="7">
                  <c:v>559.64999999999986</c:v>
                </c:pt>
                <c:pt idx="8">
                  <c:v>222.95</c:v>
                </c:pt>
                <c:pt idx="9">
                  <c:v>2702.7</c:v>
                </c:pt>
                <c:pt idx="10">
                  <c:v>366.15250000000003</c:v>
                </c:pt>
                <c:pt idx="11">
                  <c:v>1019.025</c:v>
                </c:pt>
                <c:pt idx="12">
                  <c:v>3598</c:v>
                </c:pt>
                <c:pt idx="13">
                  <c:v>1023.3824999999999</c:v>
                </c:pt>
              </c:numCache>
            </c:numRef>
          </c:val>
          <c:extLst>
            <c:ext xmlns:c16="http://schemas.microsoft.com/office/drawing/2014/chart" uri="{C3380CC4-5D6E-409C-BE32-E72D297353CC}">
              <c16:uniqueId val="{00000001-A4D9-4699-9512-2AA56554D1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[task1.xlsx]Gross Profit Cost Revenue!PivotTable3</c:name>
    <c:fmtId val="48"/>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'Gross Profit Cost Revenue'!$B$3</c:f>
              <c:strCache>
                <c:ptCount val="1"/>
                <c:pt idx="0">
                  <c:v>Total Revenue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'Gross Profit Cost Revenue'!$B$4</c:f>
              <c:strCache>
                <c:ptCount val="1"/>
                <c:pt idx="0">
                  <c:v>Total</c:v>
                </c:pt>
              </c:strCache>
            </c:strRef>
          </c:cat>
          <c:val>
            <c:numRef>
              <c:f>'Gross Profit Cost Revenue'!$B$4</c:f>
              <c:numCache>
                <c:formatCode>General</c:formatCode>
                <c:ptCount val="1"/>
                <c:pt idx="0">
                  <c:v>80881.950000000012</c:v>
                </c:pt>
              </c:numCache>
            </c:numRef>
          </c:val>
          <c:extLst>
            <c:ext xmlns:c16="http://schemas.microsoft.com/office/drawing/2014/chart" uri="{C3380CC4-5D6E-409C-BE32-E72D297353CC}">
              <c16:uniqueId val="{00000000-53C2-49CE-BB64-17A29F8AC719}"/>
            </c:ext>
          </c:extLst>
        </c:ser>
        <c:ser>
          <c:idx val="1"/>
          <c:order val="1"/>
          <c:tx>
            <c:strRef>
              <c:f>'Gross Profit Cost Revenue'!$C$3</c:f>
              <c:strCache>
                <c:ptCount val="1"/>
                <c:pt idx="0">
                  <c:v>Total Cost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'Gross Profit Cost Revenue'!$B$4</c:f>
              <c:strCache>
                <c:ptCount val="1"/>
                <c:pt idx="0">
                  <c:v>Total</c:v>
                </c:pt>
              </c:strCache>
            </c:strRef>
          </c:cat>
          <c:val>
            <c:numRef>
              <c:f>'Gross Profit Cost Revenue'!$C$4</c:f>
              <c:numCache>
                <c:formatCode>General</c:formatCode>
                <c:ptCount val="1"/>
                <c:pt idx="0">
                  <c:v>52573.267499999994</c:v>
                </c:pt>
              </c:numCache>
            </c:numRef>
          </c:val>
          <c:extLst>
            <c:ext xmlns:c16="http://schemas.microsoft.com/office/drawing/2014/chart" uri="{C3380CC4-5D6E-409C-BE32-E72D297353CC}">
              <c16:uniqueId val="{00000001-53C2-49CE-BB64-17A29F8AC719}"/>
            </c:ext>
          </c:extLst>
        </c:ser>
        <c:ser>
          <c:idx val="2"/>
          <c:order val="2"/>
          <c:tx>
            <c:strRef>
              <c:f>'Gross Profit Cost Revenue'!$D$3</c:f>
              <c:strCache>
                <c:ptCount val="1"/>
                <c:pt idx="0">
                  <c:v>Gross Profit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'Gross Profit Cost Revenue'!$B$4</c:f>
              <c:strCache>
                <c:ptCount val="1"/>
                <c:pt idx="0">
                  <c:v>Total</c:v>
                </c:pt>
              </c:strCache>
            </c:strRef>
          </c:cat>
          <c:val>
            <c:numRef>
              <c:f>'Gross Profit Cost Revenue'!$D$4</c:f>
              <c:numCache>
                <c:formatCode>0.00</c:formatCode>
                <c:ptCount val="1"/>
                <c:pt idx="0">
                  <c:v>28308.682500000017</c:v>
                </c:pt>
              </c:numCache>
            </c:numRef>
          </c:val>
          <c:extLst>
            <c:ext xmlns:c16="http://schemas.microsoft.com/office/drawing/2014/chart" uri="{C3380CC4-5D6E-409C-BE32-E72D297353CC}">
              <c16:uniqueId val="{00000002-53C2-49CE-BB64-17A29F8AC719}"/>
            </c:ext>
          </c:extLst>
        </c:ser>
        <c:dLbls>
          <c:showLegendKey val="0"/>
          <c:showVal val="1"/>
          <c:showCatName val="0"/>
          <c:showSerName val="0"/>
          <c:showPercent val="0"/>
          <c:showBubbleSize val="0"/>
        </c:dLbls>
        <c:gapWidth val="84"/>
        <c:gapDepth val="53"/>
        <c:shape val="box"/>
        <c:axId val="553584735"/>
        <c:axId val="553586175"/>
        <c:axId val="0"/>
      </c:bar3DChart>
      <c:catAx>
        <c:axId val="55358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86175"/>
        <c:crosses val="autoZero"/>
        <c:auto val="1"/>
        <c:lblAlgn val="ctr"/>
        <c:lblOffset val="100"/>
        <c:noMultiLvlLbl val="0"/>
      </c:catAx>
      <c:valAx>
        <c:axId val="553586175"/>
        <c:scaling>
          <c:orientation val="minMax"/>
        </c:scaling>
        <c:delete val="1"/>
        <c:axPos val="l"/>
        <c:numFmt formatCode="General" sourceLinked="1"/>
        <c:majorTickMark val="out"/>
        <c:minorTickMark val="none"/>
        <c:tickLblPos val="nextTo"/>
        <c:crossAx val="5535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[task1.xlsx]Product Price!PivotTable10</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Price'!$C$3</c:f>
              <c:strCache>
                <c:ptCount val="1"/>
                <c:pt idx="0">
                  <c:v>Total</c:v>
                </c:pt>
              </c:strCache>
            </c:strRef>
          </c:tx>
          <c:spPr>
            <a:solidFill>
              <a:schemeClr val="accent1"/>
            </a:solidFill>
            <a:ln>
              <a:noFill/>
            </a:ln>
            <a:effectLst/>
            <a:sp3d/>
          </c:spPr>
          <c:invertIfNegative val="0"/>
          <c:cat>
            <c:strRef>
              <c:f>'Product Price'!$B$4:$B$30</c:f>
              <c:strCache>
                <c:ptCount val="26"/>
                <c:pt idx="0">
                  <c:v>Almonds</c:v>
                </c:pt>
                <c:pt idx="1">
                  <c:v>Beer</c:v>
                </c:pt>
                <c:pt idx="2">
                  <c:v>Boysenberry Spread</c:v>
                </c:pt>
                <c:pt idx="3">
                  <c:v>Cajun Seasoning</c:v>
                </c:pt>
                <c:pt idx="4">
                  <c:v>Chai</c:v>
                </c:pt>
                <c:pt idx="5">
                  <c:v>Chocolate</c:v>
                </c:pt>
                <c:pt idx="6">
                  <c:v>Chocolate Biscuits Mix</c:v>
                </c:pt>
                <c:pt idx="7">
                  <c:v>Clam Chowder</c:v>
                </c:pt>
                <c:pt idx="8">
                  <c:v>Coffee</c:v>
                </c:pt>
                <c:pt idx="9">
                  <c:v>Crab Meat</c:v>
                </c:pt>
                <c:pt idx="10">
                  <c:v>Curry Sauce</c:v>
                </c:pt>
                <c:pt idx="11">
                  <c:v>Dried Apples</c:v>
                </c:pt>
                <c:pt idx="12">
                  <c:v>Dried Pears</c:v>
                </c:pt>
                <c:pt idx="13">
                  <c:v>Dried Plums</c:v>
                </c:pt>
                <c:pt idx="14">
                  <c:v>Fruit Cocktail</c:v>
                </c:pt>
                <c:pt idx="15">
                  <c:v>Gnocchi</c:v>
                </c:pt>
                <c:pt idx="16">
                  <c:v>Green Tea</c:v>
                </c:pt>
                <c:pt idx="17">
                  <c:v>Long Grain Rice</c:v>
                </c:pt>
                <c:pt idx="18">
                  <c:v>Marmalade</c:v>
                </c:pt>
                <c:pt idx="19">
                  <c:v>Mozzarella</c:v>
                </c:pt>
                <c:pt idx="20">
                  <c:v>Olive Oil</c:v>
                </c:pt>
                <c:pt idx="21">
                  <c:v>Pine nuts</c:v>
                </c:pt>
                <c:pt idx="22">
                  <c:v>Pistachio</c:v>
                </c:pt>
                <c:pt idx="23">
                  <c:v>Ravioli</c:v>
                </c:pt>
                <c:pt idx="24">
                  <c:v>Scones</c:v>
                </c:pt>
                <c:pt idx="25">
                  <c:v>Syrup</c:v>
                </c:pt>
              </c:strCache>
            </c:strRef>
          </c:cat>
          <c:val>
            <c:numRef>
              <c:f>'Product Price'!$C$4:$C$30</c:f>
              <c:numCache>
                <c:formatCode>General</c:formatCode>
                <c:ptCount val="26"/>
                <c:pt idx="0">
                  <c:v>20</c:v>
                </c:pt>
                <c:pt idx="1">
                  <c:v>42</c:v>
                </c:pt>
                <c:pt idx="2">
                  <c:v>50</c:v>
                </c:pt>
                <c:pt idx="3">
                  <c:v>44</c:v>
                </c:pt>
                <c:pt idx="4">
                  <c:v>36</c:v>
                </c:pt>
                <c:pt idx="5">
                  <c:v>89.25</c:v>
                </c:pt>
                <c:pt idx="6">
                  <c:v>55.2</c:v>
                </c:pt>
                <c:pt idx="7">
                  <c:v>57.9</c:v>
                </c:pt>
                <c:pt idx="8">
                  <c:v>230</c:v>
                </c:pt>
                <c:pt idx="9">
                  <c:v>55.2</c:v>
                </c:pt>
                <c:pt idx="10">
                  <c:v>200</c:v>
                </c:pt>
                <c:pt idx="11">
                  <c:v>106</c:v>
                </c:pt>
                <c:pt idx="12">
                  <c:v>60</c:v>
                </c:pt>
                <c:pt idx="13">
                  <c:v>14</c:v>
                </c:pt>
                <c:pt idx="14">
                  <c:v>39</c:v>
                </c:pt>
                <c:pt idx="15">
                  <c:v>38</c:v>
                </c:pt>
                <c:pt idx="16">
                  <c:v>11.96</c:v>
                </c:pt>
                <c:pt idx="17">
                  <c:v>7</c:v>
                </c:pt>
                <c:pt idx="18">
                  <c:v>81</c:v>
                </c:pt>
                <c:pt idx="19">
                  <c:v>69.599999999999994</c:v>
                </c:pt>
                <c:pt idx="20">
                  <c:v>21.35</c:v>
                </c:pt>
                <c:pt idx="21">
                  <c:v>40</c:v>
                </c:pt>
                <c:pt idx="22">
                  <c:v>38</c:v>
                </c:pt>
                <c:pt idx="23">
                  <c:v>19.5</c:v>
                </c:pt>
                <c:pt idx="24">
                  <c:v>10</c:v>
                </c:pt>
                <c:pt idx="25">
                  <c:v>10</c:v>
                </c:pt>
              </c:numCache>
            </c:numRef>
          </c:val>
          <c:extLst>
            <c:ext xmlns:c16="http://schemas.microsoft.com/office/drawing/2014/chart" uri="{C3380CC4-5D6E-409C-BE32-E72D297353CC}">
              <c16:uniqueId val="{00000000-DB46-4B69-B67C-B615CB67F385}"/>
            </c:ext>
          </c:extLst>
        </c:ser>
        <c:dLbls>
          <c:showLegendKey val="0"/>
          <c:showVal val="0"/>
          <c:showCatName val="0"/>
          <c:showSerName val="0"/>
          <c:showPercent val="0"/>
          <c:showBubbleSize val="0"/>
        </c:dLbls>
        <c:gapWidth val="150"/>
        <c:shape val="box"/>
        <c:axId val="1387683072"/>
        <c:axId val="1387682112"/>
        <c:axId val="0"/>
      </c:bar3DChart>
      <c:catAx>
        <c:axId val="138768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87682112"/>
        <c:crosses val="autoZero"/>
        <c:auto val="1"/>
        <c:lblAlgn val="ctr"/>
        <c:lblOffset val="100"/>
        <c:noMultiLvlLbl val="0"/>
      </c:catAx>
      <c:valAx>
        <c:axId val="13876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8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[task1.xlsx]Product Revenue!PivotTable9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63294562798932E-2"/>
          <c:y val="8.8491230578023439E-2"/>
          <c:w val="0.87742020064750792"/>
          <c:h val="0.68806604166914842"/>
        </c:manualLayout>
      </c:layout>
      <c:barChart>
        <c:barDir val="col"/>
        <c:grouping val="stacked"/>
        <c:varyColors val="0"/>
        <c:ser>
          <c:idx val="0"/>
          <c:order val="0"/>
          <c:tx>
            <c:strRef>
              <c:f>'Product Revenue'!$C$3</c:f>
              <c:strCache>
                <c:ptCount val="1"/>
                <c:pt idx="0">
                  <c:v>Total</c:v>
                </c:pt>
              </c:strCache>
            </c:strRef>
          </c:tx>
          <c:spPr>
            <a:solidFill>
              <a:schemeClr val="accent1"/>
            </a:solidFill>
            <a:ln>
              <a:noFill/>
            </a:ln>
            <a:effectLst/>
          </c:spPr>
          <c:invertIfNegative val="0"/>
          <c:cat>
            <c:strRef>
              <c:f>'Product Revenue'!$B$4:$B$30</c:f>
              <c:strCache>
                <c:ptCount val="26"/>
                <c:pt idx="0">
                  <c:v>Almonds</c:v>
                </c:pt>
                <c:pt idx="1">
                  <c:v>Beer</c:v>
                </c:pt>
                <c:pt idx="2">
                  <c:v>Boysenberry Spread</c:v>
                </c:pt>
                <c:pt idx="3">
                  <c:v>Cajun Seasoning</c:v>
                </c:pt>
                <c:pt idx="4">
                  <c:v>Chai</c:v>
                </c:pt>
                <c:pt idx="5">
                  <c:v>Chocolate</c:v>
                </c:pt>
                <c:pt idx="6">
                  <c:v>Chocolate Biscuits Mix</c:v>
                </c:pt>
                <c:pt idx="7">
                  <c:v>Clam Chowder</c:v>
                </c:pt>
                <c:pt idx="8">
                  <c:v>Coffee</c:v>
                </c:pt>
                <c:pt idx="9">
                  <c:v>Crab Meat</c:v>
                </c:pt>
                <c:pt idx="10">
                  <c:v>Curry Sauce</c:v>
                </c:pt>
                <c:pt idx="11">
                  <c:v>Dried Apples</c:v>
                </c:pt>
                <c:pt idx="12">
                  <c:v>Dried Pears</c:v>
                </c:pt>
                <c:pt idx="13">
                  <c:v>Dried Plums</c:v>
                </c:pt>
                <c:pt idx="14">
                  <c:v>Fruit Cocktail</c:v>
                </c:pt>
                <c:pt idx="15">
                  <c:v>Gnocchi</c:v>
                </c:pt>
                <c:pt idx="16">
                  <c:v>Green Tea</c:v>
                </c:pt>
                <c:pt idx="17">
                  <c:v>Long Grain Rice</c:v>
                </c:pt>
                <c:pt idx="18">
                  <c:v>Marmalade</c:v>
                </c:pt>
                <c:pt idx="19">
                  <c:v>Mozzarella</c:v>
                </c:pt>
                <c:pt idx="20">
                  <c:v>Olive Oil</c:v>
                </c:pt>
                <c:pt idx="21">
                  <c:v>Pine nuts</c:v>
                </c:pt>
                <c:pt idx="22">
                  <c:v>Pistachio</c:v>
                </c:pt>
                <c:pt idx="23">
                  <c:v>Ravioli</c:v>
                </c:pt>
                <c:pt idx="24">
                  <c:v>Scones</c:v>
                </c:pt>
                <c:pt idx="25">
                  <c:v>Syrup</c:v>
                </c:pt>
              </c:strCache>
            </c:strRef>
          </c:cat>
          <c:val>
            <c:numRef>
              <c:f>'Product Revenue'!$C$4:$C$30</c:f>
              <c:numCache>
                <c:formatCode>General</c:formatCode>
                <c:ptCount val="26"/>
                <c:pt idx="0">
                  <c:v>1480</c:v>
                </c:pt>
                <c:pt idx="1">
                  <c:v>1596</c:v>
                </c:pt>
                <c:pt idx="2">
                  <c:v>2700</c:v>
                </c:pt>
                <c:pt idx="3">
                  <c:v>3212</c:v>
                </c:pt>
                <c:pt idx="4">
                  <c:v>2898</c:v>
                </c:pt>
                <c:pt idx="5">
                  <c:v>4679.25</c:v>
                </c:pt>
                <c:pt idx="6">
                  <c:v>3054.4</c:v>
                </c:pt>
                <c:pt idx="7">
                  <c:v>2923.95</c:v>
                </c:pt>
                <c:pt idx="8">
                  <c:v>14628</c:v>
                </c:pt>
                <c:pt idx="9">
                  <c:v>3900.7999999999997</c:v>
                </c:pt>
                <c:pt idx="10">
                  <c:v>10280</c:v>
                </c:pt>
                <c:pt idx="11">
                  <c:v>8003</c:v>
                </c:pt>
                <c:pt idx="12">
                  <c:v>2790</c:v>
                </c:pt>
                <c:pt idx="13">
                  <c:v>1043</c:v>
                </c:pt>
                <c:pt idx="14">
                  <c:v>1599</c:v>
                </c:pt>
                <c:pt idx="15">
                  <c:v>1254</c:v>
                </c:pt>
                <c:pt idx="16">
                  <c:v>508.3</c:v>
                </c:pt>
                <c:pt idx="17">
                  <c:v>637</c:v>
                </c:pt>
                <c:pt idx="18">
                  <c:v>5022</c:v>
                </c:pt>
                <c:pt idx="19">
                  <c:v>1635.6</c:v>
                </c:pt>
                <c:pt idx="20">
                  <c:v>1046.1500000000001</c:v>
                </c:pt>
                <c:pt idx="21">
                  <c:v>1600</c:v>
                </c:pt>
                <c:pt idx="22">
                  <c:v>1254</c:v>
                </c:pt>
                <c:pt idx="23">
                  <c:v>1657.5</c:v>
                </c:pt>
                <c:pt idx="24">
                  <c:v>990</c:v>
                </c:pt>
                <c:pt idx="25">
                  <c:v>490</c:v>
                </c:pt>
              </c:numCache>
            </c:numRef>
          </c:val>
          <c:extLst>
            <c:ext xmlns:c16="http://schemas.microsoft.com/office/drawing/2014/chart" uri="{C3380CC4-5D6E-409C-BE32-E72D297353CC}">
              <c16:uniqueId val="{00000000-A919-4CC6-A828-BDE46DA319FF}"/>
            </c:ext>
          </c:extLst>
        </c:ser>
        <c:dLbls>
          <c:showLegendKey val="0"/>
          <c:showVal val="0"/>
          <c:showCatName val="0"/>
          <c:showSerName val="0"/>
          <c:showPercent val="0"/>
          <c:showBubbleSize val="0"/>
        </c:dLbls>
        <c:gapWidth val="88"/>
        <c:overlap val="100"/>
        <c:axId val="767794896"/>
        <c:axId val="767794416"/>
      </c:barChart>
      <c:catAx>
        <c:axId val="76779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7794416"/>
        <c:crosses val="autoZero"/>
        <c:auto val="1"/>
        <c:lblAlgn val="ctr"/>
        <c:lblOffset val="100"/>
        <c:noMultiLvlLbl val="0"/>
      </c:catAx>
      <c:valAx>
        <c:axId val="76779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9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[task1.xlsx]Count of Orders by Customers!PivotTable8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Orders by Customers'!$C$3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Orders by Customers'!$B$4:$B$21</c:f>
              <c:strCache>
                <c:ptCount val="17"/>
                <c:pt idx="0">
                  <c:v>Company A</c:v>
                </c:pt>
                <c:pt idx="1">
                  <c:v>Company AA</c:v>
                </c:pt>
                <c:pt idx="2">
                  <c:v>Company BB</c:v>
                </c:pt>
                <c:pt idx="3">
                  <c:v>Company C</c:v>
                </c:pt>
                <c:pt idx="4">
                  <c:v>Company CC</c:v>
                </c:pt>
                <c:pt idx="5">
                  <c:v>Company D</c:v>
                </c:pt>
                <c:pt idx="6">
                  <c:v>Company DD</c:v>
                </c:pt>
                <c:pt idx="7">
                  <c:v>Company EE</c:v>
                </c:pt>
                <c:pt idx="8">
                  <c:v>Company F</c:v>
                </c:pt>
                <c:pt idx="9">
                  <c:v>Company G</c:v>
                </c:pt>
                <c:pt idx="10">
                  <c:v>Company H</c:v>
                </c:pt>
                <c:pt idx="11">
                  <c:v>Company I</c:v>
                </c:pt>
                <c:pt idx="12">
                  <c:v>Company J</c:v>
                </c:pt>
                <c:pt idx="13">
                  <c:v>Company K</c:v>
                </c:pt>
                <c:pt idx="14">
                  <c:v>Company L</c:v>
                </c:pt>
                <c:pt idx="15">
                  <c:v>Company Y</c:v>
                </c:pt>
                <c:pt idx="16">
                  <c:v>Company Z</c:v>
                </c:pt>
              </c:strCache>
            </c:strRef>
          </c:cat>
          <c:val>
            <c:numRef>
              <c:f>'Count of Orders by Customers'!$C$4:$C$21</c:f>
              <c:numCache>
                <c:formatCode>General</c:formatCode>
                <c:ptCount val="17"/>
                <c:pt idx="0">
                  <c:v>4</c:v>
                </c:pt>
                <c:pt idx="1">
                  <c:v>3</c:v>
                </c:pt>
                <c:pt idx="2">
                  <c:v>5</c:v>
                </c:pt>
                <c:pt idx="3">
                  <c:v>4</c:v>
                </c:pt>
                <c:pt idx="4">
                  <c:v>4</c:v>
                </c:pt>
                <c:pt idx="5">
                  <c:v>8</c:v>
                </c:pt>
                <c:pt idx="6">
                  <c:v>1</c:v>
                </c:pt>
                <c:pt idx="7">
                  <c:v>1</c:v>
                </c:pt>
                <c:pt idx="8">
                  <c:v>7</c:v>
                </c:pt>
                <c:pt idx="9">
                  <c:v>2</c:v>
                </c:pt>
                <c:pt idx="10">
                  <c:v>7</c:v>
                </c:pt>
                <c:pt idx="11">
                  <c:v>3</c:v>
                </c:pt>
                <c:pt idx="12">
                  <c:v>6</c:v>
                </c:pt>
                <c:pt idx="13">
                  <c:v>3</c:v>
                </c:pt>
                <c:pt idx="14">
                  <c:v>3</c:v>
                </c:pt>
                <c:pt idx="15">
                  <c:v>2</c:v>
                </c:pt>
                <c:pt idx="16">
                  <c:v>4</c:v>
                </c:pt>
              </c:numCache>
            </c:numRef>
          </c:val>
          <c:extLst>
            <c:ext xmlns:c16="http://schemas.microsoft.com/office/drawing/2014/chart" uri="{C3380CC4-5D6E-409C-BE32-E72D297353CC}">
              <c16:uniqueId val="{00000000-3933-425D-B393-3C427CC62E35}"/>
            </c:ext>
          </c:extLst>
        </c:ser>
        <c:dLbls>
          <c:showLegendKey val="0"/>
          <c:showVal val="0"/>
          <c:showCatName val="0"/>
          <c:showSerName val="0"/>
          <c:showPercent val="0"/>
          <c:showBubbleSize val="0"/>
        </c:dLbls>
        <c:gapWidth val="76"/>
        <c:axId val="86422591"/>
        <c:axId val="86423071"/>
      </c:barChart>
      <c:catAx>
        <c:axId val="8642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423071"/>
        <c:crosses val="autoZero"/>
        <c:auto val="1"/>
        <c:lblAlgn val="ctr"/>
        <c:lblOffset val="100"/>
        <c:noMultiLvlLbl val="0"/>
      </c:catAx>
      <c:valAx>
        <c:axId val="8642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[task1.xlsx]Sales Person Revenue!PivotTable2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 Revenue'!$C$3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Person Revenue'!$B$4:$B$14</c:f>
              <c:strCache>
                <c:ptCount val="10"/>
                <c:pt idx="0">
                  <c:v>Andrew Cencini</c:v>
                </c:pt>
                <c:pt idx="1">
                  <c:v>Anne Larsen</c:v>
                </c:pt>
                <c:pt idx="2">
                  <c:v>Charles Stuart</c:v>
                </c:pt>
                <c:pt idx="3">
                  <c:v>Jan Kotas</c:v>
                </c:pt>
                <c:pt idx="4">
                  <c:v>Laura Giussani</c:v>
                </c:pt>
                <c:pt idx="5">
                  <c:v>Mariya Sergienko</c:v>
                </c:pt>
                <c:pt idx="6">
                  <c:v>Michael Neipper</c:v>
                </c:pt>
                <c:pt idx="7">
                  <c:v>Mohammed Bilawal</c:v>
                </c:pt>
                <c:pt idx="8">
                  <c:v>Nancy Freehafer</c:v>
                </c:pt>
                <c:pt idx="9">
                  <c:v>Robert Zare</c:v>
                </c:pt>
              </c:strCache>
            </c:strRef>
          </c:cat>
          <c:val>
            <c:numRef>
              <c:f>'Sales Person Revenue'!$C$4:$C$14</c:f>
              <c:numCache>
                <c:formatCode>General</c:formatCode>
                <c:ptCount val="10"/>
                <c:pt idx="0">
                  <c:v>15566.9</c:v>
                </c:pt>
                <c:pt idx="1">
                  <c:v>14478.27</c:v>
                </c:pt>
                <c:pt idx="2">
                  <c:v>1254</c:v>
                </c:pt>
                <c:pt idx="3">
                  <c:v>2418.25</c:v>
                </c:pt>
                <c:pt idx="4">
                  <c:v>8278.07</c:v>
                </c:pt>
                <c:pt idx="5">
                  <c:v>8492.73</c:v>
                </c:pt>
                <c:pt idx="6">
                  <c:v>8241.25</c:v>
                </c:pt>
                <c:pt idx="7">
                  <c:v>1600</c:v>
                </c:pt>
                <c:pt idx="8">
                  <c:v>17940.48</c:v>
                </c:pt>
                <c:pt idx="9">
                  <c:v>2612</c:v>
                </c:pt>
              </c:numCache>
            </c:numRef>
          </c:val>
          <c:extLst>
            <c:ext xmlns:c16="http://schemas.microsoft.com/office/drawing/2014/chart" uri="{C3380CC4-5D6E-409C-BE32-E72D297353CC}">
              <c16:uniqueId val="{00000000-8537-474B-B647-77618B7DE2FB}"/>
            </c:ext>
          </c:extLst>
        </c:ser>
        <c:dLbls>
          <c:dLblPos val="inEnd"/>
          <c:showLegendKey val="0"/>
          <c:showVal val="1"/>
          <c:showCatName val="0"/>
          <c:showSerName val="0"/>
          <c:showPercent val="0"/>
          <c:showBubbleSize val="0"/>
        </c:dLbls>
        <c:gapWidth val="41"/>
        <c:axId val="1387684512"/>
        <c:axId val="1387694112"/>
      </c:barChart>
      <c:catAx>
        <c:axId val="1387684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endParaRPr lang="en-US"/>
          </a:p>
        </c:txPr>
        <c:crossAx val="1387694112"/>
        <c:crosses val="autoZero"/>
        <c:auto val="1"/>
        <c:lblAlgn val="ctr"/>
        <c:lblOffset val="100"/>
        <c:noMultiLvlLbl val="0"/>
      </c:catAx>
      <c:valAx>
        <c:axId val="1387694112"/>
        <c:scaling>
          <c:orientation val="minMax"/>
        </c:scaling>
        <c:delete val="1"/>
        <c:axPos val="l"/>
        <c:numFmt formatCode="General" sourceLinked="1"/>
        <c:majorTickMark val="none"/>
        <c:minorTickMark val="none"/>
        <c:tickLblPos val="nextTo"/>
        <c:crossAx val="138768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[task1.xlsx]Total Spending by Customers!PivotTable6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spending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43804668540607E-2"/>
          <c:y val="6.3102792478808997E-2"/>
          <c:w val="0.86614068474256678"/>
          <c:h val="0.67840712533884084"/>
        </c:manualLayout>
      </c:layout>
      <c:barChart>
        <c:barDir val="col"/>
        <c:grouping val="clustered"/>
        <c:varyColors val="0"/>
        <c:ser>
          <c:idx val="0"/>
          <c:order val="0"/>
          <c:tx>
            <c:strRef>
              <c:f>'Total Spending by Customers'!$C$3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Spending by Customers'!$B$4:$B$21</c:f>
              <c:strCache>
                <c:ptCount val="17"/>
                <c:pt idx="0">
                  <c:v>Company A</c:v>
                </c:pt>
                <c:pt idx="1">
                  <c:v>Company AA</c:v>
                </c:pt>
                <c:pt idx="2">
                  <c:v>Company BB</c:v>
                </c:pt>
                <c:pt idx="3">
                  <c:v>Company C</c:v>
                </c:pt>
                <c:pt idx="4">
                  <c:v>Company CC</c:v>
                </c:pt>
                <c:pt idx="5">
                  <c:v>Company D</c:v>
                </c:pt>
                <c:pt idx="6">
                  <c:v>Company DD</c:v>
                </c:pt>
                <c:pt idx="7">
                  <c:v>Company EE</c:v>
                </c:pt>
                <c:pt idx="8">
                  <c:v>Company F</c:v>
                </c:pt>
                <c:pt idx="9">
                  <c:v>Company G</c:v>
                </c:pt>
                <c:pt idx="10">
                  <c:v>Company H</c:v>
                </c:pt>
                <c:pt idx="11">
                  <c:v>Company I</c:v>
                </c:pt>
                <c:pt idx="12">
                  <c:v>Company J</c:v>
                </c:pt>
                <c:pt idx="13">
                  <c:v>Company K</c:v>
                </c:pt>
                <c:pt idx="14">
                  <c:v>Company L</c:v>
                </c:pt>
                <c:pt idx="15">
                  <c:v>Company Y</c:v>
                </c:pt>
                <c:pt idx="16">
                  <c:v>Company Z</c:v>
                </c:pt>
              </c:strCache>
            </c:strRef>
          </c:cat>
          <c:val>
            <c:numRef>
              <c:f>'Total Spending by Customers'!$C$4:$C$21</c:f>
              <c:numCache>
                <c:formatCode>General</c:formatCode>
                <c:ptCount val="17"/>
                <c:pt idx="0">
                  <c:v>4286.1195000000007</c:v>
                </c:pt>
                <c:pt idx="1">
                  <c:v>608.4</c:v>
                </c:pt>
                <c:pt idx="2">
                  <c:v>4353.5050000000001</c:v>
                </c:pt>
                <c:pt idx="3">
                  <c:v>1654.0745000000002</c:v>
                </c:pt>
                <c:pt idx="4">
                  <c:v>1571.8625000000002</c:v>
                </c:pt>
                <c:pt idx="5">
                  <c:v>10118.485000000001</c:v>
                </c:pt>
                <c:pt idx="6">
                  <c:v>815.1</c:v>
                </c:pt>
                <c:pt idx="7">
                  <c:v>1040</c:v>
                </c:pt>
                <c:pt idx="8">
                  <c:v>5356.8125</c:v>
                </c:pt>
                <c:pt idx="9">
                  <c:v>2245.1000000000004</c:v>
                </c:pt>
                <c:pt idx="10">
                  <c:v>5130.0924999999997</c:v>
                </c:pt>
                <c:pt idx="11">
                  <c:v>1697.8000000000002</c:v>
                </c:pt>
                <c:pt idx="12">
                  <c:v>3679.0455000000006</c:v>
                </c:pt>
                <c:pt idx="13">
                  <c:v>2351.7130000000002</c:v>
                </c:pt>
                <c:pt idx="14">
                  <c:v>3257.8</c:v>
                </c:pt>
                <c:pt idx="15">
                  <c:v>1701.7</c:v>
                </c:pt>
                <c:pt idx="16">
                  <c:v>2705.6575000000003</c:v>
                </c:pt>
              </c:numCache>
            </c:numRef>
          </c:val>
          <c:extLst>
            <c:ext xmlns:c16="http://schemas.microsoft.com/office/drawing/2014/chart" uri="{C3380CC4-5D6E-409C-BE32-E72D297353CC}">
              <c16:uniqueId val="{00000000-8F63-42D3-8FC2-27955C8C9580}"/>
            </c:ext>
          </c:extLst>
        </c:ser>
        <c:dLbls>
          <c:showLegendKey val="0"/>
          <c:showVal val="0"/>
          <c:showCatName val="0"/>
          <c:showSerName val="0"/>
          <c:showPercent val="0"/>
          <c:showBubbleSize val="0"/>
        </c:dLbls>
        <c:gapWidth val="116"/>
        <c:overlap val="-27"/>
        <c:axId val="1474487536"/>
        <c:axId val="1474488016"/>
      </c:barChart>
      <c:catAx>
        <c:axId val="14744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20" b="0" i="0" u="none" strike="noStrike" kern="1200" baseline="0">
                <a:solidFill>
                  <a:schemeClr val="tx1">
                    <a:lumMod val="65000"/>
                    <a:lumOff val="35000"/>
                  </a:schemeClr>
                </a:solidFill>
                <a:latin typeface="+mn-lt"/>
                <a:ea typeface="+mn-ea"/>
                <a:cs typeface="+mn-cs"/>
              </a:defRPr>
            </a:pPr>
            <a:endParaRPr lang="en-US"/>
          </a:p>
        </c:txPr>
        <c:crossAx val="1474488016"/>
        <c:crosses val="autoZero"/>
        <c:auto val="1"/>
        <c:lblAlgn val="ctr"/>
        <c:lblOffset val="100"/>
        <c:noMultiLvlLbl val="0"/>
      </c:catAx>
      <c:valAx>
        <c:axId val="147448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[task1.xlsx]Category Name based Revenue!PivotTable5</c:name>
    <c:fmtId val="1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Revenue</a:t>
            </a:r>
            <a:r>
              <a:rPr lang="en-US" baseline="0"/>
              <a:t> by Category wise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pieChart>
        <c:varyColors val="1"/>
        <c:ser>
          <c:idx val="0"/>
          <c:order val="0"/>
          <c:tx>
            <c:strRef>
              <c:f>'Category Name based Revenue'!$I$10</c:f>
              <c:strCache>
                <c:ptCount val="1"/>
                <c:pt idx="0">
                  <c:v>Total</c:v>
                </c:pt>
              </c:strCache>
            </c:strRef>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479A-40E7-B32E-37226DE635EC}"/>
              </c:ext>
            </c:extLst>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479A-40E7-B32E-37226DE635EC}"/>
              </c:ext>
            </c:extLst>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479A-40E7-B32E-37226DE635EC}"/>
              </c:ext>
            </c:extLst>
          </c:dPt>
          <c:dPt>
            <c:idx val="3"/>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479A-40E7-B32E-37226DE635EC}"/>
              </c:ext>
            </c:extLst>
          </c:dPt>
          <c:dPt>
            <c:idx val="4"/>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479A-40E7-B32E-37226DE635EC}"/>
              </c:ext>
            </c:extLst>
          </c:dPt>
          <c:dPt>
            <c:idx val="5"/>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479A-40E7-B32E-37226DE635EC}"/>
              </c:ext>
            </c:extLst>
          </c:dPt>
          <c:dPt>
            <c:idx val="6"/>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479A-40E7-B32E-37226DE635EC}"/>
              </c:ext>
            </c:extLst>
          </c:dPt>
          <c:dPt>
            <c:idx val="7"/>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479A-40E7-B32E-37226DE635EC}"/>
              </c:ext>
            </c:extLst>
          </c:dPt>
          <c:dPt>
            <c:idx val="8"/>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479A-40E7-B32E-37226DE635EC}"/>
              </c:ext>
            </c:extLst>
          </c:dPt>
          <c:dPt>
            <c:idx val="9"/>
            <c:bubble3D val="0"/>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479A-40E7-B32E-37226DE635EC}"/>
              </c:ext>
            </c:extLst>
          </c:dPt>
          <c:dPt>
            <c:idx val="10"/>
            <c:bubble3D val="0"/>
            <c:spPr>
              <a:gradFill>
                <a:gsLst>
                  <a:gs pos="0">
                    <a:schemeClr val="accent5">
                      <a:lumMod val="60000"/>
                    </a:schemeClr>
                  </a:gs>
                  <a:gs pos="100000">
                    <a:schemeClr val="accent5">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5-479A-40E7-B32E-37226DE635EC}"/>
              </c:ext>
            </c:extLst>
          </c:dPt>
          <c:dPt>
            <c:idx val="11"/>
            <c:bubble3D val="0"/>
            <c:spPr>
              <a:gradFill>
                <a:gsLst>
                  <a:gs pos="0">
                    <a:schemeClr val="accent6">
                      <a:lumMod val="60000"/>
                    </a:schemeClr>
                  </a:gs>
                  <a:gs pos="100000">
                    <a:schemeClr val="accent6">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7-479A-40E7-B32E-37226DE635EC}"/>
              </c:ext>
            </c:extLst>
          </c:dPt>
          <c:dPt>
            <c:idx val="12"/>
            <c:bubble3D val="0"/>
            <c:spPr>
              <a:gradFill>
                <a:gsLst>
                  <a:gs pos="0">
                    <a:schemeClr val="accent1">
                      <a:lumMod val="80000"/>
                      <a:lumOff val="20000"/>
                    </a:schemeClr>
                  </a:gs>
                  <a:gs pos="100000">
                    <a:schemeClr val="accent1">
                      <a:lumMod val="80000"/>
                      <a:lumOff val="2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9-479A-40E7-B32E-37226DE635EC}"/>
              </c:ext>
            </c:extLst>
          </c:dPt>
          <c:dPt>
            <c:idx val="13"/>
            <c:bubble3D val="0"/>
            <c:spPr>
              <a:gradFill>
                <a:gsLst>
                  <a:gs pos="0">
                    <a:schemeClr val="accent2">
                      <a:lumMod val="80000"/>
                      <a:lumOff val="20000"/>
                    </a:schemeClr>
                  </a:gs>
                  <a:gs pos="100000">
                    <a:schemeClr val="accent2">
                      <a:lumMod val="80000"/>
                      <a:lumOff val="2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B-479A-40E7-B32E-37226DE635E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Name based Revenue'!$H$11:$H$25</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'Category Name based Revenue'!$I$11:$I$25</c:f>
              <c:numCache>
                <c:formatCode>General</c:formatCode>
                <c:ptCount val="14"/>
                <c:pt idx="0">
                  <c:v>4044.4</c:v>
                </c:pt>
                <c:pt idx="1">
                  <c:v>19630.3</c:v>
                </c:pt>
                <c:pt idx="2">
                  <c:v>4679.25</c:v>
                </c:pt>
                <c:pt idx="3">
                  <c:v>3900.7999999999997</c:v>
                </c:pt>
                <c:pt idx="4">
                  <c:v>3702</c:v>
                </c:pt>
                <c:pt idx="5">
                  <c:v>1635.6</c:v>
                </c:pt>
                <c:pt idx="6">
                  <c:v>16170</c:v>
                </c:pt>
                <c:pt idx="7">
                  <c:v>1599</c:v>
                </c:pt>
                <c:pt idx="8">
                  <c:v>637</c:v>
                </c:pt>
                <c:pt idx="9">
                  <c:v>7722</c:v>
                </c:pt>
                <c:pt idx="10">
                  <c:v>1046.1500000000001</c:v>
                </c:pt>
                <c:pt idx="11">
                  <c:v>2911.5</c:v>
                </c:pt>
                <c:pt idx="12">
                  <c:v>10280</c:v>
                </c:pt>
                <c:pt idx="13">
                  <c:v>2923.95</c:v>
                </c:pt>
              </c:numCache>
            </c:numRef>
          </c:val>
          <c:extLst>
            <c:ext xmlns:c16="http://schemas.microsoft.com/office/drawing/2014/chart" uri="{C3380CC4-5D6E-409C-BE32-E72D297353CC}">
              <c16:uniqueId val="{00000000-03C2-444A-BB07-76489E35F0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390525</xdr:colOff>
      <xdr:row>0</xdr:row>
      <xdr:rowOff>0</xdr:rowOff>
    </xdr:from>
    <xdr:to>
      <xdr:col>24</xdr:col>
      <xdr:colOff>514350</xdr:colOff>
      <xdr:row>18</xdr:row>
      <xdr:rowOff>171450</xdr:rowOff>
    </xdr:to>
    <xdr:graphicFrame macro="">
      <xdr:nvGraphicFramePr>
        <xdr:cNvPr id="2" name="Chart 1">
          <a:extLst>
            <a:ext uri="{FF2B5EF4-FFF2-40B4-BE49-F238E27FC236}">
              <a16:creationId xmlns:a16="http://schemas.microsoft.com/office/drawing/2014/main" id="{E94DBFDC-04F4-1EC5-EB13-963925242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18</xdr:row>
      <xdr:rowOff>171449</xdr:rowOff>
    </xdr:from>
    <xdr:to>
      <xdr:col>22</xdr:col>
      <xdr:colOff>514350</xdr:colOff>
      <xdr:row>35</xdr:row>
      <xdr:rowOff>142874</xdr:rowOff>
    </xdr:to>
    <xdr:graphicFrame macro="">
      <xdr:nvGraphicFramePr>
        <xdr:cNvPr id="3" name="Chart 2">
          <a:extLst>
            <a:ext uri="{FF2B5EF4-FFF2-40B4-BE49-F238E27FC236}">
              <a16:creationId xmlns:a16="http://schemas.microsoft.com/office/drawing/2014/main" id="{D293F9AC-5E99-4B5F-88B4-7AAAFC92A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161925</xdr:colOff>
      <xdr:row>0</xdr:row>
      <xdr:rowOff>152400</xdr:rowOff>
    </xdr:from>
    <xdr:to>
      <xdr:col>6</xdr:col>
      <xdr:colOff>161925</xdr:colOff>
      <xdr:row>33</xdr:row>
      <xdr:rowOff>171450</xdr:rowOff>
    </xdr:to>
    <mc:AlternateContent xmlns:mc="http://schemas.openxmlformats.org/markup-compatibility/2006" xmlns:a14="http://schemas.microsoft.com/office/drawing/2010/main">
      <mc:Choice Requires="a14">
        <xdr:graphicFrame macro="">
          <xdr:nvGraphicFramePr>
            <xdr:cNvPr id="4" name="Order Date">
              <a:extLst>
                <a:ext uri="{FF2B5EF4-FFF2-40B4-BE49-F238E27FC236}">
                  <a16:creationId xmlns:a16="http://schemas.microsoft.com/office/drawing/2014/main" id="{383B7295-041C-C42A-3474-A48D264A49E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857500" y="152400"/>
              <a:ext cx="1828800" cy="630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295275</xdr:colOff>
      <xdr:row>0</xdr:row>
      <xdr:rowOff>161925</xdr:rowOff>
    </xdr:from>
    <xdr:to>
      <xdr:col>9</xdr:col>
      <xdr:colOff>295275</xdr:colOff>
      <xdr:row>27</xdr:row>
      <xdr:rowOff>114300</xdr:rowOff>
    </xdr:to>
    <mc:AlternateContent xmlns:mc="http://schemas.openxmlformats.org/markup-compatibility/2006" xmlns:a14="http://schemas.microsoft.com/office/drawing/2010/main">
      <mc:Choice Requires="a14">
        <xdr:graphicFrame macro="">
          <xdr:nvGraphicFramePr>
            <xdr:cNvPr id="5" name="Customer Name">
              <a:extLst>
                <a:ext uri="{FF2B5EF4-FFF2-40B4-BE49-F238E27FC236}">
                  <a16:creationId xmlns:a16="http://schemas.microsoft.com/office/drawing/2014/main" id="{EFB5C9C7-0CE3-36B6-C6C7-13AEF92A7CE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819650" y="161925"/>
              <a:ext cx="1828800"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314325</xdr:colOff>
      <xdr:row>1</xdr:row>
      <xdr:rowOff>1</xdr:rowOff>
    </xdr:from>
    <xdr:to>
      <xdr:col>12</xdr:col>
      <xdr:colOff>314325</xdr:colOff>
      <xdr:row>18</xdr:row>
      <xdr:rowOff>19051</xdr:rowOff>
    </xdr:to>
    <mc:AlternateContent xmlns:mc="http://schemas.openxmlformats.org/markup-compatibility/2006" xmlns:a14="http://schemas.microsoft.com/office/drawing/2010/main">
      <mc:Choice Requires="a14">
        <xdr:graphicFrame macro="">
          <xdr:nvGraphicFramePr>
            <xdr:cNvPr id="6" name="Salesperson">
              <a:extLst>
                <a:ext uri="{FF2B5EF4-FFF2-40B4-BE49-F238E27FC236}">
                  <a16:creationId xmlns:a16="http://schemas.microsoft.com/office/drawing/2014/main" id="{68728473-92C6-C84C-18D7-880D3F64721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667500" y="190501"/>
              <a:ext cx="1828800" cy="325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5</xdr:row>
      <xdr:rowOff>0</xdr:rowOff>
    </xdr:from>
    <xdr:to>
      <xdr:col>19</xdr:col>
      <xdr:colOff>495300</xdr:colOff>
      <xdr:row>29</xdr:row>
      <xdr:rowOff>0</xdr:rowOff>
    </xdr:to>
    <xdr:graphicFrame macro="">
      <xdr:nvGraphicFramePr>
        <xdr:cNvPr id="2" name="Chart 1">
          <a:extLst>
            <a:ext uri="{FF2B5EF4-FFF2-40B4-BE49-F238E27FC236}">
              <a16:creationId xmlns:a16="http://schemas.microsoft.com/office/drawing/2014/main" id="{28CBD664-F9BE-C753-9A8B-E969B7198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333374</xdr:colOff>
      <xdr:row>5</xdr:row>
      <xdr:rowOff>123824</xdr:rowOff>
    </xdr:from>
    <xdr:to>
      <xdr:col>19</xdr:col>
      <xdr:colOff>133349</xdr:colOff>
      <xdr:row>27</xdr:row>
      <xdr:rowOff>171449</xdr:rowOff>
    </xdr:to>
    <xdr:pic>
      <xdr:nvPicPr>
        <xdr:cNvPr id="9" name="Picture 8">
          <a:extLst>
            <a:ext uri="{FF2B5EF4-FFF2-40B4-BE49-F238E27FC236}">
              <a16:creationId xmlns:a16="http://schemas.microsoft.com/office/drawing/2014/main" id="{FEE39871-60F2-F3E8-091D-6B1E4E32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299" y="1076324"/>
          <a:ext cx="8334375" cy="4238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xdr:colOff>
      <xdr:row>3</xdr:row>
      <xdr:rowOff>142874</xdr:rowOff>
    </xdr:from>
    <xdr:to>
      <xdr:col>20</xdr:col>
      <xdr:colOff>257175</xdr:colOff>
      <xdr:row>30</xdr:row>
      <xdr:rowOff>57149</xdr:rowOff>
    </xdr:to>
    <xdr:graphicFrame macro="">
      <xdr:nvGraphicFramePr>
        <xdr:cNvPr id="2" name="Chart 1">
          <a:extLst>
            <a:ext uri="{FF2B5EF4-FFF2-40B4-BE49-F238E27FC236}">
              <a16:creationId xmlns:a16="http://schemas.microsoft.com/office/drawing/2014/main" id="{D459CC40-D874-9858-93CE-C33C283CB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552450</xdr:colOff>
      <xdr:row>1</xdr:row>
      <xdr:rowOff>114300</xdr:rowOff>
    </xdr:from>
    <xdr:to>
      <xdr:col>20</xdr:col>
      <xdr:colOff>180975</xdr:colOff>
      <xdr:row>34</xdr:row>
      <xdr:rowOff>123825</xdr:rowOff>
    </xdr:to>
    <xdr:graphicFrame macro="">
      <xdr:nvGraphicFramePr>
        <xdr:cNvPr id="2" name="Chart 1">
          <a:extLst>
            <a:ext uri="{FF2B5EF4-FFF2-40B4-BE49-F238E27FC236}">
              <a16:creationId xmlns:a16="http://schemas.microsoft.com/office/drawing/2014/main" id="{69211BE0-9277-96B8-FFC8-C7F8661CF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2</xdr:row>
      <xdr:rowOff>76200</xdr:rowOff>
    </xdr:from>
    <xdr:to>
      <xdr:col>20</xdr:col>
      <xdr:colOff>561975</xdr:colOff>
      <xdr:row>33</xdr:row>
      <xdr:rowOff>57150</xdr:rowOff>
    </xdr:to>
    <xdr:graphicFrame macro="">
      <xdr:nvGraphicFramePr>
        <xdr:cNvPr id="2" name="Chart 1">
          <a:extLst>
            <a:ext uri="{FF2B5EF4-FFF2-40B4-BE49-F238E27FC236}">
              <a16:creationId xmlns:a16="http://schemas.microsoft.com/office/drawing/2014/main" id="{BFA8FB16-A409-B809-0FF8-5DF2C0F3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409576</xdr:colOff>
      <xdr:row>3</xdr:row>
      <xdr:rowOff>0</xdr:rowOff>
    </xdr:from>
    <xdr:to>
      <xdr:col>19</xdr:col>
      <xdr:colOff>19050</xdr:colOff>
      <xdr:row>31</xdr:row>
      <xdr:rowOff>66675</xdr:rowOff>
    </xdr:to>
    <xdr:graphicFrame macro="">
      <xdr:nvGraphicFramePr>
        <xdr:cNvPr id="2" name="Chart 1">
          <a:extLst>
            <a:ext uri="{FF2B5EF4-FFF2-40B4-BE49-F238E27FC236}">
              <a16:creationId xmlns:a16="http://schemas.microsoft.com/office/drawing/2014/main" id="{F55FDF8B-63CC-1705-E101-11C261CAA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381000</xdr:colOff>
      <xdr:row>0</xdr:row>
      <xdr:rowOff>180975</xdr:rowOff>
    </xdr:from>
    <xdr:to>
      <xdr:col>21</xdr:col>
      <xdr:colOff>171449</xdr:colOff>
      <xdr:row>31</xdr:row>
      <xdr:rowOff>85725</xdr:rowOff>
    </xdr:to>
    <xdr:graphicFrame macro="">
      <xdr:nvGraphicFramePr>
        <xdr:cNvPr id="4" name="Chart 3">
          <a:extLst>
            <a:ext uri="{FF2B5EF4-FFF2-40B4-BE49-F238E27FC236}">
              <a16:creationId xmlns:a16="http://schemas.microsoft.com/office/drawing/2014/main" id="{8DEA5AF4-DDC2-4B52-762A-C95DC225B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438150</xdr:colOff>
      <xdr:row>1</xdr:row>
      <xdr:rowOff>0</xdr:rowOff>
    </xdr:from>
    <xdr:to>
      <xdr:col>19</xdr:col>
      <xdr:colOff>28574</xdr:colOff>
      <xdr:row>33</xdr:row>
      <xdr:rowOff>114300</xdr:rowOff>
    </xdr:to>
    <xdr:graphicFrame macro="">
      <xdr:nvGraphicFramePr>
        <xdr:cNvPr id="2" name="Chart 1">
          <a:extLst>
            <a:ext uri="{FF2B5EF4-FFF2-40B4-BE49-F238E27FC236}">
              <a16:creationId xmlns:a16="http://schemas.microsoft.com/office/drawing/2014/main" id="{C437B515-0563-DDB9-513E-B3F585780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21412039" createdVersion="5" refreshedVersion="8" minRefreshableVersion="3" recordCount="0" supportSubquery="1" supportAdvancedDrill="1" xr:uid="{4529E3F3-7585-459F-BE6B-16CBCAD32C8C}">
  <cacheSource type="external" connectionId="2"/>
  <cacheFields count="5">
    <cacheField name="[Data].[Category].[Category]" caption="Category" numFmtId="0" hierarchy="9" level="1">
      <sharedItems count="14">
        <s v="Baked Goods &amp; Mixes"/>
        <s v="Beverages"/>
        <s v="Candy"/>
        <s v="Canned Meat"/>
        <s v="Condiments"/>
        <s v="Dairy Products"/>
        <s v="Dried Fruit &amp; Nuts"/>
        <s v="Fruit &amp; Veg"/>
        <s v="Grains"/>
        <s v="Jams, Preserves"/>
        <s v="Oil"/>
        <s v="Pasta"/>
        <s v="Sauces"/>
        <s v="Soups"/>
      </sharedItems>
    </cacheField>
    <cacheField name="[Measures].[Sum of Profit]" caption="Sum of Profit" numFmtId="0" hierarchy="20" level="32767"/>
    <cacheField name="[Data].[Salesperson].[Salesperson]" caption="Salesperson" numFmtId="0" hierarchy="7" level="1">
      <sharedItems containsSemiMixedTypes="0" containsNonDate="0" containsString="0"/>
    </cacheField>
    <cacheField name="[Data].[Order Date].[Order Date]" caption="Order Date" numFmtId="0" hierarchy="1" level="1">
      <sharedItems containsSemiMixedTypes="0" containsNonDate="0" containsString="0"/>
    </cacheField>
    <cacheField name="[Data].[Customer Name].[Customer Name]" caption="Customer Name" numFmtId="0" hierarchy="4" level="1">
      <sharedItems containsSemiMixedTypes="0" containsNonDate="0" containsString="0"/>
    </cacheField>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3"/>
      </fieldsUsage>
    </cacheHierarchy>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2" memberValueDatatype="130" unbalanced="0">
      <fieldsUsage count="2">
        <fieldUsage x="-1"/>
        <fieldUsage x="4"/>
      </fieldsUsage>
    </cacheHierarchy>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0"/>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oneField="1">
      <fieldsUsage count="1">
        <fieldUsage x="1"/>
      </fieldsUsage>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607852314817" createdVersion="5" refreshedVersion="8" minRefreshableVersion="3" recordCount="0" supportSubquery="1" supportAdvancedDrill="1" xr:uid="{27E0ED1A-D33F-421A-A577-5E8097790002}">
  <cacheSource type="external" connectionId="2"/>
  <cacheFields count="2">
    <cacheField name="[Measures].[Sum of Revenue]" caption="Sum of Revenue" numFmtId="0" hierarchy="15" level="32767"/>
    <cacheField name="[Data].[Category].[Category]" caption="Category" numFmtId="0" hierarchy="9" level="1">
      <sharedItems count="14">
        <s v="Baked Goods &amp; Mixes"/>
        <s v="Beverages"/>
        <s v="Candy"/>
        <s v="Canned Meat"/>
        <s v="Condiments"/>
        <s v="Dairy Products"/>
        <s v="Dried Fruit &amp; Nuts"/>
        <s v="Fruit &amp; Veg"/>
        <s v="Grains"/>
        <s v="Jams, Preserves"/>
        <s v="Oil"/>
        <s v="Pasta"/>
        <s v="Sauces"/>
        <s v="Soups"/>
      </sharedItems>
    </cacheField>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17245367" createdVersion="3" refreshedVersion="8" minRefreshableVersion="3" recordCount="0" supportSubquery="1" supportAdvancedDrill="1" xr:uid="{D6D86C89-7B86-4E73-8BB5-ACAB93A9E5CB}">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2"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2"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73916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25578703" createdVersion="5" refreshedVersion="8" minRefreshableVersion="3" recordCount="0" supportSubquery="1" supportAdvancedDrill="1" xr:uid="{0E7E5664-4397-4B3A-9F56-BB248F32648C}">
  <cacheSource type="external" connectionId="2"/>
  <cacheFields count="3">
    <cacheField name="[Measures].[Sum of Revenue]" caption="Sum of Revenue" numFmtId="0" hierarchy="15" level="32767"/>
    <cacheField name="[Measures].[Sum of Cost]" caption="Sum of Cost" numFmtId="0" hierarchy="16" level="32767"/>
    <cacheField name="[Measures].[Gross Profit]" caption="Gross Profit" numFmtId="0" hierarchy="21"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oneField="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26967596" createdVersion="5" refreshedVersion="8" minRefreshableVersion="3" recordCount="0" supportSubquery="1" supportAdvancedDrill="1" xr:uid="{B3B72340-5514-4A18-BDE9-A4F0726B12F1}">
  <cacheSource type="external" connectionId="2"/>
  <cacheFields count="2">
    <cacheField name="[Data].[City].[City]" caption="City" numFmtId="0" hierarchy="6" level="1">
      <sharedItems count="14">
        <s v="Boise"/>
        <s v="Chicago"/>
        <s v="Denver"/>
        <s v="Las Vegas"/>
        <s v="London"/>
        <s v="Los Angelas"/>
        <s v="Memphis"/>
        <s v="Miami"/>
        <s v="Milwaukee"/>
        <s v="New York"/>
        <s v="Portland"/>
        <s v="Salt Lake City"/>
        <s v="Seattle"/>
        <s v="Tehran"/>
      </sharedItems>
    </cacheField>
    <cacheField name="[Measures].[Sum of Revenue]" caption="Sum of Revenue" numFmtId="0" hierarchy="15"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1"/>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28587966" createdVersion="5" refreshedVersion="8" minRefreshableVersion="3" recordCount="0" supportSubquery="1" supportAdvancedDrill="1" xr:uid="{B5E13999-92AD-4008-9303-963043929BE3}">
  <cacheSource type="external" connectionId="2"/>
  <cacheFields count="2">
    <cacheField name="[Data].[Product Name].[Product Name]" caption="Product Name" numFmtId="0" hierarchy="8" level="1">
      <sharedItems count="26">
        <s v="Almonds"/>
        <s v="Beer"/>
        <s v="Boysenberry Spread"/>
        <s v="Cajun Seasoning"/>
        <s v="Chai"/>
        <s v="Chocolate"/>
        <s v="Chocolate Biscuits Mix"/>
        <s v="Clam Chowder"/>
        <s v="Coffee"/>
        <s v="Crab Meat"/>
        <s v="Curry Sauce"/>
        <s v="Dried Apples"/>
        <s v="Dried Pears"/>
        <s v="Dried Plums"/>
        <s v="Fruit Cocktail"/>
        <s v="Gnocchi"/>
        <s v="Green Tea"/>
        <s v="Long Grain Rice"/>
        <s v="Marmalade"/>
        <s v="Mozzarella"/>
        <s v="Olive Oil"/>
        <s v="Pine nuts"/>
        <s v="Pistachio"/>
        <s v="Ravioli"/>
        <s v="Scones"/>
        <s v="Syrup"/>
      </sharedItems>
    </cacheField>
    <cacheField name="[Measures].[Sum of Unit Price]" caption="Sum of Unit Price" numFmtId="0" hierarchy="19"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2" memberValueDatatype="13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30324075" createdVersion="5" refreshedVersion="8" minRefreshableVersion="3" recordCount="0" supportSubquery="1" supportAdvancedDrill="1" xr:uid="{0211A7A6-E437-4578-8236-23093CFDA9AB}">
  <cacheSource type="external" connectionId="2"/>
  <cacheFields count="2">
    <cacheField name="[Data].[Product Name].[Product Name]" caption="Product Name" numFmtId="0" hierarchy="8" level="1">
      <sharedItems count="26">
        <s v="Almonds"/>
        <s v="Beer"/>
        <s v="Boysenberry Spread"/>
        <s v="Cajun Seasoning"/>
        <s v="Chai"/>
        <s v="Chocolate"/>
        <s v="Chocolate Biscuits Mix"/>
        <s v="Clam Chowder"/>
        <s v="Coffee"/>
        <s v="Crab Meat"/>
        <s v="Curry Sauce"/>
        <s v="Dried Apples"/>
        <s v="Dried Pears"/>
        <s v="Dried Plums"/>
        <s v="Fruit Cocktail"/>
        <s v="Gnocchi"/>
        <s v="Green Tea"/>
        <s v="Long Grain Rice"/>
        <s v="Marmalade"/>
        <s v="Mozzarella"/>
        <s v="Olive Oil"/>
        <s v="Pine nuts"/>
        <s v="Pistachio"/>
        <s v="Ravioli"/>
        <s v="Scones"/>
        <s v="Syrup"/>
      </sharedItems>
    </cacheField>
    <cacheField name="[Measures].[Sum of Revenue]" caption="Sum of Revenue" numFmtId="0" hierarchy="15"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2" memberValueDatatype="13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1"/>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31712961" createdVersion="5" refreshedVersion="8" minRefreshableVersion="3" recordCount="0" supportSubquery="1" supportAdvancedDrill="1" xr:uid="{CDAFD8F0-0CF7-4313-AF5F-5F0BBC554B8F}">
  <cacheSource type="external" connectionId="2"/>
  <cacheFields count="2">
    <cacheField name="[Data].[Customer Name].[Customer Name]" caption="Customer Name" numFmtId="0" hierarchy="4" level="1">
      <sharedItems count="17">
        <s v="Company A"/>
        <s v="Company AA"/>
        <s v="Company BB"/>
        <s v="Company C"/>
        <s v="Company CC"/>
        <s v="Company D"/>
        <s v="Company DD"/>
        <s v="Company EE"/>
        <s v="Company F"/>
        <s v="Company G"/>
        <s v="Company H"/>
        <s v="Company I"/>
        <s v="Company J"/>
        <s v="Company K"/>
        <s v="Company L"/>
        <s v="Company Y"/>
        <s v="Company Z"/>
      </sharedItems>
    </cacheField>
    <cacheField name="[Measures].[Count of Order ID]" caption="Count of Order ID" numFmtId="0" hierarchy="18"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2" memberValueDatatype="130" unbalanced="0">
      <fieldsUsage count="2">
        <fieldUsage x="-1"/>
        <fieldUsage x="0"/>
      </fieldsUsage>
    </cacheHierarchy>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oneField="1">
      <fieldsUsage count="1">
        <fieldUsage x="1"/>
      </fieldsUsage>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3287037" createdVersion="5" refreshedVersion="8" minRefreshableVersion="3" recordCount="0" supportSubquery="1" supportAdvancedDrill="1" xr:uid="{B00BAB12-F396-49A1-B1C1-8A5B04C61C10}">
  <cacheSource type="external" connectionId="2"/>
  <cacheFields count="2">
    <cacheField name="[Data].[Salesperson].[Salesperson]" caption="Salesperson" numFmtId="0" hierarchy="7" level="1">
      <sharedItems count="10">
        <s v="Andrew Cencini"/>
        <s v="Anne Larsen"/>
        <s v="Charles Stuart"/>
        <s v="Jan Kotas"/>
        <s v="Laura Giussani"/>
        <s v="Mariya Sergienko"/>
        <s v="Michael Neipper"/>
        <s v="Mohammed Bilawal"/>
        <s v="Nancy Freehafer"/>
        <s v="Robert Zare"/>
      </sharedItems>
    </cacheField>
    <cacheField name="[Measures].[Sum of Revenue]" caption="Sum of Revenue" numFmtId="0" hierarchy="15"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1"/>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34259263" createdVersion="5" refreshedVersion="8" minRefreshableVersion="3" recordCount="0" supportSubquery="1" supportAdvancedDrill="1" xr:uid="{E3D69B8E-142A-4D95-97F7-97BE5896DDA1}">
  <cacheSource type="external" connectionId="2"/>
  <cacheFields count="2">
    <cacheField name="[Data].[Customer Name].[Customer Name]" caption="Customer Name" numFmtId="0" hierarchy="4" level="1">
      <sharedItems count="17">
        <s v="Company A"/>
        <s v="Company AA"/>
        <s v="Company BB"/>
        <s v="Company C"/>
        <s v="Company CC"/>
        <s v="Company D"/>
        <s v="Company DD"/>
        <s v="Company EE"/>
        <s v="Company F"/>
        <s v="Company G"/>
        <s v="Company H"/>
        <s v="Company I"/>
        <s v="Company J"/>
        <s v="Company K"/>
        <s v="Company L"/>
        <s v="Company Y"/>
        <s v="Company Z"/>
      </sharedItems>
    </cacheField>
    <cacheField name="[Measures].[Sum of Cost]" caption="Sum of Cost" numFmtId="0" hierarchy="16" level="32767"/>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2" memberValueDatatype="130" unbalanced="0">
      <fieldsUsage count="2">
        <fieldUsage x="-1"/>
        <fieldUsage x="0"/>
      </fieldsUsage>
    </cacheHierarchy>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oneField="1">
      <fieldsUsage count="1">
        <fieldUsage x="1"/>
      </fieldsUsage>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92.558737037034" createdVersion="5" refreshedVersion="8" minRefreshableVersion="3" recordCount="0" supportSubquery="1" supportAdvancedDrill="1" xr:uid="{847E023A-77D3-44C6-8EC1-6868DA33D394}">
  <cacheSource type="external" connectionId="2"/>
  <cacheFields count="2">
    <cacheField name="[Measures].[Sum of Revenue]" caption="Sum of Revenue" numFmtId="0" hierarchy="15" level="32767"/>
    <cacheField name="[Data].[Category].[Category]" caption="Category" numFmtId="0" hierarchy="9" level="1">
      <sharedItems count="14">
        <s v="Baked Goods &amp; Mixes"/>
        <s v="Beverages"/>
        <s v="Candy"/>
        <s v="Canned Meat"/>
        <s v="Condiments"/>
        <s v="Dairy Products"/>
        <s v="Dried Fruit &amp; Nuts"/>
        <s v="Fruit &amp; Veg"/>
        <s v="Grains"/>
        <s v="Jams, Preserves"/>
        <s v="Oil"/>
        <s v="Pasta"/>
        <s v="Sauces"/>
        <s v="Soups"/>
      </sharedItems>
    </cacheField>
  </cacheFields>
  <cacheHierarchies count="24">
    <cacheHierarchy uniqueName="[Data].[Order ID]" caption="Order ID" attribute="1" defaultMemberUniqueName="[Data].[Order ID].[All]" allUniqueName="[Data].[Order ID].[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Due date]" caption="Due date" attribute="1" time="1" defaultMemberUniqueName="[Data].[Due date].[All]" allUniqueName="[Data].[Due date].[All]" dimensionUniqueName="[Data]" displayFolder="" count="0" memberValueDatatype="7" unbalanced="0"/>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Address]" caption="Address" attribute="1" defaultMemberUniqueName="[Data].[Address].[All]" allUniqueName="[Data].[Address].[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Category]" caption="Category" attribute="1" defaultMemberUniqueName="[Data].[Category].[All]" allUniqueName="[Data].[Category].[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Revenue]" caption="Revenue" attribute="1" defaultMemberUniqueName="[Data].[Revenue].[All]" allUniqueName="[Data].[Revenue].[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Revenue]" caption="Sum of Revenue" measure="1" displayFolder="" measureGroup="Data"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3"/>
        </ext>
      </extLst>
    </cacheHierarchy>
    <cacheHierarchy uniqueName="[Measures].[Sum of Order ID]" caption="Sum of Order ID" measure="1" displayFolder="" measureGroup="Data"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Data" count="0">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4"/>
        </ext>
      </extLst>
    </cacheHierarchy>
    <cacheHierarchy uniqueName="[Measures].[Gross Profit]" caption="Gross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91516-7598-463A-87C3-A4BA2DA9F820}" name="PivotTable4" cacheId="14" applyNumberFormats="0" applyBorderFormats="0" applyFontFormats="0" applyPatternFormats="0" applyAlignmentFormats="0" applyWidthHeightFormats="1" dataCaption="Values" tag="0c76b6ca-bba2-4e17-abd2-17c5d82ee226" updatedVersion="8" minRefreshableVersion="3" useAutoFormatting="1" itemPrintTitles="1" createdVersion="5" indent="0" outline="1" outlineData="1" multipleFieldFilters="0" chartFormat="13" rowHeaderCaption="Product Category">
  <location ref="B3:C18" firstHeaderRow="1"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Total Profit" fld="1" baseField="0" baseItem="0"/>
  </dataFields>
  <chartFormats count="17">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5"/>
          </reference>
        </references>
      </pivotArea>
    </chartFormat>
    <chartFormat chart="4" format="9">
      <pivotArea type="data" outline="0" fieldPosition="0">
        <references count="2">
          <reference field="4294967294" count="1" selected="0">
            <x v="0"/>
          </reference>
          <reference field="0" count="1" selected="0">
            <x v="6"/>
          </reference>
        </references>
      </pivotArea>
    </chartFormat>
    <chartFormat chart="4" format="10">
      <pivotArea type="data" outline="0" fieldPosition="0">
        <references count="2">
          <reference field="4294967294" count="1" selected="0">
            <x v="0"/>
          </reference>
          <reference field="0" count="1" selected="0">
            <x v="7"/>
          </reference>
        </references>
      </pivotArea>
    </chartFormat>
    <chartFormat chart="4" format="11">
      <pivotArea type="data" outline="0" fieldPosition="0">
        <references count="2">
          <reference field="4294967294" count="1" selected="0">
            <x v="0"/>
          </reference>
          <reference field="0" count="1" selected="0">
            <x v="8"/>
          </reference>
        </references>
      </pivotArea>
    </chartFormat>
    <chartFormat chart="4" format="12">
      <pivotArea type="data" outline="0" fieldPosition="0">
        <references count="2">
          <reference field="4294967294" count="1" selected="0">
            <x v="0"/>
          </reference>
          <reference field="0" count="1" selected="0">
            <x v="9"/>
          </reference>
        </references>
      </pivotArea>
    </chartFormat>
    <chartFormat chart="4" format="13">
      <pivotArea type="data" outline="0" fieldPosition="0">
        <references count="2">
          <reference field="4294967294" count="1" selected="0">
            <x v="0"/>
          </reference>
          <reference field="0" count="1" selected="0">
            <x v="10"/>
          </reference>
        </references>
      </pivotArea>
    </chartFormat>
    <chartFormat chart="4" format="14">
      <pivotArea type="data" outline="0" fieldPosition="0">
        <references count="2">
          <reference field="4294967294" count="1" selected="0">
            <x v="0"/>
          </reference>
          <reference field="0" count="1" selected="0">
            <x v="11"/>
          </reference>
        </references>
      </pivotArea>
    </chartFormat>
    <chartFormat chart="4" format="15">
      <pivotArea type="data" outline="0" fieldPosition="0">
        <references count="2">
          <reference field="4294967294" count="1" selected="0">
            <x v="0"/>
          </reference>
          <reference field="0" count="1" selected="0">
            <x v="12"/>
          </reference>
        </references>
      </pivotArea>
    </chartFormat>
    <chartFormat chart="4" format="16">
      <pivotArea type="data" outline="0" fieldPosition="0">
        <references count="2">
          <reference field="4294967294" count="1" selected="0">
            <x v="0"/>
          </reference>
          <reference field="0" count="1" selected="0">
            <x v="13"/>
          </reference>
        </references>
      </pivotArea>
    </chartFormat>
  </chartFormats>
  <pivotHierarchies count="24">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ofi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DBF18E-068E-43DF-849C-33E788B611F6}" name="PivotTable5" cacheId="44" applyNumberFormats="0" applyBorderFormats="0" applyFontFormats="0" applyPatternFormats="0" applyAlignmentFormats="0" applyWidthHeightFormats="1" dataCaption="Values" tag="a6ee15e1-0f27-4acb-a84e-c7c83f6167c9" updatedVersion="8" minRefreshableVersion="3" useAutoFormatting="1" subtotalHiddenItems="1" itemPrintTitles="1" createdVersion="5" indent="0" outline="1" outlineData="1" multipleFieldFilters="0" chartFormat="18" rowHeaderCaption="Category Name">
  <location ref="H10:I25" firstHeaderRow="1" firstDataRow="1" firstDataCol="1"/>
  <pivotFields count="2">
    <pivotField dataField="1" subtotalTop="0" showAll="0" defaultSubtotal="0"/>
    <pivotField name="Category Name"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Total Revenue" fld="0" baseField="0" baseItem="0"/>
  </dataFields>
  <chartFormats count="1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0" format="3">
      <pivotArea type="data" outline="0" fieldPosition="0">
        <references count="2">
          <reference field="4294967294" count="1" selected="0">
            <x v="0"/>
          </reference>
          <reference field="1" count="1" selected="0">
            <x v="2"/>
          </reference>
        </references>
      </pivotArea>
    </chartFormat>
    <chartFormat chart="10" format="4">
      <pivotArea type="data" outline="0" fieldPosition="0">
        <references count="2">
          <reference field="4294967294" count="1" selected="0">
            <x v="0"/>
          </reference>
          <reference field="1" count="1" selected="0">
            <x v="3"/>
          </reference>
        </references>
      </pivotArea>
    </chartFormat>
    <chartFormat chart="10" format="5">
      <pivotArea type="data" outline="0" fieldPosition="0">
        <references count="2">
          <reference field="4294967294" count="1" selected="0">
            <x v="0"/>
          </reference>
          <reference field="1" count="1" selected="0">
            <x v="4"/>
          </reference>
        </references>
      </pivotArea>
    </chartFormat>
    <chartFormat chart="10" format="6">
      <pivotArea type="data" outline="0" fieldPosition="0">
        <references count="2">
          <reference field="4294967294" count="1" selected="0">
            <x v="0"/>
          </reference>
          <reference field="1" count="1" selected="0">
            <x v="5"/>
          </reference>
        </references>
      </pivotArea>
    </chartFormat>
    <chartFormat chart="10" format="7">
      <pivotArea type="data" outline="0" fieldPosition="0">
        <references count="2">
          <reference field="4294967294" count="1" selected="0">
            <x v="0"/>
          </reference>
          <reference field="1" count="1" selected="0">
            <x v="6"/>
          </reference>
        </references>
      </pivotArea>
    </chartFormat>
    <chartFormat chart="10" format="8">
      <pivotArea type="data" outline="0" fieldPosition="0">
        <references count="2">
          <reference field="4294967294" count="1" selected="0">
            <x v="0"/>
          </reference>
          <reference field="1" count="1" selected="0">
            <x v="7"/>
          </reference>
        </references>
      </pivotArea>
    </chartFormat>
    <chartFormat chart="10" format="9">
      <pivotArea type="data" outline="0" fieldPosition="0">
        <references count="2">
          <reference field="4294967294" count="1" selected="0">
            <x v="0"/>
          </reference>
          <reference field="1" count="1" selected="0">
            <x v="8"/>
          </reference>
        </references>
      </pivotArea>
    </chartFormat>
    <chartFormat chart="10" format="10">
      <pivotArea type="data" outline="0" fieldPosition="0">
        <references count="2">
          <reference field="4294967294" count="1" selected="0">
            <x v="0"/>
          </reference>
          <reference field="1" count="1" selected="0">
            <x v="9"/>
          </reference>
        </references>
      </pivotArea>
    </chartFormat>
    <chartFormat chart="10" format="11">
      <pivotArea type="data" outline="0" fieldPosition="0">
        <references count="2">
          <reference field="4294967294" count="1" selected="0">
            <x v="0"/>
          </reference>
          <reference field="1" count="1" selected="0">
            <x v="10"/>
          </reference>
        </references>
      </pivotArea>
    </chartFormat>
    <chartFormat chart="10" format="12">
      <pivotArea type="data" outline="0" fieldPosition="0">
        <references count="2">
          <reference field="4294967294" count="1" selected="0">
            <x v="0"/>
          </reference>
          <reference field="1" count="1" selected="0">
            <x v="11"/>
          </reference>
        </references>
      </pivotArea>
    </chartFormat>
    <chartFormat chart="10" format="13">
      <pivotArea type="data" outline="0" fieldPosition="0">
        <references count="2">
          <reference field="4294967294" count="1" selected="0">
            <x v="0"/>
          </reference>
          <reference field="1" count="1" selected="0">
            <x v="12"/>
          </reference>
        </references>
      </pivotArea>
    </chartFormat>
    <chartFormat chart="10" format="14">
      <pivotArea type="data" outline="0" fieldPosition="0">
        <references count="2">
          <reference field="4294967294" count="1" selected="0">
            <x v="0"/>
          </reference>
          <reference field="1" count="1" selected="0">
            <x v="1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tegory Name"/>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6C113-F87B-453F-B0AB-99060FE10646}" name="PivotTable3" cacheId="17" applyNumberFormats="0" applyBorderFormats="0" applyFontFormats="0" applyPatternFormats="0" applyAlignmentFormats="0" applyWidthHeightFormats="1" dataCaption="Values" tag="55ddb40a-ea7b-444c-85c1-ad6cd508bd33" updatedVersion="8" minRefreshableVersion="3" useAutoFormatting="1" itemPrintTitles="1" createdVersion="5" indent="0" outline="1" outlineData="1" multipleFieldFilters="0" chartFormat="51">
  <location ref="B3:D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 Revenue" fld="0" baseField="0" baseItem="1"/>
    <dataField name="Total Cost" fld="1" baseField="0" baseItem="1"/>
    <dataField fld="2" subtotal="count" baseField="0" baseItem="0"/>
  </dataFields>
  <chartFormats count="3">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48" format="2" series="1">
      <pivotArea type="data" outline="0" fieldPosition="0">
        <references count="1">
          <reference field="4294967294"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Total Cos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92CD6-A4E0-4686-A7FA-4B48F74F72E5}" name="PivotTable11" cacheId="20" applyNumberFormats="0" applyBorderFormats="0" applyFontFormats="0" applyPatternFormats="0" applyAlignmentFormats="0" applyWidthHeightFormats="1" dataCaption="Values" tag="07da8666-0db0-40a7-b448-83fa7a12493a" updatedVersion="8" minRefreshableVersion="3" useAutoFormatting="1" itemPrintTitles="1" createdVersion="5" indent="0" outline="1" outlineData="1" multipleFieldFilters="0" chartFormat="7" rowHeaderCaption="City">
  <location ref="B3:C1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Total Revenue" fld="1"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5544A0-49A9-4346-A46B-64323D522E0E}" name="PivotTable10" cacheId="23" applyNumberFormats="0" applyBorderFormats="0" applyFontFormats="0" applyPatternFormats="0" applyAlignmentFormats="0" applyWidthHeightFormats="1" dataCaption="Values" tag="9ad95fc8-593f-428e-8b84-8beb25c1b3cc" updatedVersion="8" minRefreshableVersion="3" useAutoFormatting="1" itemPrintTitles="1" createdVersion="5" indent="0" outline="1" outlineData="1" multipleFieldFilters="0" chartFormat="32" rowHeaderCaption="Product Name">
  <location ref="B3:C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Total Price" fld="1" baseField="0" baseItem="0"/>
  </dataFields>
  <chartFormats count="1">
    <chartFormat chart="31"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ice"/>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344E47-355B-40BC-896F-36DABE1B38BA}" name="PivotTable9" cacheId="26" applyNumberFormats="0" applyBorderFormats="0" applyFontFormats="0" applyPatternFormats="0" applyAlignmentFormats="0" applyWidthHeightFormats="1" dataCaption="Values" tag="861a024b-2b93-42c9-96df-7950cdc8b2b6" updatedVersion="8" minRefreshableVersion="3" useAutoFormatting="1" itemPrintTitles="1" createdVersion="5" indent="0" outline="1" outlineData="1" multipleFieldFilters="0" chartFormat="6" rowHeaderCaption="Product Name">
  <location ref="B3:C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Total Revenue" fld="1" baseField="0" baseItem="0"/>
  </dataFields>
  <chartFormats count="1">
    <chartFormat chart="5"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D03D07-675B-44D0-8895-EFF6A7F3FC8C}" name="PivotTable8" cacheId="29" applyNumberFormats="0" applyBorderFormats="0" applyFontFormats="0" applyPatternFormats="0" applyAlignmentFormats="0" applyWidthHeightFormats="1" dataCaption="Values" tag="98c61e9c-c23f-47bd-bae8-26260442f6ba" updatedVersion="8" minRefreshableVersion="3" useAutoFormatting="1" itemPrintTitles="1" createdVersion="5" indent="0" outline="1" outlineData="1" multipleFieldFilters="0" chartFormat="8" rowHeaderCaption="Customer Name">
  <location ref="B3:C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Orders" fld="1" subtotal="count" baseField="0" baseItem="0"/>
  </dataFields>
  <chartFormats count="1">
    <chartFormat chart="7"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s"/>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70D2D-186E-4C82-9A77-CA91183BD10A}" name="PivotTable2" cacheId="32" applyNumberFormats="0" applyBorderFormats="0" applyFontFormats="0" applyPatternFormats="0" applyAlignmentFormats="0" applyWidthHeightFormats="1" dataCaption="Values" tag="c6694520-d4c0-4942-86a8-edf1e876f257" updatedVersion="8" minRefreshableVersion="3" useAutoFormatting="1" itemPrintTitles="1" createdVersion="5" indent="0" outline="1" outlineData="1" multipleFieldFilters="0" chartFormat="8" rowHeaderCaption="Sales Person">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Total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CC82A-1E4B-48AF-A6E9-A3698D02CC0A}" name="PivotTable6" cacheId="35" applyNumberFormats="0" applyBorderFormats="0" applyFontFormats="0" applyPatternFormats="0" applyAlignmentFormats="0" applyWidthHeightFormats="1" dataCaption="Values" tag="1ab9227d-9e5b-4785-83c3-7a401085a079" updatedVersion="8" minRefreshableVersion="3" useAutoFormatting="1" itemPrintTitles="1" createdVersion="5" indent="0" outline="1" outlineData="1" multipleFieldFilters="0" chartFormat="11" rowHeaderCaption="Customer Name">
  <location ref="B3:C21"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Total Spending" fld="1" baseField="0" baseItem="0"/>
  </dataFields>
  <chartFormats count="1">
    <chartFormat chart="6"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0EB3C9-19B0-4221-9241-8723833D5D20}" name="PivotTable4" cacheId="41" applyNumberFormats="0" applyBorderFormats="0" applyFontFormats="0" applyPatternFormats="0" applyAlignmentFormats="0" applyWidthHeightFormats="1" dataCaption="Values" tag="7da7a285-c2d1-48ce-a63b-a5245844121a" updatedVersion="8" minRefreshableVersion="3" useAutoFormatting="1" subtotalHiddenItems="1" itemPrintTitles="1" createdVersion="5" indent="0" outline="1" outlineData="1" multipleFieldFilters="0" chartFormat="3" rowHeaderCaption="Category Name">
  <location ref="C6:D21"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Total 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37B152A-94F4-4756-86A5-93C871FDAACB}" sourceName="[Data].[Order Date]">
  <pivotTables>
    <pivotTable tabId="13" name="PivotTable4"/>
  </pivotTables>
  <data>
    <olap pivotCacheId="1857391655">
      <levels count="2">
        <level uniqueName="[Data].[Order Date].[(All)]" sourceCaption="(All)" count="0"/>
        <level uniqueName="[Data].[Order Date].[Order Date]" sourceCaption="Order Date" count="67">
          <ranges>
            <range startItem="0">
              <i n="[Data].[Order Date].&amp;[2025-08-20T00:00:00]" c="8/20/2025"/>
              <i n="[Data].[Order Date].&amp;[2025-08-21T00:00:00]" c="8/21/2025"/>
              <i n="[Data].[Order Date].&amp;[2025-08-22T00:00:00]" c="8/22/2025"/>
              <i n="[Data].[Order Date].&amp;[2025-08-23T00:00:00]" c="8/23/2025"/>
              <i n="[Data].[Order Date].&amp;[2025-08-24T00:00:00]" c="8/24/2025"/>
              <i n="[Data].[Order Date].&amp;[2025-08-25T00:00:00]" c="8/25/2025"/>
              <i n="[Data].[Order Date].&amp;[2025-08-26T00:00:00]" c="8/26/2025"/>
              <i n="[Data].[Order Date].&amp;[2025-08-27T00:00:00]" c="8/27/2025"/>
              <i n="[Data].[Order Date].&amp;[2025-08-28T00:00:00]" c="8/28/2025"/>
              <i n="[Data].[Order Date].&amp;[2025-08-29T00:00:00]" c="8/29/2025"/>
              <i n="[Data].[Order Date].&amp;[2025-08-30T00:00:00]" c="8/30/2025"/>
              <i n="[Data].[Order Date].&amp;[2025-08-31T00:00:00]" c="8/31/2025"/>
              <i n="[Data].[Order Date].&amp;[2025-09-01T00:00:00]" c="9/1/2025"/>
              <i n="[Data].[Order Date].&amp;[2025-09-02T00:00:00]" c="9/2/2025"/>
              <i n="[Data].[Order Date].&amp;[2025-09-03T00:00:00]" c="9/3/2025"/>
              <i n="[Data].[Order Date].&amp;[2025-09-04T00:00:00]" c="9/4/2025"/>
              <i n="[Data].[Order Date].&amp;[2025-09-05T00:00:00]" c="9/5/2025"/>
              <i n="[Data].[Order Date].&amp;[2025-09-06T00:00:00]" c="9/6/2025"/>
              <i n="[Data].[Order Date].&amp;[2025-09-07T00:00:00]" c="9/7/2025"/>
              <i n="[Data].[Order Date].&amp;[2025-09-08T00:00:00]" c="9/8/2025"/>
              <i n="[Data].[Order Date].&amp;[2025-09-09T00:00:00]" c="9/9/2025"/>
              <i n="[Data].[Order Date].&amp;[2025-09-10T00:00:00]" c="9/10/2025"/>
              <i n="[Data].[Order Date].&amp;[2025-09-11T00:00:00]" c="9/11/2025"/>
              <i n="[Data].[Order Date].&amp;[2025-09-12T00:00:00]" c="9/12/2025"/>
              <i n="[Data].[Order Date].&amp;[2025-09-13T00:00:00]" c="9/13/2025"/>
              <i n="[Data].[Order Date].&amp;[2025-09-14T00:00:00]" c="9/14/2025"/>
              <i n="[Data].[Order Date].&amp;[2025-09-15T00:00:00]" c="9/15/2025"/>
              <i n="[Data].[Order Date].&amp;[2025-09-16T00:00:00]" c="9/16/2025"/>
              <i n="[Data].[Order Date].&amp;[2025-09-17T00:00:00]" c="9/17/2025"/>
              <i n="[Data].[Order Date].&amp;[2025-09-18T00:00:00]" c="9/18/2025"/>
              <i n="[Data].[Order Date].&amp;[2025-09-19T00:00:00]" c="9/19/2025"/>
              <i n="[Data].[Order Date].&amp;[2025-09-20T00:00:00]" c="9/20/2025"/>
              <i n="[Data].[Order Date].&amp;[2025-09-21T00:00:00]" c="9/21/2025"/>
              <i n="[Data].[Order Date].&amp;[2025-09-22T00:00:00]" c="9/22/2025"/>
              <i n="[Data].[Order Date].&amp;[2025-09-23T00:00:00]" c="9/23/2025"/>
              <i n="[Data].[Order Date].&amp;[2025-09-24T00:00:00]" c="9/24/2025"/>
              <i n="[Data].[Order Date].&amp;[2025-09-25T00:00:00]" c="9/25/2025"/>
              <i n="[Data].[Order Date].&amp;[2025-09-26T00:00:00]" c="9/26/2025"/>
              <i n="[Data].[Order Date].&amp;[2025-09-27T00:00:00]" c="9/27/2025"/>
              <i n="[Data].[Order Date].&amp;[2025-09-28T00:00:00]" c="9/28/2025"/>
              <i n="[Data].[Order Date].&amp;[2025-09-29T00:00:00]" c="9/29/2025"/>
              <i n="[Data].[Order Date].&amp;[2025-09-30T00:00:00]" c="9/30/2025"/>
              <i n="[Data].[Order Date].&amp;[2025-10-01T00:00:00]" c="10/1/2025"/>
              <i n="[Data].[Order Date].&amp;[2025-10-02T00:00:00]" c="10/2/2025"/>
              <i n="[Data].[Order Date].&amp;[2025-10-03T00:00:00]" c="10/3/2025"/>
              <i n="[Data].[Order Date].&amp;[2025-10-04T00:00:00]" c="10/4/2025"/>
              <i n="[Data].[Order Date].&amp;[2025-10-05T00:00:00]" c="10/5/2025"/>
              <i n="[Data].[Order Date].&amp;[2025-10-06T00:00:00]" c="10/6/2025"/>
              <i n="[Data].[Order Date].&amp;[2025-10-07T00:00:00]" c="10/7/2025"/>
              <i n="[Data].[Order Date].&amp;[2025-10-08T00:00:00]" c="10/8/2025"/>
              <i n="[Data].[Order Date].&amp;[2025-10-09T00:00:00]" c="10/9/2025"/>
              <i n="[Data].[Order Date].&amp;[2025-10-10T00:00:00]" c="10/10/2025"/>
              <i n="[Data].[Order Date].&amp;[2025-10-11T00:00:00]" c="10/11/2025"/>
              <i n="[Data].[Order Date].&amp;[2025-10-12T00:00:00]" c="10/12/2025"/>
              <i n="[Data].[Order Date].&amp;[2025-10-13T00:00:00]" c="10/13/2025"/>
              <i n="[Data].[Order Date].&amp;[2025-10-14T00:00:00]" c="10/14/2025"/>
              <i n="[Data].[Order Date].&amp;[2025-10-15T00:00:00]" c="10/15/2025"/>
              <i n="[Data].[Order Date].&amp;[2025-10-16T00:00:00]" c="10/16/2025"/>
              <i n="[Data].[Order Date].&amp;[2025-10-17T00:00:00]" c="10/17/2025"/>
              <i n="[Data].[Order Date].&amp;[2025-10-18T00:00:00]" c="10/18/2025"/>
              <i n="[Data].[Order Date].&amp;[2025-10-19T00:00:00]" c="10/19/2025"/>
              <i n="[Data].[Order Date].&amp;[2025-10-20T00:00:00]" c="10/20/2025"/>
              <i n="[Data].[Order Date].&amp;[2025-10-21T00:00:00]" c="10/21/2025"/>
              <i n="[Data].[Order Date].&amp;[2025-10-22T00:00:00]" c="10/22/2025"/>
              <i n="[Data].[Order Date].&amp;[2025-10-23T00:00:00]" c="10/23/2025"/>
              <i n="[Data].[Order Date].&amp;[2025-10-24T00:00:00]" c="10/24/2025"/>
              <i n="[Data].[Order Date].&amp;[2025-10-25T00:00:00]" c="10/25/2025"/>
            </range>
          </ranges>
        </level>
      </levels>
      <selections count="1">
        <selection n="[Data].[Order 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E3B46A6-CEB5-4023-B26F-FA846C419B59}" sourceName="[Data].[Customer Name]">
  <pivotTables>
    <pivotTable tabId="13" name="PivotTable4"/>
  </pivotTables>
  <data>
    <olap pivotCacheId="1857391655">
      <levels count="2">
        <level uniqueName="[Data].[Customer Name].[(All)]" sourceCaption="(All)" count="0"/>
        <level uniqueName="[Data].[Customer Name].[Customer Name]" sourceCaption="Customer Name" count="17">
          <ranges>
            <range startItem="0">
              <i n="[Data].[Customer Name].&amp;[Company A]" c="Company A"/>
              <i n="[Data].[Customer Name].&amp;[Company AA]" c="Company AA"/>
              <i n="[Data].[Customer Name].&amp;[Company BB]" c="Company BB"/>
              <i n="[Data].[Customer Name].&amp;[Company C]" c="Company C"/>
              <i n="[Data].[Customer Name].&amp;[Company CC]" c="Company CC"/>
              <i n="[Data].[Customer Name].&amp;[Company D]" c="Company D"/>
              <i n="[Data].[Customer Name].&amp;[Company DD]" c="Company DD"/>
              <i n="[Data].[Customer Name].&amp;[Company EE]" c="Company EE"/>
              <i n="[Data].[Customer Name].&amp;[Company F]" c="Company F"/>
              <i n="[Data].[Customer Name].&amp;[Company G]" c="Company G"/>
              <i n="[Data].[Customer Name].&amp;[Company H]" c="Company H"/>
              <i n="[Data].[Customer Name].&amp;[Company I]" c="Company I"/>
              <i n="[Data].[Customer Name].&amp;[Company J]" c="Company J"/>
              <i n="[Data].[Customer Name].&amp;[Company K]" c="Company K"/>
              <i n="[Data].[Customer Name].&amp;[Company L]" c="Company L"/>
              <i n="[Data].[Customer Name].&amp;[Company Y]" c="Company Y"/>
              <i n="[Data].[Customer Name].&amp;[Company Z]" c="Company Z"/>
            </range>
          </ranges>
        </level>
      </levels>
      <selections count="1">
        <selection n="[Data].[Customer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CC6AA85-DA20-46E9-8663-8BB8445C6366}" sourceName="[Data].[Salesperson]">
  <pivotTables>
    <pivotTable tabId="13" name="PivotTable4"/>
  </pivotTables>
  <data>
    <olap pivotCacheId="1857391655">
      <levels count="2">
        <level uniqueName="[Data].[Salesperson].[(All)]" sourceCaption="(All)" count="0"/>
        <level uniqueName="[Data].[Salesperson].[Salesperson]" sourceCaption="Salesperson" count="10">
          <ranges>
            <range startItem="0">
              <i n="[Data].[Salesperson].&amp;[Andrew Cencini]" c="Andrew Cencini"/>
              <i n="[Data].[Salesperson].&amp;[Anne Larsen]" c="Anne Larsen"/>
              <i n="[Data].[Salesperson].&amp;[Charles Stuart]" c="Charles Stuart"/>
              <i n="[Data].[Salesperson].&amp;[Jan Kotas]" c="Jan Kotas"/>
              <i n="[Data].[Salesperson].&amp;[Laura Giussani]" c="Laura Giussani"/>
              <i n="[Data].[Salesperson].&amp;[Mariya Sergienko]" c="Mariya Sergienko"/>
              <i n="[Data].[Salesperson].&amp;[Michael Neipper]" c="Michael Neipper"/>
              <i n="[Data].[Salesperson].&amp;[Mohammed Bilawal]" c="Mohammed Bilawal"/>
              <i n="[Data].[Salesperson].&amp;[Nancy Freehafer]" c="Nancy Freehafer"/>
              <i n="[Data].[Salesperson].&amp;[Robert Zare]" c="Robert Zare"/>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B6BE3DB9-25F7-4979-BF7A-6AA9222B714A}" cache="Slicer_Order_Date" caption="Order Date" level="1" rowHeight="241300"/>
  <slicer name="Customer Name" xr10:uid="{C6822372-D282-45F8-A75A-C3374B15258C}" cache="Slicer_Customer_Name" caption="Customer Name" level="1" rowHeight="241300"/>
  <slicer name="Salesperson" xr10:uid="{AD594D01-0176-45BC-BED9-41E2019ED29B}" cache="Slicer_Salesperson" caption="Salespers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E9016-7937-4D91-BF25-2D42E5826832}">
  <dimension ref="B3:C18"/>
  <sheetViews>
    <sheetView workbookViewId="0">
      <selection activeCell="B3" sqref="B3:C18"/>
    </sheetView>
  </sheetViews>
  <sheetFormatPr defaultRowHeight="15" x14ac:dyDescent="0.25"/>
  <cols>
    <col min="2" max="2" width="20.28515625" bestFit="1" customWidth="1"/>
    <col min="3" max="3" width="11" bestFit="1" customWidth="1"/>
  </cols>
  <sheetData>
    <row r="3" spans="2:3" x14ac:dyDescent="0.25">
      <c r="B3" s="1" t="s">
        <v>93</v>
      </c>
      <c r="C3" t="s">
        <v>94</v>
      </c>
    </row>
    <row r="4" spans="2:3" x14ac:dyDescent="0.25">
      <c r="B4" s="2" t="s">
        <v>13</v>
      </c>
      <c r="C4" s="4">
        <v>1415.5399999999997</v>
      </c>
    </row>
    <row r="5" spans="2:3" x14ac:dyDescent="0.25">
      <c r="B5" s="2" t="s">
        <v>14</v>
      </c>
      <c r="C5" s="4">
        <v>6870.6049999999996</v>
      </c>
    </row>
    <row r="6" spans="2:3" x14ac:dyDescent="0.25">
      <c r="B6" s="2" t="s">
        <v>15</v>
      </c>
      <c r="C6" s="4">
        <v>1637.7375</v>
      </c>
    </row>
    <row r="7" spans="2:3" x14ac:dyDescent="0.25">
      <c r="B7" s="2" t="s">
        <v>16</v>
      </c>
      <c r="C7" s="4">
        <v>1365.2799999999997</v>
      </c>
    </row>
    <row r="8" spans="2:3" x14ac:dyDescent="0.25">
      <c r="B8" s="2" t="s">
        <v>17</v>
      </c>
      <c r="C8" s="4">
        <v>1295.6999999999998</v>
      </c>
    </row>
    <row r="9" spans="2:3" x14ac:dyDescent="0.25">
      <c r="B9" s="2" t="s">
        <v>18</v>
      </c>
      <c r="C9" s="4">
        <v>572.45999999999981</v>
      </c>
    </row>
    <row r="10" spans="2:3" x14ac:dyDescent="0.25">
      <c r="B10" s="2" t="s">
        <v>19</v>
      </c>
      <c r="C10" s="4">
        <v>5659.5</v>
      </c>
    </row>
    <row r="11" spans="2:3" x14ac:dyDescent="0.25">
      <c r="B11" s="2" t="s">
        <v>20</v>
      </c>
      <c r="C11" s="4">
        <v>559.64999999999986</v>
      </c>
    </row>
    <row r="12" spans="2:3" x14ac:dyDescent="0.25">
      <c r="B12" s="2" t="s">
        <v>21</v>
      </c>
      <c r="C12" s="4">
        <v>222.95</v>
      </c>
    </row>
    <row r="13" spans="2:3" x14ac:dyDescent="0.25">
      <c r="B13" s="2" t="s">
        <v>22</v>
      </c>
      <c r="C13" s="4">
        <v>2702.7</v>
      </c>
    </row>
    <row r="14" spans="2:3" x14ac:dyDescent="0.25">
      <c r="B14" s="2" t="s">
        <v>23</v>
      </c>
      <c r="C14" s="4">
        <v>366.15250000000003</v>
      </c>
    </row>
    <row r="15" spans="2:3" x14ac:dyDescent="0.25">
      <c r="B15" s="2" t="s">
        <v>24</v>
      </c>
      <c r="C15" s="4">
        <v>1019.025</v>
      </c>
    </row>
    <row r="16" spans="2:3" x14ac:dyDescent="0.25">
      <c r="B16" s="2" t="s">
        <v>25</v>
      </c>
      <c r="C16" s="4">
        <v>3598</v>
      </c>
    </row>
    <row r="17" spans="2:3" x14ac:dyDescent="0.25">
      <c r="B17" s="2" t="s">
        <v>26</v>
      </c>
      <c r="C17" s="4">
        <v>1023.3824999999999</v>
      </c>
    </row>
    <row r="18" spans="2:3" x14ac:dyDescent="0.25">
      <c r="B18" s="2" t="s">
        <v>10</v>
      </c>
      <c r="C18" s="4">
        <v>28308.682500000006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6EC0-725E-46BF-ACA8-3D532F5F8D3E}">
  <dimension ref="B3:D4"/>
  <sheetViews>
    <sheetView workbookViewId="0">
      <selection activeCell="D4" sqref="D4"/>
    </sheetView>
  </sheetViews>
  <sheetFormatPr defaultRowHeight="15" x14ac:dyDescent="0.25"/>
  <cols>
    <col min="2" max="2" width="13.85546875" bestFit="1" customWidth="1"/>
    <col min="3" max="3" width="11" bestFit="1" customWidth="1"/>
    <col min="4" max="4" width="11.42578125" bestFit="1" customWidth="1"/>
  </cols>
  <sheetData>
    <row r="3" spans="2:4" x14ac:dyDescent="0.25">
      <c r="B3" t="s">
        <v>11</v>
      </c>
      <c r="C3" t="s">
        <v>91</v>
      </c>
      <c r="D3" t="s">
        <v>92</v>
      </c>
    </row>
    <row r="4" spans="2:4" x14ac:dyDescent="0.25">
      <c r="B4" s="4">
        <v>80881.950000000012</v>
      </c>
      <c r="C4" s="4">
        <v>52573.267499999994</v>
      </c>
      <c r="D4" s="3">
        <v>28308.682500000017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52A7-EE83-4F72-BDB9-21BFFAC13483}">
  <dimension ref="B3:C18"/>
  <sheetViews>
    <sheetView workbookViewId="0">
      <selection activeCell="C13" sqref="C13"/>
    </sheetView>
  </sheetViews>
  <sheetFormatPr defaultRowHeight="15" x14ac:dyDescent="0.25"/>
  <cols>
    <col min="2" max="2" width="12.5703125" bestFit="1" customWidth="1"/>
    <col min="3" max="3" width="13.85546875" bestFit="1" customWidth="1"/>
  </cols>
  <sheetData>
    <row r="3" spans="2:3" x14ac:dyDescent="0.25">
      <c r="B3" s="1" t="s">
        <v>90</v>
      </c>
      <c r="C3" t="s">
        <v>11</v>
      </c>
    </row>
    <row r="4" spans="2:3" x14ac:dyDescent="0.25">
      <c r="B4" s="2" t="s">
        <v>76</v>
      </c>
      <c r="C4" s="4">
        <v>3454</v>
      </c>
    </row>
    <row r="5" spans="2:3" x14ac:dyDescent="0.25">
      <c r="B5" s="2" t="s">
        <v>77</v>
      </c>
      <c r="C5" s="4">
        <v>8278.07</v>
      </c>
    </row>
    <row r="6" spans="2:3" x14ac:dyDescent="0.25">
      <c r="B6" s="2" t="s">
        <v>78</v>
      </c>
      <c r="C6" s="4">
        <v>2418.25</v>
      </c>
    </row>
    <row r="7" spans="2:3" x14ac:dyDescent="0.25">
      <c r="B7" s="2" t="s">
        <v>79</v>
      </c>
      <c r="C7" s="4">
        <v>5948</v>
      </c>
    </row>
    <row r="8" spans="2:3" x14ac:dyDescent="0.25">
      <c r="B8" s="2" t="s">
        <v>80</v>
      </c>
      <c r="C8" s="4">
        <v>1254</v>
      </c>
    </row>
    <row r="9" spans="2:3" x14ac:dyDescent="0.25">
      <c r="B9" s="2" t="s">
        <v>81</v>
      </c>
      <c r="C9" s="4">
        <v>2544.73</v>
      </c>
    </row>
    <row r="10" spans="2:3" x14ac:dyDescent="0.25">
      <c r="B10" s="2" t="s">
        <v>82</v>
      </c>
      <c r="C10" s="4">
        <v>6697.7</v>
      </c>
    </row>
    <row r="11" spans="2:3" x14ac:dyDescent="0.25">
      <c r="B11" s="2" t="s">
        <v>83</v>
      </c>
      <c r="C11" s="4">
        <v>7780.57</v>
      </c>
    </row>
    <row r="12" spans="2:3" x14ac:dyDescent="0.25">
      <c r="B12" s="2" t="s">
        <v>84</v>
      </c>
      <c r="C12" s="4">
        <v>8241.25</v>
      </c>
    </row>
    <row r="13" spans="2:3" x14ac:dyDescent="0.25">
      <c r="B13" s="2" t="s">
        <v>85</v>
      </c>
      <c r="C13" s="4">
        <v>15566.9</v>
      </c>
    </row>
    <row r="14" spans="2:3" x14ac:dyDescent="0.25">
      <c r="B14" s="2" t="s">
        <v>86</v>
      </c>
      <c r="C14" s="4">
        <v>7892.45</v>
      </c>
    </row>
    <row r="15" spans="2:3" x14ac:dyDescent="0.25">
      <c r="B15" s="2" t="s">
        <v>87</v>
      </c>
      <c r="C15" s="4">
        <v>2612</v>
      </c>
    </row>
    <row r="16" spans="2:3" x14ac:dyDescent="0.25">
      <c r="B16" s="2" t="s">
        <v>88</v>
      </c>
      <c r="C16" s="4">
        <v>6594.03</v>
      </c>
    </row>
    <row r="17" spans="2:3" x14ac:dyDescent="0.25">
      <c r="B17" s="2" t="s">
        <v>89</v>
      </c>
      <c r="C17" s="4">
        <v>1600</v>
      </c>
    </row>
    <row r="18" spans="2:3" x14ac:dyDescent="0.25">
      <c r="B18" s="2" t="s">
        <v>10</v>
      </c>
      <c r="C18" s="4">
        <v>80881.950000000012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42C1C-CF70-4457-B402-320630D80735}">
  <dimension ref="B3:C30"/>
  <sheetViews>
    <sheetView workbookViewId="0">
      <selection activeCell="C12" sqref="C12"/>
    </sheetView>
  </sheetViews>
  <sheetFormatPr defaultRowHeight="15" x14ac:dyDescent="0.25"/>
  <cols>
    <col min="2" max="2" width="21" bestFit="1" customWidth="1"/>
    <col min="3" max="3" width="10.28515625" bestFit="1" customWidth="1"/>
  </cols>
  <sheetData>
    <row r="3" spans="2:3" x14ac:dyDescent="0.25">
      <c r="B3" s="1" t="s">
        <v>74</v>
      </c>
      <c r="C3" t="s">
        <v>75</v>
      </c>
    </row>
    <row r="4" spans="2:3" x14ac:dyDescent="0.25">
      <c r="B4" s="2" t="s">
        <v>48</v>
      </c>
      <c r="C4" s="4">
        <v>20</v>
      </c>
    </row>
    <row r="5" spans="2:3" x14ac:dyDescent="0.25">
      <c r="B5" s="2" t="s">
        <v>49</v>
      </c>
      <c r="C5" s="4">
        <v>42</v>
      </c>
    </row>
    <row r="6" spans="2:3" x14ac:dyDescent="0.25">
      <c r="B6" s="2" t="s">
        <v>50</v>
      </c>
      <c r="C6" s="4">
        <v>50</v>
      </c>
    </row>
    <row r="7" spans="2:3" x14ac:dyDescent="0.25">
      <c r="B7" s="2" t="s">
        <v>51</v>
      </c>
      <c r="C7" s="4">
        <v>44</v>
      </c>
    </row>
    <row r="8" spans="2:3" x14ac:dyDescent="0.25">
      <c r="B8" s="2" t="s">
        <v>52</v>
      </c>
      <c r="C8" s="4">
        <v>36</v>
      </c>
    </row>
    <row r="9" spans="2:3" x14ac:dyDescent="0.25">
      <c r="B9" s="2" t="s">
        <v>53</v>
      </c>
      <c r="C9" s="4">
        <v>89.25</v>
      </c>
    </row>
    <row r="10" spans="2:3" x14ac:dyDescent="0.25">
      <c r="B10" s="2" t="s">
        <v>54</v>
      </c>
      <c r="C10" s="4">
        <v>55.2</v>
      </c>
    </row>
    <row r="11" spans="2:3" x14ac:dyDescent="0.25">
      <c r="B11" s="2" t="s">
        <v>55</v>
      </c>
      <c r="C11" s="4">
        <v>57.9</v>
      </c>
    </row>
    <row r="12" spans="2:3" x14ac:dyDescent="0.25">
      <c r="B12" s="2" t="s">
        <v>56</v>
      </c>
      <c r="C12" s="4">
        <v>230</v>
      </c>
    </row>
    <row r="13" spans="2:3" x14ac:dyDescent="0.25">
      <c r="B13" s="2" t="s">
        <v>57</v>
      </c>
      <c r="C13" s="4">
        <v>55.2</v>
      </c>
    </row>
    <row r="14" spans="2:3" x14ac:dyDescent="0.25">
      <c r="B14" s="2" t="s">
        <v>58</v>
      </c>
      <c r="C14" s="4">
        <v>200</v>
      </c>
    </row>
    <row r="15" spans="2:3" x14ac:dyDescent="0.25">
      <c r="B15" s="2" t="s">
        <v>59</v>
      </c>
      <c r="C15" s="4">
        <v>106</v>
      </c>
    </row>
    <row r="16" spans="2:3" x14ac:dyDescent="0.25">
      <c r="B16" s="2" t="s">
        <v>60</v>
      </c>
      <c r="C16" s="4">
        <v>60</v>
      </c>
    </row>
    <row r="17" spans="2:3" x14ac:dyDescent="0.25">
      <c r="B17" s="2" t="s">
        <v>61</v>
      </c>
      <c r="C17" s="4">
        <v>14</v>
      </c>
    </row>
    <row r="18" spans="2:3" x14ac:dyDescent="0.25">
      <c r="B18" s="2" t="s">
        <v>62</v>
      </c>
      <c r="C18" s="4">
        <v>39</v>
      </c>
    </row>
    <row r="19" spans="2:3" x14ac:dyDescent="0.25">
      <c r="B19" s="2" t="s">
        <v>63</v>
      </c>
      <c r="C19" s="4">
        <v>38</v>
      </c>
    </row>
    <row r="20" spans="2:3" x14ac:dyDescent="0.25">
      <c r="B20" s="2" t="s">
        <v>64</v>
      </c>
      <c r="C20" s="4">
        <v>11.96</v>
      </c>
    </row>
    <row r="21" spans="2:3" x14ac:dyDescent="0.25">
      <c r="B21" s="2" t="s">
        <v>65</v>
      </c>
      <c r="C21" s="4">
        <v>7</v>
      </c>
    </row>
    <row r="22" spans="2:3" x14ac:dyDescent="0.25">
      <c r="B22" s="2" t="s">
        <v>66</v>
      </c>
      <c r="C22" s="4">
        <v>81</v>
      </c>
    </row>
    <row r="23" spans="2:3" x14ac:dyDescent="0.25">
      <c r="B23" s="2" t="s">
        <v>67</v>
      </c>
      <c r="C23" s="4">
        <v>69.599999999999994</v>
      </c>
    </row>
    <row r="24" spans="2:3" x14ac:dyDescent="0.25">
      <c r="B24" s="2" t="s">
        <v>68</v>
      </c>
      <c r="C24" s="4">
        <v>21.35</v>
      </c>
    </row>
    <row r="25" spans="2:3" x14ac:dyDescent="0.25">
      <c r="B25" s="2" t="s">
        <v>69</v>
      </c>
      <c r="C25" s="4">
        <v>40</v>
      </c>
    </row>
    <row r="26" spans="2:3" x14ac:dyDescent="0.25">
      <c r="B26" s="2" t="s">
        <v>70</v>
      </c>
      <c r="C26" s="4">
        <v>38</v>
      </c>
    </row>
    <row r="27" spans="2:3" x14ac:dyDescent="0.25">
      <c r="B27" s="2" t="s">
        <v>71</v>
      </c>
      <c r="C27" s="4">
        <v>19.5</v>
      </c>
    </row>
    <row r="28" spans="2:3" x14ac:dyDescent="0.25">
      <c r="B28" s="2" t="s">
        <v>72</v>
      </c>
      <c r="C28" s="4">
        <v>10</v>
      </c>
    </row>
    <row r="29" spans="2:3" x14ac:dyDescent="0.25">
      <c r="B29" s="2" t="s">
        <v>73</v>
      </c>
      <c r="C29" s="4">
        <v>10</v>
      </c>
    </row>
    <row r="30" spans="2:3" x14ac:dyDescent="0.25">
      <c r="B30" s="2" t="s">
        <v>10</v>
      </c>
      <c r="C30" s="4">
        <v>1444.96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B46F9-354D-4F12-AD2C-2514AE772A4E}">
  <dimension ref="B3:C30"/>
  <sheetViews>
    <sheetView workbookViewId="0">
      <selection activeCell="C12" sqref="C12"/>
    </sheetView>
  </sheetViews>
  <sheetFormatPr defaultRowHeight="15" x14ac:dyDescent="0.25"/>
  <cols>
    <col min="2" max="2" width="21" bestFit="1" customWidth="1"/>
    <col min="3" max="3" width="13.85546875" bestFit="1" customWidth="1"/>
  </cols>
  <sheetData>
    <row r="3" spans="2:3" x14ac:dyDescent="0.25">
      <c r="B3" s="1" t="s">
        <v>74</v>
      </c>
      <c r="C3" t="s">
        <v>11</v>
      </c>
    </row>
    <row r="4" spans="2:3" x14ac:dyDescent="0.25">
      <c r="B4" s="2" t="s">
        <v>48</v>
      </c>
      <c r="C4" s="4">
        <v>1480</v>
      </c>
    </row>
    <row r="5" spans="2:3" x14ac:dyDescent="0.25">
      <c r="B5" s="2" t="s">
        <v>49</v>
      </c>
      <c r="C5" s="4">
        <v>1596</v>
      </c>
    </row>
    <row r="6" spans="2:3" x14ac:dyDescent="0.25">
      <c r="B6" s="2" t="s">
        <v>50</v>
      </c>
      <c r="C6" s="4">
        <v>2700</v>
      </c>
    </row>
    <row r="7" spans="2:3" x14ac:dyDescent="0.25">
      <c r="B7" s="2" t="s">
        <v>51</v>
      </c>
      <c r="C7" s="4">
        <v>3212</v>
      </c>
    </row>
    <row r="8" spans="2:3" x14ac:dyDescent="0.25">
      <c r="B8" s="2" t="s">
        <v>52</v>
      </c>
      <c r="C8" s="4">
        <v>2898</v>
      </c>
    </row>
    <row r="9" spans="2:3" x14ac:dyDescent="0.25">
      <c r="B9" s="2" t="s">
        <v>53</v>
      </c>
      <c r="C9" s="4">
        <v>4679.25</v>
      </c>
    </row>
    <row r="10" spans="2:3" x14ac:dyDescent="0.25">
      <c r="B10" s="2" t="s">
        <v>54</v>
      </c>
      <c r="C10" s="4">
        <v>3054.4</v>
      </c>
    </row>
    <row r="11" spans="2:3" x14ac:dyDescent="0.25">
      <c r="B11" s="2" t="s">
        <v>55</v>
      </c>
      <c r="C11" s="4">
        <v>2923.95</v>
      </c>
    </row>
    <row r="12" spans="2:3" x14ac:dyDescent="0.25">
      <c r="B12" s="2" t="s">
        <v>56</v>
      </c>
      <c r="C12" s="4">
        <v>14628</v>
      </c>
    </row>
    <row r="13" spans="2:3" x14ac:dyDescent="0.25">
      <c r="B13" s="2" t="s">
        <v>57</v>
      </c>
      <c r="C13" s="4">
        <v>3900.7999999999997</v>
      </c>
    </row>
    <row r="14" spans="2:3" x14ac:dyDescent="0.25">
      <c r="B14" s="2" t="s">
        <v>58</v>
      </c>
      <c r="C14" s="4">
        <v>10280</v>
      </c>
    </row>
    <row r="15" spans="2:3" x14ac:dyDescent="0.25">
      <c r="B15" s="2" t="s">
        <v>59</v>
      </c>
      <c r="C15" s="4">
        <v>8003</v>
      </c>
    </row>
    <row r="16" spans="2:3" x14ac:dyDescent="0.25">
      <c r="B16" s="2" t="s">
        <v>60</v>
      </c>
      <c r="C16" s="4">
        <v>2790</v>
      </c>
    </row>
    <row r="17" spans="2:3" x14ac:dyDescent="0.25">
      <c r="B17" s="2" t="s">
        <v>61</v>
      </c>
      <c r="C17" s="4">
        <v>1043</v>
      </c>
    </row>
    <row r="18" spans="2:3" x14ac:dyDescent="0.25">
      <c r="B18" s="2" t="s">
        <v>62</v>
      </c>
      <c r="C18" s="4">
        <v>1599</v>
      </c>
    </row>
    <row r="19" spans="2:3" x14ac:dyDescent="0.25">
      <c r="B19" s="2" t="s">
        <v>63</v>
      </c>
      <c r="C19" s="4">
        <v>1254</v>
      </c>
    </row>
    <row r="20" spans="2:3" x14ac:dyDescent="0.25">
      <c r="B20" s="2" t="s">
        <v>64</v>
      </c>
      <c r="C20" s="4">
        <v>508.3</v>
      </c>
    </row>
    <row r="21" spans="2:3" x14ac:dyDescent="0.25">
      <c r="B21" s="2" t="s">
        <v>65</v>
      </c>
      <c r="C21" s="4">
        <v>637</v>
      </c>
    </row>
    <row r="22" spans="2:3" x14ac:dyDescent="0.25">
      <c r="B22" s="2" t="s">
        <v>66</v>
      </c>
      <c r="C22" s="4">
        <v>5022</v>
      </c>
    </row>
    <row r="23" spans="2:3" x14ac:dyDescent="0.25">
      <c r="B23" s="2" t="s">
        <v>67</v>
      </c>
      <c r="C23" s="4">
        <v>1635.6</v>
      </c>
    </row>
    <row r="24" spans="2:3" x14ac:dyDescent="0.25">
      <c r="B24" s="2" t="s">
        <v>68</v>
      </c>
      <c r="C24" s="4">
        <v>1046.1500000000001</v>
      </c>
    </row>
    <row r="25" spans="2:3" x14ac:dyDescent="0.25">
      <c r="B25" s="2" t="s">
        <v>69</v>
      </c>
      <c r="C25" s="4">
        <v>1600</v>
      </c>
    </row>
    <row r="26" spans="2:3" x14ac:dyDescent="0.25">
      <c r="B26" s="2" t="s">
        <v>70</v>
      </c>
      <c r="C26" s="4">
        <v>1254</v>
      </c>
    </row>
    <row r="27" spans="2:3" x14ac:dyDescent="0.25">
      <c r="B27" s="2" t="s">
        <v>71</v>
      </c>
      <c r="C27" s="4">
        <v>1657.5</v>
      </c>
    </row>
    <row r="28" spans="2:3" x14ac:dyDescent="0.25">
      <c r="B28" s="2" t="s">
        <v>72</v>
      </c>
      <c r="C28" s="4">
        <v>990</v>
      </c>
    </row>
    <row r="29" spans="2:3" x14ac:dyDescent="0.25">
      <c r="B29" s="2" t="s">
        <v>73</v>
      </c>
      <c r="C29" s="4">
        <v>490</v>
      </c>
    </row>
    <row r="30" spans="2:3" x14ac:dyDescent="0.25">
      <c r="B30" s="2" t="s">
        <v>10</v>
      </c>
      <c r="C30" s="4">
        <v>80881.950000000012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E684-88A4-4DDB-AEF8-B9AA7CFE2E5C}">
  <dimension ref="B3:C21"/>
  <sheetViews>
    <sheetView workbookViewId="0">
      <selection activeCell="C8" sqref="C8"/>
    </sheetView>
  </sheetViews>
  <sheetFormatPr defaultRowHeight="15" x14ac:dyDescent="0.25"/>
  <cols>
    <col min="2" max="2" width="17.7109375" bestFit="1" customWidth="1"/>
    <col min="3" max="3" width="15.140625" bestFit="1" customWidth="1"/>
  </cols>
  <sheetData>
    <row r="3" spans="2:3" x14ac:dyDescent="0.25">
      <c r="B3" s="1" t="s">
        <v>46</v>
      </c>
      <c r="C3" t="s">
        <v>47</v>
      </c>
    </row>
    <row r="4" spans="2:3" x14ac:dyDescent="0.25">
      <c r="B4" s="2" t="s">
        <v>28</v>
      </c>
      <c r="C4" s="4">
        <v>4</v>
      </c>
    </row>
    <row r="5" spans="2:3" x14ac:dyDescent="0.25">
      <c r="B5" s="2" t="s">
        <v>29</v>
      </c>
      <c r="C5" s="4">
        <v>3</v>
      </c>
    </row>
    <row r="6" spans="2:3" x14ac:dyDescent="0.25">
      <c r="B6" s="2" t="s">
        <v>30</v>
      </c>
      <c r="C6" s="4">
        <v>5</v>
      </c>
    </row>
    <row r="7" spans="2:3" x14ac:dyDescent="0.25">
      <c r="B7" s="2" t="s">
        <v>31</v>
      </c>
      <c r="C7" s="4">
        <v>4</v>
      </c>
    </row>
    <row r="8" spans="2:3" x14ac:dyDescent="0.25">
      <c r="B8" s="2" t="s">
        <v>32</v>
      </c>
      <c r="C8" s="4">
        <v>4</v>
      </c>
    </row>
    <row r="9" spans="2:3" x14ac:dyDescent="0.25">
      <c r="B9" s="2" t="s">
        <v>33</v>
      </c>
      <c r="C9" s="4">
        <v>8</v>
      </c>
    </row>
    <row r="10" spans="2:3" x14ac:dyDescent="0.25">
      <c r="B10" s="2" t="s">
        <v>34</v>
      </c>
      <c r="C10" s="4">
        <v>1</v>
      </c>
    </row>
    <row r="11" spans="2:3" x14ac:dyDescent="0.25">
      <c r="B11" s="2" t="s">
        <v>35</v>
      </c>
      <c r="C11" s="4">
        <v>1</v>
      </c>
    </row>
    <row r="12" spans="2:3" x14ac:dyDescent="0.25">
      <c r="B12" s="2" t="s">
        <v>36</v>
      </c>
      <c r="C12" s="4">
        <v>7</v>
      </c>
    </row>
    <row r="13" spans="2:3" x14ac:dyDescent="0.25">
      <c r="B13" s="2" t="s">
        <v>37</v>
      </c>
      <c r="C13" s="4">
        <v>2</v>
      </c>
    </row>
    <row r="14" spans="2:3" x14ac:dyDescent="0.25">
      <c r="B14" s="2" t="s">
        <v>38</v>
      </c>
      <c r="C14" s="4">
        <v>7</v>
      </c>
    </row>
    <row r="15" spans="2:3" x14ac:dyDescent="0.25">
      <c r="B15" s="2" t="s">
        <v>39</v>
      </c>
      <c r="C15" s="4">
        <v>3</v>
      </c>
    </row>
    <row r="16" spans="2:3" x14ac:dyDescent="0.25">
      <c r="B16" s="2" t="s">
        <v>40</v>
      </c>
      <c r="C16" s="4">
        <v>6</v>
      </c>
    </row>
    <row r="17" spans="2:3" x14ac:dyDescent="0.25">
      <c r="B17" s="2" t="s">
        <v>41</v>
      </c>
      <c r="C17" s="4">
        <v>3</v>
      </c>
    </row>
    <row r="18" spans="2:3" x14ac:dyDescent="0.25">
      <c r="B18" s="2" t="s">
        <v>42</v>
      </c>
      <c r="C18" s="4">
        <v>3</v>
      </c>
    </row>
    <row r="19" spans="2:3" x14ac:dyDescent="0.25">
      <c r="B19" s="2" t="s">
        <v>43</v>
      </c>
      <c r="C19" s="4">
        <v>2</v>
      </c>
    </row>
    <row r="20" spans="2:3" x14ac:dyDescent="0.25">
      <c r="B20" s="2" t="s">
        <v>44</v>
      </c>
      <c r="C20" s="4">
        <v>4</v>
      </c>
    </row>
    <row r="21" spans="2:3" x14ac:dyDescent="0.25">
      <c r="B21" s="2" t="s">
        <v>10</v>
      </c>
      <c r="C21" s="4">
        <v>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D46F-0E52-4DAC-923A-60CE23BE63D7}">
  <dimension ref="B3:C14"/>
  <sheetViews>
    <sheetView workbookViewId="0">
      <selection activeCell="C12" sqref="C12"/>
    </sheetView>
  </sheetViews>
  <sheetFormatPr defaultRowHeight="15" x14ac:dyDescent="0.25"/>
  <cols>
    <col min="2" max="2" width="18.85546875" bestFit="1" customWidth="1"/>
    <col min="3" max="3" width="13.85546875" bestFit="1" customWidth="1"/>
  </cols>
  <sheetData>
    <row r="3" spans="2:3" x14ac:dyDescent="0.25">
      <c r="B3" s="1" t="s">
        <v>12</v>
      </c>
      <c r="C3" t="s">
        <v>11</v>
      </c>
    </row>
    <row r="4" spans="2:3" x14ac:dyDescent="0.25">
      <c r="B4" s="2" t="s">
        <v>0</v>
      </c>
      <c r="C4" s="4">
        <v>15566.9</v>
      </c>
    </row>
    <row r="5" spans="2:3" x14ac:dyDescent="0.25">
      <c r="B5" s="2" t="s">
        <v>1</v>
      </c>
      <c r="C5" s="4">
        <v>14478.27</v>
      </c>
    </row>
    <row r="6" spans="2:3" x14ac:dyDescent="0.25">
      <c r="B6" s="2" t="s">
        <v>2</v>
      </c>
      <c r="C6" s="4">
        <v>1254</v>
      </c>
    </row>
    <row r="7" spans="2:3" x14ac:dyDescent="0.25">
      <c r="B7" s="2" t="s">
        <v>3</v>
      </c>
      <c r="C7" s="4">
        <v>2418.25</v>
      </c>
    </row>
    <row r="8" spans="2:3" x14ac:dyDescent="0.25">
      <c r="B8" s="2" t="s">
        <v>4</v>
      </c>
      <c r="C8" s="4">
        <v>8278.07</v>
      </c>
    </row>
    <row r="9" spans="2:3" x14ac:dyDescent="0.25">
      <c r="B9" s="2" t="s">
        <v>5</v>
      </c>
      <c r="C9" s="4">
        <v>8492.73</v>
      </c>
    </row>
    <row r="10" spans="2:3" x14ac:dyDescent="0.25">
      <c r="B10" s="2" t="s">
        <v>6</v>
      </c>
      <c r="C10" s="4">
        <v>8241.25</v>
      </c>
    </row>
    <row r="11" spans="2:3" x14ac:dyDescent="0.25">
      <c r="B11" s="2" t="s">
        <v>7</v>
      </c>
      <c r="C11" s="4">
        <v>1600</v>
      </c>
    </row>
    <row r="12" spans="2:3" x14ac:dyDescent="0.25">
      <c r="B12" s="2" t="s">
        <v>8</v>
      </c>
      <c r="C12" s="4">
        <v>17940.48</v>
      </c>
    </row>
    <row r="13" spans="2:3" x14ac:dyDescent="0.25">
      <c r="B13" s="2" t="s">
        <v>9</v>
      </c>
      <c r="C13" s="4">
        <v>2612</v>
      </c>
    </row>
    <row r="14" spans="2:3" x14ac:dyDescent="0.25">
      <c r="B14" s="2" t="s">
        <v>10</v>
      </c>
      <c r="C14" s="4">
        <v>80881.950000000012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DF863-021F-4299-99E2-F86FC52C0395}">
  <dimension ref="B3:C21"/>
  <sheetViews>
    <sheetView workbookViewId="0">
      <selection activeCell="C9" sqref="C9"/>
    </sheetView>
  </sheetViews>
  <sheetFormatPr defaultRowHeight="15" x14ac:dyDescent="0.25"/>
  <cols>
    <col min="2" max="2" width="17.7109375" bestFit="1" customWidth="1"/>
    <col min="3" max="3" width="14.28515625" bestFit="1" customWidth="1"/>
  </cols>
  <sheetData>
    <row r="3" spans="2:3" x14ac:dyDescent="0.25">
      <c r="B3" s="1" t="s">
        <v>46</v>
      </c>
      <c r="C3" t="s">
        <v>45</v>
      </c>
    </row>
    <row r="4" spans="2:3" x14ac:dyDescent="0.25">
      <c r="B4" s="2" t="s">
        <v>28</v>
      </c>
      <c r="C4" s="4">
        <v>4286.1195000000007</v>
      </c>
    </row>
    <row r="5" spans="2:3" x14ac:dyDescent="0.25">
      <c r="B5" s="2" t="s">
        <v>29</v>
      </c>
      <c r="C5" s="4">
        <v>608.4</v>
      </c>
    </row>
    <row r="6" spans="2:3" x14ac:dyDescent="0.25">
      <c r="B6" s="2" t="s">
        <v>30</v>
      </c>
      <c r="C6" s="4">
        <v>4353.5050000000001</v>
      </c>
    </row>
    <row r="7" spans="2:3" x14ac:dyDescent="0.25">
      <c r="B7" s="2" t="s">
        <v>31</v>
      </c>
      <c r="C7" s="4">
        <v>1654.0745000000002</v>
      </c>
    </row>
    <row r="8" spans="2:3" x14ac:dyDescent="0.25">
      <c r="B8" s="2" t="s">
        <v>32</v>
      </c>
      <c r="C8" s="4">
        <v>1571.8625000000002</v>
      </c>
    </row>
    <row r="9" spans="2:3" x14ac:dyDescent="0.25">
      <c r="B9" s="2" t="s">
        <v>33</v>
      </c>
      <c r="C9" s="4">
        <v>10118.485000000001</v>
      </c>
    </row>
    <row r="10" spans="2:3" x14ac:dyDescent="0.25">
      <c r="B10" s="2" t="s">
        <v>34</v>
      </c>
      <c r="C10" s="4">
        <v>815.1</v>
      </c>
    </row>
    <row r="11" spans="2:3" x14ac:dyDescent="0.25">
      <c r="B11" s="2" t="s">
        <v>35</v>
      </c>
      <c r="C11" s="4">
        <v>1040</v>
      </c>
    </row>
    <row r="12" spans="2:3" x14ac:dyDescent="0.25">
      <c r="B12" s="2" t="s">
        <v>36</v>
      </c>
      <c r="C12" s="4">
        <v>5356.8125</v>
      </c>
    </row>
    <row r="13" spans="2:3" x14ac:dyDescent="0.25">
      <c r="B13" s="2" t="s">
        <v>37</v>
      </c>
      <c r="C13" s="4">
        <v>2245.1000000000004</v>
      </c>
    </row>
    <row r="14" spans="2:3" x14ac:dyDescent="0.25">
      <c r="B14" s="2" t="s">
        <v>38</v>
      </c>
      <c r="C14" s="4">
        <v>5130.0924999999997</v>
      </c>
    </row>
    <row r="15" spans="2:3" x14ac:dyDescent="0.25">
      <c r="B15" s="2" t="s">
        <v>39</v>
      </c>
      <c r="C15" s="4">
        <v>1697.8000000000002</v>
      </c>
    </row>
    <row r="16" spans="2:3" x14ac:dyDescent="0.25">
      <c r="B16" s="2" t="s">
        <v>40</v>
      </c>
      <c r="C16" s="4">
        <v>3679.0455000000006</v>
      </c>
    </row>
    <row r="17" spans="2:3" x14ac:dyDescent="0.25">
      <c r="B17" s="2" t="s">
        <v>41</v>
      </c>
      <c r="C17" s="4">
        <v>2351.7130000000002</v>
      </c>
    </row>
    <row r="18" spans="2:3" x14ac:dyDescent="0.25">
      <c r="B18" s="2" t="s">
        <v>42</v>
      </c>
      <c r="C18" s="4">
        <v>3257.8</v>
      </c>
    </row>
    <row r="19" spans="2:3" x14ac:dyDescent="0.25">
      <c r="B19" s="2" t="s">
        <v>43</v>
      </c>
      <c r="C19" s="4">
        <v>1701.7</v>
      </c>
    </row>
    <row r="20" spans="2:3" x14ac:dyDescent="0.25">
      <c r="B20" s="2" t="s">
        <v>44</v>
      </c>
      <c r="C20" s="4">
        <v>2705.6575000000003</v>
      </c>
    </row>
    <row r="21" spans="2:3" x14ac:dyDescent="0.25">
      <c r="B21" s="2" t="s">
        <v>10</v>
      </c>
      <c r="C21" s="4">
        <v>52573.267499999994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067CD-936A-40F7-A7F6-F0A470E16A69}">
  <dimension ref="C6:I25"/>
  <sheetViews>
    <sheetView tabSelected="1" workbookViewId="0">
      <selection activeCell="T16" sqref="T16"/>
    </sheetView>
  </sheetViews>
  <sheetFormatPr defaultRowHeight="15" x14ac:dyDescent="0.25"/>
  <cols>
    <col min="2" max="2" width="5.42578125" customWidth="1"/>
    <col min="3" max="3" width="20.28515625" bestFit="1" customWidth="1"/>
    <col min="4" max="4" width="13.85546875" bestFit="1" customWidth="1"/>
    <col min="8" max="8" width="20.28515625" bestFit="1" customWidth="1"/>
    <col min="9" max="9" width="13.85546875" bestFit="1" customWidth="1"/>
  </cols>
  <sheetData>
    <row r="6" spans="3:9" x14ac:dyDescent="0.25">
      <c r="C6" s="1" t="s">
        <v>27</v>
      </c>
      <c r="D6" t="s">
        <v>11</v>
      </c>
    </row>
    <row r="7" spans="3:9" x14ac:dyDescent="0.25">
      <c r="C7" s="2" t="s">
        <v>13</v>
      </c>
      <c r="D7" s="4">
        <v>4044.4</v>
      </c>
    </row>
    <row r="8" spans="3:9" x14ac:dyDescent="0.25">
      <c r="C8" s="2" t="s">
        <v>14</v>
      </c>
      <c r="D8" s="4">
        <v>19630.3</v>
      </c>
    </row>
    <row r="9" spans="3:9" x14ac:dyDescent="0.25">
      <c r="C9" s="2" t="s">
        <v>15</v>
      </c>
      <c r="D9" s="4">
        <v>4679.25</v>
      </c>
    </row>
    <row r="10" spans="3:9" x14ac:dyDescent="0.25">
      <c r="C10" s="2" t="s">
        <v>16</v>
      </c>
      <c r="D10" s="4">
        <v>3900.7999999999997</v>
      </c>
      <c r="H10" s="1" t="s">
        <v>27</v>
      </c>
      <c r="I10" t="s">
        <v>11</v>
      </c>
    </row>
    <row r="11" spans="3:9" x14ac:dyDescent="0.25">
      <c r="C11" s="2" t="s">
        <v>17</v>
      </c>
      <c r="D11" s="4">
        <v>3702</v>
      </c>
      <c r="H11" s="2" t="s">
        <v>13</v>
      </c>
      <c r="I11" s="4">
        <v>4044.4</v>
      </c>
    </row>
    <row r="12" spans="3:9" x14ac:dyDescent="0.25">
      <c r="C12" s="2" t="s">
        <v>18</v>
      </c>
      <c r="D12" s="4">
        <v>1635.6</v>
      </c>
      <c r="H12" s="2" t="s">
        <v>14</v>
      </c>
      <c r="I12" s="4">
        <v>19630.3</v>
      </c>
    </row>
    <row r="13" spans="3:9" x14ac:dyDescent="0.25">
      <c r="C13" s="2" t="s">
        <v>19</v>
      </c>
      <c r="D13" s="4">
        <v>16170</v>
      </c>
      <c r="H13" s="2" t="s">
        <v>15</v>
      </c>
      <c r="I13" s="4">
        <v>4679.25</v>
      </c>
    </row>
    <row r="14" spans="3:9" x14ac:dyDescent="0.25">
      <c r="C14" s="2" t="s">
        <v>20</v>
      </c>
      <c r="D14" s="4">
        <v>1599</v>
      </c>
      <c r="H14" s="2" t="s">
        <v>16</v>
      </c>
      <c r="I14" s="4">
        <v>3900.7999999999997</v>
      </c>
    </row>
    <row r="15" spans="3:9" x14ac:dyDescent="0.25">
      <c r="C15" s="2" t="s">
        <v>21</v>
      </c>
      <c r="D15" s="4">
        <v>637</v>
      </c>
      <c r="H15" s="2" t="s">
        <v>17</v>
      </c>
      <c r="I15" s="4">
        <v>3702</v>
      </c>
    </row>
    <row r="16" spans="3:9" x14ac:dyDescent="0.25">
      <c r="C16" s="2" t="s">
        <v>22</v>
      </c>
      <c r="D16" s="4">
        <v>7722</v>
      </c>
      <c r="H16" s="2" t="s">
        <v>18</v>
      </c>
      <c r="I16" s="4">
        <v>1635.6</v>
      </c>
    </row>
    <row r="17" spans="3:9" x14ac:dyDescent="0.25">
      <c r="C17" s="2" t="s">
        <v>23</v>
      </c>
      <c r="D17" s="4">
        <v>1046.1500000000001</v>
      </c>
      <c r="H17" s="2" t="s">
        <v>19</v>
      </c>
      <c r="I17" s="4">
        <v>16170</v>
      </c>
    </row>
    <row r="18" spans="3:9" x14ac:dyDescent="0.25">
      <c r="C18" s="2" t="s">
        <v>24</v>
      </c>
      <c r="D18" s="4">
        <v>2911.5</v>
      </c>
      <c r="H18" s="2" t="s">
        <v>20</v>
      </c>
      <c r="I18" s="4">
        <v>1599</v>
      </c>
    </row>
    <row r="19" spans="3:9" x14ac:dyDescent="0.25">
      <c r="C19" s="2" t="s">
        <v>25</v>
      </c>
      <c r="D19" s="4">
        <v>10280</v>
      </c>
      <c r="H19" s="2" t="s">
        <v>21</v>
      </c>
      <c r="I19" s="4">
        <v>637</v>
      </c>
    </row>
    <row r="20" spans="3:9" x14ac:dyDescent="0.25">
      <c r="C20" s="2" t="s">
        <v>26</v>
      </c>
      <c r="D20" s="4">
        <v>2923.95</v>
      </c>
      <c r="H20" s="2" t="s">
        <v>22</v>
      </c>
      <c r="I20" s="4">
        <v>7722</v>
      </c>
    </row>
    <row r="21" spans="3:9" x14ac:dyDescent="0.25">
      <c r="C21" s="2" t="s">
        <v>10</v>
      </c>
      <c r="D21" s="4">
        <v>80881.950000000012</v>
      </c>
      <c r="H21" s="2" t="s">
        <v>23</v>
      </c>
      <c r="I21" s="4">
        <v>1046.1500000000001</v>
      </c>
    </row>
    <row r="22" spans="3:9" x14ac:dyDescent="0.25">
      <c r="H22" s="2" t="s">
        <v>24</v>
      </c>
      <c r="I22" s="4">
        <v>2911.5</v>
      </c>
    </row>
    <row r="23" spans="3:9" x14ac:dyDescent="0.25">
      <c r="H23" s="2" t="s">
        <v>25</v>
      </c>
      <c r="I23" s="4">
        <v>10280</v>
      </c>
    </row>
    <row r="24" spans="3:9" x14ac:dyDescent="0.25">
      <c r="H24" s="2" t="s">
        <v>26</v>
      </c>
      <c r="I24" s="4">
        <v>2923.95</v>
      </c>
    </row>
    <row r="25" spans="3:9" x14ac:dyDescent="0.25">
      <c r="H25" s="2" t="s">
        <v>10</v>
      </c>
      <c r="I25" s="4">
        <v>80881.950000000012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2 a 5 3 7 8 3 1 - f 3 3 c - 4 c 1 7 - 9 6 0 9 - 9 4 c c b 1 e 7 f b 5 1 " > < C u s t o m C o n t e n t > < ! [ C D A T A [ < T a b l e W i d g e t G r i d S e r i a l i z a t i o n   x m l n s : x s d = " h t t p : / / w w w . w 3 . o r g / 2 0 0 1 / X M L S c h e m a "   x m l n s : x s i = " h t t p : / / w w w . w 3 . o r g / 2 0 0 1 / X M L S c h e m a - i n s t a n c e " > < C o l u m n S u g g e s t e d T y p e > < i t e m > < k e y > < s t r i n g > O r d e r   I D < / s t r i n g > < / k e y > < v a l u e > < s t r i n g > E m p t y < / s t r i n g > < / v a l u e > < / i t e m > < i t e m > < k e y > < s t r i n g > C u s t o m e r   I D < / s t r i n g > < / k e y > < v a l u e > < s t r i n g > E m p t y < / s t r i n g > < / v a l u e > < / i t e m > < i t e m > < k e y > < s t r i n g > Q u a n t i t y < / s t r i n g > < / k e y > < v a l u e > < s t r i n g > E m p t y < / s t r i n g > < / v a l u e > < / i t e m > < / C o l u m n S u g g e s t e d T y p e > < C o l u m n F o r m a t   / > < C o l u m n A c c u r a c y   / > < C o l u m n C u r r e n c y S y m b o l   / > < C o l u m n P o s i t i v e P a t t e r n   / > < C o l u m n N e g a t i v e P a t t e r n   / > < C o l u m n W i d t h s > < i t e m > < k e y > < s t r i n g > O r d e r   I D < / s t r i n g > < / k e y > < v a l u e > < i n t > 8 8 < / i n t > < / v a l u e > < / i t e m > < i t e m > < k e y > < s t r i n g > O r d e r   D a t e < / s t r i n g > < / k e y > < v a l u e > < i n t > 1 6 9 < / i n t > < / v a l u e > < / i t e m > < i t e m > < k e y > < s t r i n g > D u e   d a t e < / s t r i n g > < / k e y > < v a l u e > < i n t > 1 2 2 < / i n t > < / v a l u e > < / i t e m > < i t e m > < k e y > < s t r i n g > C u s t o m e r   I D < / s t r i n g > < / k e y > < v a l u e > < i n t > 1 2 4 < / i n t > < / v a l u e > < / i t e m > < i t e m > < k e y > < s t r i n g > C u s t o m e r   N a m e < / s t r i n g > < / k e y > < v a l u e > < i n t > 1 3 6 < / i n t > < / v a l u e > < / i t e m > < i t e m > < k e y > < s t r i n g > A d d r e s s < / s t r i n g > < / k e y > < v a l u e > < i n t > 1 5 4 < / i n t > < / v a l u e > < / i t e m > < i t e m > < k e y > < s t r i n g > C i t y < / s t r i n g > < / k e y > < v a l u e > < i n t > 1 4 3 < / i n t > < / v a l u e > < / i t e m > < i t e m > < k e y > < s t r i n g > S a l e s p e r s o n < / s t r i n g > < / k e y > < v a l u e > < i n t > 1 8 6 < / i n t > < / v a l u e > < / i t e m > < i t e m > < k e y > < s t r i n g > P r o d u c t   N a m e < / s t r i n g > < / k e y > < v a l u e > < i n t > 1 2 4 < / i n t > < / v a l u e > < / i t e m > < i t e m > < k e y > < s t r i n g > C a t e g o r y < / s t r i n g > < / k e y > < v a l u e > < i n t > 1 5 6 < / i n t > < / v a l u e > < / i t e m > < i t e m > < k e y > < s t r i n g > U n i t   P r i c e < / s t r i n g > < / k e y > < v a l u e > < i n t > 9 6 < / i n t > < / v a l u e > < / i t e m > < i t e m > < k e y > < s t r i n g > Q u a n t i t y < / s t r i n g > < / k e y > < v a l u e > < i n t > 8 9 < / i n t > < / v a l u e > < / i t e m > < i t e m > < k e y > < s t r i n g > R e v e n u e < / s t r i n g > < / k e y > < v a l u e > < i n t > 9 1 < / i n t > < / v a l u e > < / i t e m > < i t e m > < k e y > < s t r i n g > C o s t < / s t r i n g > < / k e y > < v a l u e > < i n t > 6 3 < / i n t > < / v a l u e > < / i t e m > < i t e m > < k e y > < s t r i n g > P r o f i t < / s t r i n g > < / k e y > < v a l u e > < i n t > 1 6 2 < / i n t > < / v a l u e > < / i t e m > < / C o l u m n W i d t h s > < C o l u m n D i s p l a y I n d e x > < i t e m > < k e y > < s t r i n g > O r d e r   I D < / s t r i n g > < / k e y > < v a l u e > < i n t > 2 < / i n t > < / v a l u e > < / i t e m > < i t e m > < k e y > < s t r i n g > O r d e r   D a t e < / s t r i n g > < / k e y > < v a l u e > < i n t > 0 < / i n t > < / v a l u e > < / i t e m > < i t e m > < k e y > < s t r i n g > D u e   d a t e < / s t r i n g > < / k e y > < v a l u e > < i n t > 1 < / i n t > < / v a l u e > < / i t e m > < i t e m > < k e y > < s t r i n g > C u s t o m e r   I D < / s t r i n g > < / k e y > < v a l u e > < i n t > 3 < / i n t > < / v a l u e > < / i t e m > < i t e m > < k e y > < s t r i n g > C u s t o m e r   N a m e < / s t r i n g > < / k e y > < v a l u e > < i n t > 4 < / i n t > < / v a l u e > < / i t e m > < i t e m > < k e y > < s t r i n g > A d d r e s s < / s t r i n g > < / k e y > < v a l u e > < i n t > 5 < / i n t > < / v a l u e > < / i t e m > < i t e m > < k e y > < s t r i n g > C i t y < / s t r i n g > < / k e y > < v a l u e > < i n t > 6 < / i n t > < / v a l u e > < / i t e m > < i t e m > < k e y > < s t r i n g > S a l e s p e r s o n < / s t r i n g > < / k e y > < v a l u e > < i n t > 7 < / i n t > < / v a l u e > < / i t e m > < i t e m > < k e y > < s t r i n g > P r o d u c t   N a m e < / s t r i n g > < / k e y > < v a l u e > < i n t > 8 < / i n t > < / v a l u e > < / i t e m > < i t e m > < k e y > < s t r i n g > C a t e g o r y < / s t r i n g > < / k e y > < v a l u e > < i n t > 9 < / i n t > < / v a l u e > < / i t e m > < i t e m > < k e y > < s t r i n g > U n i t   P r i c e < / s t r i n g > < / k e y > < v a l u e > < i n t > 1 0 < / i n t > < / v a l u e > < / i t e m > < i t e m > < k e y > < s t r i n g > Q u a n t i t y < / s t r i n g > < / k e y > < v a l u e > < i n t > 1 1 < / i n t > < / v a l u e > < / i t e m > < i t e m > < k e y > < s t r i n g > R e v e n u e < / s t r i n g > < / k e y > < v a l u e > < i n t > 1 2 < / i n t > < / v a l u e > < / i t e m > < i t e m > < k e y > < s t r i n g > C o s t < / s t r i n g > < / k e y > < v a l u e > < i n t > 1 3 < / i n t > < / v a l u e > < / i t e m > < i t e m > < k e y > < s t r i n g > P r o f i t < / 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 C o s t < / K e y > < / D i a g r a m O b j e c t K e y > < D i a g r a m O b j e c t K e y > < K e y > M e a s u r e s \ S u m   o f   C o s t \ T a g I n f o \ F o r m u l a < / K e y > < / D i a g r a m O b j e c t K e y > < D i a g r a m O b j e c t K e y > < K e y > M e a s u r e s \ S u m   o f   C o s t \ T a g I n f o \ V a l u e 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 P r o f i t < / K e y > < / D i a g r a m O b j e c t K e y > < D i a g r a m O b j e c t K e y > < K e y > M e a s u r e s \ S u m   o f   P r o f i t \ T a g I n f o \ F o r m u l a < / K e y > < / D i a g r a m O b j e c t K e y > < D i a g r a m O b j e c t K e y > < K e y > M e a s u r e s \ S u m   o f   P r o f i t \ T a g I n f o \ V a l u e < / K e y > < / D i a g r a m O b j e c t K e y > < D i a g r a m O b j e c t K e y > < K e y > M e a s u r e s \ G r o s s   P r o f i t < / K e y > < / D i a g r a m O b j e c t K e y > < D i a g r a m O b j e c t K e y > < K e y > M e a s u r e s \ G r o s s   P r o f i t \ T a g I n f o \ F o r m u l a < / K e y > < / D i a g r a m O b j e c t K e y > < D i a g r a m O b j e c t K e y > < K e y > M e a s u r e s \ G r o s s   P r o f i t \ T a g I n f o \ V a l u e < / K e y > < / D i a g r a m O b j e c t K e y > < D i a g r a m O b j e c t K e y > < K e y > C o l u m n s \ O r d e r   I D < / K e y > < / D i a g r a m O b j e c t K e y > < D i a g r a m O b j e c t K e y > < K e y > C o l u m n s \ O r d e r   D a t e < / K e y > < / D i a g r a m O b j e c t K e y > < D i a g r a m O b j e c t K e y > < K e y > C o l u m n s \ D u e   d a t e < / K e y > < / D i a g r a m O b j e c t K e y > < D i a g r a m O b j e c t K e y > < K e y > C o l u m n s \ C u s t o m e r   I D < / K e y > < / D i a g r a m O b j e c t K e y > < D i a g r a m O b j e c t K e y > < K e y > C o l u m n s \ C u s t o m e r   N a m e < / K e y > < / D i a g r a m O b j e c t K e y > < D i a g r a m O b j e c t K e y > < K e y > C o l u m n s \ A d d r e s s < / K e y > < / D i a g r a m O b j e c t K e y > < D i a g r a m O b j e c t K e y > < K e y > C o l u m n s \ C i t y < / K e y > < / D i a g r a m O b j e c t K e y > < D i a g r a m O b j e c t K e y > < K e y > C o l u m n s \ S a l e s p e r s o n < / K e y > < / D i a g r a m O b j e c t K e y > < D i a g r a m O b j e c t K e y > < K e y > C o l u m n s \ P r o d u c t   N a m e < / K e y > < / D i a g r a m O b j e c t K e y > < D i a g r a m O b j e c t K e y > < K e y > C o l u m n s \ C a t e g o r y < / K e y > < / D i a g r a m O b j e c t K e y > < D i a g r a m O b j e c t K e y > < K e y > C o l u m n s \ U n i t   P r i c e < / K e y > < / D i a g r a m O b j e c t K e y > < D i a g r a m O b j e c t K e y > < K e y > C o l u m n s \ Q u a n t i t y < / K e y > < / D i a g r a m O b j e c t K e y > < D i a g r a m O b j e c t K e y > < K e y > C o l u m n s \ R e v e n u e < / K e y > < / D i a g r a m O b j e c t K e y > < D i a g r a m O b j e c t K e y > < K e y > C o l u m n s \ C o s t < / K e y > < / D i a g r a m O b j e c t K e y > < D i a g r a m O b j e c t K e y > < K e y > C o l u m n s \ P r o f i t 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 1 2 < / 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 C o s t < / K e y > < / a : K e y > < a : V a l u e   i : t y p e = " M e a s u r e G r i d N o d e V i e w S t a t e " > < C o l u m n > 1 3 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 O r d e r   I D < / K e y > < / a : K e y > < a : V a l u e   i : t y p e = " M e a s u r e G r i d N o d e V i e w S t a t e " > < C o l u m n > 2 < / 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 U n i t   P r i c e < / K e y > < / a : K e y > < a : V a l u e   i : t y p e = " M e a s u r e G r i d N o d e V i e w S t a t e " > < C o l u m n > 1 0 < / 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 P r o f i t < / K e y > < / a : K e y > < a : V a l u e   i : t y p e = " M e a s u r e G r i d N o d e V i e w S t a t e " > < C o l u m n > 1 4 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 M e a s u r e s \ G r o s s   P r o f i t < / K e y > < / a : K e y > < a : V a l u e   i : t y p e = " M e a s u r e G r i d N o d e V i e w S t a t e " > < L a y e d O u t > t r u e < / L a y e d O u t > < / 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 C o l u m n s \ O r d e r   D a t e < / K e y > < / a : K e y > < a : V a l u e   i : t y p e = " M e a s u r e G r i d N o d e V i e w S t a t e " > < L a y e d O u t > t r u e < / L a y e d O u t > < / a : V a l u e > < / a : K e y V a l u e O f D i a g r a m O b j e c t K e y a n y T y p e z b w N T n L X > < a : K e y V a l u e O f D i a g r a m O b j e c t K e y a n y T y p e z b w N T n L X > < a : K e y > < K e y > C o l u m n s \ D u e   d a t e < / K e y > < / a : K e y > < a : V a l u e   i : t y p e = " M e a s u r e G r i d N o d e V i e w S t a t e " > < C o l u m n > 1 < / 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 C o l u m n s \ C u s t o m e r   N a m e < / K e y > < / a : K e y > < a : V a l u e   i : t y p e = " M e a s u r e G r i d N o d e V i e w S t a t e " > < C o l u m n > 4 < / C o l u m n > < L a y e d O u t > t r u e < / L a y e d O u t > < / a : V a l u e > < / a : K e y V a l u e O f D i a g r a m O b j e c t K e y a n y T y p e z b w N T n L X > < a : K e y V a l u e O f D i a g r a m O b j e c t K e y a n y T y p e z b w N T n L X > < a : K e y > < K e y > C o l u m n s \ A d d r e s s < / 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 C o l u m n s \ S a l e s p e r s o n < / K e y > < / a : K e y > < a : V a l u e   i : t y p e = " M e a s u r e G r i d N o d e V i e w S t a t e " > < C o l u m n > 7 < / C o l u m n > < L a y e d O u t > t r u e < / L a y e d O u t > < / a : V a l u e > < / a : K e y V a l u e O f D i a g r a m O b j e c t K e y a n y T y p e z b w N T n L X > < a : K e y V a l u e O f D i a g r a m O b j e c t K e y a n y T y p e z b w N T n L X > < a : K e y > < K e y > C o l u m n s \ P r o d u c t   N a m e < / 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 C o l u m n s \ C o s t < / 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 D a t a _ 2 a 5 3 7 8 3 1 - f 3 3 c - 4 c 1 7 - 9 6 0 9 - 9 4 c c b 1 e 7 f b 5 1 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7 d a 7 a 2 8 5 - c 2 d 1 - 4 8 c e - a 6 3 b - a 5 2 4 5 8 4 4 1 2 1 a " > < 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3.xml>��< ? x m l   v e r s i o n = " 1 . 0 "   e n c o d i n g = " U T F - 1 6 " ? > < G e m i n i   x m l n s = " h t t p : / / g e m i n i / p i v o t c u s t o m i z a t i o n / c 6 6 9 4 5 2 0 - d 4 c 0 - 4 9 4 2 - 8 6 a 8 - e d f 1 e 8 7 6 f 2 5 7 " > < 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4.xml>��< ? x m l   v e r s i o n = " 1 . 0 "   e n c o d i n g = " U T F - 1 6 " ? > < G e m i n i   x m l n s = " h t t p : / / g e m i n i / p i v o t c u s t o m i z a t i o n / 8 6 1 a 0 2 4 b - 2 b 9 3 - 4 2 c 9 - 9 6 d f - 7 9 5 0 c d c 8 b 2 b 6 " > < 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5.xml>��< ? x m l   v e r s i o n = " 1 . 0 "   e n c o d i n g = " U T F - 1 6 " ? > < G e m i n i   x m l n s = " h t t p : / / g e m i n i / p i v o t c u s t o m i z a t i o n / 9 a d 9 5 f c 8 - 5 9 3 f - 4 2 8 e - 8 b 8 4 - 8 b e b 2 5 c 1 b 3 c c " > < 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6.xml>��< ? x m l   v e r s i o n = " 1 . 0 "   e n c o d i n g = " U T F - 1 6 " ? > < G e m i n i   x m l n s = " h t t p : / / g e m i n i / p i v o t c u s t o m i z a t i o n / 0 7 d a 8 6 6 6 - 0 d b 0 - 4 0 a 7 - b 4 4 8 - 8 3 f a 7 a 1 2 4 9 3 a " > < 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7.xml>��< ? x m l   v e r s i o n = " 1 . 0 "   e n c o d i n g = " U T F - 1 6 " ? > < G e m i n i   x m l n s = " h t t p : / / g e m i n i / p i v o t c u s t o m i z a t i o n / 0 c 7 6 b 6 c a - b b a 2 - 4 e 1 7 - a b d 2 - 1 7 c 5 d 8 2 e e 2 2 6 " > < 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8.xml>��< ? x m l   v e r s i o n = " 1 . 0 "   e n c o d i n g = " U T F - 1 6 " ? > < G e m i n i   x m l n s = " h t t p : / / g e m i n i / p i v o t c u s t o m i z a t i o n / 1 a b 9 2 2 7 d - 9 e 5 b - 4 7 8 5 - 8 3 c 3 - 7 a 4 0 1 0 8 5 a 0 7 9 " > < 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19.xml>��< ? x m l   v e r s i o n = " 1 . 0 "   e n c o d i n g = " U T F - 1 6 " ? > < G e m i n i   x m l n s = " h t t p : / / g e m i n i / p i v o t c u s t o m i z a t i o n / 9 8 c 6 1 e 9 c - c 2 3 f - 4 7 b d - b a e 8 - 2 6 2 6 0 4 4 2 f 6 b a " > < 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5 5 d d b 4 0 a - e a 7 b - 4 4 4 c - 8 5 c 1 - a d 6 c d 5 0 8 b d 3 3 " > < 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21.xml>��< ? x m l   v e r s i o n = " 1 . 0 "   e n c o d i n g = " U T F - 1 6 " ? > < G e m i n i   x m l n s = " h t t p : / / g e m i n i / p i v o t c u s t o m i z a t i o n / a 6 e e 1 5 e 1 - 0 f 2 7 - 4 a c b - a 8 4 e - c 7 c 8 3 f 6 1 6 7 c 9 " > < C u s t o m C o n t e n t > < ! [ C D A T A [ < ? x m l   v e r s i o n = " 1 . 0 "   e n c o d i n g = " u t f - 1 6 " ? > < S e t t i n g s > < C a l c u l a t e d F i e l d s > < i t e m > < M e a s u r e N a m e > G r o s s   P r o f i t < / M e a s u r e N a m e > < D i s p l a y N a m e > G r o s s   P r o f i t < / 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 2 0 2 4 - 0 4 - 1 0 T 1 4 : 3 5 : 4 5 . 2 0 9 1 1 0 8 + 0 6 : 0 0 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D a t a _ 2 a 5 3 7 8 3 1 - f 3 3 c - 4 c 1 7 - 9 6 0 9 - 9 4 c c b 1 e 7 f b 5 1 ] ] > < / C u s t o m C o n t e n t > < / G e m i n i > 
</file>

<file path=customXml/item5.xml>��< ? x m l   v e r s i o n = " 1 . 0 "   e n c o d i n g = " U T F - 1 6 " ? > < G e m i n i   x m l n s = " h t t p : / / g e m i n i / p i v o t c u s t o m i z a t i o n / C l i e n t W i n d o w X M L " > < C u s t o m C o n t e n t > < ! [ C D A T A [ D a t a _ 2 a 5 3 7 8 3 1 - f 3 3 c - 4 c 1 7 - 9 6 0 9 - 9 4 c c b 1 e 7 f b 5 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 C o l u m n s \ D u e 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5D85698-F8E2-4BA6-99AE-228223DA72FF}">
  <ds:schemaRefs/>
</ds:datastoreItem>
</file>

<file path=customXml/itemProps10.xml><?xml version="1.0" encoding="utf-8"?>
<ds:datastoreItem xmlns:ds="http://schemas.openxmlformats.org/officeDocument/2006/customXml" ds:itemID="{4ED656D2-AF17-4866-B31C-CAC4B4281F9B}">
  <ds:schemaRefs/>
</ds:datastoreItem>
</file>

<file path=customXml/itemProps11.xml><?xml version="1.0" encoding="utf-8"?>
<ds:datastoreItem xmlns:ds="http://schemas.openxmlformats.org/officeDocument/2006/customXml" ds:itemID="{605D2792-36EB-4B45-B33A-696EDA460AAB}">
  <ds:schemaRefs/>
</ds:datastoreItem>
</file>

<file path=customXml/itemProps12.xml><?xml version="1.0" encoding="utf-8"?>
<ds:datastoreItem xmlns:ds="http://schemas.openxmlformats.org/officeDocument/2006/customXml" ds:itemID="{AE2A34CF-FA31-4ED6-B4C9-53D0E7C6B31E}">
  <ds:schemaRefs/>
</ds:datastoreItem>
</file>

<file path=customXml/itemProps13.xml><?xml version="1.0" encoding="utf-8"?>
<ds:datastoreItem xmlns:ds="http://schemas.openxmlformats.org/officeDocument/2006/customXml" ds:itemID="{89F60B67-D456-4033-A193-42D6A9A6A084}">
  <ds:schemaRefs/>
</ds:datastoreItem>
</file>

<file path=customXml/itemProps14.xml><?xml version="1.0" encoding="utf-8"?>
<ds:datastoreItem xmlns:ds="http://schemas.openxmlformats.org/officeDocument/2006/customXml" ds:itemID="{60049494-7662-40FD-BDC8-6AB72CB44A06}">
  <ds:schemaRefs/>
</ds:datastoreItem>
</file>

<file path=customXml/itemProps15.xml><?xml version="1.0" encoding="utf-8"?>
<ds:datastoreItem xmlns:ds="http://schemas.openxmlformats.org/officeDocument/2006/customXml" ds:itemID="{6E77E9F7-DFC8-4747-AD82-23B227D99D8F}">
  <ds:schemaRefs/>
</ds:datastoreItem>
</file>

<file path=customXml/itemProps16.xml><?xml version="1.0" encoding="utf-8"?>
<ds:datastoreItem xmlns:ds="http://schemas.openxmlformats.org/officeDocument/2006/customXml" ds:itemID="{0AE02AC5-7E65-43A2-A73B-0167C55613BE}">
  <ds:schemaRefs/>
</ds:datastoreItem>
</file>

<file path=customXml/itemProps17.xml><?xml version="1.0" encoding="utf-8"?>
<ds:datastoreItem xmlns:ds="http://schemas.openxmlformats.org/officeDocument/2006/customXml" ds:itemID="{86C70BD3-48C1-479A-A8FE-CFDBA3D1DD81}">
  <ds:schemaRefs/>
</ds:datastoreItem>
</file>

<file path=customXml/itemProps18.xml><?xml version="1.0" encoding="utf-8"?>
<ds:datastoreItem xmlns:ds="http://schemas.openxmlformats.org/officeDocument/2006/customXml" ds:itemID="{13C88333-29D5-4DBA-8F8B-28EFCC5AF4CA}">
  <ds:schemaRefs/>
</ds:datastoreItem>
</file>

<file path=customXml/itemProps19.xml><?xml version="1.0" encoding="utf-8"?>
<ds:datastoreItem xmlns:ds="http://schemas.openxmlformats.org/officeDocument/2006/customXml" ds:itemID="{123D0CFB-211A-46B0-8EA9-82031482F36E}">
  <ds:schemaRefs/>
</ds:datastoreItem>
</file>

<file path=customXml/itemProps2.xml><?xml version="1.0" encoding="utf-8"?>
<ds:datastoreItem xmlns:ds="http://schemas.openxmlformats.org/officeDocument/2006/customXml" ds:itemID="{832464F4-02F6-4AC8-B8DF-A9D2E8752127}">
  <ds:schemaRefs/>
</ds:datastoreItem>
</file>

<file path=customXml/itemProps20.xml><?xml version="1.0" encoding="utf-8"?>
<ds:datastoreItem xmlns:ds="http://schemas.openxmlformats.org/officeDocument/2006/customXml" ds:itemID="{9461FDB2-B8C4-449F-865D-EA112C66B242}">
  <ds:schemaRefs/>
</ds:datastoreItem>
</file>

<file path=customXml/itemProps21.xml><?xml version="1.0" encoding="utf-8"?>
<ds:datastoreItem xmlns:ds="http://schemas.openxmlformats.org/officeDocument/2006/customXml" ds:itemID="{A3103BD0-A722-434E-82AD-11C5B1B3F894}">
  <ds:schemaRefs/>
</ds:datastoreItem>
</file>

<file path=customXml/itemProps22.xml><?xml version="1.0" encoding="utf-8"?>
<ds:datastoreItem xmlns:ds="http://schemas.openxmlformats.org/officeDocument/2006/customXml" ds:itemID="{DFF2EA1F-FF24-4508-8C5A-4EBE02403AFF}">
  <ds:schemaRefs/>
</ds:datastoreItem>
</file>

<file path=customXml/itemProps23.xml><?xml version="1.0" encoding="utf-8"?>
<ds:datastoreItem xmlns:ds="http://schemas.openxmlformats.org/officeDocument/2006/customXml" ds:itemID="{5D699D3F-2C90-43E2-9273-D181D9E8F345}">
  <ds:schemaRefs/>
</ds:datastoreItem>
</file>

<file path=customXml/itemProps24.xml><?xml version="1.0" encoding="utf-8"?>
<ds:datastoreItem xmlns:ds="http://schemas.openxmlformats.org/officeDocument/2006/customXml" ds:itemID="{EC329649-A69F-4779-A4D3-4001D9837F82}">
  <ds:schemaRefs/>
</ds:datastoreItem>
</file>

<file path=customXml/itemProps25.xml><?xml version="1.0" encoding="utf-8"?>
<ds:datastoreItem xmlns:ds="http://schemas.openxmlformats.org/officeDocument/2006/customXml" ds:itemID="{AEE6AD6C-DEAB-4D68-B551-5526DC2BCE4C}">
  <ds:schemaRefs/>
</ds:datastoreItem>
</file>

<file path=customXml/itemProps26.xml><?xml version="1.0" encoding="utf-8"?>
<ds:datastoreItem xmlns:ds="http://schemas.openxmlformats.org/officeDocument/2006/customXml" ds:itemID="{E0CF2393-DCC8-411D-ABD9-A43EE5018AB0}">
  <ds:schemaRefs/>
</ds:datastoreItem>
</file>

<file path=customXml/itemProps3.xml><?xml version="1.0" encoding="utf-8"?>
<ds:datastoreItem xmlns:ds="http://schemas.openxmlformats.org/officeDocument/2006/customXml" ds:itemID="{D474D314-296B-43D9-939C-04D684A94577}">
  <ds:schemaRefs/>
</ds:datastoreItem>
</file>

<file path=customXml/itemProps4.xml><?xml version="1.0" encoding="utf-8"?>
<ds:datastoreItem xmlns:ds="http://schemas.openxmlformats.org/officeDocument/2006/customXml" ds:itemID="{65781867-CB1D-4EC8-9FC0-542B38EF797B}">
  <ds:schemaRefs/>
</ds:datastoreItem>
</file>

<file path=customXml/itemProps5.xml><?xml version="1.0" encoding="utf-8"?>
<ds:datastoreItem xmlns:ds="http://schemas.openxmlformats.org/officeDocument/2006/customXml" ds:itemID="{90C8ADDF-EC9C-447F-AA90-20480B315BF4}">
  <ds:schemaRefs/>
</ds:datastoreItem>
</file>

<file path=customXml/itemProps6.xml><?xml version="1.0" encoding="utf-8"?>
<ds:datastoreItem xmlns:ds="http://schemas.openxmlformats.org/officeDocument/2006/customXml" ds:itemID="{91D47CEF-1429-4E9F-BF2C-496CF917C3CF}">
  <ds:schemaRefs/>
</ds:datastoreItem>
</file>

<file path=customXml/itemProps7.xml><?xml version="1.0" encoding="utf-8"?>
<ds:datastoreItem xmlns:ds="http://schemas.openxmlformats.org/officeDocument/2006/customXml" ds:itemID="{58E36DDD-4745-410C-BD1D-507B5E77F4CE}">
  <ds:schemaRefs/>
</ds:datastoreItem>
</file>

<file path=customXml/itemProps8.xml><?xml version="1.0" encoding="utf-8"?>
<ds:datastoreItem xmlns:ds="http://schemas.openxmlformats.org/officeDocument/2006/customXml" ds:itemID="{4666DFDC-BC55-416E-94DB-97ABF4FC84CF}">
  <ds:schemaRefs/>
</ds:datastoreItem>
</file>

<file path=customXml/itemProps9.xml><?xml version="1.0" encoding="utf-8"?>
<ds:datastoreItem xmlns:ds="http://schemas.openxmlformats.org/officeDocument/2006/customXml" ds:itemID="{3E8F339E-9080-435C-98F3-9FF2155438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Profit by Category Slicing</vt:lpstr>
      <vt:lpstr>Gross Profit Cost Revenue</vt:lpstr>
      <vt:lpstr>City with Revenue</vt:lpstr>
      <vt:lpstr>Product Price</vt:lpstr>
      <vt:lpstr>Product Revenue</vt:lpstr>
      <vt:lpstr>Count of Orders by Customers</vt:lpstr>
      <vt:lpstr>Sales Person Revenue</vt:lpstr>
      <vt:lpstr>Total Spending by Customers</vt:lpstr>
      <vt:lpstr>Category Name based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Nishat Reza</dc:creator>
  <cp:lastModifiedBy>Mobasher Reza</cp:lastModifiedBy>
  <dcterms:created xsi:type="dcterms:W3CDTF">2015-06-05T18:17:20Z</dcterms:created>
  <dcterms:modified xsi:type="dcterms:W3CDTF">2024-04-10T08:35:45Z</dcterms:modified>
</cp:coreProperties>
</file>