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3.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4.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5.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75" windowWidth="21075" windowHeight="8265" activeTab="5"/>
  </bookViews>
  <sheets>
    <sheet name="48" sheetId="1" r:id="rId1"/>
    <sheet name="51" sheetId="2" r:id="rId2"/>
    <sheet name="76" sheetId="5" r:id="rId3"/>
    <sheet name="100" sheetId="6" r:id="rId4"/>
    <sheet name="442" sheetId="9" r:id="rId5"/>
    <sheet name="Conclusion" sheetId="10" r:id="rId6"/>
  </sheets>
  <calcPr calcId="145621"/>
</workbook>
</file>

<file path=xl/calcChain.xml><?xml version="1.0" encoding="utf-8"?>
<calcChain xmlns="http://schemas.openxmlformats.org/spreadsheetml/2006/main">
  <c r="O27" i="1" l="1"/>
  <c r="O26" i="1"/>
  <c r="O25" i="1"/>
  <c r="O24" i="1"/>
  <c r="M27" i="2"/>
  <c r="M26" i="2"/>
  <c r="M25" i="2"/>
  <c r="M24" i="2"/>
  <c r="L27" i="2"/>
  <c r="K27" i="2"/>
  <c r="J27" i="2"/>
  <c r="L26" i="2"/>
  <c r="K26" i="2"/>
  <c r="J26" i="2"/>
  <c r="L25" i="2"/>
  <c r="K25" i="2"/>
  <c r="J25" i="2"/>
  <c r="L24" i="2"/>
  <c r="K24" i="2"/>
  <c r="J24" i="2"/>
  <c r="M51" i="5"/>
  <c r="M50" i="5"/>
  <c r="M49" i="5"/>
  <c r="M48" i="5"/>
  <c r="M54" i="6"/>
  <c r="M53" i="6"/>
  <c r="M52" i="6"/>
  <c r="M51" i="6"/>
  <c r="M27" i="9"/>
  <c r="M26" i="9"/>
  <c r="M25" i="9"/>
  <c r="M24" i="9"/>
  <c r="L27" i="9"/>
  <c r="L26" i="9"/>
  <c r="L25" i="9"/>
  <c r="L24" i="9"/>
  <c r="K27" i="9"/>
  <c r="K26" i="9"/>
  <c r="K25" i="9"/>
  <c r="K24" i="9"/>
  <c r="J27" i="9"/>
  <c r="J26" i="9"/>
  <c r="J25" i="9"/>
  <c r="J24" i="9"/>
  <c r="L54" i="6"/>
  <c r="L53" i="6"/>
  <c r="L52" i="6"/>
  <c r="L51" i="6"/>
  <c r="K54" i="6"/>
  <c r="K53" i="6"/>
  <c r="K52" i="6"/>
  <c r="K51" i="6"/>
  <c r="J54" i="6"/>
  <c r="J53" i="6"/>
  <c r="J52" i="6"/>
  <c r="J51" i="6"/>
  <c r="L51" i="5"/>
  <c r="L50" i="5"/>
  <c r="L49" i="5"/>
  <c r="L48" i="5"/>
  <c r="K51" i="5"/>
  <c r="K50" i="5"/>
  <c r="K49" i="5"/>
  <c r="K48" i="5"/>
  <c r="J51" i="5"/>
  <c r="J50" i="5"/>
  <c r="J49" i="5"/>
  <c r="J48" i="5"/>
  <c r="N27" i="1"/>
  <c r="M27" i="1"/>
  <c r="L27" i="1"/>
  <c r="K27" i="1"/>
  <c r="J27" i="1"/>
  <c r="N26" i="1"/>
  <c r="M26" i="1"/>
  <c r="L26" i="1"/>
  <c r="K26" i="1"/>
  <c r="J26" i="1"/>
  <c r="N25" i="1"/>
  <c r="M25" i="1"/>
  <c r="L25" i="1"/>
  <c r="K25" i="1"/>
  <c r="J25" i="1"/>
  <c r="N24" i="1"/>
  <c r="M24" i="1"/>
  <c r="L24" i="1"/>
  <c r="K24" i="1"/>
  <c r="J24" i="1"/>
</calcChain>
</file>

<file path=xl/sharedStrings.xml><?xml version="1.0" encoding="utf-8"?>
<sst xmlns="http://schemas.openxmlformats.org/spreadsheetml/2006/main" count="145" uniqueCount="12">
  <si>
    <t>RMHC</t>
  </si>
  <si>
    <t xml:space="preserve">Iterations </t>
  </si>
  <si>
    <t>RRHC</t>
  </si>
  <si>
    <t>Iterations</t>
  </si>
  <si>
    <t>SA</t>
  </si>
  <si>
    <t>SHC</t>
  </si>
  <si>
    <t>Time</t>
  </si>
  <si>
    <t>OPT Efficiency</t>
  </si>
  <si>
    <t>MST Efficiency</t>
  </si>
  <si>
    <t>Average Fitness</t>
  </si>
  <si>
    <t>Total</t>
  </si>
  <si>
    <t>total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</si>
</sst>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068285214348207"/>
          <c:y val="2.8252405949256341E-2"/>
          <c:w val="0.69834492563429573"/>
          <c:h val="0.8326195683872849"/>
        </c:manualLayout>
      </c:layout>
      <c:scatterChart>
        <c:scatterStyle val="lineMarker"/>
        <c:varyColors val="0"/>
        <c:ser>
          <c:idx val="0"/>
          <c:order val="0"/>
          <c:tx>
            <c:strRef>
              <c:f>'48'!$I$3</c:f>
              <c:strCache>
                <c:ptCount val="1"/>
                <c:pt idx="0">
                  <c:v>RMHC</c:v>
                </c:pt>
              </c:strCache>
            </c:strRef>
          </c:tx>
          <c:marker>
            <c:symbol val="none"/>
          </c:marker>
          <c:xVal>
            <c:numRef>
              <c:f>'48'!$J$2:$N$2</c:f>
              <c:numCache>
                <c:formatCode>General</c:formatCode>
                <c:ptCount val="5"/>
                <c:pt idx="0">
                  <c:v>10</c:v>
                </c:pt>
                <c:pt idx="1">
                  <c:v>100</c:v>
                </c:pt>
                <c:pt idx="2">
                  <c:v>1000</c:v>
                </c:pt>
                <c:pt idx="3">
                  <c:v>10000</c:v>
                </c:pt>
                <c:pt idx="4">
                  <c:v>100000</c:v>
                </c:pt>
              </c:numCache>
            </c:numRef>
          </c:xVal>
          <c:yVal>
            <c:numRef>
              <c:f>'48'!$J$3:$N$3</c:f>
              <c:numCache>
                <c:formatCode>General</c:formatCode>
                <c:ptCount val="5"/>
                <c:pt idx="0">
                  <c:v>1.2116243E-2</c:v>
                </c:pt>
                <c:pt idx="1">
                  <c:v>2.3968389999999999E-2</c:v>
                </c:pt>
                <c:pt idx="2">
                  <c:v>2.4615794E-2</c:v>
                </c:pt>
                <c:pt idx="3">
                  <c:v>7.8084296999999997E-2</c:v>
                </c:pt>
                <c:pt idx="4">
                  <c:v>0.56887010199999999</c:v>
                </c:pt>
              </c:numCache>
            </c:numRef>
          </c:yVal>
          <c:smooth val="0"/>
        </c:ser>
        <c:ser>
          <c:idx val="1"/>
          <c:order val="1"/>
          <c:tx>
            <c:strRef>
              <c:f>'48'!$I$4</c:f>
              <c:strCache>
                <c:ptCount val="1"/>
                <c:pt idx="0">
                  <c:v>RRHC</c:v>
                </c:pt>
              </c:strCache>
            </c:strRef>
          </c:tx>
          <c:marker>
            <c:symbol val="none"/>
          </c:marker>
          <c:xVal>
            <c:numRef>
              <c:f>'48'!$J$2:$N$2</c:f>
              <c:numCache>
                <c:formatCode>General</c:formatCode>
                <c:ptCount val="5"/>
                <c:pt idx="0">
                  <c:v>10</c:v>
                </c:pt>
                <c:pt idx="1">
                  <c:v>100</c:v>
                </c:pt>
                <c:pt idx="2">
                  <c:v>1000</c:v>
                </c:pt>
                <c:pt idx="3">
                  <c:v>10000</c:v>
                </c:pt>
                <c:pt idx="4">
                  <c:v>100000</c:v>
                </c:pt>
              </c:numCache>
            </c:numRef>
          </c:xVal>
          <c:yVal>
            <c:numRef>
              <c:f>'48'!$J$4:$N$4</c:f>
              <c:numCache>
                <c:formatCode>General</c:formatCode>
                <c:ptCount val="5"/>
                <c:pt idx="0">
                  <c:v>1.4766634000000001E-2</c:v>
                </c:pt>
                <c:pt idx="1">
                  <c:v>1.6580142999999999E-2</c:v>
                </c:pt>
                <c:pt idx="2">
                  <c:v>5.7228947000000002E-2</c:v>
                </c:pt>
                <c:pt idx="3">
                  <c:v>0.55969202799999995</c:v>
                </c:pt>
                <c:pt idx="4">
                  <c:v>5.1326624589999996</c:v>
                </c:pt>
              </c:numCache>
            </c:numRef>
          </c:yVal>
          <c:smooth val="0"/>
        </c:ser>
        <c:ser>
          <c:idx val="2"/>
          <c:order val="2"/>
          <c:tx>
            <c:strRef>
              <c:f>'48'!$I$5</c:f>
              <c:strCache>
                <c:ptCount val="1"/>
                <c:pt idx="0">
                  <c:v>SA</c:v>
                </c:pt>
              </c:strCache>
            </c:strRef>
          </c:tx>
          <c:marker>
            <c:symbol val="none"/>
          </c:marker>
          <c:xVal>
            <c:numRef>
              <c:f>'48'!$J$2:$N$2</c:f>
              <c:numCache>
                <c:formatCode>General</c:formatCode>
                <c:ptCount val="5"/>
                <c:pt idx="0">
                  <c:v>10</c:v>
                </c:pt>
                <c:pt idx="1">
                  <c:v>100</c:v>
                </c:pt>
                <c:pt idx="2">
                  <c:v>1000</c:v>
                </c:pt>
                <c:pt idx="3">
                  <c:v>10000</c:v>
                </c:pt>
                <c:pt idx="4">
                  <c:v>100000</c:v>
                </c:pt>
              </c:numCache>
            </c:numRef>
          </c:xVal>
          <c:yVal>
            <c:numRef>
              <c:f>'48'!$J$5:$N$5</c:f>
              <c:numCache>
                <c:formatCode>General</c:formatCode>
                <c:ptCount val="5"/>
                <c:pt idx="0">
                  <c:v>1.51231E-3</c:v>
                </c:pt>
                <c:pt idx="1">
                  <c:v>5.5396100000000004E-3</c:v>
                </c:pt>
                <c:pt idx="2">
                  <c:v>9.9537700000000007E-3</c:v>
                </c:pt>
                <c:pt idx="3">
                  <c:v>7.2004265999999997E-2</c:v>
                </c:pt>
                <c:pt idx="4">
                  <c:v>0.80735438199999998</c:v>
                </c:pt>
              </c:numCache>
            </c:numRef>
          </c:yVal>
          <c:smooth val="0"/>
        </c:ser>
        <c:ser>
          <c:idx val="3"/>
          <c:order val="3"/>
          <c:tx>
            <c:strRef>
              <c:f>'48'!$I$6</c:f>
              <c:strCache>
                <c:ptCount val="1"/>
                <c:pt idx="0">
                  <c:v>SHC</c:v>
                </c:pt>
              </c:strCache>
            </c:strRef>
          </c:tx>
          <c:marker>
            <c:symbol val="none"/>
          </c:marker>
          <c:xVal>
            <c:numRef>
              <c:f>'48'!$J$2:$N$2</c:f>
              <c:numCache>
                <c:formatCode>General</c:formatCode>
                <c:ptCount val="5"/>
                <c:pt idx="0">
                  <c:v>10</c:v>
                </c:pt>
                <c:pt idx="1">
                  <c:v>100</c:v>
                </c:pt>
                <c:pt idx="2">
                  <c:v>1000</c:v>
                </c:pt>
                <c:pt idx="3">
                  <c:v>10000</c:v>
                </c:pt>
                <c:pt idx="4">
                  <c:v>100000</c:v>
                </c:pt>
              </c:numCache>
            </c:numRef>
          </c:xVal>
          <c:yVal>
            <c:numRef>
              <c:f>'48'!$J$6:$N$6</c:f>
              <c:numCache>
                <c:formatCode>General</c:formatCode>
                <c:ptCount val="5"/>
                <c:pt idx="0">
                  <c:v>1.3240120000000001E-3</c:v>
                </c:pt>
                <c:pt idx="1">
                  <c:v>2.1498400000000001E-3</c:v>
                </c:pt>
                <c:pt idx="2">
                  <c:v>7.8019559999999996E-3</c:v>
                </c:pt>
                <c:pt idx="3">
                  <c:v>6.7602342999999995E-2</c:v>
                </c:pt>
                <c:pt idx="4">
                  <c:v>0.70088121400000003</c:v>
                </c:pt>
              </c:numCache>
            </c:numRef>
          </c:yVal>
          <c:smooth val="0"/>
        </c:ser>
        <c:dLbls>
          <c:showLegendKey val="0"/>
          <c:showVal val="0"/>
          <c:showCatName val="0"/>
          <c:showSerName val="0"/>
          <c:showPercent val="0"/>
          <c:showBubbleSize val="0"/>
        </c:dLbls>
        <c:axId val="248268288"/>
        <c:axId val="248269824"/>
      </c:scatterChart>
      <c:valAx>
        <c:axId val="248268288"/>
        <c:scaling>
          <c:orientation val="minMax"/>
        </c:scaling>
        <c:delete val="0"/>
        <c:axPos val="b"/>
        <c:numFmt formatCode="General" sourceLinked="1"/>
        <c:majorTickMark val="out"/>
        <c:minorTickMark val="none"/>
        <c:tickLblPos val="nextTo"/>
        <c:crossAx val="248269824"/>
        <c:crosses val="autoZero"/>
        <c:crossBetween val="midCat"/>
      </c:valAx>
      <c:valAx>
        <c:axId val="248269824"/>
        <c:scaling>
          <c:orientation val="minMax"/>
        </c:scaling>
        <c:delete val="0"/>
        <c:axPos val="l"/>
        <c:majorGridlines/>
        <c:numFmt formatCode="General" sourceLinked="1"/>
        <c:majorTickMark val="out"/>
        <c:minorTickMark val="none"/>
        <c:tickLblPos val="nextTo"/>
        <c:crossAx val="24826828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'51'!$I$24</c:f>
              <c:strCache>
                <c:ptCount val="1"/>
                <c:pt idx="0">
                  <c:v>RMHC</c:v>
                </c:pt>
              </c:strCache>
            </c:strRef>
          </c:tx>
          <c:marker>
            <c:symbol val="none"/>
          </c:marker>
          <c:cat>
            <c:numRef>
              <c:f>'51'!$J$23:$L$23</c:f>
              <c:numCache>
                <c:formatCode>General</c:formatCode>
                <c:ptCount val="3"/>
                <c:pt idx="0">
                  <c:v>100</c:v>
                </c:pt>
                <c:pt idx="1">
                  <c:v>10000</c:v>
                </c:pt>
                <c:pt idx="2">
                  <c:v>100000</c:v>
                </c:pt>
              </c:numCache>
            </c:numRef>
          </c:cat>
          <c:val>
            <c:numRef>
              <c:f>'51'!$J$24:$L$24</c:f>
              <c:numCache>
                <c:formatCode>General</c:formatCode>
                <c:ptCount val="3"/>
                <c:pt idx="0">
                  <c:v>1128.618070152002</c:v>
                </c:pt>
                <c:pt idx="1">
                  <c:v>584.86794027054373</c:v>
                </c:pt>
                <c:pt idx="2">
                  <c:v>549.82186563716289</c:v>
                </c:pt>
              </c:numCache>
            </c:numRef>
          </c:val>
          <c:smooth val="0"/>
        </c:ser>
        <c:ser>
          <c:idx val="1"/>
          <c:order val="1"/>
          <c:tx>
            <c:strRef>
              <c:f>'51'!$I$25</c:f>
              <c:strCache>
                <c:ptCount val="1"/>
                <c:pt idx="0">
                  <c:v>RRHC</c:v>
                </c:pt>
              </c:strCache>
            </c:strRef>
          </c:tx>
          <c:marker>
            <c:symbol val="none"/>
          </c:marker>
          <c:cat>
            <c:numRef>
              <c:f>'51'!$J$23:$L$23</c:f>
              <c:numCache>
                <c:formatCode>General</c:formatCode>
                <c:ptCount val="3"/>
                <c:pt idx="0">
                  <c:v>100</c:v>
                </c:pt>
                <c:pt idx="1">
                  <c:v>10000</c:v>
                </c:pt>
                <c:pt idx="2">
                  <c:v>100000</c:v>
                </c:pt>
              </c:numCache>
            </c:numRef>
          </c:cat>
          <c:val>
            <c:numRef>
              <c:f>'51'!$J$25:$L$25</c:f>
              <c:numCache>
                <c:formatCode>General</c:formatCode>
                <c:ptCount val="3"/>
                <c:pt idx="0">
                  <c:v>1037.5227801247588</c:v>
                </c:pt>
                <c:pt idx="1">
                  <c:v>521.42981594830258</c:v>
                </c:pt>
                <c:pt idx="2">
                  <c:v>519.48857796454968</c:v>
                </c:pt>
              </c:numCache>
            </c:numRef>
          </c:val>
          <c:smooth val="0"/>
        </c:ser>
        <c:ser>
          <c:idx val="2"/>
          <c:order val="2"/>
          <c:tx>
            <c:strRef>
              <c:f>'51'!$I$26</c:f>
              <c:strCache>
                <c:ptCount val="1"/>
                <c:pt idx="0">
                  <c:v>SA</c:v>
                </c:pt>
              </c:strCache>
            </c:strRef>
          </c:tx>
          <c:marker>
            <c:symbol val="none"/>
          </c:marker>
          <c:cat>
            <c:numRef>
              <c:f>'51'!$J$23:$L$23</c:f>
              <c:numCache>
                <c:formatCode>General</c:formatCode>
                <c:ptCount val="3"/>
                <c:pt idx="0">
                  <c:v>100</c:v>
                </c:pt>
                <c:pt idx="1">
                  <c:v>10000</c:v>
                </c:pt>
                <c:pt idx="2">
                  <c:v>100000</c:v>
                </c:pt>
              </c:numCache>
            </c:numRef>
          </c:cat>
          <c:val>
            <c:numRef>
              <c:f>'51'!$J$26:$L$26</c:f>
              <c:numCache>
                <c:formatCode>General</c:formatCode>
                <c:ptCount val="3"/>
                <c:pt idx="0">
                  <c:v>1207.3197129678379</c:v>
                </c:pt>
                <c:pt idx="1">
                  <c:v>514.96121690571806</c:v>
                </c:pt>
                <c:pt idx="2">
                  <c:v>517.60809320489113</c:v>
                </c:pt>
              </c:numCache>
            </c:numRef>
          </c:val>
          <c:smooth val="0"/>
        </c:ser>
        <c:ser>
          <c:idx val="3"/>
          <c:order val="3"/>
          <c:tx>
            <c:strRef>
              <c:f>'51'!$I$27</c:f>
              <c:strCache>
                <c:ptCount val="1"/>
                <c:pt idx="0">
                  <c:v>SHC</c:v>
                </c:pt>
              </c:strCache>
            </c:strRef>
          </c:tx>
          <c:marker>
            <c:symbol val="none"/>
          </c:marker>
          <c:cat>
            <c:numRef>
              <c:f>'51'!$J$23:$L$23</c:f>
              <c:numCache>
                <c:formatCode>General</c:formatCode>
                <c:ptCount val="3"/>
                <c:pt idx="0">
                  <c:v>100</c:v>
                </c:pt>
                <c:pt idx="1">
                  <c:v>10000</c:v>
                </c:pt>
                <c:pt idx="2">
                  <c:v>100000</c:v>
                </c:pt>
              </c:numCache>
            </c:numRef>
          </c:cat>
          <c:val>
            <c:numRef>
              <c:f>'51'!$J$27:$L$27</c:f>
              <c:numCache>
                <c:formatCode>General</c:formatCode>
                <c:ptCount val="3"/>
                <c:pt idx="0">
                  <c:v>1131.6239400659501</c:v>
                </c:pt>
                <c:pt idx="1">
                  <c:v>567.20348983079305</c:v>
                </c:pt>
                <c:pt idx="2">
                  <c:v>505.73221243466486</c:v>
                </c:pt>
              </c:numCache>
            </c:numRef>
          </c:val>
          <c:smooth val="0"/>
        </c:ser>
        <c:dLbls>
          <c:showLegendKey val="0"/>
          <c:showVal val="0"/>
          <c:showCatName val="0"/>
          <c:showSerName val="0"/>
          <c:showPercent val="0"/>
          <c:showBubbleSize val="0"/>
        </c:dLbls>
        <c:marker val="1"/>
        <c:smooth val="0"/>
        <c:axId val="248489856"/>
        <c:axId val="248491392"/>
      </c:lineChart>
      <c:catAx>
        <c:axId val="248489856"/>
        <c:scaling>
          <c:orientation val="minMax"/>
        </c:scaling>
        <c:delete val="0"/>
        <c:axPos val="b"/>
        <c:numFmt formatCode="General" sourceLinked="1"/>
        <c:majorTickMark val="out"/>
        <c:minorTickMark val="none"/>
        <c:tickLblPos val="nextTo"/>
        <c:crossAx val="248491392"/>
        <c:crosses val="autoZero"/>
        <c:auto val="1"/>
        <c:lblAlgn val="ctr"/>
        <c:lblOffset val="100"/>
        <c:noMultiLvlLbl val="0"/>
      </c:catAx>
      <c:valAx>
        <c:axId val="248491392"/>
        <c:scaling>
          <c:orientation val="minMax"/>
        </c:scaling>
        <c:delete val="0"/>
        <c:axPos val="l"/>
        <c:majorGridlines/>
        <c:numFmt formatCode="General" sourceLinked="1"/>
        <c:majorTickMark val="out"/>
        <c:minorTickMark val="none"/>
        <c:tickLblPos val="nextTo"/>
        <c:crossAx val="2484898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'51'!$I$10</c:f>
              <c:strCache>
                <c:ptCount val="1"/>
                <c:pt idx="0">
                  <c:v>RMHC</c:v>
                </c:pt>
              </c:strCache>
            </c:strRef>
          </c:tx>
          <c:marker>
            <c:symbol val="none"/>
          </c:marker>
          <c:cat>
            <c:numRef>
              <c:f>'51'!$J$9:$L$9</c:f>
              <c:numCache>
                <c:formatCode>General</c:formatCode>
                <c:ptCount val="3"/>
                <c:pt idx="0">
                  <c:v>100</c:v>
                </c:pt>
                <c:pt idx="1">
                  <c:v>10000</c:v>
                </c:pt>
                <c:pt idx="2">
                  <c:v>100000</c:v>
                </c:pt>
              </c:numCache>
            </c:numRef>
          </c:cat>
          <c:val>
            <c:numRef>
              <c:f>'51'!$J$10:$L$10</c:f>
              <c:numCache>
                <c:formatCode>General</c:formatCode>
                <c:ptCount val="3"/>
                <c:pt idx="0">
                  <c:v>35</c:v>
                </c:pt>
                <c:pt idx="1">
                  <c:v>68</c:v>
                </c:pt>
                <c:pt idx="2">
                  <c:v>76</c:v>
                </c:pt>
              </c:numCache>
            </c:numRef>
          </c:val>
          <c:smooth val="0"/>
        </c:ser>
        <c:ser>
          <c:idx val="1"/>
          <c:order val="1"/>
          <c:tx>
            <c:strRef>
              <c:f>'51'!$I$11</c:f>
              <c:strCache>
                <c:ptCount val="1"/>
                <c:pt idx="0">
                  <c:v>RRHC</c:v>
                </c:pt>
              </c:strCache>
            </c:strRef>
          </c:tx>
          <c:marker>
            <c:symbol val="none"/>
          </c:marker>
          <c:cat>
            <c:numRef>
              <c:f>'51'!$J$9:$L$9</c:f>
              <c:numCache>
                <c:formatCode>General</c:formatCode>
                <c:ptCount val="3"/>
                <c:pt idx="0">
                  <c:v>100</c:v>
                </c:pt>
                <c:pt idx="1">
                  <c:v>10000</c:v>
                </c:pt>
                <c:pt idx="2">
                  <c:v>100000</c:v>
                </c:pt>
              </c:numCache>
            </c:numRef>
          </c:cat>
          <c:val>
            <c:numRef>
              <c:f>'51'!$J$11:$L$11</c:f>
              <c:numCache>
                <c:formatCode>General</c:formatCode>
                <c:ptCount val="3"/>
                <c:pt idx="0">
                  <c:v>39</c:v>
                </c:pt>
                <c:pt idx="1">
                  <c:v>80</c:v>
                </c:pt>
                <c:pt idx="2">
                  <c:v>87</c:v>
                </c:pt>
              </c:numCache>
            </c:numRef>
          </c:val>
          <c:smooth val="0"/>
        </c:ser>
        <c:ser>
          <c:idx val="2"/>
          <c:order val="2"/>
          <c:tx>
            <c:strRef>
              <c:f>'51'!$I$12</c:f>
              <c:strCache>
                <c:ptCount val="1"/>
                <c:pt idx="0">
                  <c:v>SA</c:v>
                </c:pt>
              </c:strCache>
            </c:strRef>
          </c:tx>
          <c:marker>
            <c:symbol val="none"/>
          </c:marker>
          <c:cat>
            <c:numRef>
              <c:f>'51'!$J$9:$L$9</c:f>
              <c:numCache>
                <c:formatCode>General</c:formatCode>
                <c:ptCount val="3"/>
                <c:pt idx="0">
                  <c:v>100</c:v>
                </c:pt>
                <c:pt idx="1">
                  <c:v>10000</c:v>
                </c:pt>
                <c:pt idx="2">
                  <c:v>100000</c:v>
                </c:pt>
              </c:numCache>
            </c:numRef>
          </c:cat>
          <c:val>
            <c:numRef>
              <c:f>'51'!$J$12:$L$12</c:f>
              <c:numCache>
                <c:formatCode>General</c:formatCode>
                <c:ptCount val="3"/>
                <c:pt idx="0">
                  <c:v>38</c:v>
                </c:pt>
                <c:pt idx="1">
                  <c:v>90</c:v>
                </c:pt>
                <c:pt idx="2">
                  <c:v>89</c:v>
                </c:pt>
              </c:numCache>
            </c:numRef>
          </c:val>
          <c:smooth val="0"/>
        </c:ser>
        <c:ser>
          <c:idx val="3"/>
          <c:order val="3"/>
          <c:tx>
            <c:strRef>
              <c:f>'51'!$I$13</c:f>
              <c:strCache>
                <c:ptCount val="1"/>
                <c:pt idx="0">
                  <c:v>SHC</c:v>
                </c:pt>
              </c:strCache>
            </c:strRef>
          </c:tx>
          <c:marker>
            <c:symbol val="none"/>
          </c:marker>
          <c:cat>
            <c:numRef>
              <c:f>'51'!$J$9:$L$9</c:f>
              <c:numCache>
                <c:formatCode>General</c:formatCode>
                <c:ptCount val="3"/>
                <c:pt idx="0">
                  <c:v>100</c:v>
                </c:pt>
                <c:pt idx="1">
                  <c:v>10000</c:v>
                </c:pt>
                <c:pt idx="2">
                  <c:v>100000</c:v>
                </c:pt>
              </c:numCache>
            </c:numRef>
          </c:cat>
          <c:val>
            <c:numRef>
              <c:f>'51'!$J$13:$L$13</c:f>
              <c:numCache>
                <c:formatCode>General</c:formatCode>
                <c:ptCount val="3"/>
                <c:pt idx="0">
                  <c:v>40</c:v>
                </c:pt>
                <c:pt idx="1">
                  <c:v>77</c:v>
                </c:pt>
                <c:pt idx="2">
                  <c:v>86</c:v>
                </c:pt>
              </c:numCache>
            </c:numRef>
          </c:val>
          <c:smooth val="0"/>
        </c:ser>
        <c:dLbls>
          <c:showLegendKey val="0"/>
          <c:showVal val="0"/>
          <c:showCatName val="0"/>
          <c:showSerName val="0"/>
          <c:showPercent val="0"/>
          <c:showBubbleSize val="0"/>
        </c:dLbls>
        <c:marker val="1"/>
        <c:smooth val="0"/>
        <c:axId val="248530432"/>
        <c:axId val="248531968"/>
      </c:lineChart>
      <c:catAx>
        <c:axId val="248530432"/>
        <c:scaling>
          <c:orientation val="minMax"/>
        </c:scaling>
        <c:delete val="0"/>
        <c:axPos val="b"/>
        <c:numFmt formatCode="General" sourceLinked="1"/>
        <c:majorTickMark val="out"/>
        <c:minorTickMark val="none"/>
        <c:tickLblPos val="nextTo"/>
        <c:crossAx val="248531968"/>
        <c:crosses val="autoZero"/>
        <c:auto val="1"/>
        <c:lblAlgn val="ctr"/>
        <c:lblOffset val="100"/>
        <c:noMultiLvlLbl val="0"/>
      </c:catAx>
      <c:valAx>
        <c:axId val="248531968"/>
        <c:scaling>
          <c:orientation val="minMax"/>
        </c:scaling>
        <c:delete val="0"/>
        <c:axPos val="l"/>
        <c:majorGridlines/>
        <c:numFmt formatCode="General" sourceLinked="1"/>
        <c:majorTickMark val="out"/>
        <c:minorTickMark val="none"/>
        <c:tickLblPos val="nextTo"/>
        <c:crossAx val="248530432"/>
        <c:crosses val="autoZero"/>
        <c:crossBetween val="between"/>
      </c:valAx>
    </c:plotArea>
    <c:legend>
      <c:legendPos val="r"/>
      <c:layout>
        <c:manualLayout>
          <c:xMode val="edge"/>
          <c:yMode val="edge"/>
          <c:x val="0.84572222222222215"/>
          <c:y val="0.4668248760571595"/>
          <c:w val="0.1535466178004955"/>
          <c:h val="0.33486876640419949"/>
        </c:manualLayout>
      </c:layout>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'51'!$I$17</c:f>
              <c:strCache>
                <c:ptCount val="1"/>
                <c:pt idx="0">
                  <c:v>RMHC</c:v>
                </c:pt>
              </c:strCache>
            </c:strRef>
          </c:tx>
          <c:marker>
            <c:symbol val="none"/>
          </c:marker>
          <c:cat>
            <c:numRef>
              <c:f>'51'!$J$16:$L$16</c:f>
              <c:numCache>
                <c:formatCode>General</c:formatCode>
                <c:ptCount val="3"/>
                <c:pt idx="0">
                  <c:v>100</c:v>
                </c:pt>
                <c:pt idx="1">
                  <c:v>10000</c:v>
                </c:pt>
                <c:pt idx="2">
                  <c:v>100000</c:v>
                </c:pt>
              </c:numCache>
            </c:numRef>
          </c:cat>
          <c:val>
            <c:numRef>
              <c:f>'51'!$J$17:$L$17</c:f>
              <c:numCache>
                <c:formatCode>General</c:formatCode>
                <c:ptCount val="3"/>
                <c:pt idx="0">
                  <c:v>31</c:v>
                </c:pt>
                <c:pt idx="1">
                  <c:v>59</c:v>
                </c:pt>
                <c:pt idx="2">
                  <c:v>66</c:v>
                </c:pt>
              </c:numCache>
            </c:numRef>
          </c:val>
          <c:smooth val="0"/>
        </c:ser>
        <c:ser>
          <c:idx val="1"/>
          <c:order val="1"/>
          <c:tx>
            <c:strRef>
              <c:f>'51'!$I$18</c:f>
              <c:strCache>
                <c:ptCount val="1"/>
                <c:pt idx="0">
                  <c:v>RRHC</c:v>
                </c:pt>
              </c:strCache>
            </c:strRef>
          </c:tx>
          <c:marker>
            <c:symbol val="none"/>
          </c:marker>
          <c:cat>
            <c:numRef>
              <c:f>'51'!$J$16:$L$16</c:f>
              <c:numCache>
                <c:formatCode>General</c:formatCode>
                <c:ptCount val="3"/>
                <c:pt idx="0">
                  <c:v>100</c:v>
                </c:pt>
                <c:pt idx="1">
                  <c:v>10000</c:v>
                </c:pt>
                <c:pt idx="2">
                  <c:v>100000</c:v>
                </c:pt>
              </c:numCache>
            </c:numRef>
          </c:cat>
          <c:val>
            <c:numRef>
              <c:f>'51'!$J$18:$L$18</c:f>
              <c:numCache>
                <c:formatCode>General</c:formatCode>
                <c:ptCount val="3"/>
                <c:pt idx="0">
                  <c:v>35</c:v>
                </c:pt>
                <c:pt idx="1">
                  <c:v>70</c:v>
                </c:pt>
                <c:pt idx="2">
                  <c:v>76</c:v>
                </c:pt>
              </c:numCache>
            </c:numRef>
          </c:val>
          <c:smooth val="0"/>
        </c:ser>
        <c:ser>
          <c:idx val="2"/>
          <c:order val="2"/>
          <c:tx>
            <c:strRef>
              <c:f>'51'!$I$19</c:f>
              <c:strCache>
                <c:ptCount val="1"/>
                <c:pt idx="0">
                  <c:v>SA</c:v>
                </c:pt>
              </c:strCache>
            </c:strRef>
          </c:tx>
          <c:marker>
            <c:symbol val="none"/>
          </c:marker>
          <c:cat>
            <c:numRef>
              <c:f>'51'!$J$16:$L$16</c:f>
              <c:numCache>
                <c:formatCode>General</c:formatCode>
                <c:ptCount val="3"/>
                <c:pt idx="0">
                  <c:v>100</c:v>
                </c:pt>
                <c:pt idx="1">
                  <c:v>10000</c:v>
                </c:pt>
                <c:pt idx="2">
                  <c:v>100000</c:v>
                </c:pt>
              </c:numCache>
            </c:numRef>
          </c:cat>
          <c:val>
            <c:numRef>
              <c:f>'51'!$J$19:$L$19</c:f>
              <c:numCache>
                <c:formatCode>General</c:formatCode>
                <c:ptCount val="3"/>
                <c:pt idx="0">
                  <c:v>33</c:v>
                </c:pt>
                <c:pt idx="1">
                  <c:v>79</c:v>
                </c:pt>
                <c:pt idx="2">
                  <c:v>78</c:v>
                </c:pt>
              </c:numCache>
            </c:numRef>
          </c:val>
          <c:smooth val="0"/>
        </c:ser>
        <c:ser>
          <c:idx val="3"/>
          <c:order val="3"/>
          <c:tx>
            <c:strRef>
              <c:f>'51'!$I$20</c:f>
              <c:strCache>
                <c:ptCount val="1"/>
                <c:pt idx="0">
                  <c:v>SHC</c:v>
                </c:pt>
              </c:strCache>
            </c:strRef>
          </c:tx>
          <c:marker>
            <c:symbol val="none"/>
          </c:marker>
          <c:cat>
            <c:numRef>
              <c:f>'51'!$J$16:$L$16</c:f>
              <c:numCache>
                <c:formatCode>General</c:formatCode>
                <c:ptCount val="3"/>
                <c:pt idx="0">
                  <c:v>100</c:v>
                </c:pt>
                <c:pt idx="1">
                  <c:v>10000</c:v>
                </c:pt>
                <c:pt idx="2">
                  <c:v>100000</c:v>
                </c:pt>
              </c:numCache>
            </c:numRef>
          </c:cat>
          <c:val>
            <c:numRef>
              <c:f>'51'!$J$20:$L$20</c:f>
              <c:numCache>
                <c:formatCode>General</c:formatCode>
                <c:ptCount val="3"/>
                <c:pt idx="0">
                  <c:v>35</c:v>
                </c:pt>
                <c:pt idx="1">
                  <c:v>67</c:v>
                </c:pt>
                <c:pt idx="2">
                  <c:v>76</c:v>
                </c:pt>
              </c:numCache>
            </c:numRef>
          </c:val>
          <c:smooth val="0"/>
        </c:ser>
        <c:dLbls>
          <c:showLegendKey val="0"/>
          <c:showVal val="0"/>
          <c:showCatName val="0"/>
          <c:showSerName val="0"/>
          <c:showPercent val="0"/>
          <c:showBubbleSize val="0"/>
        </c:dLbls>
        <c:marker val="1"/>
        <c:smooth val="0"/>
        <c:axId val="249111680"/>
        <c:axId val="249113216"/>
      </c:lineChart>
      <c:catAx>
        <c:axId val="249111680"/>
        <c:scaling>
          <c:orientation val="minMax"/>
        </c:scaling>
        <c:delete val="0"/>
        <c:axPos val="b"/>
        <c:numFmt formatCode="General" sourceLinked="1"/>
        <c:majorTickMark val="out"/>
        <c:minorTickMark val="none"/>
        <c:tickLblPos val="nextTo"/>
        <c:crossAx val="249113216"/>
        <c:crosses val="autoZero"/>
        <c:auto val="1"/>
        <c:lblAlgn val="ctr"/>
        <c:lblOffset val="100"/>
        <c:noMultiLvlLbl val="0"/>
      </c:catAx>
      <c:valAx>
        <c:axId val="249113216"/>
        <c:scaling>
          <c:orientation val="minMax"/>
        </c:scaling>
        <c:delete val="0"/>
        <c:axPos val="l"/>
        <c:majorGridlines/>
        <c:numFmt formatCode="General" sourceLinked="1"/>
        <c:majorTickMark val="out"/>
        <c:minorTickMark val="none"/>
        <c:tickLblPos val="nextTo"/>
        <c:crossAx val="24911168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'76'!$I$27</c:f>
              <c:strCache>
                <c:ptCount val="1"/>
                <c:pt idx="0">
                  <c:v>RMHC</c:v>
                </c:pt>
              </c:strCache>
            </c:strRef>
          </c:tx>
          <c:marker>
            <c:symbol val="none"/>
          </c:marker>
          <c:xVal>
            <c:numRef>
              <c:f>'76'!$J$26:$L$26</c:f>
              <c:numCache>
                <c:formatCode>General</c:formatCode>
                <c:ptCount val="3"/>
                <c:pt idx="0">
                  <c:v>100</c:v>
                </c:pt>
                <c:pt idx="1">
                  <c:v>10000</c:v>
                </c:pt>
                <c:pt idx="2">
                  <c:v>100000</c:v>
                </c:pt>
              </c:numCache>
            </c:numRef>
          </c:xVal>
          <c:yVal>
            <c:numRef>
              <c:f>'76'!$J$27:$L$27</c:f>
              <c:numCache>
                <c:formatCode>General</c:formatCode>
                <c:ptCount val="3"/>
                <c:pt idx="0">
                  <c:v>9.4405879999999998E-3</c:v>
                </c:pt>
                <c:pt idx="1">
                  <c:v>8.3020719000000007E-2</c:v>
                </c:pt>
                <c:pt idx="2">
                  <c:v>0.88398400300000002</c:v>
                </c:pt>
              </c:numCache>
            </c:numRef>
          </c:yVal>
          <c:smooth val="1"/>
        </c:ser>
        <c:ser>
          <c:idx val="1"/>
          <c:order val="1"/>
          <c:tx>
            <c:strRef>
              <c:f>'76'!$I$28</c:f>
              <c:strCache>
                <c:ptCount val="1"/>
                <c:pt idx="0">
                  <c:v>RRHC</c:v>
                </c:pt>
              </c:strCache>
            </c:strRef>
          </c:tx>
          <c:marker>
            <c:symbol val="none"/>
          </c:marker>
          <c:xVal>
            <c:numRef>
              <c:f>'76'!$J$26:$L$26</c:f>
              <c:numCache>
                <c:formatCode>General</c:formatCode>
                <c:ptCount val="3"/>
                <c:pt idx="0">
                  <c:v>100</c:v>
                </c:pt>
                <c:pt idx="1">
                  <c:v>10000</c:v>
                </c:pt>
                <c:pt idx="2">
                  <c:v>100000</c:v>
                </c:pt>
              </c:numCache>
            </c:numRef>
          </c:xVal>
          <c:yVal>
            <c:numRef>
              <c:f>'76'!$J$28:$L$28</c:f>
              <c:numCache>
                <c:formatCode>General</c:formatCode>
                <c:ptCount val="3"/>
                <c:pt idx="0">
                  <c:v>2.0318480999999999E-2</c:v>
                </c:pt>
                <c:pt idx="1">
                  <c:v>0.79831091899999995</c:v>
                </c:pt>
                <c:pt idx="2">
                  <c:v>8.1788216610000006</c:v>
                </c:pt>
              </c:numCache>
            </c:numRef>
          </c:yVal>
          <c:smooth val="1"/>
        </c:ser>
        <c:ser>
          <c:idx val="2"/>
          <c:order val="2"/>
          <c:tx>
            <c:strRef>
              <c:f>'76'!$I$29</c:f>
              <c:strCache>
                <c:ptCount val="1"/>
                <c:pt idx="0">
                  <c:v>SA</c:v>
                </c:pt>
              </c:strCache>
            </c:strRef>
          </c:tx>
          <c:marker>
            <c:symbol val="none"/>
          </c:marker>
          <c:xVal>
            <c:numRef>
              <c:f>'76'!$J$26:$L$26</c:f>
              <c:numCache>
                <c:formatCode>General</c:formatCode>
                <c:ptCount val="3"/>
                <c:pt idx="0">
                  <c:v>100</c:v>
                </c:pt>
                <c:pt idx="1">
                  <c:v>10000</c:v>
                </c:pt>
                <c:pt idx="2">
                  <c:v>100000</c:v>
                </c:pt>
              </c:numCache>
            </c:numRef>
          </c:xVal>
          <c:yVal>
            <c:numRef>
              <c:f>'76'!$J$29:$L$29</c:f>
              <c:numCache>
                <c:formatCode>General</c:formatCode>
                <c:ptCount val="3"/>
                <c:pt idx="0">
                  <c:v>3.2902909999999999E-3</c:v>
                </c:pt>
                <c:pt idx="1">
                  <c:v>8.2943347000000001E-2</c:v>
                </c:pt>
                <c:pt idx="2">
                  <c:v>1.112121336</c:v>
                </c:pt>
              </c:numCache>
            </c:numRef>
          </c:yVal>
          <c:smooth val="1"/>
        </c:ser>
        <c:ser>
          <c:idx val="3"/>
          <c:order val="3"/>
          <c:tx>
            <c:strRef>
              <c:f>'76'!$I$30</c:f>
              <c:strCache>
                <c:ptCount val="1"/>
                <c:pt idx="0">
                  <c:v>SHC</c:v>
                </c:pt>
              </c:strCache>
            </c:strRef>
          </c:tx>
          <c:marker>
            <c:symbol val="none"/>
          </c:marker>
          <c:xVal>
            <c:numRef>
              <c:f>'76'!$J$26:$L$26</c:f>
              <c:numCache>
                <c:formatCode>General</c:formatCode>
                <c:ptCount val="3"/>
                <c:pt idx="0">
                  <c:v>100</c:v>
                </c:pt>
                <c:pt idx="1">
                  <c:v>10000</c:v>
                </c:pt>
                <c:pt idx="2">
                  <c:v>100000</c:v>
                </c:pt>
              </c:numCache>
            </c:numRef>
          </c:xVal>
          <c:yVal>
            <c:numRef>
              <c:f>'76'!$J$30:$L$30</c:f>
              <c:numCache>
                <c:formatCode>General</c:formatCode>
                <c:ptCount val="3"/>
                <c:pt idx="0">
                  <c:v>4.4895589999999997E-3</c:v>
                </c:pt>
                <c:pt idx="1">
                  <c:v>9.6774804000000006E-2</c:v>
                </c:pt>
                <c:pt idx="2">
                  <c:v>1.0173562330000001</c:v>
                </c:pt>
              </c:numCache>
            </c:numRef>
          </c:yVal>
          <c:smooth val="1"/>
        </c:ser>
        <c:dLbls>
          <c:showLegendKey val="0"/>
          <c:showVal val="0"/>
          <c:showCatName val="0"/>
          <c:showSerName val="0"/>
          <c:showPercent val="0"/>
          <c:showBubbleSize val="0"/>
        </c:dLbls>
        <c:axId val="248960128"/>
        <c:axId val="248961664"/>
      </c:scatterChart>
      <c:valAx>
        <c:axId val="248960128"/>
        <c:scaling>
          <c:orientation val="minMax"/>
        </c:scaling>
        <c:delete val="0"/>
        <c:axPos val="b"/>
        <c:numFmt formatCode="General" sourceLinked="1"/>
        <c:majorTickMark val="out"/>
        <c:minorTickMark val="none"/>
        <c:tickLblPos val="nextTo"/>
        <c:crossAx val="248961664"/>
        <c:crosses val="autoZero"/>
        <c:crossBetween val="midCat"/>
      </c:valAx>
      <c:valAx>
        <c:axId val="248961664"/>
        <c:scaling>
          <c:orientation val="minMax"/>
        </c:scaling>
        <c:delete val="0"/>
        <c:axPos val="l"/>
        <c:majorGridlines/>
        <c:numFmt formatCode="General" sourceLinked="1"/>
        <c:majorTickMark val="out"/>
        <c:minorTickMark val="none"/>
        <c:tickLblPos val="nextTo"/>
        <c:crossAx val="24896012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'76'!$J$33</c:f>
              <c:strCache>
                <c:ptCount val="1"/>
                <c:pt idx="0">
                  <c:v>100</c:v>
                </c:pt>
              </c:strCache>
            </c:strRef>
          </c:tx>
          <c:invertIfNegative val="0"/>
          <c:cat>
            <c:strRef>
              <c:f>'76'!$I$34:$I$37</c:f>
              <c:strCache>
                <c:ptCount val="4"/>
                <c:pt idx="0">
                  <c:v>RMHC</c:v>
                </c:pt>
                <c:pt idx="1">
                  <c:v>RRHC</c:v>
                </c:pt>
                <c:pt idx="2">
                  <c:v>SA</c:v>
                </c:pt>
                <c:pt idx="3">
                  <c:v>SHC</c:v>
                </c:pt>
              </c:strCache>
            </c:strRef>
          </c:cat>
          <c:val>
            <c:numRef>
              <c:f>'76'!$J$34:$J$37</c:f>
              <c:numCache>
                <c:formatCode>General</c:formatCode>
                <c:ptCount val="4"/>
                <c:pt idx="0">
                  <c:v>27</c:v>
                </c:pt>
                <c:pt idx="1">
                  <c:v>30</c:v>
                </c:pt>
                <c:pt idx="2">
                  <c:v>27</c:v>
                </c:pt>
                <c:pt idx="3">
                  <c:v>26</c:v>
                </c:pt>
              </c:numCache>
            </c:numRef>
          </c:val>
        </c:ser>
        <c:ser>
          <c:idx val="1"/>
          <c:order val="1"/>
          <c:tx>
            <c:strRef>
              <c:f>'76'!$K$33</c:f>
              <c:strCache>
                <c:ptCount val="1"/>
                <c:pt idx="0">
                  <c:v>10000</c:v>
                </c:pt>
              </c:strCache>
            </c:strRef>
          </c:tx>
          <c:invertIfNegative val="0"/>
          <c:cat>
            <c:strRef>
              <c:f>'76'!$I$34:$I$37</c:f>
              <c:strCache>
                <c:ptCount val="4"/>
                <c:pt idx="0">
                  <c:v>RMHC</c:v>
                </c:pt>
                <c:pt idx="1">
                  <c:v>RRHC</c:v>
                </c:pt>
                <c:pt idx="2">
                  <c:v>SA</c:v>
                </c:pt>
                <c:pt idx="3">
                  <c:v>SHC</c:v>
                </c:pt>
              </c:strCache>
            </c:strRef>
          </c:cat>
          <c:val>
            <c:numRef>
              <c:f>'76'!$K$34:$K$37</c:f>
              <c:numCache>
                <c:formatCode>General</c:formatCode>
                <c:ptCount val="4"/>
                <c:pt idx="0">
                  <c:v>63</c:v>
                </c:pt>
                <c:pt idx="1">
                  <c:v>65</c:v>
                </c:pt>
                <c:pt idx="2">
                  <c:v>57</c:v>
                </c:pt>
                <c:pt idx="3">
                  <c:v>60</c:v>
                </c:pt>
              </c:numCache>
            </c:numRef>
          </c:val>
        </c:ser>
        <c:ser>
          <c:idx val="2"/>
          <c:order val="2"/>
          <c:tx>
            <c:strRef>
              <c:f>'76'!$L$33</c:f>
              <c:strCache>
                <c:ptCount val="1"/>
                <c:pt idx="0">
                  <c:v>100000</c:v>
                </c:pt>
              </c:strCache>
            </c:strRef>
          </c:tx>
          <c:invertIfNegative val="0"/>
          <c:cat>
            <c:strRef>
              <c:f>'76'!$I$34:$I$37</c:f>
              <c:strCache>
                <c:ptCount val="4"/>
                <c:pt idx="0">
                  <c:v>RMHC</c:v>
                </c:pt>
                <c:pt idx="1">
                  <c:v>RRHC</c:v>
                </c:pt>
                <c:pt idx="2">
                  <c:v>SA</c:v>
                </c:pt>
                <c:pt idx="3">
                  <c:v>SHC</c:v>
                </c:pt>
              </c:strCache>
            </c:strRef>
          </c:cat>
          <c:val>
            <c:numRef>
              <c:f>'76'!$L$34:$L$37</c:f>
              <c:numCache>
                <c:formatCode>General</c:formatCode>
                <c:ptCount val="4"/>
                <c:pt idx="0">
                  <c:v>68</c:v>
                </c:pt>
                <c:pt idx="1">
                  <c:v>71</c:v>
                </c:pt>
                <c:pt idx="2">
                  <c:v>57</c:v>
                </c:pt>
                <c:pt idx="3">
                  <c:v>58</c:v>
                </c:pt>
              </c:numCache>
            </c:numRef>
          </c:val>
        </c:ser>
        <c:dLbls>
          <c:showLegendKey val="0"/>
          <c:showVal val="0"/>
          <c:showCatName val="0"/>
          <c:showSerName val="0"/>
          <c:showPercent val="0"/>
          <c:showBubbleSize val="0"/>
        </c:dLbls>
        <c:gapWidth val="150"/>
        <c:axId val="249163776"/>
        <c:axId val="249165312"/>
      </c:barChart>
      <c:catAx>
        <c:axId val="249163776"/>
        <c:scaling>
          <c:orientation val="minMax"/>
        </c:scaling>
        <c:delete val="0"/>
        <c:axPos val="b"/>
        <c:majorTickMark val="out"/>
        <c:minorTickMark val="none"/>
        <c:tickLblPos val="nextTo"/>
        <c:crossAx val="249165312"/>
        <c:crosses val="autoZero"/>
        <c:auto val="1"/>
        <c:lblAlgn val="ctr"/>
        <c:lblOffset val="100"/>
        <c:noMultiLvlLbl val="0"/>
      </c:catAx>
      <c:valAx>
        <c:axId val="249165312"/>
        <c:scaling>
          <c:orientation val="minMax"/>
        </c:scaling>
        <c:delete val="0"/>
        <c:axPos val="l"/>
        <c:majorGridlines/>
        <c:numFmt formatCode="General" sourceLinked="1"/>
        <c:majorTickMark val="out"/>
        <c:minorTickMark val="none"/>
        <c:tickLblPos val="nextTo"/>
        <c:crossAx val="2491637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'76'!$J$40</c:f>
              <c:strCache>
                <c:ptCount val="1"/>
                <c:pt idx="0">
                  <c:v>100</c:v>
                </c:pt>
              </c:strCache>
            </c:strRef>
          </c:tx>
          <c:invertIfNegative val="0"/>
          <c:cat>
            <c:strRef>
              <c:f>'76'!$I$41:$I$44</c:f>
              <c:strCache>
                <c:ptCount val="4"/>
                <c:pt idx="0">
                  <c:v>RMHC</c:v>
                </c:pt>
                <c:pt idx="1">
                  <c:v>RRHC</c:v>
                </c:pt>
                <c:pt idx="2">
                  <c:v>SA</c:v>
                </c:pt>
                <c:pt idx="3">
                  <c:v>SHC</c:v>
                </c:pt>
              </c:strCache>
            </c:strRef>
          </c:cat>
          <c:val>
            <c:numRef>
              <c:f>'76'!$J$41:$J$44</c:f>
              <c:numCache>
                <c:formatCode>General</c:formatCode>
                <c:ptCount val="4"/>
                <c:pt idx="0">
                  <c:v>21</c:v>
                </c:pt>
                <c:pt idx="1">
                  <c:v>24</c:v>
                </c:pt>
                <c:pt idx="2">
                  <c:v>22</c:v>
                </c:pt>
                <c:pt idx="3">
                  <c:v>21</c:v>
                </c:pt>
              </c:numCache>
            </c:numRef>
          </c:val>
        </c:ser>
        <c:ser>
          <c:idx val="1"/>
          <c:order val="1"/>
          <c:tx>
            <c:strRef>
              <c:f>'76'!$K$40</c:f>
              <c:strCache>
                <c:ptCount val="1"/>
                <c:pt idx="0">
                  <c:v>10000</c:v>
                </c:pt>
              </c:strCache>
            </c:strRef>
          </c:tx>
          <c:invertIfNegative val="0"/>
          <c:cat>
            <c:strRef>
              <c:f>'76'!$I$41:$I$44</c:f>
              <c:strCache>
                <c:ptCount val="4"/>
                <c:pt idx="0">
                  <c:v>RMHC</c:v>
                </c:pt>
                <c:pt idx="1">
                  <c:v>RRHC</c:v>
                </c:pt>
                <c:pt idx="2">
                  <c:v>SA</c:v>
                </c:pt>
                <c:pt idx="3">
                  <c:v>SHC</c:v>
                </c:pt>
              </c:strCache>
            </c:strRef>
          </c:cat>
          <c:val>
            <c:numRef>
              <c:f>'76'!$K$41:$K$44</c:f>
              <c:numCache>
                <c:formatCode>General</c:formatCode>
                <c:ptCount val="4"/>
                <c:pt idx="0">
                  <c:v>51</c:v>
                </c:pt>
                <c:pt idx="1">
                  <c:v>53</c:v>
                </c:pt>
                <c:pt idx="2">
                  <c:v>46</c:v>
                </c:pt>
                <c:pt idx="3">
                  <c:v>48</c:v>
                </c:pt>
              </c:numCache>
            </c:numRef>
          </c:val>
        </c:ser>
        <c:ser>
          <c:idx val="2"/>
          <c:order val="2"/>
          <c:tx>
            <c:strRef>
              <c:f>'76'!$L$40</c:f>
              <c:strCache>
                <c:ptCount val="1"/>
                <c:pt idx="0">
                  <c:v>100000</c:v>
                </c:pt>
              </c:strCache>
            </c:strRef>
          </c:tx>
          <c:invertIfNegative val="0"/>
          <c:cat>
            <c:strRef>
              <c:f>'76'!$I$41:$I$44</c:f>
              <c:strCache>
                <c:ptCount val="4"/>
                <c:pt idx="0">
                  <c:v>RMHC</c:v>
                </c:pt>
                <c:pt idx="1">
                  <c:v>RRHC</c:v>
                </c:pt>
                <c:pt idx="2">
                  <c:v>SA</c:v>
                </c:pt>
                <c:pt idx="3">
                  <c:v>SHC</c:v>
                </c:pt>
              </c:strCache>
            </c:strRef>
          </c:cat>
          <c:val>
            <c:numRef>
              <c:f>'76'!$L$41:$L$44</c:f>
              <c:numCache>
                <c:formatCode>General</c:formatCode>
                <c:ptCount val="4"/>
                <c:pt idx="0">
                  <c:v>55</c:v>
                </c:pt>
                <c:pt idx="1">
                  <c:v>57</c:v>
                </c:pt>
                <c:pt idx="2">
                  <c:v>46</c:v>
                </c:pt>
                <c:pt idx="3">
                  <c:v>47</c:v>
                </c:pt>
              </c:numCache>
            </c:numRef>
          </c:val>
        </c:ser>
        <c:dLbls>
          <c:showLegendKey val="0"/>
          <c:showVal val="0"/>
          <c:showCatName val="0"/>
          <c:showSerName val="0"/>
          <c:showPercent val="0"/>
          <c:showBubbleSize val="0"/>
        </c:dLbls>
        <c:gapWidth val="150"/>
        <c:axId val="248990336"/>
        <c:axId val="249000320"/>
      </c:barChart>
      <c:catAx>
        <c:axId val="248990336"/>
        <c:scaling>
          <c:orientation val="minMax"/>
        </c:scaling>
        <c:delete val="0"/>
        <c:axPos val="b"/>
        <c:majorTickMark val="out"/>
        <c:minorTickMark val="none"/>
        <c:tickLblPos val="nextTo"/>
        <c:crossAx val="249000320"/>
        <c:crosses val="autoZero"/>
        <c:auto val="1"/>
        <c:lblAlgn val="ctr"/>
        <c:lblOffset val="100"/>
        <c:noMultiLvlLbl val="0"/>
      </c:catAx>
      <c:valAx>
        <c:axId val="249000320"/>
        <c:scaling>
          <c:orientation val="minMax"/>
        </c:scaling>
        <c:delete val="0"/>
        <c:axPos val="l"/>
        <c:majorGridlines/>
        <c:numFmt formatCode="General" sourceLinked="1"/>
        <c:majorTickMark val="out"/>
        <c:minorTickMark val="none"/>
        <c:tickLblPos val="nextTo"/>
        <c:crossAx val="24899033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'76'!$I$48</c:f>
              <c:strCache>
                <c:ptCount val="1"/>
                <c:pt idx="0">
                  <c:v>RMHC</c:v>
                </c:pt>
              </c:strCache>
            </c:strRef>
          </c:tx>
          <c:cat>
            <c:numRef>
              <c:f>'76'!$J$47:$L$47</c:f>
              <c:numCache>
                <c:formatCode>General</c:formatCode>
                <c:ptCount val="3"/>
                <c:pt idx="0">
                  <c:v>100</c:v>
                </c:pt>
                <c:pt idx="1">
                  <c:v>10000</c:v>
                </c:pt>
                <c:pt idx="2">
                  <c:v>100000</c:v>
                </c:pt>
              </c:numCache>
            </c:numRef>
          </c:cat>
          <c:val>
            <c:numRef>
              <c:f>'76'!$J$48:$L$48</c:f>
              <c:numCache>
                <c:formatCode>General</c:formatCode>
                <c:ptCount val="3"/>
                <c:pt idx="0">
                  <c:v>415745.65127691237</c:v>
                </c:pt>
                <c:pt idx="1">
                  <c:v>179516.38265184709</c:v>
                </c:pt>
                <c:pt idx="2">
                  <c:v>168363.39411288878</c:v>
                </c:pt>
              </c:numCache>
            </c:numRef>
          </c:val>
          <c:smooth val="0"/>
        </c:ser>
        <c:ser>
          <c:idx val="1"/>
          <c:order val="1"/>
          <c:tx>
            <c:strRef>
              <c:f>'76'!$I$49</c:f>
              <c:strCache>
                <c:ptCount val="1"/>
                <c:pt idx="0">
                  <c:v>RRHC</c:v>
                </c:pt>
              </c:strCache>
            </c:strRef>
          </c:tx>
          <c:cat>
            <c:numRef>
              <c:f>'76'!$J$47:$L$47</c:f>
              <c:numCache>
                <c:formatCode>General</c:formatCode>
                <c:ptCount val="3"/>
                <c:pt idx="0">
                  <c:v>100</c:v>
                </c:pt>
                <c:pt idx="1">
                  <c:v>10000</c:v>
                </c:pt>
                <c:pt idx="2">
                  <c:v>100000</c:v>
                </c:pt>
              </c:numCache>
            </c:numRef>
          </c:cat>
          <c:val>
            <c:numRef>
              <c:f>'76'!$J$49:$L$49</c:f>
              <c:numCache>
                <c:formatCode>General</c:formatCode>
                <c:ptCount val="3"/>
                <c:pt idx="0">
                  <c:v>382242.63757370581</c:v>
                </c:pt>
                <c:pt idx="1">
                  <c:v>163127.49699095302</c:v>
                </c:pt>
                <c:pt idx="2">
                  <c:v>152527.46487838347</c:v>
                </c:pt>
              </c:numCache>
            </c:numRef>
          </c:val>
          <c:smooth val="0"/>
        </c:ser>
        <c:ser>
          <c:idx val="2"/>
          <c:order val="2"/>
          <c:tx>
            <c:strRef>
              <c:f>'76'!$I$50</c:f>
              <c:strCache>
                <c:ptCount val="1"/>
                <c:pt idx="0">
                  <c:v>SA</c:v>
                </c:pt>
              </c:strCache>
            </c:strRef>
          </c:tx>
          <c:cat>
            <c:numRef>
              <c:f>'76'!$J$47:$L$47</c:f>
              <c:numCache>
                <c:formatCode>General</c:formatCode>
                <c:ptCount val="3"/>
                <c:pt idx="0">
                  <c:v>100</c:v>
                </c:pt>
                <c:pt idx="1">
                  <c:v>10000</c:v>
                </c:pt>
                <c:pt idx="2">
                  <c:v>100000</c:v>
                </c:pt>
              </c:numCache>
            </c:numRef>
          </c:cat>
          <c:val>
            <c:numRef>
              <c:f>'76'!$J$50:$L$50</c:f>
              <c:numCache>
                <c:formatCode>General</c:formatCode>
                <c:ptCount val="3"/>
                <c:pt idx="0">
                  <c:v>423072.22352969163</c:v>
                </c:pt>
                <c:pt idx="1">
                  <c:v>181975.0461925836</c:v>
                </c:pt>
                <c:pt idx="2">
                  <c:v>173915.37036119439</c:v>
                </c:pt>
              </c:numCache>
            </c:numRef>
          </c:val>
          <c:smooth val="0"/>
        </c:ser>
        <c:ser>
          <c:idx val="3"/>
          <c:order val="3"/>
          <c:tx>
            <c:strRef>
              <c:f>'76'!$I$51</c:f>
              <c:strCache>
                <c:ptCount val="1"/>
                <c:pt idx="0">
                  <c:v>SHC</c:v>
                </c:pt>
              </c:strCache>
            </c:strRef>
          </c:tx>
          <c:cat>
            <c:numRef>
              <c:f>'76'!$J$47:$L$47</c:f>
              <c:numCache>
                <c:formatCode>General</c:formatCode>
                <c:ptCount val="3"/>
                <c:pt idx="0">
                  <c:v>100</c:v>
                </c:pt>
                <c:pt idx="1">
                  <c:v>10000</c:v>
                </c:pt>
                <c:pt idx="2">
                  <c:v>100000</c:v>
                </c:pt>
              </c:numCache>
            </c:numRef>
          </c:cat>
          <c:val>
            <c:numRef>
              <c:f>'76'!$J$51:$L$51</c:f>
              <c:numCache>
                <c:formatCode>General</c:formatCode>
                <c:ptCount val="3"/>
                <c:pt idx="0">
                  <c:v>407470.91127594875</c:v>
                </c:pt>
                <c:pt idx="1">
                  <c:v>177646.8906919843</c:v>
                </c:pt>
                <c:pt idx="2">
                  <c:v>174088.33797359551</c:v>
                </c:pt>
              </c:numCache>
            </c:numRef>
          </c:val>
          <c:smooth val="0"/>
        </c:ser>
        <c:dLbls>
          <c:showLegendKey val="0"/>
          <c:showVal val="0"/>
          <c:showCatName val="0"/>
          <c:showSerName val="0"/>
          <c:showPercent val="0"/>
          <c:showBubbleSize val="0"/>
        </c:dLbls>
        <c:marker val="1"/>
        <c:smooth val="0"/>
        <c:axId val="249043200"/>
        <c:axId val="249049088"/>
      </c:lineChart>
      <c:catAx>
        <c:axId val="249043200"/>
        <c:scaling>
          <c:orientation val="minMax"/>
        </c:scaling>
        <c:delete val="0"/>
        <c:axPos val="b"/>
        <c:numFmt formatCode="General" sourceLinked="1"/>
        <c:majorTickMark val="out"/>
        <c:minorTickMark val="none"/>
        <c:tickLblPos val="nextTo"/>
        <c:crossAx val="249049088"/>
        <c:crosses val="autoZero"/>
        <c:auto val="1"/>
        <c:lblAlgn val="ctr"/>
        <c:lblOffset val="100"/>
        <c:noMultiLvlLbl val="0"/>
      </c:catAx>
      <c:valAx>
        <c:axId val="249049088"/>
        <c:scaling>
          <c:orientation val="minMax"/>
        </c:scaling>
        <c:delete val="0"/>
        <c:axPos val="l"/>
        <c:majorGridlines/>
        <c:numFmt formatCode="General" sourceLinked="1"/>
        <c:majorTickMark val="out"/>
        <c:minorTickMark val="none"/>
        <c:tickLblPos val="nextTo"/>
        <c:crossAx val="24904320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'76'!$I$34</c:f>
              <c:strCache>
                <c:ptCount val="1"/>
                <c:pt idx="0">
                  <c:v>RMHC</c:v>
                </c:pt>
              </c:strCache>
            </c:strRef>
          </c:tx>
          <c:marker>
            <c:symbol val="none"/>
          </c:marker>
          <c:cat>
            <c:numRef>
              <c:f>'76'!$J$33:$L$33</c:f>
              <c:numCache>
                <c:formatCode>General</c:formatCode>
                <c:ptCount val="3"/>
                <c:pt idx="0">
                  <c:v>100</c:v>
                </c:pt>
                <c:pt idx="1">
                  <c:v>10000</c:v>
                </c:pt>
                <c:pt idx="2">
                  <c:v>100000</c:v>
                </c:pt>
              </c:numCache>
            </c:numRef>
          </c:cat>
          <c:val>
            <c:numRef>
              <c:f>'76'!$J$34:$L$34</c:f>
              <c:numCache>
                <c:formatCode>General</c:formatCode>
                <c:ptCount val="3"/>
                <c:pt idx="0">
                  <c:v>27</c:v>
                </c:pt>
                <c:pt idx="1">
                  <c:v>63</c:v>
                </c:pt>
                <c:pt idx="2">
                  <c:v>68</c:v>
                </c:pt>
              </c:numCache>
            </c:numRef>
          </c:val>
          <c:smooth val="0"/>
        </c:ser>
        <c:ser>
          <c:idx val="1"/>
          <c:order val="1"/>
          <c:tx>
            <c:strRef>
              <c:f>'76'!$I$35</c:f>
              <c:strCache>
                <c:ptCount val="1"/>
                <c:pt idx="0">
                  <c:v>RRHC</c:v>
                </c:pt>
              </c:strCache>
            </c:strRef>
          </c:tx>
          <c:marker>
            <c:symbol val="none"/>
          </c:marker>
          <c:cat>
            <c:numRef>
              <c:f>'76'!$J$33:$L$33</c:f>
              <c:numCache>
                <c:formatCode>General</c:formatCode>
                <c:ptCount val="3"/>
                <c:pt idx="0">
                  <c:v>100</c:v>
                </c:pt>
                <c:pt idx="1">
                  <c:v>10000</c:v>
                </c:pt>
                <c:pt idx="2">
                  <c:v>100000</c:v>
                </c:pt>
              </c:numCache>
            </c:numRef>
          </c:cat>
          <c:val>
            <c:numRef>
              <c:f>'76'!$J$35:$L$35</c:f>
              <c:numCache>
                <c:formatCode>General</c:formatCode>
                <c:ptCount val="3"/>
                <c:pt idx="0">
                  <c:v>30</c:v>
                </c:pt>
                <c:pt idx="1">
                  <c:v>65</c:v>
                </c:pt>
                <c:pt idx="2">
                  <c:v>71</c:v>
                </c:pt>
              </c:numCache>
            </c:numRef>
          </c:val>
          <c:smooth val="0"/>
        </c:ser>
        <c:ser>
          <c:idx val="2"/>
          <c:order val="2"/>
          <c:tx>
            <c:strRef>
              <c:f>'76'!$I$36</c:f>
              <c:strCache>
                <c:ptCount val="1"/>
                <c:pt idx="0">
                  <c:v>SA</c:v>
                </c:pt>
              </c:strCache>
            </c:strRef>
          </c:tx>
          <c:marker>
            <c:symbol val="none"/>
          </c:marker>
          <c:cat>
            <c:numRef>
              <c:f>'76'!$J$33:$L$33</c:f>
              <c:numCache>
                <c:formatCode>General</c:formatCode>
                <c:ptCount val="3"/>
                <c:pt idx="0">
                  <c:v>100</c:v>
                </c:pt>
                <c:pt idx="1">
                  <c:v>10000</c:v>
                </c:pt>
                <c:pt idx="2">
                  <c:v>100000</c:v>
                </c:pt>
              </c:numCache>
            </c:numRef>
          </c:cat>
          <c:val>
            <c:numRef>
              <c:f>'76'!$J$36:$L$36</c:f>
              <c:numCache>
                <c:formatCode>General</c:formatCode>
                <c:ptCount val="3"/>
                <c:pt idx="0">
                  <c:v>27</c:v>
                </c:pt>
                <c:pt idx="1">
                  <c:v>57</c:v>
                </c:pt>
                <c:pt idx="2">
                  <c:v>57</c:v>
                </c:pt>
              </c:numCache>
            </c:numRef>
          </c:val>
          <c:smooth val="0"/>
        </c:ser>
        <c:ser>
          <c:idx val="3"/>
          <c:order val="3"/>
          <c:tx>
            <c:strRef>
              <c:f>'76'!$I$37</c:f>
              <c:strCache>
                <c:ptCount val="1"/>
                <c:pt idx="0">
                  <c:v>SHC</c:v>
                </c:pt>
              </c:strCache>
            </c:strRef>
          </c:tx>
          <c:marker>
            <c:symbol val="none"/>
          </c:marker>
          <c:cat>
            <c:numRef>
              <c:f>'76'!$J$33:$L$33</c:f>
              <c:numCache>
                <c:formatCode>General</c:formatCode>
                <c:ptCount val="3"/>
                <c:pt idx="0">
                  <c:v>100</c:v>
                </c:pt>
                <c:pt idx="1">
                  <c:v>10000</c:v>
                </c:pt>
                <c:pt idx="2">
                  <c:v>100000</c:v>
                </c:pt>
              </c:numCache>
            </c:numRef>
          </c:cat>
          <c:val>
            <c:numRef>
              <c:f>'76'!$J$37:$L$37</c:f>
              <c:numCache>
                <c:formatCode>General</c:formatCode>
                <c:ptCount val="3"/>
                <c:pt idx="0">
                  <c:v>26</c:v>
                </c:pt>
                <c:pt idx="1">
                  <c:v>60</c:v>
                </c:pt>
                <c:pt idx="2">
                  <c:v>58</c:v>
                </c:pt>
              </c:numCache>
            </c:numRef>
          </c:val>
          <c:smooth val="0"/>
        </c:ser>
        <c:dLbls>
          <c:showLegendKey val="0"/>
          <c:showVal val="0"/>
          <c:showCatName val="0"/>
          <c:showSerName val="0"/>
          <c:showPercent val="0"/>
          <c:showBubbleSize val="0"/>
        </c:dLbls>
        <c:marker val="1"/>
        <c:smooth val="0"/>
        <c:axId val="249067392"/>
        <c:axId val="249068928"/>
      </c:lineChart>
      <c:catAx>
        <c:axId val="249067392"/>
        <c:scaling>
          <c:orientation val="minMax"/>
        </c:scaling>
        <c:delete val="0"/>
        <c:axPos val="b"/>
        <c:numFmt formatCode="General" sourceLinked="1"/>
        <c:majorTickMark val="out"/>
        <c:minorTickMark val="none"/>
        <c:tickLblPos val="nextTo"/>
        <c:crossAx val="249068928"/>
        <c:crosses val="autoZero"/>
        <c:auto val="1"/>
        <c:lblAlgn val="ctr"/>
        <c:lblOffset val="100"/>
        <c:noMultiLvlLbl val="0"/>
      </c:catAx>
      <c:valAx>
        <c:axId val="249068928"/>
        <c:scaling>
          <c:orientation val="minMax"/>
        </c:scaling>
        <c:delete val="0"/>
        <c:axPos val="l"/>
        <c:majorGridlines/>
        <c:numFmt formatCode="General" sourceLinked="1"/>
        <c:majorTickMark val="out"/>
        <c:minorTickMark val="none"/>
        <c:tickLblPos val="nextTo"/>
        <c:crossAx val="2490673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'76'!$I$41</c:f>
              <c:strCache>
                <c:ptCount val="1"/>
                <c:pt idx="0">
                  <c:v>RMHC</c:v>
                </c:pt>
              </c:strCache>
            </c:strRef>
          </c:tx>
          <c:marker>
            <c:symbol val="none"/>
          </c:marker>
          <c:cat>
            <c:numRef>
              <c:f>'76'!$J$40:$L$40</c:f>
              <c:numCache>
                <c:formatCode>General</c:formatCode>
                <c:ptCount val="3"/>
                <c:pt idx="0">
                  <c:v>100</c:v>
                </c:pt>
                <c:pt idx="1">
                  <c:v>10000</c:v>
                </c:pt>
                <c:pt idx="2">
                  <c:v>100000</c:v>
                </c:pt>
              </c:numCache>
            </c:numRef>
          </c:cat>
          <c:val>
            <c:numRef>
              <c:f>'76'!$J$41:$L$41</c:f>
              <c:numCache>
                <c:formatCode>General</c:formatCode>
                <c:ptCount val="3"/>
                <c:pt idx="0">
                  <c:v>21</c:v>
                </c:pt>
                <c:pt idx="1">
                  <c:v>51</c:v>
                </c:pt>
                <c:pt idx="2">
                  <c:v>55</c:v>
                </c:pt>
              </c:numCache>
            </c:numRef>
          </c:val>
          <c:smooth val="0"/>
        </c:ser>
        <c:ser>
          <c:idx val="1"/>
          <c:order val="1"/>
          <c:tx>
            <c:strRef>
              <c:f>'76'!$I$42</c:f>
              <c:strCache>
                <c:ptCount val="1"/>
                <c:pt idx="0">
                  <c:v>RRHC</c:v>
                </c:pt>
              </c:strCache>
            </c:strRef>
          </c:tx>
          <c:marker>
            <c:symbol val="none"/>
          </c:marker>
          <c:cat>
            <c:numRef>
              <c:f>'76'!$J$40:$L$40</c:f>
              <c:numCache>
                <c:formatCode>General</c:formatCode>
                <c:ptCount val="3"/>
                <c:pt idx="0">
                  <c:v>100</c:v>
                </c:pt>
                <c:pt idx="1">
                  <c:v>10000</c:v>
                </c:pt>
                <c:pt idx="2">
                  <c:v>100000</c:v>
                </c:pt>
              </c:numCache>
            </c:numRef>
          </c:cat>
          <c:val>
            <c:numRef>
              <c:f>'76'!$J$42:$L$42</c:f>
              <c:numCache>
                <c:formatCode>General</c:formatCode>
                <c:ptCount val="3"/>
                <c:pt idx="0">
                  <c:v>24</c:v>
                </c:pt>
                <c:pt idx="1">
                  <c:v>53</c:v>
                </c:pt>
                <c:pt idx="2">
                  <c:v>57</c:v>
                </c:pt>
              </c:numCache>
            </c:numRef>
          </c:val>
          <c:smooth val="0"/>
        </c:ser>
        <c:ser>
          <c:idx val="2"/>
          <c:order val="2"/>
          <c:tx>
            <c:strRef>
              <c:f>'76'!$I$43</c:f>
              <c:strCache>
                <c:ptCount val="1"/>
                <c:pt idx="0">
                  <c:v>SA</c:v>
                </c:pt>
              </c:strCache>
            </c:strRef>
          </c:tx>
          <c:marker>
            <c:symbol val="none"/>
          </c:marker>
          <c:cat>
            <c:numRef>
              <c:f>'76'!$J$40:$L$40</c:f>
              <c:numCache>
                <c:formatCode>General</c:formatCode>
                <c:ptCount val="3"/>
                <c:pt idx="0">
                  <c:v>100</c:v>
                </c:pt>
                <c:pt idx="1">
                  <c:v>10000</c:v>
                </c:pt>
                <c:pt idx="2">
                  <c:v>100000</c:v>
                </c:pt>
              </c:numCache>
            </c:numRef>
          </c:cat>
          <c:val>
            <c:numRef>
              <c:f>'76'!$J$43:$L$43</c:f>
              <c:numCache>
                <c:formatCode>General</c:formatCode>
                <c:ptCount val="3"/>
                <c:pt idx="0">
                  <c:v>22</c:v>
                </c:pt>
                <c:pt idx="1">
                  <c:v>46</c:v>
                </c:pt>
                <c:pt idx="2">
                  <c:v>46</c:v>
                </c:pt>
              </c:numCache>
            </c:numRef>
          </c:val>
          <c:smooth val="0"/>
        </c:ser>
        <c:ser>
          <c:idx val="3"/>
          <c:order val="3"/>
          <c:tx>
            <c:strRef>
              <c:f>'76'!$I$44</c:f>
              <c:strCache>
                <c:ptCount val="1"/>
                <c:pt idx="0">
                  <c:v>SHC</c:v>
                </c:pt>
              </c:strCache>
            </c:strRef>
          </c:tx>
          <c:marker>
            <c:symbol val="none"/>
          </c:marker>
          <c:cat>
            <c:numRef>
              <c:f>'76'!$J$40:$L$40</c:f>
              <c:numCache>
                <c:formatCode>General</c:formatCode>
                <c:ptCount val="3"/>
                <c:pt idx="0">
                  <c:v>100</c:v>
                </c:pt>
                <c:pt idx="1">
                  <c:v>10000</c:v>
                </c:pt>
                <c:pt idx="2">
                  <c:v>100000</c:v>
                </c:pt>
              </c:numCache>
            </c:numRef>
          </c:cat>
          <c:val>
            <c:numRef>
              <c:f>'76'!$J$44:$L$44</c:f>
              <c:numCache>
                <c:formatCode>General</c:formatCode>
                <c:ptCount val="3"/>
                <c:pt idx="0">
                  <c:v>21</c:v>
                </c:pt>
                <c:pt idx="1">
                  <c:v>48</c:v>
                </c:pt>
                <c:pt idx="2">
                  <c:v>47</c:v>
                </c:pt>
              </c:numCache>
            </c:numRef>
          </c:val>
          <c:smooth val="0"/>
        </c:ser>
        <c:dLbls>
          <c:showLegendKey val="0"/>
          <c:showVal val="0"/>
          <c:showCatName val="0"/>
          <c:showSerName val="0"/>
          <c:showPercent val="0"/>
          <c:showBubbleSize val="0"/>
        </c:dLbls>
        <c:marker val="1"/>
        <c:smooth val="0"/>
        <c:axId val="249505280"/>
        <c:axId val="249506816"/>
      </c:lineChart>
      <c:catAx>
        <c:axId val="249505280"/>
        <c:scaling>
          <c:orientation val="minMax"/>
        </c:scaling>
        <c:delete val="0"/>
        <c:axPos val="b"/>
        <c:numFmt formatCode="General" sourceLinked="1"/>
        <c:majorTickMark val="out"/>
        <c:minorTickMark val="none"/>
        <c:tickLblPos val="nextTo"/>
        <c:crossAx val="249506816"/>
        <c:crosses val="autoZero"/>
        <c:auto val="1"/>
        <c:lblAlgn val="ctr"/>
        <c:lblOffset val="100"/>
        <c:noMultiLvlLbl val="0"/>
      </c:catAx>
      <c:valAx>
        <c:axId val="249506816"/>
        <c:scaling>
          <c:orientation val="minMax"/>
        </c:scaling>
        <c:delete val="0"/>
        <c:axPos val="l"/>
        <c:majorGridlines/>
        <c:numFmt formatCode="General" sourceLinked="1"/>
        <c:majorTickMark val="out"/>
        <c:minorTickMark val="none"/>
        <c:tickLblPos val="nextTo"/>
        <c:crossAx val="24950528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'100'!$I$30</c:f>
              <c:strCache>
                <c:ptCount val="1"/>
                <c:pt idx="0">
                  <c:v>RMHC</c:v>
                </c:pt>
              </c:strCache>
            </c:strRef>
          </c:tx>
          <c:cat>
            <c:numRef>
              <c:f>'100'!$J$29:$L$29</c:f>
              <c:numCache>
                <c:formatCode>General</c:formatCode>
                <c:ptCount val="3"/>
                <c:pt idx="0">
                  <c:v>100</c:v>
                </c:pt>
                <c:pt idx="1">
                  <c:v>10000</c:v>
                </c:pt>
                <c:pt idx="2">
                  <c:v>100000</c:v>
                </c:pt>
              </c:numCache>
            </c:numRef>
          </c:cat>
          <c:val>
            <c:numRef>
              <c:f>'100'!$J$30:$L$30</c:f>
              <c:numCache>
                <c:formatCode>General</c:formatCode>
                <c:ptCount val="3"/>
                <c:pt idx="0">
                  <c:v>1.4238056000000001E-2</c:v>
                </c:pt>
                <c:pt idx="1">
                  <c:v>0.111191291</c:v>
                </c:pt>
                <c:pt idx="2">
                  <c:v>1.1066219909999999</c:v>
                </c:pt>
              </c:numCache>
            </c:numRef>
          </c:val>
          <c:smooth val="0"/>
        </c:ser>
        <c:ser>
          <c:idx val="1"/>
          <c:order val="1"/>
          <c:tx>
            <c:strRef>
              <c:f>'100'!$I$31</c:f>
              <c:strCache>
                <c:ptCount val="1"/>
                <c:pt idx="0">
                  <c:v>RRHC</c:v>
                </c:pt>
              </c:strCache>
            </c:strRef>
          </c:tx>
          <c:cat>
            <c:numRef>
              <c:f>'100'!$J$29:$L$29</c:f>
              <c:numCache>
                <c:formatCode>General</c:formatCode>
                <c:ptCount val="3"/>
                <c:pt idx="0">
                  <c:v>100</c:v>
                </c:pt>
                <c:pt idx="1">
                  <c:v>10000</c:v>
                </c:pt>
                <c:pt idx="2">
                  <c:v>100000</c:v>
                </c:pt>
              </c:numCache>
            </c:numRef>
          </c:cat>
          <c:val>
            <c:numRef>
              <c:f>'100'!$J$31:$L$31</c:f>
              <c:numCache>
                <c:formatCode>General</c:formatCode>
                <c:ptCount val="3"/>
                <c:pt idx="0">
                  <c:v>2.2122121000000002E-2</c:v>
                </c:pt>
                <c:pt idx="1">
                  <c:v>1.1441261709999999</c:v>
                </c:pt>
                <c:pt idx="2">
                  <c:v>10.633083072</c:v>
                </c:pt>
              </c:numCache>
            </c:numRef>
          </c:val>
          <c:smooth val="0"/>
        </c:ser>
        <c:ser>
          <c:idx val="2"/>
          <c:order val="2"/>
          <c:tx>
            <c:strRef>
              <c:f>'100'!$I$32</c:f>
              <c:strCache>
                <c:ptCount val="1"/>
                <c:pt idx="0">
                  <c:v>SA</c:v>
                </c:pt>
              </c:strCache>
            </c:strRef>
          </c:tx>
          <c:cat>
            <c:numRef>
              <c:f>'100'!$J$29:$L$29</c:f>
              <c:numCache>
                <c:formatCode>General</c:formatCode>
                <c:ptCount val="3"/>
                <c:pt idx="0">
                  <c:v>100</c:v>
                </c:pt>
                <c:pt idx="1">
                  <c:v>10000</c:v>
                </c:pt>
                <c:pt idx="2">
                  <c:v>100000</c:v>
                </c:pt>
              </c:numCache>
            </c:numRef>
          </c:cat>
          <c:val>
            <c:numRef>
              <c:f>'100'!$J$32:$L$32</c:f>
              <c:numCache>
                <c:formatCode>General</c:formatCode>
                <c:ptCount val="3"/>
                <c:pt idx="0">
                  <c:v>3.0597530000000001E-3</c:v>
                </c:pt>
                <c:pt idx="1">
                  <c:v>0.101539114</c:v>
                </c:pt>
                <c:pt idx="2">
                  <c:v>1.4036043579999999</c:v>
                </c:pt>
              </c:numCache>
            </c:numRef>
          </c:val>
          <c:smooth val="0"/>
        </c:ser>
        <c:ser>
          <c:idx val="3"/>
          <c:order val="3"/>
          <c:tx>
            <c:strRef>
              <c:f>'100'!$I$33</c:f>
              <c:strCache>
                <c:ptCount val="1"/>
                <c:pt idx="0">
                  <c:v>SHC</c:v>
                </c:pt>
              </c:strCache>
            </c:strRef>
          </c:tx>
          <c:cat>
            <c:numRef>
              <c:f>'100'!$J$29:$L$29</c:f>
              <c:numCache>
                <c:formatCode>General</c:formatCode>
                <c:ptCount val="3"/>
                <c:pt idx="0">
                  <c:v>100</c:v>
                </c:pt>
                <c:pt idx="1">
                  <c:v>10000</c:v>
                </c:pt>
                <c:pt idx="2">
                  <c:v>100000</c:v>
                </c:pt>
              </c:numCache>
            </c:numRef>
          </c:cat>
          <c:val>
            <c:numRef>
              <c:f>'100'!$J$33:$L$33</c:f>
              <c:numCache>
                <c:formatCode>General</c:formatCode>
                <c:ptCount val="3"/>
                <c:pt idx="0">
                  <c:v>2.055889E-3</c:v>
                </c:pt>
                <c:pt idx="1">
                  <c:v>0.111289585</c:v>
                </c:pt>
                <c:pt idx="2">
                  <c:v>1.1842791619999999</c:v>
                </c:pt>
              </c:numCache>
            </c:numRef>
          </c:val>
          <c:smooth val="0"/>
        </c:ser>
        <c:dLbls>
          <c:showLegendKey val="0"/>
          <c:showVal val="0"/>
          <c:showCatName val="0"/>
          <c:showSerName val="0"/>
          <c:showPercent val="0"/>
          <c:showBubbleSize val="0"/>
        </c:dLbls>
        <c:marker val="1"/>
        <c:smooth val="0"/>
        <c:axId val="249550336"/>
        <c:axId val="249551872"/>
      </c:lineChart>
      <c:catAx>
        <c:axId val="249550336"/>
        <c:scaling>
          <c:orientation val="minMax"/>
        </c:scaling>
        <c:delete val="0"/>
        <c:axPos val="b"/>
        <c:numFmt formatCode="General" sourceLinked="1"/>
        <c:majorTickMark val="out"/>
        <c:minorTickMark val="none"/>
        <c:tickLblPos val="nextTo"/>
        <c:crossAx val="249551872"/>
        <c:crosses val="autoZero"/>
        <c:auto val="1"/>
        <c:lblAlgn val="ctr"/>
        <c:lblOffset val="100"/>
        <c:noMultiLvlLbl val="0"/>
      </c:catAx>
      <c:valAx>
        <c:axId val="249551872"/>
        <c:scaling>
          <c:orientation val="minMax"/>
        </c:scaling>
        <c:delete val="0"/>
        <c:axPos val="l"/>
        <c:majorGridlines/>
        <c:numFmt formatCode="General" sourceLinked="1"/>
        <c:majorTickMark val="out"/>
        <c:minorTickMark val="none"/>
        <c:tickLblPos val="nextTo"/>
        <c:crossAx val="24955033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'48'!$I$24</c:f>
              <c:strCache>
                <c:ptCount val="1"/>
                <c:pt idx="0">
                  <c:v>RMHC</c:v>
                </c:pt>
              </c:strCache>
            </c:strRef>
          </c:tx>
          <c:marker>
            <c:symbol val="none"/>
          </c:marker>
          <c:cat>
            <c:numRef>
              <c:f>'48'!$J$23:$N$23</c:f>
              <c:numCache>
                <c:formatCode>General</c:formatCode>
                <c:ptCount val="5"/>
                <c:pt idx="0">
                  <c:v>10</c:v>
                </c:pt>
                <c:pt idx="1">
                  <c:v>100</c:v>
                </c:pt>
                <c:pt idx="2">
                  <c:v>1000</c:v>
                </c:pt>
                <c:pt idx="3">
                  <c:v>10000</c:v>
                </c:pt>
                <c:pt idx="4">
                  <c:v>100000</c:v>
                </c:pt>
              </c:numCache>
            </c:numRef>
          </c:cat>
          <c:val>
            <c:numRef>
              <c:f>'48'!$J$24:$N$24</c:f>
              <c:numCache>
                <c:formatCode>General</c:formatCode>
                <c:ptCount val="5"/>
                <c:pt idx="0">
                  <c:v>140301.8067270086</c:v>
                </c:pt>
                <c:pt idx="1">
                  <c:v>102603.30238375942</c:v>
                </c:pt>
                <c:pt idx="2">
                  <c:v>59421.101893553292</c:v>
                </c:pt>
                <c:pt idx="3">
                  <c:v>47436.311822895426</c:v>
                </c:pt>
                <c:pt idx="4">
                  <c:v>45864.656934302286</c:v>
                </c:pt>
              </c:numCache>
            </c:numRef>
          </c:val>
          <c:smooth val="0"/>
        </c:ser>
        <c:ser>
          <c:idx val="1"/>
          <c:order val="1"/>
          <c:tx>
            <c:strRef>
              <c:f>'48'!$I$25</c:f>
              <c:strCache>
                <c:ptCount val="1"/>
                <c:pt idx="0">
                  <c:v>RRHC</c:v>
                </c:pt>
              </c:strCache>
            </c:strRef>
          </c:tx>
          <c:marker>
            <c:symbol val="none"/>
          </c:marker>
          <c:cat>
            <c:numRef>
              <c:f>'48'!$J$23:$N$23</c:f>
              <c:numCache>
                <c:formatCode>General</c:formatCode>
                <c:ptCount val="5"/>
                <c:pt idx="0">
                  <c:v>10</c:v>
                </c:pt>
                <c:pt idx="1">
                  <c:v>100</c:v>
                </c:pt>
                <c:pt idx="2">
                  <c:v>1000</c:v>
                </c:pt>
                <c:pt idx="3">
                  <c:v>10000</c:v>
                </c:pt>
                <c:pt idx="4">
                  <c:v>100000</c:v>
                </c:pt>
              </c:numCache>
            </c:numRef>
          </c:cat>
          <c:val>
            <c:numRef>
              <c:f>'48'!$J$25:$N$25</c:f>
              <c:numCache>
                <c:formatCode>General</c:formatCode>
                <c:ptCount val="5"/>
                <c:pt idx="0">
                  <c:v>129788.2377165237</c:v>
                </c:pt>
                <c:pt idx="1">
                  <c:v>54053.52275626066</c:v>
                </c:pt>
                <c:pt idx="2">
                  <c:v>40413.813348347197</c:v>
                </c:pt>
                <c:pt idx="3">
                  <c:v>40413.813348347197</c:v>
                </c:pt>
                <c:pt idx="4">
                  <c:v>41176.36191867695</c:v>
                </c:pt>
              </c:numCache>
            </c:numRef>
          </c:val>
          <c:smooth val="0"/>
        </c:ser>
        <c:ser>
          <c:idx val="2"/>
          <c:order val="2"/>
          <c:tx>
            <c:strRef>
              <c:f>'48'!$I$26</c:f>
              <c:strCache>
                <c:ptCount val="1"/>
                <c:pt idx="0">
                  <c:v>SA</c:v>
                </c:pt>
              </c:strCache>
            </c:strRef>
          </c:tx>
          <c:marker>
            <c:symbol val="none"/>
          </c:marker>
          <c:cat>
            <c:numRef>
              <c:f>'48'!$J$23:$N$23</c:f>
              <c:numCache>
                <c:formatCode>General</c:formatCode>
                <c:ptCount val="5"/>
                <c:pt idx="0">
                  <c:v>10</c:v>
                </c:pt>
                <c:pt idx="1">
                  <c:v>100</c:v>
                </c:pt>
                <c:pt idx="2">
                  <c:v>1000</c:v>
                </c:pt>
                <c:pt idx="3">
                  <c:v>10000</c:v>
                </c:pt>
                <c:pt idx="4">
                  <c:v>100000</c:v>
                </c:pt>
              </c:numCache>
            </c:numRef>
          </c:cat>
          <c:val>
            <c:numRef>
              <c:f>'48'!$J$26:$N$26</c:f>
              <c:numCache>
                <c:formatCode>General</c:formatCode>
                <c:ptCount val="5"/>
                <c:pt idx="0">
                  <c:v>144431.24387453331</c:v>
                </c:pt>
                <c:pt idx="1">
                  <c:v>101425.28811273165</c:v>
                </c:pt>
                <c:pt idx="2">
                  <c:v>58709.54545410852</c:v>
                </c:pt>
                <c:pt idx="3">
                  <c:v>47539.659366478576</c:v>
                </c:pt>
                <c:pt idx="4">
                  <c:v>47464.446771688454</c:v>
                </c:pt>
              </c:numCache>
            </c:numRef>
          </c:val>
          <c:smooth val="0"/>
        </c:ser>
        <c:ser>
          <c:idx val="3"/>
          <c:order val="3"/>
          <c:tx>
            <c:strRef>
              <c:f>'48'!$I$27</c:f>
              <c:strCache>
                <c:ptCount val="1"/>
                <c:pt idx="0">
                  <c:v>SHC</c:v>
                </c:pt>
              </c:strCache>
            </c:strRef>
          </c:tx>
          <c:marker>
            <c:symbol val="none"/>
          </c:marker>
          <c:cat>
            <c:numRef>
              <c:f>'48'!$J$23:$N$23</c:f>
              <c:numCache>
                <c:formatCode>General</c:formatCode>
                <c:ptCount val="5"/>
                <c:pt idx="0">
                  <c:v>10</c:v>
                </c:pt>
                <c:pt idx="1">
                  <c:v>100</c:v>
                </c:pt>
                <c:pt idx="2">
                  <c:v>1000</c:v>
                </c:pt>
                <c:pt idx="3">
                  <c:v>10000</c:v>
                </c:pt>
                <c:pt idx="4">
                  <c:v>100000</c:v>
                </c:pt>
              </c:numCache>
            </c:numRef>
          </c:cat>
          <c:val>
            <c:numRef>
              <c:f>'48'!$J$27:$N$27</c:f>
              <c:numCache>
                <c:formatCode>General</c:formatCode>
                <c:ptCount val="5"/>
                <c:pt idx="0">
                  <c:v>141202.8375056799</c:v>
                </c:pt>
                <c:pt idx="1">
                  <c:v>99674.84443867665</c:v>
                </c:pt>
                <c:pt idx="2">
                  <c:v>61999.152500977405</c:v>
                </c:pt>
                <c:pt idx="3">
                  <c:v>46157.806715431485</c:v>
                </c:pt>
                <c:pt idx="4">
                  <c:v>48897.676439287039</c:v>
                </c:pt>
              </c:numCache>
            </c:numRef>
          </c:val>
          <c:smooth val="0"/>
        </c:ser>
        <c:dLbls>
          <c:showLegendKey val="0"/>
          <c:showVal val="0"/>
          <c:showCatName val="0"/>
          <c:showSerName val="0"/>
          <c:showPercent val="0"/>
          <c:showBubbleSize val="0"/>
        </c:dLbls>
        <c:marker val="1"/>
        <c:smooth val="0"/>
        <c:axId val="248312960"/>
        <c:axId val="248314496"/>
      </c:lineChart>
      <c:catAx>
        <c:axId val="248312960"/>
        <c:scaling>
          <c:orientation val="minMax"/>
        </c:scaling>
        <c:delete val="0"/>
        <c:axPos val="b"/>
        <c:numFmt formatCode="General" sourceLinked="1"/>
        <c:majorTickMark val="out"/>
        <c:minorTickMark val="none"/>
        <c:tickLblPos val="nextTo"/>
        <c:crossAx val="248314496"/>
        <c:crosses val="autoZero"/>
        <c:auto val="1"/>
        <c:lblAlgn val="ctr"/>
        <c:lblOffset val="100"/>
        <c:noMultiLvlLbl val="0"/>
      </c:catAx>
      <c:valAx>
        <c:axId val="248314496"/>
        <c:scaling>
          <c:orientation val="minMax"/>
        </c:scaling>
        <c:delete val="0"/>
        <c:axPos val="l"/>
        <c:majorGridlines/>
        <c:numFmt formatCode="General" sourceLinked="1"/>
        <c:majorTickMark val="out"/>
        <c:minorTickMark val="none"/>
        <c:tickLblPos val="nextTo"/>
        <c:crossAx val="2483129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'100'!$J$36</c:f>
              <c:strCache>
                <c:ptCount val="1"/>
                <c:pt idx="0">
                  <c:v>100</c:v>
                </c:pt>
              </c:strCache>
            </c:strRef>
          </c:tx>
          <c:invertIfNegative val="0"/>
          <c:cat>
            <c:strRef>
              <c:f>'100'!$I$37:$I$40</c:f>
              <c:strCache>
                <c:ptCount val="4"/>
                <c:pt idx="0">
                  <c:v>RMHC</c:v>
                </c:pt>
                <c:pt idx="1">
                  <c:v>RRHC</c:v>
                </c:pt>
                <c:pt idx="2">
                  <c:v>SA</c:v>
                </c:pt>
                <c:pt idx="3">
                  <c:v>SHC</c:v>
                </c:pt>
              </c:strCache>
            </c:strRef>
          </c:cat>
          <c:val>
            <c:numRef>
              <c:f>'100'!$J$37:$J$40</c:f>
              <c:numCache>
                <c:formatCode>General</c:formatCode>
                <c:ptCount val="4"/>
                <c:pt idx="0">
                  <c:v>19</c:v>
                </c:pt>
                <c:pt idx="1">
                  <c:v>20</c:v>
                </c:pt>
                <c:pt idx="2">
                  <c:v>19</c:v>
                </c:pt>
                <c:pt idx="3">
                  <c:v>19</c:v>
                </c:pt>
              </c:numCache>
            </c:numRef>
          </c:val>
        </c:ser>
        <c:ser>
          <c:idx val="1"/>
          <c:order val="1"/>
          <c:tx>
            <c:strRef>
              <c:f>'100'!$K$36</c:f>
              <c:strCache>
                <c:ptCount val="1"/>
                <c:pt idx="0">
                  <c:v>10000</c:v>
                </c:pt>
              </c:strCache>
            </c:strRef>
          </c:tx>
          <c:invertIfNegative val="0"/>
          <c:cat>
            <c:strRef>
              <c:f>'100'!$I$37:$I$40</c:f>
              <c:strCache>
                <c:ptCount val="4"/>
                <c:pt idx="0">
                  <c:v>RMHC</c:v>
                </c:pt>
                <c:pt idx="1">
                  <c:v>RRHC</c:v>
                </c:pt>
                <c:pt idx="2">
                  <c:v>SA</c:v>
                </c:pt>
                <c:pt idx="3">
                  <c:v>SHC</c:v>
                </c:pt>
              </c:strCache>
            </c:strRef>
          </c:cat>
          <c:val>
            <c:numRef>
              <c:f>'100'!$K$37:$K$40</c:f>
              <c:numCache>
                <c:formatCode>General</c:formatCode>
                <c:ptCount val="4"/>
                <c:pt idx="0">
                  <c:v>49</c:v>
                </c:pt>
                <c:pt idx="1">
                  <c:v>56</c:v>
                </c:pt>
                <c:pt idx="2">
                  <c:v>45</c:v>
                </c:pt>
                <c:pt idx="3">
                  <c:v>53</c:v>
                </c:pt>
              </c:numCache>
            </c:numRef>
          </c:val>
        </c:ser>
        <c:ser>
          <c:idx val="2"/>
          <c:order val="2"/>
          <c:tx>
            <c:strRef>
              <c:f>'100'!$L$36</c:f>
              <c:strCache>
                <c:ptCount val="1"/>
                <c:pt idx="0">
                  <c:v>100000</c:v>
                </c:pt>
              </c:strCache>
            </c:strRef>
          </c:tx>
          <c:invertIfNegative val="0"/>
          <c:cat>
            <c:strRef>
              <c:f>'100'!$I$37:$I$40</c:f>
              <c:strCache>
                <c:ptCount val="4"/>
                <c:pt idx="0">
                  <c:v>RMHC</c:v>
                </c:pt>
                <c:pt idx="1">
                  <c:v>RRHC</c:v>
                </c:pt>
                <c:pt idx="2">
                  <c:v>SA</c:v>
                </c:pt>
                <c:pt idx="3">
                  <c:v>SHC</c:v>
                </c:pt>
              </c:strCache>
            </c:strRef>
          </c:cat>
          <c:val>
            <c:numRef>
              <c:f>'100'!$L$37:$L$40</c:f>
              <c:numCache>
                <c:formatCode>General</c:formatCode>
                <c:ptCount val="4"/>
                <c:pt idx="0">
                  <c:v>59</c:v>
                </c:pt>
                <c:pt idx="1">
                  <c:v>61</c:v>
                </c:pt>
                <c:pt idx="2">
                  <c:v>51</c:v>
                </c:pt>
                <c:pt idx="3">
                  <c:v>51</c:v>
                </c:pt>
              </c:numCache>
            </c:numRef>
          </c:val>
        </c:ser>
        <c:dLbls>
          <c:showLegendKey val="0"/>
          <c:showVal val="0"/>
          <c:showCatName val="0"/>
          <c:showSerName val="0"/>
          <c:showPercent val="0"/>
          <c:showBubbleSize val="0"/>
        </c:dLbls>
        <c:gapWidth val="150"/>
        <c:axId val="249590144"/>
        <c:axId val="249591680"/>
      </c:barChart>
      <c:catAx>
        <c:axId val="249590144"/>
        <c:scaling>
          <c:orientation val="minMax"/>
        </c:scaling>
        <c:delete val="0"/>
        <c:axPos val="b"/>
        <c:majorTickMark val="out"/>
        <c:minorTickMark val="none"/>
        <c:tickLblPos val="nextTo"/>
        <c:crossAx val="249591680"/>
        <c:crosses val="autoZero"/>
        <c:auto val="1"/>
        <c:lblAlgn val="ctr"/>
        <c:lblOffset val="100"/>
        <c:noMultiLvlLbl val="0"/>
      </c:catAx>
      <c:valAx>
        <c:axId val="249591680"/>
        <c:scaling>
          <c:orientation val="minMax"/>
        </c:scaling>
        <c:delete val="0"/>
        <c:axPos val="l"/>
        <c:majorGridlines/>
        <c:numFmt formatCode="General" sourceLinked="1"/>
        <c:majorTickMark val="out"/>
        <c:minorTickMark val="none"/>
        <c:tickLblPos val="nextTo"/>
        <c:crossAx val="24959014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'100'!$J$43</c:f>
              <c:strCache>
                <c:ptCount val="1"/>
                <c:pt idx="0">
                  <c:v>100</c:v>
                </c:pt>
              </c:strCache>
            </c:strRef>
          </c:tx>
          <c:invertIfNegative val="0"/>
          <c:cat>
            <c:strRef>
              <c:f>'100'!$I$44:$I$47</c:f>
              <c:strCache>
                <c:ptCount val="4"/>
                <c:pt idx="0">
                  <c:v>RMHC</c:v>
                </c:pt>
                <c:pt idx="1">
                  <c:v>RRHC</c:v>
                </c:pt>
                <c:pt idx="2">
                  <c:v>SA</c:v>
                </c:pt>
                <c:pt idx="3">
                  <c:v>SHC</c:v>
                </c:pt>
              </c:strCache>
            </c:strRef>
          </c:cat>
          <c:val>
            <c:numRef>
              <c:f>'100'!$J$44:$J$47</c:f>
              <c:numCache>
                <c:formatCode>General</c:formatCode>
                <c:ptCount val="4"/>
                <c:pt idx="0">
                  <c:v>17</c:v>
                </c:pt>
                <c:pt idx="1">
                  <c:v>18</c:v>
                </c:pt>
                <c:pt idx="2">
                  <c:v>17</c:v>
                </c:pt>
                <c:pt idx="3">
                  <c:v>17</c:v>
                </c:pt>
              </c:numCache>
            </c:numRef>
          </c:val>
        </c:ser>
        <c:ser>
          <c:idx val="1"/>
          <c:order val="1"/>
          <c:tx>
            <c:strRef>
              <c:f>'100'!$K$43</c:f>
              <c:strCache>
                <c:ptCount val="1"/>
                <c:pt idx="0">
                  <c:v>10000</c:v>
                </c:pt>
              </c:strCache>
            </c:strRef>
          </c:tx>
          <c:invertIfNegative val="0"/>
          <c:cat>
            <c:strRef>
              <c:f>'100'!$I$44:$I$47</c:f>
              <c:strCache>
                <c:ptCount val="4"/>
                <c:pt idx="0">
                  <c:v>RMHC</c:v>
                </c:pt>
                <c:pt idx="1">
                  <c:v>RRHC</c:v>
                </c:pt>
                <c:pt idx="2">
                  <c:v>SA</c:v>
                </c:pt>
                <c:pt idx="3">
                  <c:v>SHC</c:v>
                </c:pt>
              </c:strCache>
            </c:strRef>
          </c:cat>
          <c:val>
            <c:numRef>
              <c:f>'100'!$K$44:$K$47</c:f>
              <c:numCache>
                <c:formatCode>General</c:formatCode>
                <c:ptCount val="4"/>
                <c:pt idx="0">
                  <c:v>44</c:v>
                </c:pt>
                <c:pt idx="1">
                  <c:v>49</c:v>
                </c:pt>
                <c:pt idx="2">
                  <c:v>39</c:v>
                </c:pt>
                <c:pt idx="3">
                  <c:v>47</c:v>
                </c:pt>
              </c:numCache>
            </c:numRef>
          </c:val>
        </c:ser>
        <c:ser>
          <c:idx val="2"/>
          <c:order val="2"/>
          <c:tx>
            <c:strRef>
              <c:f>'100'!$L$43</c:f>
              <c:strCache>
                <c:ptCount val="1"/>
                <c:pt idx="0">
                  <c:v>100000</c:v>
                </c:pt>
              </c:strCache>
            </c:strRef>
          </c:tx>
          <c:invertIfNegative val="0"/>
          <c:cat>
            <c:strRef>
              <c:f>'100'!$I$44:$I$47</c:f>
              <c:strCache>
                <c:ptCount val="4"/>
                <c:pt idx="0">
                  <c:v>RMHC</c:v>
                </c:pt>
                <c:pt idx="1">
                  <c:v>RRHC</c:v>
                </c:pt>
                <c:pt idx="2">
                  <c:v>SA</c:v>
                </c:pt>
                <c:pt idx="3">
                  <c:v>SHC</c:v>
                </c:pt>
              </c:strCache>
            </c:strRef>
          </c:cat>
          <c:val>
            <c:numRef>
              <c:f>'100'!$L$44:$L$47</c:f>
              <c:numCache>
                <c:formatCode>General</c:formatCode>
                <c:ptCount val="4"/>
                <c:pt idx="0">
                  <c:v>52</c:v>
                </c:pt>
                <c:pt idx="1">
                  <c:v>53</c:v>
                </c:pt>
                <c:pt idx="2">
                  <c:v>45</c:v>
                </c:pt>
                <c:pt idx="3">
                  <c:v>45</c:v>
                </c:pt>
              </c:numCache>
            </c:numRef>
          </c:val>
        </c:ser>
        <c:dLbls>
          <c:showLegendKey val="0"/>
          <c:showVal val="0"/>
          <c:showCatName val="0"/>
          <c:showSerName val="0"/>
          <c:showPercent val="0"/>
          <c:showBubbleSize val="0"/>
        </c:dLbls>
        <c:gapWidth val="150"/>
        <c:axId val="249625600"/>
        <c:axId val="249701120"/>
      </c:barChart>
      <c:catAx>
        <c:axId val="249625600"/>
        <c:scaling>
          <c:orientation val="minMax"/>
        </c:scaling>
        <c:delete val="0"/>
        <c:axPos val="b"/>
        <c:majorTickMark val="out"/>
        <c:minorTickMark val="none"/>
        <c:tickLblPos val="nextTo"/>
        <c:crossAx val="249701120"/>
        <c:crosses val="autoZero"/>
        <c:auto val="1"/>
        <c:lblAlgn val="ctr"/>
        <c:lblOffset val="100"/>
        <c:noMultiLvlLbl val="0"/>
      </c:catAx>
      <c:valAx>
        <c:axId val="249701120"/>
        <c:scaling>
          <c:orientation val="minMax"/>
        </c:scaling>
        <c:delete val="0"/>
        <c:axPos val="l"/>
        <c:majorGridlines/>
        <c:numFmt formatCode="General" sourceLinked="1"/>
        <c:majorTickMark val="out"/>
        <c:minorTickMark val="none"/>
        <c:tickLblPos val="nextTo"/>
        <c:crossAx val="24962560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'100'!$I$51</c:f>
              <c:strCache>
                <c:ptCount val="1"/>
                <c:pt idx="0">
                  <c:v>RMHC</c:v>
                </c:pt>
              </c:strCache>
            </c:strRef>
          </c:tx>
          <c:cat>
            <c:numRef>
              <c:f>'100'!$J$50:$L$50</c:f>
              <c:numCache>
                <c:formatCode>General</c:formatCode>
                <c:ptCount val="3"/>
                <c:pt idx="0">
                  <c:v>100</c:v>
                </c:pt>
                <c:pt idx="1">
                  <c:v>10000</c:v>
                </c:pt>
                <c:pt idx="2">
                  <c:v>100000</c:v>
                </c:pt>
              </c:numCache>
            </c:numRef>
          </c:cat>
          <c:val>
            <c:numRef>
              <c:f>'100'!$J$51:$L$51</c:f>
              <c:numCache>
                <c:formatCode>General</c:formatCode>
                <c:ptCount val="3"/>
                <c:pt idx="0">
                  <c:v>42575.753937767426</c:v>
                </c:pt>
                <c:pt idx="1">
                  <c:v>16088.353400198941</c:v>
                </c:pt>
                <c:pt idx="2">
                  <c:v>13743.588968997152</c:v>
                </c:pt>
              </c:numCache>
            </c:numRef>
          </c:val>
          <c:smooth val="0"/>
        </c:ser>
        <c:ser>
          <c:idx val="1"/>
          <c:order val="1"/>
          <c:tx>
            <c:strRef>
              <c:f>'100'!$I$52</c:f>
              <c:strCache>
                <c:ptCount val="1"/>
                <c:pt idx="0">
                  <c:v>RRHC</c:v>
                </c:pt>
              </c:strCache>
            </c:strRef>
          </c:tx>
          <c:cat>
            <c:numRef>
              <c:f>'100'!$J$50:$L$50</c:f>
              <c:numCache>
                <c:formatCode>General</c:formatCode>
                <c:ptCount val="3"/>
                <c:pt idx="0">
                  <c:v>100</c:v>
                </c:pt>
                <c:pt idx="1">
                  <c:v>10000</c:v>
                </c:pt>
                <c:pt idx="2">
                  <c:v>100000</c:v>
                </c:pt>
              </c:numCache>
            </c:numRef>
          </c:cat>
          <c:val>
            <c:numRef>
              <c:f>'100'!$J$52:$L$52</c:f>
              <c:numCache>
                <c:formatCode>General</c:formatCode>
                <c:ptCount val="3"/>
                <c:pt idx="0">
                  <c:v>39594.007157921478</c:v>
                </c:pt>
                <c:pt idx="1">
                  <c:v>14553.724999416238</c:v>
                </c:pt>
                <c:pt idx="2">
                  <c:v>12436.022067599461</c:v>
                </c:pt>
              </c:numCache>
            </c:numRef>
          </c:val>
          <c:smooth val="0"/>
        </c:ser>
        <c:ser>
          <c:idx val="2"/>
          <c:order val="2"/>
          <c:tx>
            <c:strRef>
              <c:f>'100'!$I$53</c:f>
              <c:strCache>
                <c:ptCount val="1"/>
                <c:pt idx="0">
                  <c:v>SA</c:v>
                </c:pt>
              </c:strCache>
            </c:strRef>
          </c:tx>
          <c:cat>
            <c:numRef>
              <c:f>'100'!$J$50:$L$50</c:f>
              <c:numCache>
                <c:formatCode>General</c:formatCode>
                <c:ptCount val="3"/>
                <c:pt idx="0">
                  <c:v>100</c:v>
                </c:pt>
                <c:pt idx="1">
                  <c:v>10000</c:v>
                </c:pt>
                <c:pt idx="2">
                  <c:v>100000</c:v>
                </c:pt>
              </c:numCache>
            </c:numRef>
          </c:cat>
          <c:val>
            <c:numRef>
              <c:f>'100'!$J$53:$L$53</c:f>
              <c:numCache>
                <c:formatCode>General</c:formatCode>
                <c:ptCount val="3"/>
                <c:pt idx="0">
                  <c:v>41817.778746555348</c:v>
                </c:pt>
                <c:pt idx="1">
                  <c:v>16464.682830678539</c:v>
                </c:pt>
                <c:pt idx="2">
                  <c:v>13628.163338226568</c:v>
                </c:pt>
              </c:numCache>
            </c:numRef>
          </c:val>
          <c:smooth val="0"/>
        </c:ser>
        <c:ser>
          <c:idx val="3"/>
          <c:order val="3"/>
          <c:tx>
            <c:strRef>
              <c:f>'100'!$I$54</c:f>
              <c:strCache>
                <c:ptCount val="1"/>
                <c:pt idx="0">
                  <c:v>SHC</c:v>
                </c:pt>
              </c:strCache>
            </c:strRef>
          </c:tx>
          <c:cat>
            <c:numRef>
              <c:f>'100'!$J$50:$L$50</c:f>
              <c:numCache>
                <c:formatCode>General</c:formatCode>
                <c:ptCount val="3"/>
                <c:pt idx="0">
                  <c:v>100</c:v>
                </c:pt>
                <c:pt idx="1">
                  <c:v>10000</c:v>
                </c:pt>
                <c:pt idx="2">
                  <c:v>100000</c:v>
                </c:pt>
              </c:numCache>
            </c:numRef>
          </c:cat>
          <c:val>
            <c:numRef>
              <c:f>'100'!$J$54:$L$54</c:f>
              <c:numCache>
                <c:formatCode>General</c:formatCode>
                <c:ptCount val="3"/>
                <c:pt idx="0">
                  <c:v>41928.698900796451</c:v>
                </c:pt>
                <c:pt idx="1">
                  <c:v>15458.501503060581</c:v>
                </c:pt>
                <c:pt idx="2">
                  <c:v>14043.455937762661</c:v>
                </c:pt>
              </c:numCache>
            </c:numRef>
          </c:val>
          <c:smooth val="0"/>
        </c:ser>
        <c:dLbls>
          <c:showLegendKey val="0"/>
          <c:showVal val="0"/>
          <c:showCatName val="0"/>
          <c:showSerName val="0"/>
          <c:showPercent val="0"/>
          <c:showBubbleSize val="0"/>
        </c:dLbls>
        <c:marker val="1"/>
        <c:smooth val="0"/>
        <c:axId val="249723520"/>
        <c:axId val="249741696"/>
      </c:lineChart>
      <c:catAx>
        <c:axId val="249723520"/>
        <c:scaling>
          <c:orientation val="minMax"/>
        </c:scaling>
        <c:delete val="0"/>
        <c:axPos val="b"/>
        <c:numFmt formatCode="General" sourceLinked="1"/>
        <c:majorTickMark val="out"/>
        <c:minorTickMark val="none"/>
        <c:tickLblPos val="nextTo"/>
        <c:crossAx val="249741696"/>
        <c:crosses val="autoZero"/>
        <c:auto val="1"/>
        <c:lblAlgn val="ctr"/>
        <c:lblOffset val="100"/>
        <c:noMultiLvlLbl val="0"/>
      </c:catAx>
      <c:valAx>
        <c:axId val="249741696"/>
        <c:scaling>
          <c:orientation val="minMax"/>
        </c:scaling>
        <c:delete val="0"/>
        <c:axPos val="l"/>
        <c:majorGridlines/>
        <c:numFmt formatCode="General" sourceLinked="1"/>
        <c:majorTickMark val="out"/>
        <c:minorTickMark val="none"/>
        <c:tickLblPos val="nextTo"/>
        <c:crossAx val="2497235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'100'!$I$37</c:f>
              <c:strCache>
                <c:ptCount val="1"/>
                <c:pt idx="0">
                  <c:v>RMHC</c:v>
                </c:pt>
              </c:strCache>
            </c:strRef>
          </c:tx>
          <c:marker>
            <c:symbol val="none"/>
          </c:marker>
          <c:cat>
            <c:numRef>
              <c:f>'100'!$J$36:$L$36</c:f>
              <c:numCache>
                <c:formatCode>General</c:formatCode>
                <c:ptCount val="3"/>
                <c:pt idx="0">
                  <c:v>100</c:v>
                </c:pt>
                <c:pt idx="1">
                  <c:v>10000</c:v>
                </c:pt>
                <c:pt idx="2">
                  <c:v>100000</c:v>
                </c:pt>
              </c:numCache>
            </c:numRef>
          </c:cat>
          <c:val>
            <c:numRef>
              <c:f>'100'!$J$37:$L$37</c:f>
              <c:numCache>
                <c:formatCode>General</c:formatCode>
                <c:ptCount val="3"/>
                <c:pt idx="0">
                  <c:v>19</c:v>
                </c:pt>
                <c:pt idx="1">
                  <c:v>49</c:v>
                </c:pt>
                <c:pt idx="2">
                  <c:v>59</c:v>
                </c:pt>
              </c:numCache>
            </c:numRef>
          </c:val>
          <c:smooth val="0"/>
        </c:ser>
        <c:ser>
          <c:idx val="1"/>
          <c:order val="1"/>
          <c:tx>
            <c:strRef>
              <c:f>'100'!$I$38</c:f>
              <c:strCache>
                <c:ptCount val="1"/>
                <c:pt idx="0">
                  <c:v>RRHC</c:v>
                </c:pt>
              </c:strCache>
            </c:strRef>
          </c:tx>
          <c:marker>
            <c:symbol val="none"/>
          </c:marker>
          <c:cat>
            <c:numRef>
              <c:f>'100'!$J$36:$L$36</c:f>
              <c:numCache>
                <c:formatCode>General</c:formatCode>
                <c:ptCount val="3"/>
                <c:pt idx="0">
                  <c:v>100</c:v>
                </c:pt>
                <c:pt idx="1">
                  <c:v>10000</c:v>
                </c:pt>
                <c:pt idx="2">
                  <c:v>100000</c:v>
                </c:pt>
              </c:numCache>
            </c:numRef>
          </c:cat>
          <c:val>
            <c:numRef>
              <c:f>'100'!$J$38:$L$38</c:f>
              <c:numCache>
                <c:formatCode>General</c:formatCode>
                <c:ptCount val="3"/>
                <c:pt idx="0">
                  <c:v>20</c:v>
                </c:pt>
                <c:pt idx="1">
                  <c:v>56</c:v>
                </c:pt>
                <c:pt idx="2">
                  <c:v>61</c:v>
                </c:pt>
              </c:numCache>
            </c:numRef>
          </c:val>
          <c:smooth val="0"/>
        </c:ser>
        <c:ser>
          <c:idx val="2"/>
          <c:order val="2"/>
          <c:tx>
            <c:strRef>
              <c:f>'100'!$I$39</c:f>
              <c:strCache>
                <c:ptCount val="1"/>
                <c:pt idx="0">
                  <c:v>SA</c:v>
                </c:pt>
              </c:strCache>
            </c:strRef>
          </c:tx>
          <c:marker>
            <c:symbol val="none"/>
          </c:marker>
          <c:cat>
            <c:numRef>
              <c:f>'100'!$J$36:$L$36</c:f>
              <c:numCache>
                <c:formatCode>General</c:formatCode>
                <c:ptCount val="3"/>
                <c:pt idx="0">
                  <c:v>100</c:v>
                </c:pt>
                <c:pt idx="1">
                  <c:v>10000</c:v>
                </c:pt>
                <c:pt idx="2">
                  <c:v>100000</c:v>
                </c:pt>
              </c:numCache>
            </c:numRef>
          </c:cat>
          <c:val>
            <c:numRef>
              <c:f>'100'!$J$39:$L$39</c:f>
              <c:numCache>
                <c:formatCode>General</c:formatCode>
                <c:ptCount val="3"/>
                <c:pt idx="0">
                  <c:v>19</c:v>
                </c:pt>
                <c:pt idx="1">
                  <c:v>45</c:v>
                </c:pt>
                <c:pt idx="2">
                  <c:v>51</c:v>
                </c:pt>
              </c:numCache>
            </c:numRef>
          </c:val>
          <c:smooth val="0"/>
        </c:ser>
        <c:ser>
          <c:idx val="3"/>
          <c:order val="3"/>
          <c:tx>
            <c:strRef>
              <c:f>'100'!$I$40</c:f>
              <c:strCache>
                <c:ptCount val="1"/>
                <c:pt idx="0">
                  <c:v>SHC</c:v>
                </c:pt>
              </c:strCache>
            </c:strRef>
          </c:tx>
          <c:marker>
            <c:symbol val="none"/>
          </c:marker>
          <c:cat>
            <c:numRef>
              <c:f>'100'!$J$36:$L$36</c:f>
              <c:numCache>
                <c:formatCode>General</c:formatCode>
                <c:ptCount val="3"/>
                <c:pt idx="0">
                  <c:v>100</c:v>
                </c:pt>
                <c:pt idx="1">
                  <c:v>10000</c:v>
                </c:pt>
                <c:pt idx="2">
                  <c:v>100000</c:v>
                </c:pt>
              </c:numCache>
            </c:numRef>
          </c:cat>
          <c:val>
            <c:numRef>
              <c:f>'100'!$J$40:$L$40</c:f>
              <c:numCache>
                <c:formatCode>General</c:formatCode>
                <c:ptCount val="3"/>
                <c:pt idx="0">
                  <c:v>19</c:v>
                </c:pt>
                <c:pt idx="1">
                  <c:v>53</c:v>
                </c:pt>
                <c:pt idx="2">
                  <c:v>51</c:v>
                </c:pt>
              </c:numCache>
            </c:numRef>
          </c:val>
          <c:smooth val="0"/>
        </c:ser>
        <c:dLbls>
          <c:showLegendKey val="0"/>
          <c:showVal val="0"/>
          <c:showCatName val="0"/>
          <c:showSerName val="0"/>
          <c:showPercent val="0"/>
          <c:showBubbleSize val="0"/>
        </c:dLbls>
        <c:marker val="1"/>
        <c:smooth val="0"/>
        <c:axId val="249829632"/>
        <c:axId val="249835520"/>
      </c:lineChart>
      <c:catAx>
        <c:axId val="249829632"/>
        <c:scaling>
          <c:orientation val="minMax"/>
        </c:scaling>
        <c:delete val="0"/>
        <c:axPos val="b"/>
        <c:numFmt formatCode="General" sourceLinked="1"/>
        <c:majorTickMark val="out"/>
        <c:minorTickMark val="none"/>
        <c:tickLblPos val="nextTo"/>
        <c:crossAx val="249835520"/>
        <c:crosses val="autoZero"/>
        <c:auto val="1"/>
        <c:lblAlgn val="ctr"/>
        <c:lblOffset val="100"/>
        <c:noMultiLvlLbl val="0"/>
      </c:catAx>
      <c:valAx>
        <c:axId val="249835520"/>
        <c:scaling>
          <c:orientation val="minMax"/>
        </c:scaling>
        <c:delete val="0"/>
        <c:axPos val="l"/>
        <c:majorGridlines/>
        <c:numFmt formatCode="General" sourceLinked="1"/>
        <c:majorTickMark val="out"/>
        <c:minorTickMark val="none"/>
        <c:tickLblPos val="nextTo"/>
        <c:crossAx val="2498296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'100'!$I$44</c:f>
              <c:strCache>
                <c:ptCount val="1"/>
                <c:pt idx="0">
                  <c:v>RMHC</c:v>
                </c:pt>
              </c:strCache>
            </c:strRef>
          </c:tx>
          <c:marker>
            <c:symbol val="none"/>
          </c:marker>
          <c:cat>
            <c:numRef>
              <c:f>'100'!$J$43:$L$43</c:f>
              <c:numCache>
                <c:formatCode>General</c:formatCode>
                <c:ptCount val="3"/>
                <c:pt idx="0">
                  <c:v>100</c:v>
                </c:pt>
                <c:pt idx="1">
                  <c:v>10000</c:v>
                </c:pt>
                <c:pt idx="2">
                  <c:v>100000</c:v>
                </c:pt>
              </c:numCache>
            </c:numRef>
          </c:cat>
          <c:val>
            <c:numRef>
              <c:f>'100'!$J$44:$L$44</c:f>
              <c:numCache>
                <c:formatCode>General</c:formatCode>
                <c:ptCount val="3"/>
                <c:pt idx="0">
                  <c:v>17</c:v>
                </c:pt>
                <c:pt idx="1">
                  <c:v>44</c:v>
                </c:pt>
                <c:pt idx="2">
                  <c:v>52</c:v>
                </c:pt>
              </c:numCache>
            </c:numRef>
          </c:val>
          <c:smooth val="0"/>
        </c:ser>
        <c:ser>
          <c:idx val="1"/>
          <c:order val="1"/>
          <c:tx>
            <c:strRef>
              <c:f>'100'!$I$45</c:f>
              <c:strCache>
                <c:ptCount val="1"/>
                <c:pt idx="0">
                  <c:v>RRHC</c:v>
                </c:pt>
              </c:strCache>
            </c:strRef>
          </c:tx>
          <c:marker>
            <c:symbol val="none"/>
          </c:marker>
          <c:cat>
            <c:numRef>
              <c:f>'100'!$J$43:$L$43</c:f>
              <c:numCache>
                <c:formatCode>General</c:formatCode>
                <c:ptCount val="3"/>
                <c:pt idx="0">
                  <c:v>100</c:v>
                </c:pt>
                <c:pt idx="1">
                  <c:v>10000</c:v>
                </c:pt>
                <c:pt idx="2">
                  <c:v>100000</c:v>
                </c:pt>
              </c:numCache>
            </c:numRef>
          </c:cat>
          <c:val>
            <c:numRef>
              <c:f>'100'!$J$45:$L$45</c:f>
              <c:numCache>
                <c:formatCode>General</c:formatCode>
                <c:ptCount val="3"/>
                <c:pt idx="0">
                  <c:v>18</c:v>
                </c:pt>
                <c:pt idx="1">
                  <c:v>49</c:v>
                </c:pt>
                <c:pt idx="2">
                  <c:v>53</c:v>
                </c:pt>
              </c:numCache>
            </c:numRef>
          </c:val>
          <c:smooth val="0"/>
        </c:ser>
        <c:ser>
          <c:idx val="2"/>
          <c:order val="2"/>
          <c:tx>
            <c:strRef>
              <c:f>'100'!$I$46</c:f>
              <c:strCache>
                <c:ptCount val="1"/>
                <c:pt idx="0">
                  <c:v>SA</c:v>
                </c:pt>
              </c:strCache>
            </c:strRef>
          </c:tx>
          <c:marker>
            <c:symbol val="none"/>
          </c:marker>
          <c:cat>
            <c:numRef>
              <c:f>'100'!$J$43:$L$43</c:f>
              <c:numCache>
                <c:formatCode>General</c:formatCode>
                <c:ptCount val="3"/>
                <c:pt idx="0">
                  <c:v>100</c:v>
                </c:pt>
                <c:pt idx="1">
                  <c:v>10000</c:v>
                </c:pt>
                <c:pt idx="2">
                  <c:v>100000</c:v>
                </c:pt>
              </c:numCache>
            </c:numRef>
          </c:cat>
          <c:val>
            <c:numRef>
              <c:f>'100'!$J$46:$L$46</c:f>
              <c:numCache>
                <c:formatCode>General</c:formatCode>
                <c:ptCount val="3"/>
                <c:pt idx="0">
                  <c:v>17</c:v>
                </c:pt>
                <c:pt idx="1">
                  <c:v>39</c:v>
                </c:pt>
                <c:pt idx="2">
                  <c:v>45</c:v>
                </c:pt>
              </c:numCache>
            </c:numRef>
          </c:val>
          <c:smooth val="0"/>
        </c:ser>
        <c:ser>
          <c:idx val="3"/>
          <c:order val="3"/>
          <c:tx>
            <c:strRef>
              <c:f>'100'!$I$47</c:f>
              <c:strCache>
                <c:ptCount val="1"/>
                <c:pt idx="0">
                  <c:v>SHC</c:v>
                </c:pt>
              </c:strCache>
            </c:strRef>
          </c:tx>
          <c:marker>
            <c:symbol val="none"/>
          </c:marker>
          <c:cat>
            <c:numRef>
              <c:f>'100'!$J$43:$L$43</c:f>
              <c:numCache>
                <c:formatCode>General</c:formatCode>
                <c:ptCount val="3"/>
                <c:pt idx="0">
                  <c:v>100</c:v>
                </c:pt>
                <c:pt idx="1">
                  <c:v>10000</c:v>
                </c:pt>
                <c:pt idx="2">
                  <c:v>100000</c:v>
                </c:pt>
              </c:numCache>
            </c:numRef>
          </c:cat>
          <c:val>
            <c:numRef>
              <c:f>'100'!$J$47:$L$47</c:f>
              <c:numCache>
                <c:formatCode>General</c:formatCode>
                <c:ptCount val="3"/>
                <c:pt idx="0">
                  <c:v>17</c:v>
                </c:pt>
                <c:pt idx="1">
                  <c:v>47</c:v>
                </c:pt>
                <c:pt idx="2">
                  <c:v>45</c:v>
                </c:pt>
              </c:numCache>
            </c:numRef>
          </c:val>
          <c:smooth val="0"/>
        </c:ser>
        <c:dLbls>
          <c:showLegendKey val="0"/>
          <c:showVal val="0"/>
          <c:showCatName val="0"/>
          <c:showSerName val="0"/>
          <c:showPercent val="0"/>
          <c:showBubbleSize val="0"/>
        </c:dLbls>
        <c:marker val="1"/>
        <c:smooth val="0"/>
        <c:axId val="249849728"/>
        <c:axId val="249851264"/>
      </c:lineChart>
      <c:catAx>
        <c:axId val="249849728"/>
        <c:scaling>
          <c:orientation val="minMax"/>
        </c:scaling>
        <c:delete val="0"/>
        <c:axPos val="b"/>
        <c:numFmt formatCode="General" sourceLinked="1"/>
        <c:majorTickMark val="out"/>
        <c:minorTickMark val="none"/>
        <c:tickLblPos val="nextTo"/>
        <c:crossAx val="249851264"/>
        <c:crosses val="autoZero"/>
        <c:auto val="1"/>
        <c:lblAlgn val="ctr"/>
        <c:lblOffset val="100"/>
        <c:noMultiLvlLbl val="0"/>
      </c:catAx>
      <c:valAx>
        <c:axId val="249851264"/>
        <c:scaling>
          <c:orientation val="minMax"/>
        </c:scaling>
        <c:delete val="0"/>
        <c:axPos val="l"/>
        <c:majorGridlines/>
        <c:numFmt formatCode="General" sourceLinked="1"/>
        <c:majorTickMark val="out"/>
        <c:minorTickMark val="none"/>
        <c:tickLblPos val="nextTo"/>
        <c:crossAx val="24984972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'442'!$I$3</c:f>
              <c:strCache>
                <c:ptCount val="1"/>
                <c:pt idx="0">
                  <c:v>RMHC</c:v>
                </c:pt>
              </c:strCache>
            </c:strRef>
          </c:tx>
          <c:cat>
            <c:numRef>
              <c:f>'442'!$J$2:$L$2</c:f>
              <c:numCache>
                <c:formatCode>General</c:formatCode>
                <c:ptCount val="3"/>
                <c:pt idx="0">
                  <c:v>100</c:v>
                </c:pt>
                <c:pt idx="1">
                  <c:v>10000</c:v>
                </c:pt>
                <c:pt idx="2">
                  <c:v>100000</c:v>
                </c:pt>
              </c:numCache>
            </c:numRef>
          </c:cat>
          <c:val>
            <c:numRef>
              <c:f>'442'!$J$3:$L$3</c:f>
              <c:numCache>
                <c:formatCode>General</c:formatCode>
                <c:ptCount val="3"/>
                <c:pt idx="0">
                  <c:v>2.3290992999999999E-2</c:v>
                </c:pt>
                <c:pt idx="1">
                  <c:v>0.48460866400000002</c:v>
                </c:pt>
                <c:pt idx="2">
                  <c:v>5.8289664779999999</c:v>
                </c:pt>
              </c:numCache>
            </c:numRef>
          </c:val>
          <c:smooth val="0"/>
        </c:ser>
        <c:ser>
          <c:idx val="1"/>
          <c:order val="1"/>
          <c:tx>
            <c:strRef>
              <c:f>'442'!$I$4</c:f>
              <c:strCache>
                <c:ptCount val="1"/>
                <c:pt idx="0">
                  <c:v>RRHC</c:v>
                </c:pt>
              </c:strCache>
            </c:strRef>
          </c:tx>
          <c:cat>
            <c:numRef>
              <c:f>'442'!$J$2:$L$2</c:f>
              <c:numCache>
                <c:formatCode>General</c:formatCode>
                <c:ptCount val="3"/>
                <c:pt idx="0">
                  <c:v>100</c:v>
                </c:pt>
                <c:pt idx="1">
                  <c:v>10000</c:v>
                </c:pt>
                <c:pt idx="2">
                  <c:v>100000</c:v>
                </c:pt>
              </c:numCache>
            </c:numRef>
          </c:cat>
          <c:val>
            <c:numRef>
              <c:f>'442'!$J$4:$L$4</c:f>
              <c:numCache>
                <c:formatCode>General</c:formatCode>
                <c:ptCount val="3"/>
                <c:pt idx="0">
                  <c:v>6.0370414999999997E-2</c:v>
                </c:pt>
                <c:pt idx="1">
                  <c:v>6.2365720820000003</c:v>
                </c:pt>
                <c:pt idx="2">
                  <c:v>69.240184888000002</c:v>
                </c:pt>
              </c:numCache>
            </c:numRef>
          </c:val>
          <c:smooth val="0"/>
        </c:ser>
        <c:ser>
          <c:idx val="2"/>
          <c:order val="2"/>
          <c:tx>
            <c:strRef>
              <c:f>'442'!$I$5</c:f>
              <c:strCache>
                <c:ptCount val="1"/>
                <c:pt idx="0">
                  <c:v>SA</c:v>
                </c:pt>
              </c:strCache>
            </c:strRef>
          </c:tx>
          <c:cat>
            <c:numRef>
              <c:f>'442'!$J$2:$L$2</c:f>
              <c:numCache>
                <c:formatCode>General</c:formatCode>
                <c:ptCount val="3"/>
                <c:pt idx="0">
                  <c:v>100</c:v>
                </c:pt>
                <c:pt idx="1">
                  <c:v>10000</c:v>
                </c:pt>
                <c:pt idx="2">
                  <c:v>100000</c:v>
                </c:pt>
              </c:numCache>
            </c:numRef>
          </c:cat>
          <c:val>
            <c:numRef>
              <c:f>'442'!$J$5:$L$5</c:f>
              <c:numCache>
                <c:formatCode>General</c:formatCode>
                <c:ptCount val="3"/>
                <c:pt idx="0">
                  <c:v>1.6571458000000001E-2</c:v>
                </c:pt>
                <c:pt idx="1">
                  <c:v>0.48440339199999999</c:v>
                </c:pt>
                <c:pt idx="2">
                  <c:v>7.0810856260000001</c:v>
                </c:pt>
              </c:numCache>
            </c:numRef>
          </c:val>
          <c:smooth val="0"/>
        </c:ser>
        <c:ser>
          <c:idx val="3"/>
          <c:order val="3"/>
          <c:tx>
            <c:strRef>
              <c:f>'442'!$I$6</c:f>
              <c:strCache>
                <c:ptCount val="1"/>
                <c:pt idx="0">
                  <c:v>SHC</c:v>
                </c:pt>
              </c:strCache>
            </c:strRef>
          </c:tx>
          <c:cat>
            <c:numRef>
              <c:f>'442'!$J$2:$L$2</c:f>
              <c:numCache>
                <c:formatCode>General</c:formatCode>
                <c:ptCount val="3"/>
                <c:pt idx="0">
                  <c:v>100</c:v>
                </c:pt>
                <c:pt idx="1">
                  <c:v>10000</c:v>
                </c:pt>
                <c:pt idx="2">
                  <c:v>100000</c:v>
                </c:pt>
              </c:numCache>
            </c:numRef>
          </c:cat>
          <c:val>
            <c:numRef>
              <c:f>'442'!$J$6:$L$6</c:f>
              <c:numCache>
                <c:formatCode>General</c:formatCode>
                <c:ptCount val="3"/>
                <c:pt idx="0">
                  <c:v>5.7298820000000004E-3</c:v>
                </c:pt>
                <c:pt idx="1">
                  <c:v>0.45382678300000001</c:v>
                </c:pt>
                <c:pt idx="2">
                  <c:v>7.0416155619999996</c:v>
                </c:pt>
              </c:numCache>
            </c:numRef>
          </c:val>
          <c:smooth val="0"/>
        </c:ser>
        <c:dLbls>
          <c:showLegendKey val="0"/>
          <c:showVal val="0"/>
          <c:showCatName val="0"/>
          <c:showSerName val="0"/>
          <c:showPercent val="0"/>
          <c:showBubbleSize val="0"/>
        </c:dLbls>
        <c:marker val="1"/>
        <c:smooth val="0"/>
        <c:axId val="247404416"/>
        <c:axId val="247405952"/>
      </c:lineChart>
      <c:catAx>
        <c:axId val="247404416"/>
        <c:scaling>
          <c:orientation val="minMax"/>
        </c:scaling>
        <c:delete val="0"/>
        <c:axPos val="b"/>
        <c:numFmt formatCode="General" sourceLinked="1"/>
        <c:majorTickMark val="out"/>
        <c:minorTickMark val="none"/>
        <c:tickLblPos val="nextTo"/>
        <c:crossAx val="247405952"/>
        <c:crosses val="autoZero"/>
        <c:auto val="1"/>
        <c:lblAlgn val="ctr"/>
        <c:lblOffset val="100"/>
        <c:noMultiLvlLbl val="0"/>
      </c:catAx>
      <c:valAx>
        <c:axId val="247405952"/>
        <c:scaling>
          <c:orientation val="minMax"/>
        </c:scaling>
        <c:delete val="0"/>
        <c:axPos val="l"/>
        <c:majorGridlines/>
        <c:numFmt formatCode="General" sourceLinked="1"/>
        <c:majorTickMark val="out"/>
        <c:minorTickMark val="none"/>
        <c:tickLblPos val="nextTo"/>
        <c:crossAx val="2474044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'442'!$J$9</c:f>
              <c:strCache>
                <c:ptCount val="1"/>
                <c:pt idx="0">
                  <c:v>100</c:v>
                </c:pt>
              </c:strCache>
            </c:strRef>
          </c:tx>
          <c:invertIfNegative val="0"/>
          <c:cat>
            <c:strRef>
              <c:f>'442'!$I$10:$I$13</c:f>
              <c:strCache>
                <c:ptCount val="4"/>
                <c:pt idx="0">
                  <c:v>RMHC</c:v>
                </c:pt>
                <c:pt idx="1">
                  <c:v>RRHC</c:v>
                </c:pt>
                <c:pt idx="2">
                  <c:v>SA</c:v>
                </c:pt>
                <c:pt idx="3">
                  <c:v>SHC</c:v>
                </c:pt>
              </c:strCache>
            </c:strRef>
          </c:cat>
          <c:val>
            <c:numRef>
              <c:f>'442'!$J$10:$J$13</c:f>
              <c:numCache>
                <c:formatCode>General</c:formatCode>
                <c:ptCount val="4"/>
                <c:pt idx="0">
                  <c:v>7</c:v>
                </c:pt>
                <c:pt idx="1">
                  <c:v>7</c:v>
                </c:pt>
                <c:pt idx="2">
                  <c:v>7</c:v>
                </c:pt>
                <c:pt idx="3">
                  <c:v>7</c:v>
                </c:pt>
              </c:numCache>
            </c:numRef>
          </c:val>
        </c:ser>
        <c:ser>
          <c:idx val="1"/>
          <c:order val="1"/>
          <c:tx>
            <c:strRef>
              <c:f>'442'!$K$9</c:f>
              <c:strCache>
                <c:ptCount val="1"/>
                <c:pt idx="0">
                  <c:v>10000</c:v>
                </c:pt>
              </c:strCache>
            </c:strRef>
          </c:tx>
          <c:invertIfNegative val="0"/>
          <c:cat>
            <c:strRef>
              <c:f>'442'!$I$10:$I$13</c:f>
              <c:strCache>
                <c:ptCount val="4"/>
                <c:pt idx="0">
                  <c:v>RMHC</c:v>
                </c:pt>
                <c:pt idx="1">
                  <c:v>RRHC</c:v>
                </c:pt>
                <c:pt idx="2">
                  <c:v>SA</c:v>
                </c:pt>
                <c:pt idx="3">
                  <c:v>SHC</c:v>
                </c:pt>
              </c:strCache>
            </c:strRef>
          </c:cat>
          <c:val>
            <c:numRef>
              <c:f>'442'!$K$10:$K$13</c:f>
              <c:numCache>
                <c:formatCode>General</c:formatCode>
                <c:ptCount val="4"/>
                <c:pt idx="0">
                  <c:v>18</c:v>
                </c:pt>
                <c:pt idx="1">
                  <c:v>18</c:v>
                </c:pt>
                <c:pt idx="2">
                  <c:v>18</c:v>
                </c:pt>
                <c:pt idx="3">
                  <c:v>18</c:v>
                </c:pt>
              </c:numCache>
            </c:numRef>
          </c:val>
        </c:ser>
        <c:ser>
          <c:idx val="2"/>
          <c:order val="2"/>
          <c:tx>
            <c:strRef>
              <c:f>'442'!$L$9</c:f>
              <c:strCache>
                <c:ptCount val="1"/>
                <c:pt idx="0">
                  <c:v>100000</c:v>
                </c:pt>
              </c:strCache>
            </c:strRef>
          </c:tx>
          <c:invertIfNegative val="0"/>
          <c:cat>
            <c:strRef>
              <c:f>'442'!$I$10:$I$13</c:f>
              <c:strCache>
                <c:ptCount val="4"/>
                <c:pt idx="0">
                  <c:v>RMHC</c:v>
                </c:pt>
                <c:pt idx="1">
                  <c:v>RRHC</c:v>
                </c:pt>
                <c:pt idx="2">
                  <c:v>SA</c:v>
                </c:pt>
                <c:pt idx="3">
                  <c:v>SHC</c:v>
                </c:pt>
              </c:strCache>
            </c:strRef>
          </c:cat>
          <c:val>
            <c:numRef>
              <c:f>'442'!$L$10:$L$13</c:f>
              <c:numCache>
                <c:formatCode>General</c:formatCode>
                <c:ptCount val="4"/>
                <c:pt idx="0">
                  <c:v>30</c:v>
                </c:pt>
                <c:pt idx="1">
                  <c:v>31</c:v>
                </c:pt>
                <c:pt idx="2">
                  <c:v>28</c:v>
                </c:pt>
                <c:pt idx="3">
                  <c:v>31</c:v>
                </c:pt>
              </c:numCache>
            </c:numRef>
          </c:val>
        </c:ser>
        <c:dLbls>
          <c:showLegendKey val="0"/>
          <c:showVal val="0"/>
          <c:showCatName val="0"/>
          <c:showSerName val="0"/>
          <c:showPercent val="0"/>
          <c:showBubbleSize val="0"/>
        </c:dLbls>
        <c:gapWidth val="150"/>
        <c:axId val="247436032"/>
        <c:axId val="247437568"/>
      </c:barChart>
      <c:catAx>
        <c:axId val="247436032"/>
        <c:scaling>
          <c:orientation val="minMax"/>
        </c:scaling>
        <c:delete val="0"/>
        <c:axPos val="b"/>
        <c:majorTickMark val="out"/>
        <c:minorTickMark val="none"/>
        <c:tickLblPos val="nextTo"/>
        <c:crossAx val="247437568"/>
        <c:crosses val="autoZero"/>
        <c:auto val="1"/>
        <c:lblAlgn val="ctr"/>
        <c:lblOffset val="100"/>
        <c:noMultiLvlLbl val="0"/>
      </c:catAx>
      <c:valAx>
        <c:axId val="247437568"/>
        <c:scaling>
          <c:orientation val="minMax"/>
        </c:scaling>
        <c:delete val="0"/>
        <c:axPos val="l"/>
        <c:majorGridlines/>
        <c:numFmt formatCode="General" sourceLinked="1"/>
        <c:majorTickMark val="out"/>
        <c:minorTickMark val="none"/>
        <c:tickLblPos val="nextTo"/>
        <c:crossAx val="2474360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099518810148729E-2"/>
          <c:y val="7.4548702245552642E-2"/>
          <c:w val="0.74911023622047246"/>
          <c:h val="0.8326195683872849"/>
        </c:manualLayout>
      </c:layout>
      <c:barChart>
        <c:barDir val="col"/>
        <c:grouping val="clustered"/>
        <c:varyColors val="0"/>
        <c:ser>
          <c:idx val="0"/>
          <c:order val="0"/>
          <c:tx>
            <c:strRef>
              <c:f>'442'!$J$16</c:f>
              <c:strCache>
                <c:ptCount val="1"/>
                <c:pt idx="0">
                  <c:v>100</c:v>
                </c:pt>
              </c:strCache>
            </c:strRef>
          </c:tx>
          <c:invertIfNegative val="0"/>
          <c:cat>
            <c:strRef>
              <c:f>'442'!$I$17:$I$20</c:f>
              <c:strCache>
                <c:ptCount val="4"/>
                <c:pt idx="0">
                  <c:v>RMHC</c:v>
                </c:pt>
                <c:pt idx="1">
                  <c:v>RRHC</c:v>
                </c:pt>
                <c:pt idx="2">
                  <c:v>SA</c:v>
                </c:pt>
                <c:pt idx="3">
                  <c:v>SHC</c:v>
                </c:pt>
              </c:strCache>
            </c:strRef>
          </c:cat>
          <c:val>
            <c:numRef>
              <c:f>'442'!$J$17:$J$20</c:f>
              <c:numCache>
                <c:formatCode>General</c:formatCode>
                <c:ptCount val="4"/>
                <c:pt idx="0">
                  <c:v>7</c:v>
                </c:pt>
                <c:pt idx="1">
                  <c:v>7</c:v>
                </c:pt>
                <c:pt idx="2">
                  <c:v>6</c:v>
                </c:pt>
                <c:pt idx="3">
                  <c:v>7</c:v>
                </c:pt>
              </c:numCache>
            </c:numRef>
          </c:val>
        </c:ser>
        <c:ser>
          <c:idx val="1"/>
          <c:order val="1"/>
          <c:tx>
            <c:strRef>
              <c:f>'442'!$K$16</c:f>
              <c:strCache>
                <c:ptCount val="1"/>
                <c:pt idx="0">
                  <c:v>10000</c:v>
                </c:pt>
              </c:strCache>
            </c:strRef>
          </c:tx>
          <c:invertIfNegative val="0"/>
          <c:cat>
            <c:strRef>
              <c:f>'442'!$I$17:$I$20</c:f>
              <c:strCache>
                <c:ptCount val="4"/>
                <c:pt idx="0">
                  <c:v>RMHC</c:v>
                </c:pt>
                <c:pt idx="1">
                  <c:v>RRHC</c:v>
                </c:pt>
                <c:pt idx="2">
                  <c:v>SA</c:v>
                </c:pt>
                <c:pt idx="3">
                  <c:v>SHC</c:v>
                </c:pt>
              </c:strCache>
            </c:strRef>
          </c:cat>
          <c:val>
            <c:numRef>
              <c:f>'442'!$K$17:$K$20</c:f>
              <c:numCache>
                <c:formatCode>General</c:formatCode>
                <c:ptCount val="4"/>
                <c:pt idx="0">
                  <c:v>17</c:v>
                </c:pt>
                <c:pt idx="1">
                  <c:v>17</c:v>
                </c:pt>
                <c:pt idx="2">
                  <c:v>16</c:v>
                </c:pt>
                <c:pt idx="3">
                  <c:v>16</c:v>
                </c:pt>
              </c:numCache>
            </c:numRef>
          </c:val>
        </c:ser>
        <c:ser>
          <c:idx val="2"/>
          <c:order val="2"/>
          <c:tx>
            <c:strRef>
              <c:f>'442'!$L$16</c:f>
              <c:strCache>
                <c:ptCount val="1"/>
                <c:pt idx="0">
                  <c:v>100000</c:v>
                </c:pt>
              </c:strCache>
            </c:strRef>
          </c:tx>
          <c:invertIfNegative val="0"/>
          <c:cat>
            <c:strRef>
              <c:f>'442'!$I$17:$I$20</c:f>
              <c:strCache>
                <c:ptCount val="4"/>
                <c:pt idx="0">
                  <c:v>RMHC</c:v>
                </c:pt>
                <c:pt idx="1">
                  <c:v>RRHC</c:v>
                </c:pt>
                <c:pt idx="2">
                  <c:v>SA</c:v>
                </c:pt>
                <c:pt idx="3">
                  <c:v>SHC</c:v>
                </c:pt>
              </c:strCache>
            </c:strRef>
          </c:cat>
          <c:val>
            <c:numRef>
              <c:f>'442'!$L$17:$L$20</c:f>
              <c:numCache>
                <c:formatCode>General</c:formatCode>
                <c:ptCount val="4"/>
                <c:pt idx="0">
                  <c:v>27</c:v>
                </c:pt>
                <c:pt idx="1">
                  <c:v>29</c:v>
                </c:pt>
                <c:pt idx="2">
                  <c:v>26</c:v>
                </c:pt>
                <c:pt idx="3">
                  <c:v>28</c:v>
                </c:pt>
              </c:numCache>
            </c:numRef>
          </c:val>
        </c:ser>
        <c:dLbls>
          <c:showLegendKey val="0"/>
          <c:showVal val="0"/>
          <c:showCatName val="0"/>
          <c:showSerName val="0"/>
          <c:showPercent val="0"/>
          <c:showBubbleSize val="0"/>
        </c:dLbls>
        <c:gapWidth val="150"/>
        <c:axId val="247467392"/>
        <c:axId val="247469184"/>
      </c:barChart>
      <c:catAx>
        <c:axId val="247467392"/>
        <c:scaling>
          <c:orientation val="minMax"/>
        </c:scaling>
        <c:delete val="0"/>
        <c:axPos val="b"/>
        <c:majorTickMark val="out"/>
        <c:minorTickMark val="none"/>
        <c:tickLblPos val="nextTo"/>
        <c:crossAx val="247469184"/>
        <c:crosses val="autoZero"/>
        <c:auto val="1"/>
        <c:lblAlgn val="ctr"/>
        <c:lblOffset val="100"/>
        <c:noMultiLvlLbl val="0"/>
      </c:catAx>
      <c:valAx>
        <c:axId val="247469184"/>
        <c:scaling>
          <c:orientation val="minMax"/>
        </c:scaling>
        <c:delete val="0"/>
        <c:axPos val="l"/>
        <c:majorGridlines/>
        <c:numFmt formatCode="General" sourceLinked="1"/>
        <c:majorTickMark val="out"/>
        <c:minorTickMark val="none"/>
        <c:tickLblPos val="nextTo"/>
        <c:crossAx val="2474673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861723787618384"/>
          <c:y val="2.8252405949256341E-2"/>
          <c:w val="0.66485858538939047"/>
          <c:h val="0.8326195683872849"/>
        </c:manualLayout>
      </c:layout>
      <c:lineChart>
        <c:grouping val="standard"/>
        <c:varyColors val="0"/>
        <c:ser>
          <c:idx val="0"/>
          <c:order val="0"/>
          <c:tx>
            <c:strRef>
              <c:f>'442'!$I$24</c:f>
              <c:strCache>
                <c:ptCount val="1"/>
                <c:pt idx="0">
                  <c:v>RMHC</c:v>
                </c:pt>
              </c:strCache>
            </c:strRef>
          </c:tx>
          <c:cat>
            <c:numRef>
              <c:f>'442'!$J$23:$L$23</c:f>
              <c:numCache>
                <c:formatCode>General</c:formatCode>
                <c:ptCount val="3"/>
                <c:pt idx="0">
                  <c:v>100</c:v>
                </c:pt>
                <c:pt idx="1">
                  <c:v>10000</c:v>
                </c:pt>
                <c:pt idx="2">
                  <c:v>100000</c:v>
                </c:pt>
              </c:numCache>
            </c:numRef>
          </c:cat>
          <c:val>
            <c:numRef>
              <c:f>'442'!$J$24:$L$24</c:f>
              <c:numCache>
                <c:formatCode>General</c:formatCode>
                <c:ptCount val="3"/>
                <c:pt idx="0">
                  <c:v>714149.0998849537</c:v>
                </c:pt>
                <c:pt idx="1">
                  <c:v>284467.29723816039</c:v>
                </c:pt>
                <c:pt idx="2">
                  <c:v>177508.88584226568</c:v>
                </c:pt>
              </c:numCache>
            </c:numRef>
          </c:val>
          <c:smooth val="0"/>
        </c:ser>
        <c:ser>
          <c:idx val="1"/>
          <c:order val="1"/>
          <c:tx>
            <c:strRef>
              <c:f>'442'!$I$25</c:f>
              <c:strCache>
                <c:ptCount val="1"/>
                <c:pt idx="0">
                  <c:v>RRHC</c:v>
                </c:pt>
              </c:strCache>
            </c:strRef>
          </c:tx>
          <c:cat>
            <c:numRef>
              <c:f>'442'!$J$23:$L$23</c:f>
              <c:numCache>
                <c:formatCode>General</c:formatCode>
                <c:ptCount val="3"/>
                <c:pt idx="0">
                  <c:v>100</c:v>
                </c:pt>
                <c:pt idx="1">
                  <c:v>10000</c:v>
                </c:pt>
                <c:pt idx="2">
                  <c:v>100000</c:v>
                </c:pt>
              </c:numCache>
            </c:numRef>
          </c:cat>
          <c:val>
            <c:numRef>
              <c:f>'442'!$J$25:$L$25</c:f>
              <c:numCache>
                <c:formatCode>General</c:formatCode>
                <c:ptCount val="3"/>
                <c:pt idx="0">
                  <c:v>683401.98218598403</c:v>
                </c:pt>
                <c:pt idx="1">
                  <c:v>274075.53186130268</c:v>
                </c:pt>
                <c:pt idx="2">
                  <c:v>166336.5204832544</c:v>
                </c:pt>
              </c:numCache>
            </c:numRef>
          </c:val>
          <c:smooth val="0"/>
        </c:ser>
        <c:ser>
          <c:idx val="2"/>
          <c:order val="2"/>
          <c:tx>
            <c:strRef>
              <c:f>'442'!$I$26</c:f>
              <c:strCache>
                <c:ptCount val="1"/>
                <c:pt idx="0">
                  <c:v>SA</c:v>
                </c:pt>
              </c:strCache>
            </c:strRef>
          </c:tx>
          <c:cat>
            <c:numRef>
              <c:f>'442'!$J$23:$L$23</c:f>
              <c:numCache>
                <c:formatCode>General</c:formatCode>
                <c:ptCount val="3"/>
                <c:pt idx="0">
                  <c:v>100</c:v>
                </c:pt>
                <c:pt idx="1">
                  <c:v>10000</c:v>
                </c:pt>
                <c:pt idx="2">
                  <c:v>100000</c:v>
                </c:pt>
              </c:numCache>
            </c:numRef>
          </c:cat>
          <c:val>
            <c:numRef>
              <c:f>'442'!$J$26:$L$26</c:f>
              <c:numCache>
                <c:formatCode>General</c:formatCode>
                <c:ptCount val="3"/>
                <c:pt idx="0">
                  <c:v>720163.88402446557</c:v>
                </c:pt>
                <c:pt idx="1">
                  <c:v>287056.95752062288</c:v>
                </c:pt>
                <c:pt idx="2">
                  <c:v>172887.23379194058</c:v>
                </c:pt>
              </c:numCache>
            </c:numRef>
          </c:val>
          <c:smooth val="0"/>
        </c:ser>
        <c:ser>
          <c:idx val="3"/>
          <c:order val="3"/>
          <c:tx>
            <c:strRef>
              <c:f>'442'!$I$27</c:f>
              <c:strCache>
                <c:ptCount val="1"/>
                <c:pt idx="0">
                  <c:v>SHC</c:v>
                </c:pt>
              </c:strCache>
            </c:strRef>
          </c:tx>
          <c:cat>
            <c:numRef>
              <c:f>'442'!$J$23:$L$23</c:f>
              <c:numCache>
                <c:formatCode>General</c:formatCode>
                <c:ptCount val="3"/>
                <c:pt idx="0">
                  <c:v>100</c:v>
                </c:pt>
                <c:pt idx="1">
                  <c:v>10000</c:v>
                </c:pt>
                <c:pt idx="2">
                  <c:v>100000</c:v>
                </c:pt>
              </c:numCache>
            </c:numRef>
          </c:cat>
          <c:val>
            <c:numRef>
              <c:f>'442'!$J$27:$L$27</c:f>
              <c:numCache>
                <c:formatCode>General</c:formatCode>
                <c:ptCount val="3"/>
                <c:pt idx="0">
                  <c:v>710651.19220453955</c:v>
                </c:pt>
                <c:pt idx="1">
                  <c:v>288083.15946053236</c:v>
                </c:pt>
                <c:pt idx="2">
                  <c:v>176387.38947684242</c:v>
                </c:pt>
              </c:numCache>
            </c:numRef>
          </c:val>
          <c:smooth val="0"/>
        </c:ser>
        <c:dLbls>
          <c:showLegendKey val="0"/>
          <c:showVal val="0"/>
          <c:showCatName val="0"/>
          <c:showSerName val="0"/>
          <c:showPercent val="0"/>
          <c:showBubbleSize val="0"/>
        </c:dLbls>
        <c:marker val="1"/>
        <c:smooth val="0"/>
        <c:axId val="247499776"/>
        <c:axId val="247509760"/>
      </c:lineChart>
      <c:catAx>
        <c:axId val="247499776"/>
        <c:scaling>
          <c:orientation val="minMax"/>
        </c:scaling>
        <c:delete val="0"/>
        <c:axPos val="b"/>
        <c:numFmt formatCode="General" sourceLinked="1"/>
        <c:majorTickMark val="out"/>
        <c:minorTickMark val="none"/>
        <c:tickLblPos val="nextTo"/>
        <c:crossAx val="247509760"/>
        <c:crosses val="autoZero"/>
        <c:auto val="1"/>
        <c:lblAlgn val="ctr"/>
        <c:lblOffset val="100"/>
        <c:noMultiLvlLbl val="0"/>
      </c:catAx>
      <c:valAx>
        <c:axId val="247509760"/>
        <c:scaling>
          <c:orientation val="minMax"/>
        </c:scaling>
        <c:delete val="0"/>
        <c:axPos val="l"/>
        <c:majorGridlines/>
        <c:numFmt formatCode="General" sourceLinked="1"/>
        <c:majorTickMark val="out"/>
        <c:minorTickMark val="none"/>
        <c:tickLblPos val="nextTo"/>
        <c:crossAx val="2474997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'442'!$I$10</c:f>
              <c:strCache>
                <c:ptCount val="1"/>
                <c:pt idx="0">
                  <c:v>RMHC</c:v>
                </c:pt>
              </c:strCache>
            </c:strRef>
          </c:tx>
          <c:marker>
            <c:symbol val="none"/>
          </c:marker>
          <c:cat>
            <c:numRef>
              <c:f>'442'!$J$9:$L$9</c:f>
              <c:numCache>
                <c:formatCode>General</c:formatCode>
                <c:ptCount val="3"/>
                <c:pt idx="0">
                  <c:v>100</c:v>
                </c:pt>
                <c:pt idx="1">
                  <c:v>10000</c:v>
                </c:pt>
                <c:pt idx="2">
                  <c:v>100000</c:v>
                </c:pt>
              </c:numCache>
            </c:numRef>
          </c:cat>
          <c:val>
            <c:numRef>
              <c:f>'442'!$J$10:$L$10</c:f>
              <c:numCache>
                <c:formatCode>General</c:formatCode>
                <c:ptCount val="3"/>
                <c:pt idx="0">
                  <c:v>7</c:v>
                </c:pt>
                <c:pt idx="1">
                  <c:v>18</c:v>
                </c:pt>
                <c:pt idx="2">
                  <c:v>30</c:v>
                </c:pt>
              </c:numCache>
            </c:numRef>
          </c:val>
          <c:smooth val="0"/>
        </c:ser>
        <c:ser>
          <c:idx val="1"/>
          <c:order val="1"/>
          <c:tx>
            <c:strRef>
              <c:f>'442'!$I$11</c:f>
              <c:strCache>
                <c:ptCount val="1"/>
                <c:pt idx="0">
                  <c:v>RRHC</c:v>
                </c:pt>
              </c:strCache>
            </c:strRef>
          </c:tx>
          <c:marker>
            <c:symbol val="none"/>
          </c:marker>
          <c:cat>
            <c:numRef>
              <c:f>'442'!$J$9:$L$9</c:f>
              <c:numCache>
                <c:formatCode>General</c:formatCode>
                <c:ptCount val="3"/>
                <c:pt idx="0">
                  <c:v>100</c:v>
                </c:pt>
                <c:pt idx="1">
                  <c:v>10000</c:v>
                </c:pt>
                <c:pt idx="2">
                  <c:v>100000</c:v>
                </c:pt>
              </c:numCache>
            </c:numRef>
          </c:cat>
          <c:val>
            <c:numRef>
              <c:f>'442'!$J$11:$L$11</c:f>
              <c:numCache>
                <c:formatCode>General</c:formatCode>
                <c:ptCount val="3"/>
                <c:pt idx="0">
                  <c:v>7</c:v>
                </c:pt>
                <c:pt idx="1">
                  <c:v>18</c:v>
                </c:pt>
                <c:pt idx="2">
                  <c:v>31</c:v>
                </c:pt>
              </c:numCache>
            </c:numRef>
          </c:val>
          <c:smooth val="0"/>
        </c:ser>
        <c:ser>
          <c:idx val="2"/>
          <c:order val="2"/>
          <c:tx>
            <c:strRef>
              <c:f>'442'!$I$12</c:f>
              <c:strCache>
                <c:ptCount val="1"/>
                <c:pt idx="0">
                  <c:v>SA</c:v>
                </c:pt>
              </c:strCache>
            </c:strRef>
          </c:tx>
          <c:marker>
            <c:symbol val="none"/>
          </c:marker>
          <c:cat>
            <c:numRef>
              <c:f>'442'!$J$9:$L$9</c:f>
              <c:numCache>
                <c:formatCode>General</c:formatCode>
                <c:ptCount val="3"/>
                <c:pt idx="0">
                  <c:v>100</c:v>
                </c:pt>
                <c:pt idx="1">
                  <c:v>10000</c:v>
                </c:pt>
                <c:pt idx="2">
                  <c:v>100000</c:v>
                </c:pt>
              </c:numCache>
            </c:numRef>
          </c:cat>
          <c:val>
            <c:numRef>
              <c:f>'442'!$J$12:$L$12</c:f>
              <c:numCache>
                <c:formatCode>General</c:formatCode>
                <c:ptCount val="3"/>
                <c:pt idx="0">
                  <c:v>7</c:v>
                </c:pt>
                <c:pt idx="1">
                  <c:v>18</c:v>
                </c:pt>
                <c:pt idx="2">
                  <c:v>28</c:v>
                </c:pt>
              </c:numCache>
            </c:numRef>
          </c:val>
          <c:smooth val="0"/>
        </c:ser>
        <c:ser>
          <c:idx val="3"/>
          <c:order val="3"/>
          <c:tx>
            <c:strRef>
              <c:f>'442'!$I$13</c:f>
              <c:strCache>
                <c:ptCount val="1"/>
                <c:pt idx="0">
                  <c:v>SHC</c:v>
                </c:pt>
              </c:strCache>
            </c:strRef>
          </c:tx>
          <c:marker>
            <c:symbol val="none"/>
          </c:marker>
          <c:cat>
            <c:numRef>
              <c:f>'442'!$J$9:$L$9</c:f>
              <c:numCache>
                <c:formatCode>General</c:formatCode>
                <c:ptCount val="3"/>
                <c:pt idx="0">
                  <c:v>100</c:v>
                </c:pt>
                <c:pt idx="1">
                  <c:v>10000</c:v>
                </c:pt>
                <c:pt idx="2">
                  <c:v>100000</c:v>
                </c:pt>
              </c:numCache>
            </c:numRef>
          </c:cat>
          <c:val>
            <c:numRef>
              <c:f>'442'!$J$13:$L$13</c:f>
              <c:numCache>
                <c:formatCode>General</c:formatCode>
                <c:ptCount val="3"/>
                <c:pt idx="0">
                  <c:v>7</c:v>
                </c:pt>
                <c:pt idx="1">
                  <c:v>18</c:v>
                </c:pt>
                <c:pt idx="2">
                  <c:v>31</c:v>
                </c:pt>
              </c:numCache>
            </c:numRef>
          </c:val>
          <c:smooth val="0"/>
        </c:ser>
        <c:dLbls>
          <c:showLegendKey val="0"/>
          <c:showVal val="0"/>
          <c:showCatName val="0"/>
          <c:showSerName val="0"/>
          <c:showPercent val="0"/>
          <c:showBubbleSize val="0"/>
        </c:dLbls>
        <c:marker val="1"/>
        <c:smooth val="0"/>
        <c:axId val="250231424"/>
        <c:axId val="250245504"/>
      </c:lineChart>
      <c:catAx>
        <c:axId val="250231424"/>
        <c:scaling>
          <c:orientation val="minMax"/>
        </c:scaling>
        <c:delete val="0"/>
        <c:axPos val="b"/>
        <c:numFmt formatCode="General" sourceLinked="1"/>
        <c:majorTickMark val="out"/>
        <c:minorTickMark val="none"/>
        <c:tickLblPos val="nextTo"/>
        <c:crossAx val="250245504"/>
        <c:crosses val="autoZero"/>
        <c:auto val="1"/>
        <c:lblAlgn val="ctr"/>
        <c:lblOffset val="100"/>
        <c:noMultiLvlLbl val="0"/>
      </c:catAx>
      <c:valAx>
        <c:axId val="250245504"/>
        <c:scaling>
          <c:orientation val="minMax"/>
        </c:scaling>
        <c:delete val="0"/>
        <c:axPos val="l"/>
        <c:majorGridlines/>
        <c:numFmt formatCode="General" sourceLinked="1"/>
        <c:majorTickMark val="out"/>
        <c:minorTickMark val="none"/>
        <c:tickLblPos val="nextTo"/>
        <c:crossAx val="2502314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'48'!$J$9</c:f>
              <c:strCache>
                <c:ptCount val="1"/>
                <c:pt idx="0">
                  <c:v>10</c:v>
                </c:pt>
              </c:strCache>
            </c:strRef>
          </c:tx>
          <c:invertIfNegative val="0"/>
          <c:cat>
            <c:strRef>
              <c:f>'48'!$I$10:$I$13</c:f>
              <c:strCache>
                <c:ptCount val="4"/>
                <c:pt idx="0">
                  <c:v>RMHC</c:v>
                </c:pt>
                <c:pt idx="1">
                  <c:v>RRHC</c:v>
                </c:pt>
                <c:pt idx="2">
                  <c:v>SA</c:v>
                </c:pt>
                <c:pt idx="3">
                  <c:v>SHC</c:v>
                </c:pt>
              </c:strCache>
            </c:strRef>
          </c:cat>
          <c:val>
            <c:numRef>
              <c:f>'48'!$J$10:$J$13</c:f>
              <c:numCache>
                <c:formatCode>General</c:formatCode>
                <c:ptCount val="4"/>
                <c:pt idx="0">
                  <c:v>26</c:v>
                </c:pt>
                <c:pt idx="1">
                  <c:v>25</c:v>
                </c:pt>
                <c:pt idx="2">
                  <c:v>23</c:v>
                </c:pt>
                <c:pt idx="3">
                  <c:v>23</c:v>
                </c:pt>
              </c:numCache>
            </c:numRef>
          </c:val>
        </c:ser>
        <c:ser>
          <c:idx val="1"/>
          <c:order val="1"/>
          <c:tx>
            <c:strRef>
              <c:f>'48'!$K$9</c:f>
              <c:strCache>
                <c:ptCount val="1"/>
                <c:pt idx="0">
                  <c:v>100</c:v>
                </c:pt>
              </c:strCache>
            </c:strRef>
          </c:tx>
          <c:invertIfNegative val="0"/>
          <c:cat>
            <c:strRef>
              <c:f>'48'!$I$10:$I$13</c:f>
              <c:strCache>
                <c:ptCount val="4"/>
                <c:pt idx="0">
                  <c:v>RMHC</c:v>
                </c:pt>
                <c:pt idx="1">
                  <c:v>RRHC</c:v>
                </c:pt>
                <c:pt idx="2">
                  <c:v>SA</c:v>
                </c:pt>
                <c:pt idx="3">
                  <c:v>SHC</c:v>
                </c:pt>
              </c:strCache>
            </c:strRef>
          </c:cat>
          <c:val>
            <c:numRef>
              <c:f>'48'!$K$10:$K$13</c:f>
              <c:numCache>
                <c:formatCode>General</c:formatCode>
                <c:ptCount val="4"/>
                <c:pt idx="0">
                  <c:v>32</c:v>
                </c:pt>
                <c:pt idx="1">
                  <c:v>38</c:v>
                </c:pt>
                <c:pt idx="2">
                  <c:v>34</c:v>
                </c:pt>
                <c:pt idx="3">
                  <c:v>39</c:v>
                </c:pt>
              </c:numCache>
            </c:numRef>
          </c:val>
        </c:ser>
        <c:ser>
          <c:idx val="2"/>
          <c:order val="2"/>
          <c:tx>
            <c:strRef>
              <c:f>'48'!$L$9</c:f>
              <c:strCache>
                <c:ptCount val="1"/>
                <c:pt idx="0">
                  <c:v>1000</c:v>
                </c:pt>
              </c:strCache>
            </c:strRef>
          </c:tx>
          <c:invertIfNegative val="0"/>
          <c:cat>
            <c:strRef>
              <c:f>'48'!$I$10:$I$13</c:f>
              <c:strCache>
                <c:ptCount val="4"/>
                <c:pt idx="0">
                  <c:v>RMHC</c:v>
                </c:pt>
                <c:pt idx="1">
                  <c:v>RRHC</c:v>
                </c:pt>
                <c:pt idx="2">
                  <c:v>SA</c:v>
                </c:pt>
                <c:pt idx="3">
                  <c:v>SHC</c:v>
                </c:pt>
              </c:strCache>
            </c:strRef>
          </c:cat>
          <c:val>
            <c:numRef>
              <c:f>'48'!$L$10:$L$13</c:f>
              <c:numCache>
                <c:formatCode>General</c:formatCode>
                <c:ptCount val="4"/>
                <c:pt idx="0">
                  <c:v>53</c:v>
                </c:pt>
                <c:pt idx="1">
                  <c:v>67</c:v>
                </c:pt>
                <c:pt idx="2">
                  <c:v>53</c:v>
                </c:pt>
                <c:pt idx="3">
                  <c:v>53</c:v>
                </c:pt>
              </c:numCache>
            </c:numRef>
          </c:val>
        </c:ser>
        <c:ser>
          <c:idx val="3"/>
          <c:order val="3"/>
          <c:tx>
            <c:strRef>
              <c:f>'48'!$M$9</c:f>
              <c:strCache>
                <c:ptCount val="1"/>
                <c:pt idx="0">
                  <c:v>10000</c:v>
                </c:pt>
              </c:strCache>
            </c:strRef>
          </c:tx>
          <c:invertIfNegative val="0"/>
          <c:cat>
            <c:strRef>
              <c:f>'48'!$I$10:$I$13</c:f>
              <c:strCache>
                <c:ptCount val="4"/>
                <c:pt idx="0">
                  <c:v>RMHC</c:v>
                </c:pt>
                <c:pt idx="1">
                  <c:v>RRHC</c:v>
                </c:pt>
                <c:pt idx="2">
                  <c:v>SA</c:v>
                </c:pt>
                <c:pt idx="3">
                  <c:v>SHC</c:v>
                </c:pt>
              </c:strCache>
            </c:strRef>
          </c:cat>
          <c:val>
            <c:numRef>
              <c:f>'48'!$M$10:$M$13</c:f>
              <c:numCache>
                <c:formatCode>General</c:formatCode>
                <c:ptCount val="4"/>
                <c:pt idx="0">
                  <c:v>72</c:v>
                </c:pt>
                <c:pt idx="1">
                  <c:v>84</c:v>
                </c:pt>
                <c:pt idx="2">
                  <c:v>73</c:v>
                </c:pt>
                <c:pt idx="3">
                  <c:v>70</c:v>
                </c:pt>
              </c:numCache>
            </c:numRef>
          </c:val>
        </c:ser>
        <c:ser>
          <c:idx val="4"/>
          <c:order val="4"/>
          <c:tx>
            <c:strRef>
              <c:f>'48'!$N$9</c:f>
              <c:strCache>
                <c:ptCount val="1"/>
                <c:pt idx="0">
                  <c:v>100000</c:v>
                </c:pt>
              </c:strCache>
            </c:strRef>
          </c:tx>
          <c:invertIfNegative val="0"/>
          <c:cat>
            <c:strRef>
              <c:f>'48'!$I$10:$I$13</c:f>
              <c:strCache>
                <c:ptCount val="4"/>
                <c:pt idx="0">
                  <c:v>RMHC</c:v>
                </c:pt>
                <c:pt idx="1">
                  <c:v>RRHC</c:v>
                </c:pt>
                <c:pt idx="2">
                  <c:v>SA</c:v>
                </c:pt>
                <c:pt idx="3">
                  <c:v>SHC</c:v>
                </c:pt>
              </c:strCache>
            </c:strRef>
          </c:cat>
          <c:val>
            <c:numRef>
              <c:f>'48'!$N$10:$N$13</c:f>
              <c:numCache>
                <c:formatCode>General</c:formatCode>
                <c:ptCount val="4"/>
                <c:pt idx="0">
                  <c:v>83</c:v>
                </c:pt>
                <c:pt idx="1">
                  <c:v>80</c:v>
                </c:pt>
                <c:pt idx="2">
                  <c:v>72</c:v>
                </c:pt>
                <c:pt idx="3">
                  <c:v>68</c:v>
                </c:pt>
              </c:numCache>
            </c:numRef>
          </c:val>
        </c:ser>
        <c:dLbls>
          <c:showLegendKey val="0"/>
          <c:showVal val="0"/>
          <c:showCatName val="0"/>
          <c:showSerName val="0"/>
          <c:showPercent val="0"/>
          <c:showBubbleSize val="0"/>
        </c:dLbls>
        <c:gapWidth val="150"/>
        <c:axId val="248227328"/>
        <c:axId val="248228864"/>
      </c:barChart>
      <c:catAx>
        <c:axId val="248227328"/>
        <c:scaling>
          <c:orientation val="minMax"/>
        </c:scaling>
        <c:delete val="0"/>
        <c:axPos val="b"/>
        <c:numFmt formatCode="General" sourceLinked="1"/>
        <c:majorTickMark val="out"/>
        <c:minorTickMark val="none"/>
        <c:tickLblPos val="nextTo"/>
        <c:crossAx val="248228864"/>
        <c:crosses val="autoZero"/>
        <c:auto val="1"/>
        <c:lblAlgn val="ctr"/>
        <c:lblOffset val="100"/>
        <c:noMultiLvlLbl val="0"/>
      </c:catAx>
      <c:valAx>
        <c:axId val="248228864"/>
        <c:scaling>
          <c:orientation val="minMax"/>
        </c:scaling>
        <c:delete val="0"/>
        <c:axPos val="l"/>
        <c:majorGridlines/>
        <c:numFmt formatCode="General" sourceLinked="1"/>
        <c:majorTickMark val="out"/>
        <c:minorTickMark val="none"/>
        <c:tickLblPos val="nextTo"/>
        <c:crossAx val="24822732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'442'!$I$17</c:f>
              <c:strCache>
                <c:ptCount val="1"/>
                <c:pt idx="0">
                  <c:v>RMHC</c:v>
                </c:pt>
              </c:strCache>
            </c:strRef>
          </c:tx>
          <c:marker>
            <c:symbol val="none"/>
          </c:marker>
          <c:cat>
            <c:numRef>
              <c:f>'442'!$J$16:$L$16</c:f>
              <c:numCache>
                <c:formatCode>General</c:formatCode>
                <c:ptCount val="3"/>
                <c:pt idx="0">
                  <c:v>100</c:v>
                </c:pt>
                <c:pt idx="1">
                  <c:v>10000</c:v>
                </c:pt>
                <c:pt idx="2">
                  <c:v>100000</c:v>
                </c:pt>
              </c:numCache>
            </c:numRef>
          </c:cat>
          <c:val>
            <c:numRef>
              <c:f>'442'!$J$17:$L$17</c:f>
              <c:numCache>
                <c:formatCode>General</c:formatCode>
                <c:ptCount val="3"/>
                <c:pt idx="0">
                  <c:v>7</c:v>
                </c:pt>
                <c:pt idx="1">
                  <c:v>17</c:v>
                </c:pt>
                <c:pt idx="2">
                  <c:v>27</c:v>
                </c:pt>
              </c:numCache>
            </c:numRef>
          </c:val>
          <c:smooth val="0"/>
        </c:ser>
        <c:ser>
          <c:idx val="1"/>
          <c:order val="1"/>
          <c:tx>
            <c:strRef>
              <c:f>'442'!$I$18</c:f>
              <c:strCache>
                <c:ptCount val="1"/>
                <c:pt idx="0">
                  <c:v>RRHC</c:v>
                </c:pt>
              </c:strCache>
            </c:strRef>
          </c:tx>
          <c:marker>
            <c:symbol val="none"/>
          </c:marker>
          <c:cat>
            <c:numRef>
              <c:f>'442'!$J$16:$L$16</c:f>
              <c:numCache>
                <c:formatCode>General</c:formatCode>
                <c:ptCount val="3"/>
                <c:pt idx="0">
                  <c:v>100</c:v>
                </c:pt>
                <c:pt idx="1">
                  <c:v>10000</c:v>
                </c:pt>
                <c:pt idx="2">
                  <c:v>100000</c:v>
                </c:pt>
              </c:numCache>
            </c:numRef>
          </c:cat>
          <c:val>
            <c:numRef>
              <c:f>'442'!$J$18:$L$18</c:f>
              <c:numCache>
                <c:formatCode>General</c:formatCode>
                <c:ptCount val="3"/>
                <c:pt idx="0">
                  <c:v>7</c:v>
                </c:pt>
                <c:pt idx="1">
                  <c:v>17</c:v>
                </c:pt>
                <c:pt idx="2">
                  <c:v>29</c:v>
                </c:pt>
              </c:numCache>
            </c:numRef>
          </c:val>
          <c:smooth val="0"/>
        </c:ser>
        <c:ser>
          <c:idx val="2"/>
          <c:order val="2"/>
          <c:tx>
            <c:strRef>
              <c:f>'442'!$I$19</c:f>
              <c:strCache>
                <c:ptCount val="1"/>
                <c:pt idx="0">
                  <c:v>SA</c:v>
                </c:pt>
              </c:strCache>
            </c:strRef>
          </c:tx>
          <c:marker>
            <c:symbol val="none"/>
          </c:marker>
          <c:cat>
            <c:numRef>
              <c:f>'442'!$J$16:$L$16</c:f>
              <c:numCache>
                <c:formatCode>General</c:formatCode>
                <c:ptCount val="3"/>
                <c:pt idx="0">
                  <c:v>100</c:v>
                </c:pt>
                <c:pt idx="1">
                  <c:v>10000</c:v>
                </c:pt>
                <c:pt idx="2">
                  <c:v>100000</c:v>
                </c:pt>
              </c:numCache>
            </c:numRef>
          </c:cat>
          <c:val>
            <c:numRef>
              <c:f>'442'!$J$19:$L$19</c:f>
              <c:numCache>
                <c:formatCode>General</c:formatCode>
                <c:ptCount val="3"/>
                <c:pt idx="0">
                  <c:v>6</c:v>
                </c:pt>
                <c:pt idx="1">
                  <c:v>16</c:v>
                </c:pt>
                <c:pt idx="2">
                  <c:v>26</c:v>
                </c:pt>
              </c:numCache>
            </c:numRef>
          </c:val>
          <c:smooth val="0"/>
        </c:ser>
        <c:ser>
          <c:idx val="3"/>
          <c:order val="3"/>
          <c:tx>
            <c:strRef>
              <c:f>'442'!$I$20</c:f>
              <c:strCache>
                <c:ptCount val="1"/>
                <c:pt idx="0">
                  <c:v>SHC</c:v>
                </c:pt>
              </c:strCache>
            </c:strRef>
          </c:tx>
          <c:marker>
            <c:symbol val="none"/>
          </c:marker>
          <c:cat>
            <c:numRef>
              <c:f>'442'!$J$16:$L$16</c:f>
              <c:numCache>
                <c:formatCode>General</c:formatCode>
                <c:ptCount val="3"/>
                <c:pt idx="0">
                  <c:v>100</c:v>
                </c:pt>
                <c:pt idx="1">
                  <c:v>10000</c:v>
                </c:pt>
                <c:pt idx="2">
                  <c:v>100000</c:v>
                </c:pt>
              </c:numCache>
            </c:numRef>
          </c:cat>
          <c:val>
            <c:numRef>
              <c:f>'442'!$J$20:$L$20</c:f>
              <c:numCache>
                <c:formatCode>General</c:formatCode>
                <c:ptCount val="3"/>
                <c:pt idx="0">
                  <c:v>7</c:v>
                </c:pt>
                <c:pt idx="1">
                  <c:v>16</c:v>
                </c:pt>
                <c:pt idx="2">
                  <c:v>28</c:v>
                </c:pt>
              </c:numCache>
            </c:numRef>
          </c:val>
          <c:smooth val="0"/>
        </c:ser>
        <c:dLbls>
          <c:showLegendKey val="0"/>
          <c:showVal val="0"/>
          <c:showCatName val="0"/>
          <c:showSerName val="0"/>
          <c:showPercent val="0"/>
          <c:showBubbleSize val="0"/>
        </c:dLbls>
        <c:marker val="1"/>
        <c:smooth val="0"/>
        <c:axId val="250276096"/>
        <c:axId val="250277888"/>
      </c:lineChart>
      <c:catAx>
        <c:axId val="250276096"/>
        <c:scaling>
          <c:orientation val="minMax"/>
        </c:scaling>
        <c:delete val="0"/>
        <c:axPos val="b"/>
        <c:numFmt formatCode="General" sourceLinked="1"/>
        <c:majorTickMark val="out"/>
        <c:minorTickMark val="none"/>
        <c:tickLblPos val="nextTo"/>
        <c:crossAx val="250277888"/>
        <c:crosses val="autoZero"/>
        <c:auto val="1"/>
        <c:lblAlgn val="ctr"/>
        <c:lblOffset val="100"/>
        <c:noMultiLvlLbl val="0"/>
      </c:catAx>
      <c:valAx>
        <c:axId val="250277888"/>
        <c:scaling>
          <c:orientation val="minMax"/>
        </c:scaling>
        <c:delete val="0"/>
        <c:axPos val="l"/>
        <c:majorGridlines/>
        <c:numFmt formatCode="General" sourceLinked="1"/>
        <c:majorTickMark val="out"/>
        <c:minorTickMark val="none"/>
        <c:tickLblPos val="nextTo"/>
        <c:crossAx val="2502760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'48'!$J$16</c:f>
              <c:strCache>
                <c:ptCount val="1"/>
                <c:pt idx="0">
                  <c:v>10</c:v>
                </c:pt>
              </c:strCache>
            </c:strRef>
          </c:tx>
          <c:invertIfNegative val="0"/>
          <c:cat>
            <c:strRef>
              <c:f>'48'!$I$17:$I$20</c:f>
              <c:strCache>
                <c:ptCount val="4"/>
                <c:pt idx="0">
                  <c:v>RMHC</c:v>
                </c:pt>
                <c:pt idx="1">
                  <c:v>RRHC</c:v>
                </c:pt>
                <c:pt idx="2">
                  <c:v>SA</c:v>
                </c:pt>
                <c:pt idx="3">
                  <c:v>SHC</c:v>
                </c:pt>
              </c:strCache>
            </c:strRef>
          </c:cat>
          <c:val>
            <c:numRef>
              <c:f>'48'!$J$17:$J$20</c:f>
              <c:numCache>
                <c:formatCode>General</c:formatCode>
                <c:ptCount val="4"/>
                <c:pt idx="0">
                  <c:v>22</c:v>
                </c:pt>
                <c:pt idx="1">
                  <c:v>21</c:v>
                </c:pt>
                <c:pt idx="2">
                  <c:v>19</c:v>
                </c:pt>
                <c:pt idx="3">
                  <c:v>19</c:v>
                </c:pt>
              </c:numCache>
            </c:numRef>
          </c:val>
        </c:ser>
        <c:ser>
          <c:idx val="1"/>
          <c:order val="1"/>
          <c:tx>
            <c:strRef>
              <c:f>'48'!$K$16</c:f>
              <c:strCache>
                <c:ptCount val="1"/>
                <c:pt idx="0">
                  <c:v>100</c:v>
                </c:pt>
              </c:strCache>
            </c:strRef>
          </c:tx>
          <c:invertIfNegative val="0"/>
          <c:cat>
            <c:strRef>
              <c:f>'48'!$I$17:$I$20</c:f>
              <c:strCache>
                <c:ptCount val="4"/>
                <c:pt idx="0">
                  <c:v>RMHC</c:v>
                </c:pt>
                <c:pt idx="1">
                  <c:v>RRHC</c:v>
                </c:pt>
                <c:pt idx="2">
                  <c:v>SA</c:v>
                </c:pt>
                <c:pt idx="3">
                  <c:v>SHC</c:v>
                </c:pt>
              </c:strCache>
            </c:strRef>
          </c:cat>
          <c:val>
            <c:numRef>
              <c:f>'48'!$K$17:$K$20</c:f>
              <c:numCache>
                <c:formatCode>General</c:formatCode>
                <c:ptCount val="4"/>
                <c:pt idx="0">
                  <c:v>27</c:v>
                </c:pt>
                <c:pt idx="1">
                  <c:v>31</c:v>
                </c:pt>
                <c:pt idx="2">
                  <c:v>28</c:v>
                </c:pt>
                <c:pt idx="3">
                  <c:v>32</c:v>
                </c:pt>
              </c:numCache>
            </c:numRef>
          </c:val>
        </c:ser>
        <c:ser>
          <c:idx val="2"/>
          <c:order val="2"/>
          <c:tx>
            <c:strRef>
              <c:f>'48'!$L$16</c:f>
              <c:strCache>
                <c:ptCount val="1"/>
                <c:pt idx="0">
                  <c:v>1000</c:v>
                </c:pt>
              </c:strCache>
            </c:strRef>
          </c:tx>
          <c:invertIfNegative val="0"/>
          <c:cat>
            <c:strRef>
              <c:f>'48'!$I$17:$I$20</c:f>
              <c:strCache>
                <c:ptCount val="4"/>
                <c:pt idx="0">
                  <c:v>RMHC</c:v>
                </c:pt>
                <c:pt idx="1">
                  <c:v>RRHC</c:v>
                </c:pt>
                <c:pt idx="2">
                  <c:v>SA</c:v>
                </c:pt>
                <c:pt idx="3">
                  <c:v>SHC</c:v>
                </c:pt>
              </c:strCache>
            </c:strRef>
          </c:cat>
          <c:val>
            <c:numRef>
              <c:f>'48'!$L$17:$L$20</c:f>
              <c:numCache>
                <c:formatCode>General</c:formatCode>
                <c:ptCount val="4"/>
                <c:pt idx="0">
                  <c:v>43</c:v>
                </c:pt>
                <c:pt idx="1">
                  <c:v>55</c:v>
                </c:pt>
                <c:pt idx="2">
                  <c:v>44</c:v>
                </c:pt>
                <c:pt idx="3">
                  <c:v>43</c:v>
                </c:pt>
              </c:numCache>
            </c:numRef>
          </c:val>
        </c:ser>
        <c:ser>
          <c:idx val="3"/>
          <c:order val="3"/>
          <c:tx>
            <c:strRef>
              <c:f>'48'!$M$16</c:f>
              <c:strCache>
                <c:ptCount val="1"/>
                <c:pt idx="0">
                  <c:v>10000</c:v>
                </c:pt>
              </c:strCache>
            </c:strRef>
          </c:tx>
          <c:invertIfNegative val="0"/>
          <c:cat>
            <c:strRef>
              <c:f>'48'!$I$17:$I$20</c:f>
              <c:strCache>
                <c:ptCount val="4"/>
                <c:pt idx="0">
                  <c:v>RMHC</c:v>
                </c:pt>
                <c:pt idx="1">
                  <c:v>RRHC</c:v>
                </c:pt>
                <c:pt idx="2">
                  <c:v>SA</c:v>
                </c:pt>
                <c:pt idx="3">
                  <c:v>SHC</c:v>
                </c:pt>
              </c:strCache>
            </c:strRef>
          </c:cat>
          <c:val>
            <c:numRef>
              <c:f>'48'!$M$17:$M$20</c:f>
              <c:numCache>
                <c:formatCode>General</c:formatCode>
                <c:ptCount val="4"/>
                <c:pt idx="0">
                  <c:v>60</c:v>
                </c:pt>
                <c:pt idx="1">
                  <c:v>69</c:v>
                </c:pt>
                <c:pt idx="2">
                  <c:v>60</c:v>
                </c:pt>
                <c:pt idx="3">
                  <c:v>58</c:v>
                </c:pt>
              </c:numCache>
            </c:numRef>
          </c:val>
        </c:ser>
        <c:ser>
          <c:idx val="4"/>
          <c:order val="4"/>
          <c:tx>
            <c:strRef>
              <c:f>'48'!$N$16</c:f>
              <c:strCache>
                <c:ptCount val="1"/>
                <c:pt idx="0">
                  <c:v>100000</c:v>
                </c:pt>
              </c:strCache>
            </c:strRef>
          </c:tx>
          <c:invertIfNegative val="0"/>
          <c:cat>
            <c:strRef>
              <c:f>'48'!$I$17:$I$20</c:f>
              <c:strCache>
                <c:ptCount val="4"/>
                <c:pt idx="0">
                  <c:v>RMHC</c:v>
                </c:pt>
                <c:pt idx="1">
                  <c:v>RRHC</c:v>
                </c:pt>
                <c:pt idx="2">
                  <c:v>SA</c:v>
                </c:pt>
                <c:pt idx="3">
                  <c:v>SHC</c:v>
                </c:pt>
              </c:strCache>
            </c:strRef>
          </c:cat>
          <c:val>
            <c:numRef>
              <c:f>'48'!$N$17:$N$20</c:f>
              <c:numCache>
                <c:formatCode>General</c:formatCode>
                <c:ptCount val="4"/>
                <c:pt idx="0">
                  <c:v>69</c:v>
                </c:pt>
                <c:pt idx="1">
                  <c:v>66</c:v>
                </c:pt>
                <c:pt idx="2">
                  <c:v>60</c:v>
                </c:pt>
                <c:pt idx="3">
                  <c:v>56</c:v>
                </c:pt>
              </c:numCache>
            </c:numRef>
          </c:val>
        </c:ser>
        <c:dLbls>
          <c:showLegendKey val="0"/>
          <c:showVal val="0"/>
          <c:showCatName val="0"/>
          <c:showSerName val="0"/>
          <c:showPercent val="0"/>
          <c:showBubbleSize val="0"/>
        </c:dLbls>
        <c:gapWidth val="150"/>
        <c:axId val="248653696"/>
        <c:axId val="248655232"/>
      </c:barChart>
      <c:catAx>
        <c:axId val="248653696"/>
        <c:scaling>
          <c:orientation val="minMax"/>
        </c:scaling>
        <c:delete val="0"/>
        <c:axPos val="b"/>
        <c:numFmt formatCode="General" sourceLinked="1"/>
        <c:majorTickMark val="out"/>
        <c:minorTickMark val="none"/>
        <c:tickLblPos val="nextTo"/>
        <c:crossAx val="248655232"/>
        <c:crosses val="autoZero"/>
        <c:auto val="1"/>
        <c:lblAlgn val="ctr"/>
        <c:lblOffset val="100"/>
        <c:noMultiLvlLbl val="0"/>
      </c:catAx>
      <c:valAx>
        <c:axId val="248655232"/>
        <c:scaling>
          <c:orientation val="minMax"/>
        </c:scaling>
        <c:delete val="0"/>
        <c:axPos val="l"/>
        <c:majorGridlines/>
        <c:numFmt formatCode="General" sourceLinked="1"/>
        <c:majorTickMark val="out"/>
        <c:minorTickMark val="none"/>
        <c:tickLblPos val="nextTo"/>
        <c:crossAx val="2486536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'48'!$I$10</c:f>
              <c:strCache>
                <c:ptCount val="1"/>
                <c:pt idx="0">
                  <c:v>RMHC</c:v>
                </c:pt>
              </c:strCache>
            </c:strRef>
          </c:tx>
          <c:marker>
            <c:symbol val="none"/>
          </c:marker>
          <c:cat>
            <c:numRef>
              <c:f>'48'!$J$9:$N$9</c:f>
              <c:numCache>
                <c:formatCode>General</c:formatCode>
                <c:ptCount val="5"/>
                <c:pt idx="0">
                  <c:v>10</c:v>
                </c:pt>
                <c:pt idx="1">
                  <c:v>100</c:v>
                </c:pt>
                <c:pt idx="2">
                  <c:v>1000</c:v>
                </c:pt>
                <c:pt idx="3">
                  <c:v>10000</c:v>
                </c:pt>
                <c:pt idx="4">
                  <c:v>100000</c:v>
                </c:pt>
              </c:numCache>
            </c:numRef>
          </c:cat>
          <c:val>
            <c:numRef>
              <c:f>'48'!$J$10:$N$10</c:f>
              <c:numCache>
                <c:formatCode>General</c:formatCode>
                <c:ptCount val="5"/>
                <c:pt idx="0">
                  <c:v>26</c:v>
                </c:pt>
                <c:pt idx="1">
                  <c:v>32</c:v>
                </c:pt>
                <c:pt idx="2">
                  <c:v>53</c:v>
                </c:pt>
                <c:pt idx="3">
                  <c:v>72</c:v>
                </c:pt>
                <c:pt idx="4">
                  <c:v>83</c:v>
                </c:pt>
              </c:numCache>
            </c:numRef>
          </c:val>
          <c:smooth val="0"/>
        </c:ser>
        <c:ser>
          <c:idx val="1"/>
          <c:order val="1"/>
          <c:tx>
            <c:strRef>
              <c:f>'48'!$I$11</c:f>
              <c:strCache>
                <c:ptCount val="1"/>
                <c:pt idx="0">
                  <c:v>RRHC</c:v>
                </c:pt>
              </c:strCache>
            </c:strRef>
          </c:tx>
          <c:marker>
            <c:symbol val="none"/>
          </c:marker>
          <c:cat>
            <c:numRef>
              <c:f>'48'!$J$9:$N$9</c:f>
              <c:numCache>
                <c:formatCode>General</c:formatCode>
                <c:ptCount val="5"/>
                <c:pt idx="0">
                  <c:v>10</c:v>
                </c:pt>
                <c:pt idx="1">
                  <c:v>100</c:v>
                </c:pt>
                <c:pt idx="2">
                  <c:v>1000</c:v>
                </c:pt>
                <c:pt idx="3">
                  <c:v>10000</c:v>
                </c:pt>
                <c:pt idx="4">
                  <c:v>100000</c:v>
                </c:pt>
              </c:numCache>
            </c:numRef>
          </c:cat>
          <c:val>
            <c:numRef>
              <c:f>'48'!$J$11:$N$11</c:f>
              <c:numCache>
                <c:formatCode>General</c:formatCode>
                <c:ptCount val="5"/>
                <c:pt idx="0">
                  <c:v>25</c:v>
                </c:pt>
                <c:pt idx="1">
                  <c:v>38</c:v>
                </c:pt>
                <c:pt idx="2">
                  <c:v>67</c:v>
                </c:pt>
                <c:pt idx="3">
                  <c:v>84</c:v>
                </c:pt>
                <c:pt idx="4">
                  <c:v>80</c:v>
                </c:pt>
              </c:numCache>
            </c:numRef>
          </c:val>
          <c:smooth val="0"/>
        </c:ser>
        <c:ser>
          <c:idx val="2"/>
          <c:order val="2"/>
          <c:tx>
            <c:strRef>
              <c:f>'48'!$I$12</c:f>
              <c:strCache>
                <c:ptCount val="1"/>
                <c:pt idx="0">
                  <c:v>SA</c:v>
                </c:pt>
              </c:strCache>
            </c:strRef>
          </c:tx>
          <c:marker>
            <c:symbol val="none"/>
          </c:marker>
          <c:cat>
            <c:numRef>
              <c:f>'48'!$J$9:$N$9</c:f>
              <c:numCache>
                <c:formatCode>General</c:formatCode>
                <c:ptCount val="5"/>
                <c:pt idx="0">
                  <c:v>10</c:v>
                </c:pt>
                <c:pt idx="1">
                  <c:v>100</c:v>
                </c:pt>
                <c:pt idx="2">
                  <c:v>1000</c:v>
                </c:pt>
                <c:pt idx="3">
                  <c:v>10000</c:v>
                </c:pt>
                <c:pt idx="4">
                  <c:v>100000</c:v>
                </c:pt>
              </c:numCache>
            </c:numRef>
          </c:cat>
          <c:val>
            <c:numRef>
              <c:f>'48'!$J$12:$N$12</c:f>
              <c:numCache>
                <c:formatCode>General</c:formatCode>
                <c:ptCount val="5"/>
                <c:pt idx="0">
                  <c:v>23</c:v>
                </c:pt>
                <c:pt idx="1">
                  <c:v>34</c:v>
                </c:pt>
                <c:pt idx="2">
                  <c:v>53</c:v>
                </c:pt>
                <c:pt idx="3">
                  <c:v>73</c:v>
                </c:pt>
                <c:pt idx="4">
                  <c:v>72</c:v>
                </c:pt>
              </c:numCache>
            </c:numRef>
          </c:val>
          <c:smooth val="0"/>
        </c:ser>
        <c:ser>
          <c:idx val="3"/>
          <c:order val="3"/>
          <c:tx>
            <c:strRef>
              <c:f>'48'!$I$13</c:f>
              <c:strCache>
                <c:ptCount val="1"/>
                <c:pt idx="0">
                  <c:v>SHC</c:v>
                </c:pt>
              </c:strCache>
            </c:strRef>
          </c:tx>
          <c:marker>
            <c:symbol val="none"/>
          </c:marker>
          <c:cat>
            <c:numRef>
              <c:f>'48'!$J$9:$N$9</c:f>
              <c:numCache>
                <c:formatCode>General</c:formatCode>
                <c:ptCount val="5"/>
                <c:pt idx="0">
                  <c:v>10</c:v>
                </c:pt>
                <c:pt idx="1">
                  <c:v>100</c:v>
                </c:pt>
                <c:pt idx="2">
                  <c:v>1000</c:v>
                </c:pt>
                <c:pt idx="3">
                  <c:v>10000</c:v>
                </c:pt>
                <c:pt idx="4">
                  <c:v>100000</c:v>
                </c:pt>
              </c:numCache>
            </c:numRef>
          </c:cat>
          <c:val>
            <c:numRef>
              <c:f>'48'!$J$13:$N$13</c:f>
              <c:numCache>
                <c:formatCode>General</c:formatCode>
                <c:ptCount val="5"/>
                <c:pt idx="0">
                  <c:v>23</c:v>
                </c:pt>
                <c:pt idx="1">
                  <c:v>39</c:v>
                </c:pt>
                <c:pt idx="2">
                  <c:v>53</c:v>
                </c:pt>
                <c:pt idx="3">
                  <c:v>70</c:v>
                </c:pt>
                <c:pt idx="4">
                  <c:v>68</c:v>
                </c:pt>
              </c:numCache>
            </c:numRef>
          </c:val>
          <c:smooth val="0"/>
        </c:ser>
        <c:dLbls>
          <c:showLegendKey val="0"/>
          <c:showVal val="0"/>
          <c:showCatName val="0"/>
          <c:showSerName val="0"/>
          <c:showPercent val="0"/>
          <c:showBubbleSize val="0"/>
        </c:dLbls>
        <c:marker val="1"/>
        <c:smooth val="0"/>
        <c:axId val="248694272"/>
        <c:axId val="248695808"/>
      </c:lineChart>
      <c:catAx>
        <c:axId val="248694272"/>
        <c:scaling>
          <c:orientation val="minMax"/>
        </c:scaling>
        <c:delete val="0"/>
        <c:axPos val="b"/>
        <c:numFmt formatCode="General" sourceLinked="1"/>
        <c:majorTickMark val="out"/>
        <c:minorTickMark val="none"/>
        <c:tickLblPos val="nextTo"/>
        <c:crossAx val="248695808"/>
        <c:crosses val="autoZero"/>
        <c:auto val="1"/>
        <c:lblAlgn val="ctr"/>
        <c:lblOffset val="100"/>
        <c:noMultiLvlLbl val="0"/>
      </c:catAx>
      <c:valAx>
        <c:axId val="248695808"/>
        <c:scaling>
          <c:orientation val="minMax"/>
        </c:scaling>
        <c:delete val="0"/>
        <c:axPos val="l"/>
        <c:majorGridlines/>
        <c:numFmt formatCode="General" sourceLinked="1"/>
        <c:majorTickMark val="out"/>
        <c:minorTickMark val="none"/>
        <c:tickLblPos val="nextTo"/>
        <c:crossAx val="2486942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'48'!$I$17</c:f>
              <c:strCache>
                <c:ptCount val="1"/>
                <c:pt idx="0">
                  <c:v>RMHC</c:v>
                </c:pt>
              </c:strCache>
            </c:strRef>
          </c:tx>
          <c:marker>
            <c:symbol val="none"/>
          </c:marker>
          <c:cat>
            <c:numRef>
              <c:f>'48'!$J$16:$N$16</c:f>
              <c:numCache>
                <c:formatCode>General</c:formatCode>
                <c:ptCount val="5"/>
                <c:pt idx="0">
                  <c:v>10</c:v>
                </c:pt>
                <c:pt idx="1">
                  <c:v>100</c:v>
                </c:pt>
                <c:pt idx="2">
                  <c:v>1000</c:v>
                </c:pt>
                <c:pt idx="3">
                  <c:v>10000</c:v>
                </c:pt>
                <c:pt idx="4">
                  <c:v>100000</c:v>
                </c:pt>
              </c:numCache>
            </c:numRef>
          </c:cat>
          <c:val>
            <c:numRef>
              <c:f>'48'!$J$17:$N$17</c:f>
              <c:numCache>
                <c:formatCode>General</c:formatCode>
                <c:ptCount val="5"/>
                <c:pt idx="0">
                  <c:v>22</c:v>
                </c:pt>
                <c:pt idx="1">
                  <c:v>27</c:v>
                </c:pt>
                <c:pt idx="2">
                  <c:v>43</c:v>
                </c:pt>
                <c:pt idx="3">
                  <c:v>60</c:v>
                </c:pt>
                <c:pt idx="4">
                  <c:v>69</c:v>
                </c:pt>
              </c:numCache>
            </c:numRef>
          </c:val>
          <c:smooth val="0"/>
        </c:ser>
        <c:ser>
          <c:idx val="1"/>
          <c:order val="1"/>
          <c:tx>
            <c:strRef>
              <c:f>'48'!$I$18</c:f>
              <c:strCache>
                <c:ptCount val="1"/>
                <c:pt idx="0">
                  <c:v>RRHC</c:v>
                </c:pt>
              </c:strCache>
            </c:strRef>
          </c:tx>
          <c:marker>
            <c:symbol val="none"/>
          </c:marker>
          <c:cat>
            <c:numRef>
              <c:f>'48'!$J$16:$N$16</c:f>
              <c:numCache>
                <c:formatCode>General</c:formatCode>
                <c:ptCount val="5"/>
                <c:pt idx="0">
                  <c:v>10</c:v>
                </c:pt>
                <c:pt idx="1">
                  <c:v>100</c:v>
                </c:pt>
                <c:pt idx="2">
                  <c:v>1000</c:v>
                </c:pt>
                <c:pt idx="3">
                  <c:v>10000</c:v>
                </c:pt>
                <c:pt idx="4">
                  <c:v>100000</c:v>
                </c:pt>
              </c:numCache>
            </c:numRef>
          </c:cat>
          <c:val>
            <c:numRef>
              <c:f>'48'!$J$18:$N$18</c:f>
              <c:numCache>
                <c:formatCode>General</c:formatCode>
                <c:ptCount val="5"/>
                <c:pt idx="0">
                  <c:v>21</c:v>
                </c:pt>
                <c:pt idx="1">
                  <c:v>31</c:v>
                </c:pt>
                <c:pt idx="2">
                  <c:v>55</c:v>
                </c:pt>
                <c:pt idx="3">
                  <c:v>69</c:v>
                </c:pt>
                <c:pt idx="4">
                  <c:v>66</c:v>
                </c:pt>
              </c:numCache>
            </c:numRef>
          </c:val>
          <c:smooth val="0"/>
        </c:ser>
        <c:ser>
          <c:idx val="2"/>
          <c:order val="2"/>
          <c:tx>
            <c:strRef>
              <c:f>'48'!$I$19</c:f>
              <c:strCache>
                <c:ptCount val="1"/>
                <c:pt idx="0">
                  <c:v>SA</c:v>
                </c:pt>
              </c:strCache>
            </c:strRef>
          </c:tx>
          <c:marker>
            <c:symbol val="none"/>
          </c:marker>
          <c:cat>
            <c:numRef>
              <c:f>'48'!$J$16:$N$16</c:f>
              <c:numCache>
                <c:formatCode>General</c:formatCode>
                <c:ptCount val="5"/>
                <c:pt idx="0">
                  <c:v>10</c:v>
                </c:pt>
                <c:pt idx="1">
                  <c:v>100</c:v>
                </c:pt>
                <c:pt idx="2">
                  <c:v>1000</c:v>
                </c:pt>
                <c:pt idx="3">
                  <c:v>10000</c:v>
                </c:pt>
                <c:pt idx="4">
                  <c:v>100000</c:v>
                </c:pt>
              </c:numCache>
            </c:numRef>
          </c:cat>
          <c:val>
            <c:numRef>
              <c:f>'48'!$J$19:$N$19</c:f>
              <c:numCache>
                <c:formatCode>General</c:formatCode>
                <c:ptCount val="5"/>
                <c:pt idx="0">
                  <c:v>19</c:v>
                </c:pt>
                <c:pt idx="1">
                  <c:v>28</c:v>
                </c:pt>
                <c:pt idx="2">
                  <c:v>44</c:v>
                </c:pt>
                <c:pt idx="3">
                  <c:v>60</c:v>
                </c:pt>
                <c:pt idx="4">
                  <c:v>60</c:v>
                </c:pt>
              </c:numCache>
            </c:numRef>
          </c:val>
          <c:smooth val="0"/>
        </c:ser>
        <c:ser>
          <c:idx val="3"/>
          <c:order val="3"/>
          <c:tx>
            <c:strRef>
              <c:f>'48'!$I$20</c:f>
              <c:strCache>
                <c:ptCount val="1"/>
                <c:pt idx="0">
                  <c:v>SHC</c:v>
                </c:pt>
              </c:strCache>
            </c:strRef>
          </c:tx>
          <c:marker>
            <c:symbol val="none"/>
          </c:marker>
          <c:cat>
            <c:numRef>
              <c:f>'48'!$J$16:$N$16</c:f>
              <c:numCache>
                <c:formatCode>General</c:formatCode>
                <c:ptCount val="5"/>
                <c:pt idx="0">
                  <c:v>10</c:v>
                </c:pt>
                <c:pt idx="1">
                  <c:v>100</c:v>
                </c:pt>
                <c:pt idx="2">
                  <c:v>1000</c:v>
                </c:pt>
                <c:pt idx="3">
                  <c:v>10000</c:v>
                </c:pt>
                <c:pt idx="4">
                  <c:v>100000</c:v>
                </c:pt>
              </c:numCache>
            </c:numRef>
          </c:cat>
          <c:val>
            <c:numRef>
              <c:f>'48'!$J$20:$N$20</c:f>
              <c:numCache>
                <c:formatCode>General</c:formatCode>
                <c:ptCount val="5"/>
                <c:pt idx="0">
                  <c:v>19</c:v>
                </c:pt>
                <c:pt idx="1">
                  <c:v>32</c:v>
                </c:pt>
                <c:pt idx="2">
                  <c:v>43</c:v>
                </c:pt>
                <c:pt idx="3">
                  <c:v>58</c:v>
                </c:pt>
                <c:pt idx="4">
                  <c:v>56</c:v>
                </c:pt>
              </c:numCache>
            </c:numRef>
          </c:val>
          <c:smooth val="0"/>
        </c:ser>
        <c:dLbls>
          <c:showLegendKey val="0"/>
          <c:showVal val="0"/>
          <c:showCatName val="0"/>
          <c:showSerName val="0"/>
          <c:showPercent val="0"/>
          <c:showBubbleSize val="0"/>
        </c:dLbls>
        <c:marker val="1"/>
        <c:smooth val="0"/>
        <c:axId val="248732288"/>
        <c:axId val="248734080"/>
      </c:lineChart>
      <c:catAx>
        <c:axId val="248732288"/>
        <c:scaling>
          <c:orientation val="minMax"/>
        </c:scaling>
        <c:delete val="0"/>
        <c:axPos val="b"/>
        <c:numFmt formatCode="General" sourceLinked="1"/>
        <c:majorTickMark val="out"/>
        <c:minorTickMark val="none"/>
        <c:tickLblPos val="nextTo"/>
        <c:crossAx val="248734080"/>
        <c:crosses val="autoZero"/>
        <c:auto val="1"/>
        <c:lblAlgn val="ctr"/>
        <c:lblOffset val="100"/>
        <c:noMultiLvlLbl val="0"/>
      </c:catAx>
      <c:valAx>
        <c:axId val="248734080"/>
        <c:scaling>
          <c:orientation val="minMax"/>
        </c:scaling>
        <c:delete val="0"/>
        <c:axPos val="l"/>
        <c:majorGridlines/>
        <c:numFmt formatCode="General" sourceLinked="1"/>
        <c:majorTickMark val="out"/>
        <c:minorTickMark val="none"/>
        <c:tickLblPos val="nextTo"/>
        <c:crossAx val="2487322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'51'!$I$3</c:f>
              <c:strCache>
                <c:ptCount val="1"/>
                <c:pt idx="0">
                  <c:v>RMHC</c:v>
                </c:pt>
              </c:strCache>
            </c:strRef>
          </c:tx>
          <c:marker>
            <c:symbol val="none"/>
          </c:marker>
          <c:xVal>
            <c:numRef>
              <c:f>'51'!$J$2:$L$2</c:f>
              <c:numCache>
                <c:formatCode>General</c:formatCode>
                <c:ptCount val="3"/>
                <c:pt idx="0">
                  <c:v>100</c:v>
                </c:pt>
                <c:pt idx="1">
                  <c:v>10000</c:v>
                </c:pt>
                <c:pt idx="2">
                  <c:v>100000</c:v>
                </c:pt>
              </c:numCache>
            </c:numRef>
          </c:xVal>
          <c:yVal>
            <c:numRef>
              <c:f>'51'!$J$3:$L$3</c:f>
              <c:numCache>
                <c:formatCode>General</c:formatCode>
                <c:ptCount val="3"/>
                <c:pt idx="0">
                  <c:v>1.0395501999999999E-2</c:v>
                </c:pt>
                <c:pt idx="1">
                  <c:v>7.4813744000000001E-2</c:v>
                </c:pt>
                <c:pt idx="2">
                  <c:v>0.61985559000000001</c:v>
                </c:pt>
              </c:numCache>
            </c:numRef>
          </c:yVal>
          <c:smooth val="1"/>
        </c:ser>
        <c:ser>
          <c:idx val="1"/>
          <c:order val="1"/>
          <c:tx>
            <c:strRef>
              <c:f>'51'!$I$4</c:f>
              <c:strCache>
                <c:ptCount val="1"/>
                <c:pt idx="0">
                  <c:v>RRHC</c:v>
                </c:pt>
              </c:strCache>
            </c:strRef>
          </c:tx>
          <c:marker>
            <c:symbol val="none"/>
          </c:marker>
          <c:xVal>
            <c:numRef>
              <c:f>'51'!$J$2:$L$2</c:f>
              <c:numCache>
                <c:formatCode>General</c:formatCode>
                <c:ptCount val="3"/>
                <c:pt idx="0">
                  <c:v>100</c:v>
                </c:pt>
                <c:pt idx="1">
                  <c:v>10000</c:v>
                </c:pt>
                <c:pt idx="2">
                  <c:v>100000</c:v>
                </c:pt>
              </c:numCache>
            </c:numRef>
          </c:xVal>
          <c:yVal>
            <c:numRef>
              <c:f>'51'!$J$4:$L$4</c:f>
              <c:numCache>
                <c:formatCode>General</c:formatCode>
                <c:ptCount val="3"/>
                <c:pt idx="0">
                  <c:v>1.9052499000000001E-2</c:v>
                </c:pt>
                <c:pt idx="1">
                  <c:v>0.56159238199999995</c:v>
                </c:pt>
                <c:pt idx="2">
                  <c:v>5.7958689579999998</c:v>
                </c:pt>
              </c:numCache>
            </c:numRef>
          </c:yVal>
          <c:smooth val="1"/>
        </c:ser>
        <c:ser>
          <c:idx val="2"/>
          <c:order val="2"/>
          <c:tx>
            <c:strRef>
              <c:f>'51'!$I$5</c:f>
              <c:strCache>
                <c:ptCount val="1"/>
                <c:pt idx="0">
                  <c:v>SA</c:v>
                </c:pt>
              </c:strCache>
            </c:strRef>
          </c:tx>
          <c:marker>
            <c:symbol val="none"/>
          </c:marker>
          <c:xVal>
            <c:numRef>
              <c:f>'51'!$J$2:$L$2</c:f>
              <c:numCache>
                <c:formatCode>General</c:formatCode>
                <c:ptCount val="3"/>
                <c:pt idx="0">
                  <c:v>100</c:v>
                </c:pt>
                <c:pt idx="1">
                  <c:v>10000</c:v>
                </c:pt>
                <c:pt idx="2">
                  <c:v>100000</c:v>
                </c:pt>
              </c:numCache>
            </c:numRef>
          </c:xVal>
          <c:yVal>
            <c:numRef>
              <c:f>'51'!$J$5:$L$5</c:f>
              <c:numCache>
                <c:formatCode>General</c:formatCode>
                <c:ptCount val="3"/>
                <c:pt idx="0">
                  <c:v>1.8462730000000001E-3</c:v>
                </c:pt>
                <c:pt idx="1">
                  <c:v>5.5164374000000002E-2</c:v>
                </c:pt>
                <c:pt idx="2">
                  <c:v>1.0042850750000001</c:v>
                </c:pt>
              </c:numCache>
            </c:numRef>
          </c:yVal>
          <c:smooth val="1"/>
        </c:ser>
        <c:ser>
          <c:idx val="3"/>
          <c:order val="3"/>
          <c:tx>
            <c:strRef>
              <c:f>'51'!$I$6</c:f>
              <c:strCache>
                <c:ptCount val="1"/>
                <c:pt idx="0">
                  <c:v>SHC</c:v>
                </c:pt>
              </c:strCache>
            </c:strRef>
          </c:tx>
          <c:marker>
            <c:symbol val="none"/>
          </c:marker>
          <c:xVal>
            <c:numRef>
              <c:f>'51'!$J$2:$L$2</c:f>
              <c:numCache>
                <c:formatCode>General</c:formatCode>
                <c:ptCount val="3"/>
                <c:pt idx="0">
                  <c:v>100</c:v>
                </c:pt>
                <c:pt idx="1">
                  <c:v>10000</c:v>
                </c:pt>
                <c:pt idx="2">
                  <c:v>100000</c:v>
                </c:pt>
              </c:numCache>
            </c:numRef>
          </c:xVal>
          <c:yVal>
            <c:numRef>
              <c:f>'51'!$J$6:$L$6</c:f>
              <c:numCache>
                <c:formatCode>General</c:formatCode>
                <c:ptCount val="3"/>
                <c:pt idx="0">
                  <c:v>1.703766E-3</c:v>
                </c:pt>
                <c:pt idx="1">
                  <c:v>5.0752187999999997E-2</c:v>
                </c:pt>
                <c:pt idx="2">
                  <c:v>0.771800296</c:v>
                </c:pt>
              </c:numCache>
            </c:numRef>
          </c:yVal>
          <c:smooth val="1"/>
        </c:ser>
        <c:dLbls>
          <c:showLegendKey val="0"/>
          <c:showVal val="0"/>
          <c:showCatName val="0"/>
          <c:showSerName val="0"/>
          <c:showPercent val="0"/>
          <c:showBubbleSize val="0"/>
        </c:dLbls>
        <c:axId val="248789632"/>
        <c:axId val="248791424"/>
      </c:scatterChart>
      <c:valAx>
        <c:axId val="248789632"/>
        <c:scaling>
          <c:orientation val="minMax"/>
        </c:scaling>
        <c:delete val="0"/>
        <c:axPos val="b"/>
        <c:numFmt formatCode="General" sourceLinked="1"/>
        <c:majorTickMark val="out"/>
        <c:minorTickMark val="none"/>
        <c:tickLblPos val="nextTo"/>
        <c:crossAx val="248791424"/>
        <c:crosses val="autoZero"/>
        <c:crossBetween val="midCat"/>
      </c:valAx>
      <c:valAx>
        <c:axId val="248791424"/>
        <c:scaling>
          <c:orientation val="minMax"/>
        </c:scaling>
        <c:delete val="0"/>
        <c:axPos val="l"/>
        <c:majorGridlines/>
        <c:numFmt formatCode="General" sourceLinked="1"/>
        <c:majorTickMark val="out"/>
        <c:minorTickMark val="none"/>
        <c:tickLblPos val="nextTo"/>
        <c:crossAx val="24878963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'51'!$J$9</c:f>
              <c:strCache>
                <c:ptCount val="1"/>
                <c:pt idx="0">
                  <c:v>100</c:v>
                </c:pt>
              </c:strCache>
            </c:strRef>
          </c:tx>
          <c:invertIfNegative val="0"/>
          <c:cat>
            <c:strRef>
              <c:f>'51'!$I$10:$I$13</c:f>
              <c:strCache>
                <c:ptCount val="4"/>
                <c:pt idx="0">
                  <c:v>RMHC</c:v>
                </c:pt>
                <c:pt idx="1">
                  <c:v>RRHC</c:v>
                </c:pt>
                <c:pt idx="2">
                  <c:v>SA</c:v>
                </c:pt>
                <c:pt idx="3">
                  <c:v>SHC</c:v>
                </c:pt>
              </c:strCache>
            </c:strRef>
          </c:cat>
          <c:val>
            <c:numRef>
              <c:f>'51'!$J$10:$J$13</c:f>
              <c:numCache>
                <c:formatCode>General</c:formatCode>
                <c:ptCount val="4"/>
                <c:pt idx="0">
                  <c:v>35</c:v>
                </c:pt>
                <c:pt idx="1">
                  <c:v>39</c:v>
                </c:pt>
                <c:pt idx="2">
                  <c:v>38</c:v>
                </c:pt>
                <c:pt idx="3">
                  <c:v>40</c:v>
                </c:pt>
              </c:numCache>
            </c:numRef>
          </c:val>
        </c:ser>
        <c:ser>
          <c:idx val="1"/>
          <c:order val="1"/>
          <c:tx>
            <c:strRef>
              <c:f>'51'!$K$9</c:f>
              <c:strCache>
                <c:ptCount val="1"/>
                <c:pt idx="0">
                  <c:v>10000</c:v>
                </c:pt>
              </c:strCache>
            </c:strRef>
          </c:tx>
          <c:invertIfNegative val="0"/>
          <c:cat>
            <c:strRef>
              <c:f>'51'!$I$10:$I$13</c:f>
              <c:strCache>
                <c:ptCount val="4"/>
                <c:pt idx="0">
                  <c:v>RMHC</c:v>
                </c:pt>
                <c:pt idx="1">
                  <c:v>RRHC</c:v>
                </c:pt>
                <c:pt idx="2">
                  <c:v>SA</c:v>
                </c:pt>
                <c:pt idx="3">
                  <c:v>SHC</c:v>
                </c:pt>
              </c:strCache>
            </c:strRef>
          </c:cat>
          <c:val>
            <c:numRef>
              <c:f>'51'!$K$10:$K$13</c:f>
              <c:numCache>
                <c:formatCode>General</c:formatCode>
                <c:ptCount val="4"/>
                <c:pt idx="0">
                  <c:v>68</c:v>
                </c:pt>
                <c:pt idx="1">
                  <c:v>80</c:v>
                </c:pt>
                <c:pt idx="2">
                  <c:v>90</c:v>
                </c:pt>
                <c:pt idx="3">
                  <c:v>77</c:v>
                </c:pt>
              </c:numCache>
            </c:numRef>
          </c:val>
        </c:ser>
        <c:ser>
          <c:idx val="2"/>
          <c:order val="2"/>
          <c:tx>
            <c:strRef>
              <c:f>'51'!$L$9</c:f>
              <c:strCache>
                <c:ptCount val="1"/>
                <c:pt idx="0">
                  <c:v>100000</c:v>
                </c:pt>
              </c:strCache>
            </c:strRef>
          </c:tx>
          <c:invertIfNegative val="0"/>
          <c:cat>
            <c:strRef>
              <c:f>'51'!$I$10:$I$13</c:f>
              <c:strCache>
                <c:ptCount val="4"/>
                <c:pt idx="0">
                  <c:v>RMHC</c:v>
                </c:pt>
                <c:pt idx="1">
                  <c:v>RRHC</c:v>
                </c:pt>
                <c:pt idx="2">
                  <c:v>SA</c:v>
                </c:pt>
                <c:pt idx="3">
                  <c:v>SHC</c:v>
                </c:pt>
              </c:strCache>
            </c:strRef>
          </c:cat>
          <c:val>
            <c:numRef>
              <c:f>'51'!$L$10:$L$13</c:f>
              <c:numCache>
                <c:formatCode>General</c:formatCode>
                <c:ptCount val="4"/>
                <c:pt idx="0">
                  <c:v>76</c:v>
                </c:pt>
                <c:pt idx="1">
                  <c:v>87</c:v>
                </c:pt>
                <c:pt idx="2">
                  <c:v>89</c:v>
                </c:pt>
                <c:pt idx="3">
                  <c:v>86</c:v>
                </c:pt>
              </c:numCache>
            </c:numRef>
          </c:val>
        </c:ser>
        <c:dLbls>
          <c:showLegendKey val="0"/>
          <c:showVal val="0"/>
          <c:showCatName val="0"/>
          <c:showSerName val="0"/>
          <c:showPercent val="0"/>
          <c:showBubbleSize val="0"/>
        </c:dLbls>
        <c:gapWidth val="150"/>
        <c:axId val="248802688"/>
        <c:axId val="248824960"/>
      </c:barChart>
      <c:catAx>
        <c:axId val="248802688"/>
        <c:scaling>
          <c:orientation val="minMax"/>
        </c:scaling>
        <c:delete val="0"/>
        <c:axPos val="b"/>
        <c:numFmt formatCode="General" sourceLinked="1"/>
        <c:majorTickMark val="out"/>
        <c:minorTickMark val="none"/>
        <c:tickLblPos val="nextTo"/>
        <c:crossAx val="248824960"/>
        <c:crosses val="autoZero"/>
        <c:auto val="1"/>
        <c:lblAlgn val="ctr"/>
        <c:lblOffset val="100"/>
        <c:noMultiLvlLbl val="0"/>
      </c:catAx>
      <c:valAx>
        <c:axId val="248824960"/>
        <c:scaling>
          <c:orientation val="minMax"/>
        </c:scaling>
        <c:delete val="0"/>
        <c:axPos val="l"/>
        <c:majorGridlines/>
        <c:numFmt formatCode="General" sourceLinked="1"/>
        <c:majorTickMark val="out"/>
        <c:minorTickMark val="none"/>
        <c:tickLblPos val="nextTo"/>
        <c:crossAx val="2488026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'51'!$J$16</c:f>
              <c:strCache>
                <c:ptCount val="1"/>
                <c:pt idx="0">
                  <c:v>100</c:v>
                </c:pt>
              </c:strCache>
            </c:strRef>
          </c:tx>
          <c:invertIfNegative val="0"/>
          <c:cat>
            <c:strRef>
              <c:f>'51'!$I$17:$I$20</c:f>
              <c:strCache>
                <c:ptCount val="4"/>
                <c:pt idx="0">
                  <c:v>RMHC</c:v>
                </c:pt>
                <c:pt idx="1">
                  <c:v>RRHC</c:v>
                </c:pt>
                <c:pt idx="2">
                  <c:v>SA</c:v>
                </c:pt>
                <c:pt idx="3">
                  <c:v>SHC</c:v>
                </c:pt>
              </c:strCache>
            </c:strRef>
          </c:cat>
          <c:val>
            <c:numRef>
              <c:f>'51'!$J$17:$J$20</c:f>
              <c:numCache>
                <c:formatCode>General</c:formatCode>
                <c:ptCount val="4"/>
                <c:pt idx="0">
                  <c:v>31</c:v>
                </c:pt>
                <c:pt idx="1">
                  <c:v>35</c:v>
                </c:pt>
                <c:pt idx="2">
                  <c:v>33</c:v>
                </c:pt>
                <c:pt idx="3">
                  <c:v>35</c:v>
                </c:pt>
              </c:numCache>
            </c:numRef>
          </c:val>
        </c:ser>
        <c:ser>
          <c:idx val="1"/>
          <c:order val="1"/>
          <c:tx>
            <c:strRef>
              <c:f>'51'!$K$16</c:f>
              <c:strCache>
                <c:ptCount val="1"/>
                <c:pt idx="0">
                  <c:v>10000</c:v>
                </c:pt>
              </c:strCache>
            </c:strRef>
          </c:tx>
          <c:invertIfNegative val="0"/>
          <c:cat>
            <c:strRef>
              <c:f>'51'!$I$17:$I$20</c:f>
              <c:strCache>
                <c:ptCount val="4"/>
                <c:pt idx="0">
                  <c:v>RMHC</c:v>
                </c:pt>
                <c:pt idx="1">
                  <c:v>RRHC</c:v>
                </c:pt>
                <c:pt idx="2">
                  <c:v>SA</c:v>
                </c:pt>
                <c:pt idx="3">
                  <c:v>SHC</c:v>
                </c:pt>
              </c:strCache>
            </c:strRef>
          </c:cat>
          <c:val>
            <c:numRef>
              <c:f>'51'!$K$17:$K$20</c:f>
              <c:numCache>
                <c:formatCode>General</c:formatCode>
                <c:ptCount val="4"/>
                <c:pt idx="0">
                  <c:v>59</c:v>
                </c:pt>
                <c:pt idx="1">
                  <c:v>70</c:v>
                </c:pt>
                <c:pt idx="2">
                  <c:v>79</c:v>
                </c:pt>
                <c:pt idx="3">
                  <c:v>67</c:v>
                </c:pt>
              </c:numCache>
            </c:numRef>
          </c:val>
        </c:ser>
        <c:ser>
          <c:idx val="2"/>
          <c:order val="2"/>
          <c:tx>
            <c:strRef>
              <c:f>'51'!$L$16</c:f>
              <c:strCache>
                <c:ptCount val="1"/>
                <c:pt idx="0">
                  <c:v>100000</c:v>
                </c:pt>
              </c:strCache>
            </c:strRef>
          </c:tx>
          <c:invertIfNegative val="0"/>
          <c:cat>
            <c:strRef>
              <c:f>'51'!$I$17:$I$20</c:f>
              <c:strCache>
                <c:ptCount val="4"/>
                <c:pt idx="0">
                  <c:v>RMHC</c:v>
                </c:pt>
                <c:pt idx="1">
                  <c:v>RRHC</c:v>
                </c:pt>
                <c:pt idx="2">
                  <c:v>SA</c:v>
                </c:pt>
                <c:pt idx="3">
                  <c:v>SHC</c:v>
                </c:pt>
              </c:strCache>
            </c:strRef>
          </c:cat>
          <c:val>
            <c:numRef>
              <c:f>'51'!$L$17:$L$20</c:f>
              <c:numCache>
                <c:formatCode>General</c:formatCode>
                <c:ptCount val="4"/>
                <c:pt idx="0">
                  <c:v>66</c:v>
                </c:pt>
                <c:pt idx="1">
                  <c:v>76</c:v>
                </c:pt>
                <c:pt idx="2">
                  <c:v>78</c:v>
                </c:pt>
                <c:pt idx="3">
                  <c:v>76</c:v>
                </c:pt>
              </c:numCache>
            </c:numRef>
          </c:val>
        </c:ser>
        <c:dLbls>
          <c:showLegendKey val="0"/>
          <c:showVal val="0"/>
          <c:showCatName val="0"/>
          <c:showSerName val="0"/>
          <c:showPercent val="0"/>
          <c:showBubbleSize val="0"/>
        </c:dLbls>
        <c:gapWidth val="150"/>
        <c:axId val="248453376"/>
        <c:axId val="248459264"/>
      </c:barChart>
      <c:catAx>
        <c:axId val="248453376"/>
        <c:scaling>
          <c:orientation val="minMax"/>
        </c:scaling>
        <c:delete val="0"/>
        <c:axPos val="b"/>
        <c:majorTickMark val="out"/>
        <c:minorTickMark val="none"/>
        <c:tickLblPos val="nextTo"/>
        <c:crossAx val="248459264"/>
        <c:crosses val="autoZero"/>
        <c:auto val="1"/>
        <c:lblAlgn val="ctr"/>
        <c:lblOffset val="100"/>
        <c:noMultiLvlLbl val="0"/>
      </c:catAx>
      <c:valAx>
        <c:axId val="248459264"/>
        <c:scaling>
          <c:orientation val="minMax"/>
        </c:scaling>
        <c:delete val="0"/>
        <c:axPos val="l"/>
        <c:majorGridlines/>
        <c:numFmt formatCode="General" sourceLinked="1"/>
        <c:majorTickMark val="out"/>
        <c:minorTickMark val="none"/>
        <c:tickLblPos val="nextTo"/>
        <c:crossAx val="2484533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5" Type="http://schemas.openxmlformats.org/officeDocument/2006/relationships/chart" Target="../charts/chart23.xml"/><Relationship Id="rId4" Type="http://schemas.openxmlformats.org/officeDocument/2006/relationships/chart" Target="../charts/chart2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6" Type="http://schemas.openxmlformats.org/officeDocument/2006/relationships/chart" Target="../charts/chart30.xml"/><Relationship Id="rId5" Type="http://schemas.openxmlformats.org/officeDocument/2006/relationships/chart" Target="../charts/chart29.xml"/><Relationship Id="rId4" Type="http://schemas.openxmlformats.org/officeDocument/2006/relationships/chart" Target="../charts/chart28.xml"/></Relationships>
</file>

<file path=xl/drawings/drawing1.xml><?xml version="1.0" encoding="utf-8"?>
<xdr:wsDr xmlns:xdr="http://schemas.openxmlformats.org/drawingml/2006/spreadsheetDrawing" xmlns:a="http://schemas.openxmlformats.org/drawingml/2006/main">
  <xdr:twoCellAnchor>
    <xdr:from>
      <xdr:col>17</xdr:col>
      <xdr:colOff>381000</xdr:colOff>
      <xdr:row>0</xdr:row>
      <xdr:rowOff>95250</xdr:rowOff>
    </xdr:from>
    <xdr:to>
      <xdr:col>25</xdr:col>
      <xdr:colOff>76200</xdr:colOff>
      <xdr:row>14</xdr:row>
      <xdr:rowOff>171450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314325</xdr:colOff>
      <xdr:row>30</xdr:row>
      <xdr:rowOff>47625</xdr:rowOff>
    </xdr:from>
    <xdr:to>
      <xdr:col>15</xdr:col>
      <xdr:colOff>9525</xdr:colOff>
      <xdr:row>44</xdr:row>
      <xdr:rowOff>123825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295275</xdr:colOff>
      <xdr:row>15</xdr:row>
      <xdr:rowOff>19050</xdr:rowOff>
    </xdr:from>
    <xdr:to>
      <xdr:col>25</xdr:col>
      <xdr:colOff>600075</xdr:colOff>
      <xdr:row>29</xdr:row>
      <xdr:rowOff>95250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238125</xdr:colOff>
      <xdr:row>30</xdr:row>
      <xdr:rowOff>19050</xdr:rowOff>
    </xdr:from>
    <xdr:to>
      <xdr:col>23</xdr:col>
      <xdr:colOff>542925</xdr:colOff>
      <xdr:row>44</xdr:row>
      <xdr:rowOff>95250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180975</xdr:colOff>
      <xdr:row>0</xdr:row>
      <xdr:rowOff>57150</xdr:rowOff>
    </xdr:from>
    <xdr:to>
      <xdr:col>32</xdr:col>
      <xdr:colOff>485775</xdr:colOff>
      <xdr:row>14</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142875</xdr:colOff>
      <xdr:row>16</xdr:row>
      <xdr:rowOff>0</xdr:rowOff>
    </xdr:from>
    <xdr:to>
      <xdr:col>33</xdr:col>
      <xdr:colOff>447675</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9525</xdr:colOff>
      <xdr:row>0</xdr:row>
      <xdr:rowOff>0</xdr:rowOff>
    </xdr:from>
    <xdr:to>
      <xdr:col>23</xdr:col>
      <xdr:colOff>314325</xdr:colOff>
      <xdr:row>14</xdr:row>
      <xdr:rowOff>76200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600075</xdr:colOff>
      <xdr:row>14</xdr:row>
      <xdr:rowOff>76200</xdr:rowOff>
    </xdr:from>
    <xdr:to>
      <xdr:col>23</xdr:col>
      <xdr:colOff>295275</xdr:colOff>
      <xdr:row>28</xdr:row>
      <xdr:rowOff>152400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447675</xdr:colOff>
      <xdr:row>28</xdr:row>
      <xdr:rowOff>133350</xdr:rowOff>
    </xdr:from>
    <xdr:to>
      <xdr:col>23</xdr:col>
      <xdr:colOff>142875</xdr:colOff>
      <xdr:row>43</xdr:row>
      <xdr:rowOff>19050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581025</xdr:colOff>
      <xdr:row>28</xdr:row>
      <xdr:rowOff>28575</xdr:rowOff>
    </xdr:from>
    <xdr:to>
      <xdr:col>14</xdr:col>
      <xdr:colOff>276225</xdr:colOff>
      <xdr:row>42</xdr:row>
      <xdr:rowOff>104775</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495300</xdr:colOff>
      <xdr:row>0</xdr:row>
      <xdr:rowOff>28575</xdr:rowOff>
    </xdr:from>
    <xdr:to>
      <xdr:col>31</xdr:col>
      <xdr:colOff>190500</xdr:colOff>
      <xdr:row>14</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390525</xdr:colOff>
      <xdr:row>14</xdr:row>
      <xdr:rowOff>180975</xdr:rowOff>
    </xdr:from>
    <xdr:to>
      <xdr:col>31</xdr:col>
      <xdr:colOff>85725</xdr:colOff>
      <xdr:row>29</xdr:row>
      <xdr:rowOff>66675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257175</xdr:colOff>
      <xdr:row>15</xdr:row>
      <xdr:rowOff>133350</xdr:rowOff>
    </xdr:from>
    <xdr:to>
      <xdr:col>21</xdr:col>
      <xdr:colOff>561975</xdr:colOff>
      <xdr:row>30</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438150</xdr:colOff>
      <xdr:row>30</xdr:row>
      <xdr:rowOff>104775</xdr:rowOff>
    </xdr:from>
    <xdr:to>
      <xdr:col>22</xdr:col>
      <xdr:colOff>133350</xdr:colOff>
      <xdr:row>44</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238125</xdr:colOff>
      <xdr:row>45</xdr:row>
      <xdr:rowOff>38100</xdr:rowOff>
    </xdr:from>
    <xdr:to>
      <xdr:col>21</xdr:col>
      <xdr:colOff>542925</xdr:colOff>
      <xdr:row>59</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352425</xdr:colOff>
      <xdr:row>53</xdr:row>
      <xdr:rowOff>57150</xdr:rowOff>
    </xdr:from>
    <xdr:to>
      <xdr:col>14</xdr:col>
      <xdr:colOff>47625</xdr:colOff>
      <xdr:row>67</xdr:row>
      <xdr:rowOff>133350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571500</xdr:colOff>
      <xdr:row>30</xdr:row>
      <xdr:rowOff>85725</xdr:rowOff>
    </xdr:from>
    <xdr:to>
      <xdr:col>30</xdr:col>
      <xdr:colOff>266700</xdr:colOff>
      <xdr:row>44</xdr:row>
      <xdr:rowOff>161925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9525</xdr:colOff>
      <xdr:row>45</xdr:row>
      <xdr:rowOff>104775</xdr:rowOff>
    </xdr:from>
    <xdr:to>
      <xdr:col>30</xdr:col>
      <xdr:colOff>314325</xdr:colOff>
      <xdr:row>59</xdr:row>
      <xdr:rowOff>180975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149679</xdr:colOff>
      <xdr:row>0</xdr:row>
      <xdr:rowOff>0</xdr:rowOff>
    </xdr:from>
    <xdr:to>
      <xdr:col>14</xdr:col>
      <xdr:colOff>435429</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190501</xdr:colOff>
      <xdr:row>0</xdr:row>
      <xdr:rowOff>97972</xdr:rowOff>
    </xdr:from>
    <xdr:to>
      <xdr:col>22</xdr:col>
      <xdr:colOff>476251</xdr:colOff>
      <xdr:row>14</xdr:row>
      <xdr:rowOff>174172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598715</xdr:colOff>
      <xdr:row>17</xdr:row>
      <xdr:rowOff>43543</xdr:rowOff>
    </xdr:from>
    <xdr:to>
      <xdr:col>22</xdr:col>
      <xdr:colOff>272144</xdr:colOff>
      <xdr:row>31</xdr:row>
      <xdr:rowOff>119743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272143</xdr:colOff>
      <xdr:row>37</xdr:row>
      <xdr:rowOff>29935</xdr:rowOff>
    </xdr:from>
    <xdr:to>
      <xdr:col>22</xdr:col>
      <xdr:colOff>557893</xdr:colOff>
      <xdr:row>51</xdr:row>
      <xdr:rowOff>106135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349250</xdr:colOff>
      <xdr:row>0</xdr:row>
      <xdr:rowOff>120650</xdr:rowOff>
    </xdr:from>
    <xdr:to>
      <xdr:col>31</xdr:col>
      <xdr:colOff>95250</xdr:colOff>
      <xdr:row>15</xdr:row>
      <xdr:rowOff>6350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587375</xdr:colOff>
      <xdr:row>17</xdr:row>
      <xdr:rowOff>25400</xdr:rowOff>
    </xdr:from>
    <xdr:to>
      <xdr:col>31</xdr:col>
      <xdr:colOff>333375</xdr:colOff>
      <xdr:row>31</xdr:row>
      <xdr:rowOff>101600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544287</xdr:colOff>
      <xdr:row>0</xdr:row>
      <xdr:rowOff>43543</xdr:rowOff>
    </xdr:from>
    <xdr:to>
      <xdr:col>23</xdr:col>
      <xdr:colOff>217715</xdr:colOff>
      <xdr:row>14</xdr:row>
      <xdr:rowOff>119743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367394</xdr:colOff>
      <xdr:row>15</xdr:row>
      <xdr:rowOff>16329</xdr:rowOff>
    </xdr:from>
    <xdr:to>
      <xdr:col>23</xdr:col>
      <xdr:colOff>40822</xdr:colOff>
      <xdr:row>29</xdr:row>
      <xdr:rowOff>92529</xdr:rowOff>
    </xdr:to>
    <xdr:graphicFrame macro="">
      <xdr:nvGraphicFramePr>
        <xdr:cNvPr id="3" name="Chart 2" title="OP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421822</xdr:colOff>
      <xdr:row>30</xdr:row>
      <xdr:rowOff>138793</xdr:rowOff>
    </xdr:from>
    <xdr:to>
      <xdr:col>23</xdr:col>
      <xdr:colOff>95250</xdr:colOff>
      <xdr:row>45</xdr:row>
      <xdr:rowOff>24493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403678</xdr:colOff>
      <xdr:row>29</xdr:row>
      <xdr:rowOff>86632</xdr:rowOff>
    </xdr:from>
    <xdr:to>
      <xdr:col>14</xdr:col>
      <xdr:colOff>77107</xdr:colOff>
      <xdr:row>43</xdr:row>
      <xdr:rowOff>162832</xdr:rowOff>
    </xdr:to>
    <xdr:graphicFrame macro="">
      <xdr:nvGraphicFramePr>
        <xdr:cNvPr id="5" name="Chart 4" title="Averag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31750</xdr:colOff>
      <xdr:row>14</xdr:row>
      <xdr:rowOff>104775</xdr:rowOff>
    </xdr:from>
    <xdr:to>
      <xdr:col>31</xdr:col>
      <xdr:colOff>381000</xdr:colOff>
      <xdr:row>28</xdr:row>
      <xdr:rowOff>180975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142875</xdr:colOff>
      <xdr:row>30</xdr:row>
      <xdr:rowOff>73025</xdr:rowOff>
    </xdr:from>
    <xdr:to>
      <xdr:col>31</xdr:col>
      <xdr:colOff>492125</xdr:colOff>
      <xdr:row>44</xdr:row>
      <xdr:rowOff>149225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28575</xdr:colOff>
      <xdr:row>9</xdr:row>
      <xdr:rowOff>85725</xdr:rowOff>
    </xdr:from>
    <xdr:to>
      <xdr:col>0</xdr:col>
      <xdr:colOff>6067425</xdr:colOff>
      <xdr:row>18</xdr:row>
      <xdr:rowOff>171450</xdr:rowOff>
    </xdr:to>
    <xdr:sp macro="" textlink="">
      <xdr:nvSpPr>
        <xdr:cNvPr id="2" name="TextBox 1"/>
        <xdr:cNvSpPr txBox="1"/>
      </xdr:nvSpPr>
      <xdr:spPr>
        <a:xfrm>
          <a:off x="28575" y="3190875"/>
          <a:ext cx="6038850" cy="1800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TIME:</a:t>
          </a:r>
          <a:r>
            <a:rPr lang="en-GB"/>
            <a:t> </a:t>
          </a:r>
        </a:p>
        <a:p>
          <a:r>
            <a:rPr lang="en-GB" sz="1100" b="0" i="0" u="none" strike="noStrike">
              <a:solidFill>
                <a:schemeClr val="dk1"/>
              </a:solidFill>
              <a:effectLst/>
              <a:latin typeface="+mn-lt"/>
              <a:ea typeface="+mn-ea"/>
              <a:cs typeface="+mn-cs"/>
            </a:rPr>
            <a:t>When these methods are run they take time for them to completely finish running. This will determine how quick the algorithm can deliver the best solution. From running these test with the iterations of 10,100,1000,10000 and 100000 I found that Random Restart took the longest to find the best solution this is due to the amount of times the algorithm is ran. Unlike the other algorithm Random Restart needs to be ran 10 times the amount of the normal iterations. (10X10)</a:t>
          </a:r>
          <a:r>
            <a:rPr lang="en-GB"/>
            <a:t> </a:t>
          </a:r>
        </a:p>
        <a:p>
          <a:r>
            <a:rPr lang="en-GB" sz="1100" b="0" i="0" u="none" strike="noStrike">
              <a:solidFill>
                <a:schemeClr val="dk1"/>
              </a:solidFill>
              <a:effectLst/>
              <a:latin typeface="+mn-lt"/>
              <a:ea typeface="+mn-ea"/>
              <a:cs typeface="+mn-cs"/>
            </a:rPr>
            <a:t>The quickest was Random mutation; this is due to the lack of code it needs to go through. It only needs to find out which fitness is better and continues with the next iteration.</a:t>
          </a:r>
          <a:r>
            <a:rPr lang="en-GB"/>
            <a:t> </a:t>
          </a:r>
          <a:endParaRPr lang="en-GB" sz="1100"/>
        </a:p>
      </xdr:txBody>
    </xdr:sp>
    <xdr:clientData/>
  </xdr:twoCellAnchor>
  <xdr:twoCellAnchor>
    <xdr:from>
      <xdr:col>0</xdr:col>
      <xdr:colOff>6181725</xdr:colOff>
      <xdr:row>8</xdr:row>
      <xdr:rowOff>114300</xdr:rowOff>
    </xdr:from>
    <xdr:to>
      <xdr:col>0</xdr:col>
      <xdr:colOff>9953625</xdr:colOff>
      <xdr:row>26</xdr:row>
      <xdr:rowOff>19050</xdr:rowOff>
    </xdr:to>
    <xdr:sp macro="" textlink="">
      <xdr:nvSpPr>
        <xdr:cNvPr id="3" name="TextBox 2"/>
        <xdr:cNvSpPr txBox="1"/>
      </xdr:nvSpPr>
      <xdr:spPr>
        <a:xfrm>
          <a:off x="6181725" y="3028950"/>
          <a:ext cx="3771900" cy="3333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MST Efficiency:</a:t>
          </a:r>
          <a:br>
            <a:rPr lang="en-GB" sz="1100" b="0" i="0" u="none" strike="noStrike">
              <a:solidFill>
                <a:schemeClr val="dk1"/>
              </a:solidFill>
              <a:effectLst/>
              <a:latin typeface="+mn-lt"/>
              <a:ea typeface="+mn-ea"/>
              <a:cs typeface="+mn-cs"/>
            </a:rPr>
          </a:br>
          <a:r>
            <a:rPr lang="en-GB" sz="1100" b="0" i="0" u="none" strike="noStrike">
              <a:solidFill>
                <a:schemeClr val="dk1"/>
              </a:solidFill>
              <a:effectLst/>
              <a:latin typeface="+mn-lt"/>
              <a:ea typeface="+mn-ea"/>
              <a:cs typeface="+mn-cs"/>
            </a:rPr>
            <a:t>The method with the best efficiency is Random Restart; this is due to the amount of times the method is being run. It is being run 10 times more than the other method, due to its characteristics, the algorithm gets more chances to find the best solution.</a:t>
          </a:r>
          <a:br>
            <a:rPr lang="en-GB" sz="1100" b="0" i="0" u="none" strike="noStrike">
              <a:solidFill>
                <a:schemeClr val="dk1"/>
              </a:solidFill>
              <a:effectLst/>
              <a:latin typeface="+mn-lt"/>
              <a:ea typeface="+mn-ea"/>
              <a:cs typeface="+mn-cs"/>
            </a:rPr>
          </a:br>
          <a:r>
            <a:rPr lang="en-GB" sz="1100" b="0" i="0" u="none" strike="noStrike">
              <a:solidFill>
                <a:schemeClr val="dk1"/>
              </a:solidFill>
              <a:effectLst/>
              <a:latin typeface="+mn-lt"/>
              <a:ea typeface="+mn-ea"/>
              <a:cs typeface="+mn-cs"/>
            </a:rPr>
            <a:t>Though I did find that Simulated Annealing was able to beat Random Restart at “51.txt”. This is due to the fact that Simulated Annealing tries a better route than the maximum; this gives it a better chance of finding the best solution is smaller iterations. </a:t>
          </a:r>
          <a:br>
            <a:rPr lang="en-GB" sz="1100" b="0" i="0" u="none" strike="noStrike">
              <a:solidFill>
                <a:schemeClr val="dk1"/>
              </a:solidFill>
              <a:effectLst/>
              <a:latin typeface="+mn-lt"/>
              <a:ea typeface="+mn-ea"/>
              <a:cs typeface="+mn-cs"/>
            </a:rPr>
          </a:br>
          <a:r>
            <a:rPr lang="en-GB"/>
            <a:t> </a:t>
          </a:r>
          <a:endParaRPr lang="en-GB" sz="1100"/>
        </a:p>
      </xdr:txBody>
    </xdr:sp>
    <xdr:clientData/>
  </xdr:twoCellAnchor>
  <xdr:twoCellAnchor>
    <xdr:from>
      <xdr:col>0</xdr:col>
      <xdr:colOff>10744200</xdr:colOff>
      <xdr:row>9</xdr:row>
      <xdr:rowOff>38099</xdr:rowOff>
    </xdr:from>
    <xdr:to>
      <xdr:col>5</xdr:col>
      <xdr:colOff>495300</xdr:colOff>
      <xdr:row>22</xdr:row>
      <xdr:rowOff>133350</xdr:rowOff>
    </xdr:to>
    <xdr:sp macro="" textlink="">
      <xdr:nvSpPr>
        <xdr:cNvPr id="4" name="TextBox 3"/>
        <xdr:cNvSpPr txBox="1"/>
      </xdr:nvSpPr>
      <xdr:spPr>
        <a:xfrm>
          <a:off x="10744200" y="3143249"/>
          <a:ext cx="6810375" cy="25717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Why the chosen Iterations: Why the chosen Iterations: On "48.txt" I ran the algorithm with the iterations 10,100,1000,10000,100000. However, after that, I started to only use 100,10000,100000. This is due to the size of the cities. From the pattern of all of the fitness, I found that Using 10 iterations will find us a bad efficiency and fitness. I also decided to remove 1000 and jump straight 10000. The graphs it will represent where 10000 would roughly land. For every algorithm, the pattern is that the more iterations the better fitness it can find. Which is why I used 10000,100000 as my final test. I also found that around 10000 the algorithm will hit close to its best fitness. 100000 will show us if its capable of going further just in case I was wrong. </a:t>
          </a:r>
          <a:r>
            <a:rPr lang="en-GB"/>
            <a:t> </a:t>
          </a:r>
          <a:r>
            <a:rPr lang="en-GB" sz="1100" b="0" i="0" u="none" strike="noStrike">
              <a:solidFill>
                <a:schemeClr val="dk1"/>
              </a:solidFill>
              <a:effectLst/>
              <a:latin typeface="+mn-lt"/>
              <a:ea typeface="+mn-ea"/>
              <a:cs typeface="+mn-cs"/>
            </a:rPr>
            <a:t>On "48.txt" I ran the algorithm with the iterations 10,100,1000,10000,100000. However, after that, I started to only use 100,10000,100000. This is due to the size of the cities. From the pattern of all of the fitness, I found that Using 10 iterations will find us a bad efficiency and fitness. I also decided to remove 1000 and jump straight 10000. The graphs it will represent where 10000 would roughly land. For every algorithm, the pattern is that the more iterations the better fitness it can find. Which is why I used 10000,100000 as my final test. I also found that around 10000 the algorithm will hit close to its best fitness. 100000 will show us if its capable of going further just in case I was wrong. </a:t>
          </a:r>
          <a:r>
            <a:rPr lang="en-GB"/>
            <a:t> </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workbookViewId="0">
      <selection activeCell="I16" sqref="I16:N20"/>
    </sheetView>
  </sheetViews>
  <sheetFormatPr defaultRowHeight="15" x14ac:dyDescent="0.25"/>
  <sheetData>
    <row r="1" spans="1:14" x14ac:dyDescent="0.25">
      <c r="A1" t="s">
        <v>0</v>
      </c>
      <c r="I1" t="s">
        <v>6</v>
      </c>
    </row>
    <row r="2" spans="1:14" x14ac:dyDescent="0.25">
      <c r="A2" t="s">
        <v>1</v>
      </c>
      <c r="B2">
        <v>10</v>
      </c>
      <c r="C2">
        <v>100</v>
      </c>
      <c r="D2">
        <v>1000</v>
      </c>
      <c r="E2">
        <v>10000</v>
      </c>
      <c r="F2">
        <v>100000</v>
      </c>
      <c r="J2">
        <v>10</v>
      </c>
      <c r="K2">
        <v>100</v>
      </c>
      <c r="L2">
        <v>1000</v>
      </c>
      <c r="M2">
        <v>10000</v>
      </c>
      <c r="N2">
        <v>100000</v>
      </c>
    </row>
    <row r="3" spans="1:14" x14ac:dyDescent="0.25">
      <c r="A3">
        <v>1</v>
      </c>
      <c r="B3">
        <v>124707.889632302</v>
      </c>
      <c r="C3">
        <v>92860.680561371002</v>
      </c>
      <c r="D3">
        <v>62855.3459591957</v>
      </c>
      <c r="E3">
        <v>48199.642326879301</v>
      </c>
      <c r="F3">
        <v>43210.443940580401</v>
      </c>
      <c r="I3" t="s">
        <v>0</v>
      </c>
      <c r="J3">
        <v>1.2116243E-2</v>
      </c>
      <c r="K3">
        <v>2.3968389999999999E-2</v>
      </c>
      <c r="L3">
        <v>2.4615794E-2</v>
      </c>
      <c r="M3">
        <v>7.8084296999999997E-2</v>
      </c>
      <c r="N3">
        <v>0.56887010199999999</v>
      </c>
    </row>
    <row r="4" spans="1:14" x14ac:dyDescent="0.25">
      <c r="A4">
        <v>2</v>
      </c>
      <c r="B4">
        <v>150984.90806674401</v>
      </c>
      <c r="C4">
        <v>109534.98988502299</v>
      </c>
      <c r="D4">
        <v>58828.941289389397</v>
      </c>
      <c r="E4">
        <v>51110.707999331898</v>
      </c>
      <c r="F4">
        <v>48758.500142639197</v>
      </c>
      <c r="I4" t="s">
        <v>2</v>
      </c>
      <c r="J4">
        <v>1.4766634000000001E-2</v>
      </c>
      <c r="K4">
        <v>1.6580142999999999E-2</v>
      </c>
      <c r="L4">
        <v>5.7228947000000002E-2</v>
      </c>
      <c r="M4">
        <v>0.55969202799999995</v>
      </c>
      <c r="N4">
        <v>5.1326624589999996</v>
      </c>
    </row>
    <row r="5" spans="1:14" x14ac:dyDescent="0.25">
      <c r="A5">
        <v>3</v>
      </c>
      <c r="B5">
        <v>142921.787590591</v>
      </c>
      <c r="C5">
        <v>102333.313639826</v>
      </c>
      <c r="D5">
        <v>50937.504534935098</v>
      </c>
      <c r="E5">
        <v>46349.545831400203</v>
      </c>
      <c r="F5">
        <v>40069.015756409397</v>
      </c>
      <c r="I5" t="s">
        <v>4</v>
      </c>
      <c r="J5">
        <v>1.51231E-3</v>
      </c>
      <c r="K5">
        <v>5.5396100000000004E-3</v>
      </c>
      <c r="L5">
        <v>9.9537700000000007E-3</v>
      </c>
      <c r="M5">
        <v>7.2004265999999997E-2</v>
      </c>
      <c r="N5">
        <v>0.80735438199999998</v>
      </c>
    </row>
    <row r="6" spans="1:14" x14ac:dyDescent="0.25">
      <c r="A6">
        <v>4</v>
      </c>
      <c r="B6">
        <v>148801.32585085399</v>
      </c>
      <c r="C6">
        <v>106215.92593964501</v>
      </c>
      <c r="D6">
        <v>53581.238634558598</v>
      </c>
      <c r="E6">
        <v>48888.638329144698</v>
      </c>
      <c r="F6">
        <v>44039.872800295998</v>
      </c>
      <c r="I6" t="s">
        <v>5</v>
      </c>
      <c r="J6">
        <v>1.3240120000000001E-3</v>
      </c>
      <c r="K6">
        <v>2.1498400000000001E-3</v>
      </c>
      <c r="L6">
        <v>7.8019559999999996E-3</v>
      </c>
      <c r="M6">
        <v>6.7602342999999995E-2</v>
      </c>
      <c r="N6">
        <v>0.70088121400000003</v>
      </c>
    </row>
    <row r="7" spans="1:14" x14ac:dyDescent="0.25">
      <c r="A7">
        <v>5</v>
      </c>
      <c r="B7">
        <v>126037.05257144199</v>
      </c>
      <c r="C7">
        <v>102554.34079840701</v>
      </c>
      <c r="D7">
        <v>50757.658798050099</v>
      </c>
      <c r="E7">
        <v>43804.9898876882</v>
      </c>
      <c r="F7">
        <v>47342.913709262997</v>
      </c>
    </row>
    <row r="8" spans="1:14" x14ac:dyDescent="0.25">
      <c r="A8">
        <v>6</v>
      </c>
      <c r="B8">
        <v>146247.46460551801</v>
      </c>
      <c r="C8">
        <v>114909.01366013801</v>
      </c>
      <c r="D8">
        <v>61083.339855724204</v>
      </c>
      <c r="E8">
        <v>41687.6855567928</v>
      </c>
      <c r="F8">
        <v>49442.416889432803</v>
      </c>
      <c r="I8" t="s">
        <v>7</v>
      </c>
    </row>
    <row r="9" spans="1:14" x14ac:dyDescent="0.25">
      <c r="A9">
        <v>7</v>
      </c>
      <c r="B9">
        <v>135628.264486984</v>
      </c>
      <c r="C9">
        <v>98631.991585067197</v>
      </c>
      <c r="D9">
        <v>60320.886944154401</v>
      </c>
      <c r="E9">
        <v>44790.4507246262</v>
      </c>
      <c r="F9">
        <v>49305.987954393</v>
      </c>
      <c r="J9">
        <v>10</v>
      </c>
      <c r="K9">
        <v>100</v>
      </c>
      <c r="L9">
        <v>1000</v>
      </c>
      <c r="M9">
        <v>10000</v>
      </c>
      <c r="N9">
        <v>100000</v>
      </c>
    </row>
    <row r="10" spans="1:14" x14ac:dyDescent="0.25">
      <c r="A10">
        <v>8</v>
      </c>
      <c r="B10">
        <v>159829.95166761501</v>
      </c>
      <c r="C10">
        <v>94240.027658374893</v>
      </c>
      <c r="D10">
        <v>67256.054750399897</v>
      </c>
      <c r="E10">
        <v>51982.993824839097</v>
      </c>
      <c r="F10">
        <v>50142.637242749101</v>
      </c>
      <c r="I10" t="s">
        <v>0</v>
      </c>
      <c r="J10">
        <v>26</v>
      </c>
      <c r="K10">
        <v>32</v>
      </c>
      <c r="L10">
        <v>53</v>
      </c>
      <c r="M10">
        <v>72</v>
      </c>
      <c r="N10">
        <v>83</v>
      </c>
    </row>
    <row r="11" spans="1:14" x14ac:dyDescent="0.25">
      <c r="A11">
        <v>9</v>
      </c>
      <c r="B11">
        <v>141140.36450877</v>
      </c>
      <c r="C11">
        <v>100698.99644440399</v>
      </c>
      <c r="D11">
        <v>64741.978161908599</v>
      </c>
      <c r="E11">
        <v>51256.267482507901</v>
      </c>
      <c r="F11">
        <v>46137.174378331903</v>
      </c>
      <c r="I11" t="s">
        <v>2</v>
      </c>
      <c r="J11">
        <v>25</v>
      </c>
      <c r="K11">
        <v>38</v>
      </c>
      <c r="L11">
        <v>67</v>
      </c>
      <c r="M11">
        <v>84</v>
      </c>
      <c r="N11">
        <v>80</v>
      </c>
    </row>
    <row r="12" spans="1:14" x14ac:dyDescent="0.25">
      <c r="A12">
        <v>10</v>
      </c>
      <c r="B12">
        <v>126719.058289266</v>
      </c>
      <c r="C12">
        <v>104053.743665338</v>
      </c>
      <c r="D12">
        <v>63848.070007216898</v>
      </c>
      <c r="E12">
        <v>46292.196265744002</v>
      </c>
      <c r="F12">
        <v>40197.606528928103</v>
      </c>
      <c r="I12" t="s">
        <v>4</v>
      </c>
      <c r="J12">
        <v>23</v>
      </c>
      <c r="K12">
        <v>34</v>
      </c>
      <c r="L12">
        <v>53</v>
      </c>
      <c r="M12">
        <v>73</v>
      </c>
      <c r="N12">
        <v>72</v>
      </c>
    </row>
    <row r="13" spans="1:14" x14ac:dyDescent="0.25">
      <c r="I13" t="s">
        <v>5</v>
      </c>
      <c r="J13">
        <v>23</v>
      </c>
      <c r="K13">
        <v>39</v>
      </c>
      <c r="L13">
        <v>53</v>
      </c>
      <c r="M13">
        <v>70</v>
      </c>
      <c r="N13">
        <v>68</v>
      </c>
    </row>
    <row r="14" spans="1:14" x14ac:dyDescent="0.25">
      <c r="A14" t="s">
        <v>2</v>
      </c>
    </row>
    <row r="15" spans="1:14" x14ac:dyDescent="0.25">
      <c r="A15" t="s">
        <v>3</v>
      </c>
      <c r="B15">
        <v>10</v>
      </c>
      <c r="C15">
        <v>100</v>
      </c>
      <c r="D15">
        <v>1000</v>
      </c>
      <c r="E15">
        <v>10000</v>
      </c>
      <c r="F15">
        <v>100000</v>
      </c>
      <c r="I15" t="s">
        <v>8</v>
      </c>
    </row>
    <row r="16" spans="1:14" x14ac:dyDescent="0.25">
      <c r="A16">
        <v>1</v>
      </c>
      <c r="B16">
        <v>136059.448726573</v>
      </c>
      <c r="C16">
        <v>92307.537457112499</v>
      </c>
      <c r="D16">
        <v>52918.723490138203</v>
      </c>
      <c r="E16">
        <v>42804.9033362626</v>
      </c>
      <c r="F16">
        <v>42802.680018921499</v>
      </c>
      <c r="J16">
        <v>10</v>
      </c>
      <c r="K16">
        <v>100</v>
      </c>
      <c r="L16">
        <v>1000</v>
      </c>
      <c r="M16">
        <v>10000</v>
      </c>
      <c r="N16">
        <v>100000</v>
      </c>
    </row>
    <row r="17" spans="1:15" x14ac:dyDescent="0.25">
      <c r="A17">
        <v>2</v>
      </c>
      <c r="B17">
        <v>126511.65353109399</v>
      </c>
      <c r="C17">
        <v>87737.030440964198</v>
      </c>
      <c r="D17">
        <v>55552.728257628398</v>
      </c>
      <c r="E17">
        <v>42090.6136989523</v>
      </c>
      <c r="F17">
        <v>38381.797930220499</v>
      </c>
      <c r="I17" t="s">
        <v>0</v>
      </c>
      <c r="J17">
        <v>22</v>
      </c>
      <c r="K17">
        <v>27</v>
      </c>
      <c r="L17">
        <v>43</v>
      </c>
      <c r="M17">
        <v>60</v>
      </c>
      <c r="N17">
        <v>69</v>
      </c>
    </row>
    <row r="18" spans="1:15" x14ac:dyDescent="0.25">
      <c r="A18">
        <v>3</v>
      </c>
      <c r="B18">
        <v>127065.74914190501</v>
      </c>
      <c r="C18">
        <v>85344.187035680807</v>
      </c>
      <c r="D18">
        <v>54124.9060581413</v>
      </c>
      <c r="E18">
        <v>41618.129297250503</v>
      </c>
      <c r="F18">
        <v>42598.6289283839</v>
      </c>
      <c r="I18" t="s">
        <v>2</v>
      </c>
      <c r="J18">
        <v>21</v>
      </c>
      <c r="K18">
        <v>31</v>
      </c>
      <c r="L18">
        <v>55</v>
      </c>
      <c r="M18">
        <v>69</v>
      </c>
      <c r="N18">
        <v>66</v>
      </c>
    </row>
    <row r="19" spans="1:15" x14ac:dyDescent="0.25">
      <c r="A19">
        <v>4</v>
      </c>
      <c r="B19">
        <v>130881.036817727</v>
      </c>
      <c r="C19">
        <v>87028.970701290702</v>
      </c>
      <c r="D19">
        <v>58664.226545953003</v>
      </c>
      <c r="E19">
        <v>38582.820641501399</v>
      </c>
      <c r="F19">
        <v>41778.728379129599</v>
      </c>
      <c r="I19" t="s">
        <v>4</v>
      </c>
      <c r="J19">
        <v>19</v>
      </c>
      <c r="K19">
        <v>28</v>
      </c>
      <c r="L19">
        <v>44</v>
      </c>
      <c r="M19">
        <v>60</v>
      </c>
      <c r="N19">
        <v>60</v>
      </c>
    </row>
    <row r="20" spans="1:15" x14ac:dyDescent="0.25">
      <c r="A20">
        <v>5</v>
      </c>
      <c r="B20">
        <v>130289.42212791101</v>
      </c>
      <c r="C20">
        <v>85258.206375197798</v>
      </c>
      <c r="D20">
        <v>49265.0636002994</v>
      </c>
      <c r="E20">
        <v>41293.381719444602</v>
      </c>
      <c r="F20">
        <v>40853.122326827201</v>
      </c>
      <c r="I20" t="s">
        <v>5</v>
      </c>
      <c r="J20">
        <v>19</v>
      </c>
      <c r="K20">
        <v>32</v>
      </c>
      <c r="L20">
        <v>43</v>
      </c>
      <c r="M20">
        <v>58</v>
      </c>
      <c r="N20">
        <v>56</v>
      </c>
    </row>
    <row r="21" spans="1:15" x14ac:dyDescent="0.25">
      <c r="A21">
        <v>6</v>
      </c>
      <c r="B21">
        <v>132945.97037543799</v>
      </c>
      <c r="C21">
        <v>80188.822751881395</v>
      </c>
      <c r="D21">
        <v>54687.6224864904</v>
      </c>
      <c r="E21">
        <v>39301.9507622694</v>
      </c>
      <c r="F21">
        <v>40904.126164732799</v>
      </c>
    </row>
    <row r="22" spans="1:15" x14ac:dyDescent="0.25">
      <c r="A22">
        <v>7</v>
      </c>
      <c r="B22">
        <v>120568.003293004</v>
      </c>
      <c r="C22">
        <v>94752.094267982902</v>
      </c>
      <c r="D22">
        <v>52189.549834156802</v>
      </c>
      <c r="E22">
        <v>39656.238980847498</v>
      </c>
      <c r="F22">
        <v>40341.6911633696</v>
      </c>
      <c r="I22" t="s">
        <v>9</v>
      </c>
    </row>
    <row r="23" spans="1:15" x14ac:dyDescent="0.25">
      <c r="A23">
        <v>8</v>
      </c>
      <c r="B23">
        <v>128222.23555801</v>
      </c>
      <c r="C23">
        <v>96090.527748247798</v>
      </c>
      <c r="D23">
        <v>55581.135733484298</v>
      </c>
      <c r="E23">
        <v>39470.060005605199</v>
      </c>
      <c r="F23">
        <v>41656.822194100001</v>
      </c>
      <c r="J23">
        <v>10</v>
      </c>
      <c r="K23">
        <v>100</v>
      </c>
      <c r="L23">
        <v>1000</v>
      </c>
      <c r="M23">
        <v>10000</v>
      </c>
      <c r="N23">
        <v>100000</v>
      </c>
      <c r="O23" t="s">
        <v>11</v>
      </c>
    </row>
    <row r="24" spans="1:15" x14ac:dyDescent="0.25">
      <c r="A24">
        <v>9</v>
      </c>
      <c r="B24">
        <v>133447.15462098399</v>
      </c>
      <c r="C24">
        <v>87774.069352051796</v>
      </c>
      <c r="D24">
        <v>57720.054859594697</v>
      </c>
      <c r="E24">
        <v>39361.016611436498</v>
      </c>
      <c r="F24">
        <v>40280.587798411201</v>
      </c>
      <c r="I24" t="s">
        <v>0</v>
      </c>
      <c r="J24">
        <f>AVERAGE(B3:B3:B12)</f>
        <v>140301.8067270086</v>
      </c>
      <c r="K24">
        <f>AVERAGE(C3:C12)</f>
        <v>102603.30238375942</v>
      </c>
      <c r="L24">
        <f>AVERAGE(D3:D12)</f>
        <v>59421.101893553292</v>
      </c>
      <c r="M24">
        <f>AVERAGE(E3:E12)</f>
        <v>47436.311822895426</v>
      </c>
      <c r="N24">
        <f>AVERAGE(F3:F12)</f>
        <v>45864.656934302286</v>
      </c>
      <c r="O24">
        <f>AVERAGE(J24:N24)</f>
        <v>79125.4359523038</v>
      </c>
    </row>
    <row r="25" spans="1:15" x14ac:dyDescent="0.25">
      <c r="A25">
        <v>10</v>
      </c>
      <c r="B25">
        <v>131891.70297259101</v>
      </c>
      <c r="C25">
        <v>88670.774548973597</v>
      </c>
      <c r="D25">
        <v>49831.216696720097</v>
      </c>
      <c r="E25">
        <v>39959.018429901997</v>
      </c>
      <c r="F25">
        <v>42165.434282673203</v>
      </c>
      <c r="I25" t="s">
        <v>2</v>
      </c>
      <c r="J25">
        <f>AVERAGE(B16:B25)</f>
        <v>129788.2377165237</v>
      </c>
      <c r="K25">
        <f>AVERAGE(D16:D25)</f>
        <v>54053.52275626066</v>
      </c>
      <c r="L25">
        <f>AVERAGE(E16:E25)</f>
        <v>40413.813348347197</v>
      </c>
      <c r="M25">
        <f>AVERAGE(E16:E25)</f>
        <v>40413.813348347197</v>
      </c>
      <c r="N25">
        <f>AVERAGE(F16:F25)</f>
        <v>41176.36191867695</v>
      </c>
      <c r="O25">
        <f>AVERAGE(J25:N25)</f>
        <v>61169.149817631136</v>
      </c>
    </row>
    <row r="26" spans="1:15" x14ac:dyDescent="0.25">
      <c r="I26" t="s">
        <v>4</v>
      </c>
      <c r="J26">
        <f>AVERAGE(B29:B38)</f>
        <v>144431.24387453331</v>
      </c>
      <c r="K26">
        <f>AVERAGE(C29:C38)</f>
        <v>101425.28811273165</v>
      </c>
      <c r="L26">
        <f>AVERAGE(D29:D38)</f>
        <v>58709.54545410852</v>
      </c>
      <c r="M26">
        <f>AVERAGE(E29:E38)</f>
        <v>47539.659366478576</v>
      </c>
      <c r="N26">
        <f>AVERAGE(F29:F38)</f>
        <v>47464.446771688454</v>
      </c>
      <c r="O26">
        <f>AVERAGE(J26:N26)</f>
        <v>79914.036715908107</v>
      </c>
    </row>
    <row r="27" spans="1:15" x14ac:dyDescent="0.25">
      <c r="A27" t="s">
        <v>4</v>
      </c>
      <c r="I27" t="s">
        <v>5</v>
      </c>
      <c r="J27">
        <f>AVERAGE(B42:B51)</f>
        <v>141202.8375056799</v>
      </c>
      <c r="K27">
        <f>AVERAGE(C42:C51)</f>
        <v>99674.84443867665</v>
      </c>
      <c r="L27">
        <f>AVERAGE(D42:D51)</f>
        <v>61999.152500977405</v>
      </c>
      <c r="M27">
        <f>AVERAGE(E42:E51)</f>
        <v>46157.806715431485</v>
      </c>
      <c r="N27">
        <f>AVERAGE(F42:F51)</f>
        <v>48897.676439287039</v>
      </c>
      <c r="O27">
        <f>AVERAGE(J27:N27)</f>
        <v>79586.463520010497</v>
      </c>
    </row>
    <row r="28" spans="1:15" x14ac:dyDescent="0.25">
      <c r="A28" t="s">
        <v>3</v>
      </c>
      <c r="B28">
        <v>10</v>
      </c>
      <c r="C28">
        <v>100</v>
      </c>
      <c r="D28">
        <v>1000</v>
      </c>
      <c r="E28">
        <v>10000</v>
      </c>
      <c r="F28">
        <v>100000</v>
      </c>
    </row>
    <row r="29" spans="1:15" x14ac:dyDescent="0.25">
      <c r="A29">
        <v>1</v>
      </c>
      <c r="B29">
        <v>154889.43713761901</v>
      </c>
      <c r="C29">
        <v>111403.49235937701</v>
      </c>
      <c r="D29">
        <v>56269.610727499297</v>
      </c>
      <c r="E29">
        <v>45395.405291839503</v>
      </c>
      <c r="F29">
        <v>47454.970404763902</v>
      </c>
    </row>
    <row r="30" spans="1:15" x14ac:dyDescent="0.25">
      <c r="A30">
        <v>2</v>
      </c>
      <c r="B30">
        <v>149043.720305403</v>
      </c>
      <c r="C30">
        <v>99588.322034468903</v>
      </c>
      <c r="D30">
        <v>61645.444133292804</v>
      </c>
      <c r="E30">
        <v>49951.843638418402</v>
      </c>
      <c r="F30">
        <v>38385.144519668502</v>
      </c>
    </row>
    <row r="31" spans="1:15" x14ac:dyDescent="0.25">
      <c r="A31">
        <v>3</v>
      </c>
      <c r="B31">
        <v>153498.71428390601</v>
      </c>
      <c r="C31">
        <v>103656.954703296</v>
      </c>
      <c r="D31">
        <v>49371.620535847098</v>
      </c>
      <c r="E31">
        <v>39662.719185715599</v>
      </c>
      <c r="F31">
        <v>47212.175551088701</v>
      </c>
    </row>
    <row r="32" spans="1:15" x14ac:dyDescent="0.25">
      <c r="A32">
        <v>4</v>
      </c>
      <c r="B32">
        <v>147046.11745747901</v>
      </c>
      <c r="C32">
        <v>103552.552832006</v>
      </c>
      <c r="D32">
        <v>59712.854831272998</v>
      </c>
      <c r="E32">
        <v>47537.268563138503</v>
      </c>
      <c r="F32">
        <v>47107.648140771103</v>
      </c>
    </row>
    <row r="33" spans="1:6" x14ac:dyDescent="0.25">
      <c r="A33">
        <v>5</v>
      </c>
      <c r="B33">
        <v>140970.44792003001</v>
      </c>
      <c r="C33">
        <v>97989.996629491405</v>
      </c>
      <c r="D33">
        <v>60423.882906141997</v>
      </c>
      <c r="E33">
        <v>42163.993246860497</v>
      </c>
      <c r="F33">
        <v>56181.257002270002</v>
      </c>
    </row>
    <row r="34" spans="1:6" x14ac:dyDescent="0.25">
      <c r="A34">
        <v>6</v>
      </c>
      <c r="B34">
        <v>135800.39729394999</v>
      </c>
      <c r="C34">
        <v>102222.894086292</v>
      </c>
      <c r="D34">
        <v>58347.658658627297</v>
      </c>
      <c r="E34">
        <v>45181.388468915997</v>
      </c>
      <c r="F34">
        <v>48997.920376884002</v>
      </c>
    </row>
    <row r="35" spans="1:6" x14ac:dyDescent="0.25">
      <c r="A35">
        <v>7</v>
      </c>
      <c r="B35">
        <v>143413.36012085999</v>
      </c>
      <c r="C35">
        <v>96743.974939057094</v>
      </c>
      <c r="D35">
        <v>60581.468906114402</v>
      </c>
      <c r="E35">
        <v>47269.189600126403</v>
      </c>
      <c r="F35">
        <v>48836.1403831235</v>
      </c>
    </row>
    <row r="36" spans="1:6" x14ac:dyDescent="0.25">
      <c r="A36">
        <v>8</v>
      </c>
      <c r="B36">
        <v>143769.97744683499</v>
      </c>
      <c r="C36">
        <v>105558.17380662401</v>
      </c>
      <c r="D36">
        <v>57013.301092456401</v>
      </c>
      <c r="E36">
        <v>55391.3492006956</v>
      </c>
      <c r="F36">
        <v>52662.784015824</v>
      </c>
    </row>
    <row r="37" spans="1:6" x14ac:dyDescent="0.25">
      <c r="A37">
        <v>9</v>
      </c>
      <c r="B37">
        <v>129690.067370003</v>
      </c>
      <c r="C37">
        <v>93565.068534317703</v>
      </c>
      <c r="D37">
        <v>61007.481796533597</v>
      </c>
      <c r="E37">
        <v>57103.342946410201</v>
      </c>
      <c r="F37">
        <v>41488.0656624556</v>
      </c>
    </row>
    <row r="38" spans="1:6" x14ac:dyDescent="0.25">
      <c r="A38">
        <v>10</v>
      </c>
      <c r="B38">
        <v>146190.19940924799</v>
      </c>
      <c r="C38">
        <v>99971.451202386394</v>
      </c>
      <c r="D38">
        <v>62722.130953299296</v>
      </c>
      <c r="E38">
        <v>45740.093522665098</v>
      </c>
      <c r="F38">
        <v>46318.361660035203</v>
      </c>
    </row>
    <row r="40" spans="1:6" x14ac:dyDescent="0.25">
      <c r="A40" t="s">
        <v>5</v>
      </c>
    </row>
    <row r="41" spans="1:6" x14ac:dyDescent="0.25">
      <c r="A41" t="s">
        <v>3</v>
      </c>
      <c r="B41">
        <v>10</v>
      </c>
      <c r="C41">
        <v>100</v>
      </c>
      <c r="D41">
        <v>1000</v>
      </c>
      <c r="E41">
        <v>10000</v>
      </c>
      <c r="F41">
        <v>100000</v>
      </c>
    </row>
    <row r="42" spans="1:6" x14ac:dyDescent="0.25">
      <c r="A42">
        <v>1</v>
      </c>
      <c r="B42">
        <v>140853.69330343499</v>
      </c>
      <c r="C42">
        <v>84388.349347972704</v>
      </c>
      <c r="D42">
        <v>71158.327172257501</v>
      </c>
      <c r="E42">
        <v>59781.012752452902</v>
      </c>
      <c r="F42">
        <v>41524.242173120998</v>
      </c>
    </row>
    <row r="43" spans="1:6" x14ac:dyDescent="0.25">
      <c r="A43">
        <v>2</v>
      </c>
      <c r="B43">
        <v>150402.332225513</v>
      </c>
      <c r="C43">
        <v>101237.343203014</v>
      </c>
      <c r="D43">
        <v>61303.132789433199</v>
      </c>
      <c r="E43">
        <v>39439.090923778502</v>
      </c>
      <c r="F43">
        <v>49662.507101631003</v>
      </c>
    </row>
    <row r="44" spans="1:6" x14ac:dyDescent="0.25">
      <c r="A44">
        <v>3</v>
      </c>
      <c r="B44">
        <v>136415.12421926099</v>
      </c>
      <c r="C44">
        <v>110913.61750581099</v>
      </c>
      <c r="D44">
        <v>68033.230636718101</v>
      </c>
      <c r="E44">
        <v>45629.427148885698</v>
      </c>
      <c r="F44">
        <v>46513.258744218903</v>
      </c>
    </row>
    <row r="45" spans="1:6" x14ac:dyDescent="0.25">
      <c r="A45">
        <v>4</v>
      </c>
      <c r="B45">
        <v>147637.479176767</v>
      </c>
      <c r="C45">
        <v>107586.33707595299</v>
      </c>
      <c r="D45">
        <v>67549.294684511697</v>
      </c>
      <c r="E45">
        <v>49059.369475072403</v>
      </c>
      <c r="F45">
        <v>51331.377590049196</v>
      </c>
    </row>
    <row r="46" spans="1:6" x14ac:dyDescent="0.25">
      <c r="A46">
        <v>5</v>
      </c>
      <c r="B46">
        <v>148441.95879638399</v>
      </c>
      <c r="C46">
        <v>95400.593924402696</v>
      </c>
      <c r="D46">
        <v>62907.737979202298</v>
      </c>
      <c r="E46">
        <v>42717.784660497498</v>
      </c>
      <c r="F46">
        <v>48589.8985397387</v>
      </c>
    </row>
    <row r="47" spans="1:6" x14ac:dyDescent="0.25">
      <c r="A47">
        <v>6</v>
      </c>
      <c r="B47">
        <v>134720.78584313401</v>
      </c>
      <c r="C47">
        <v>108632.390443791</v>
      </c>
      <c r="D47">
        <v>55981.416641455296</v>
      </c>
      <c r="E47">
        <v>46362.374844764498</v>
      </c>
      <c r="F47">
        <v>54182.186736946802</v>
      </c>
    </row>
    <row r="48" spans="1:6" x14ac:dyDescent="0.25">
      <c r="A48">
        <v>7</v>
      </c>
      <c r="B48">
        <v>141217.524601382</v>
      </c>
      <c r="C48">
        <v>92973.563020546499</v>
      </c>
      <c r="D48">
        <v>58516.128106082797</v>
      </c>
      <c r="E48">
        <v>41439.693815773397</v>
      </c>
      <c r="F48">
        <v>47957.848776266103</v>
      </c>
    </row>
    <row r="49" spans="1:6" x14ac:dyDescent="0.25">
      <c r="A49">
        <v>8</v>
      </c>
      <c r="B49">
        <v>130613.562798064</v>
      </c>
      <c r="C49">
        <v>111318.76331394201</v>
      </c>
      <c r="D49">
        <v>55452.622107443603</v>
      </c>
      <c r="E49">
        <v>46520.777062557499</v>
      </c>
      <c r="F49">
        <v>46817.622682226298</v>
      </c>
    </row>
    <row r="50" spans="1:6" x14ac:dyDescent="0.25">
      <c r="A50">
        <v>9</v>
      </c>
      <c r="B50">
        <v>136392.429866277</v>
      </c>
      <c r="C50">
        <v>98629.780995006106</v>
      </c>
      <c r="D50">
        <v>55252.1705988799</v>
      </c>
      <c r="E50">
        <v>42698.668615331</v>
      </c>
      <c r="F50">
        <v>52743.492093704801</v>
      </c>
    </row>
    <row r="51" spans="1:6" x14ac:dyDescent="0.25">
      <c r="A51">
        <v>10</v>
      </c>
      <c r="B51">
        <v>145333.48422658199</v>
      </c>
      <c r="C51">
        <v>85667.705556327506</v>
      </c>
      <c r="D51">
        <v>63837.464293789599</v>
      </c>
      <c r="E51">
        <v>47929.867855201403</v>
      </c>
      <c r="F51">
        <v>49654.329954967601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zoomScale="70" zoomScaleNormal="70" workbookViewId="0">
      <selection activeCell="I16" sqref="I16:L20"/>
    </sheetView>
  </sheetViews>
  <sheetFormatPr defaultRowHeight="15" x14ac:dyDescent="0.25"/>
  <sheetData>
    <row r="1" spans="1:12" x14ac:dyDescent="0.25">
      <c r="A1" t="s">
        <v>0</v>
      </c>
      <c r="I1" t="s">
        <v>6</v>
      </c>
    </row>
    <row r="2" spans="1:12" x14ac:dyDescent="0.25">
      <c r="A2" t="s">
        <v>1</v>
      </c>
      <c r="B2">
        <v>100</v>
      </c>
      <c r="C2">
        <v>10000</v>
      </c>
      <c r="D2">
        <v>100000</v>
      </c>
      <c r="J2">
        <v>100</v>
      </c>
      <c r="K2">
        <v>10000</v>
      </c>
      <c r="L2">
        <v>100000</v>
      </c>
    </row>
    <row r="3" spans="1:12" x14ac:dyDescent="0.25">
      <c r="A3">
        <v>1</v>
      </c>
      <c r="B3">
        <v>1107.3100796952999</v>
      </c>
      <c r="C3">
        <v>526.27730212602796</v>
      </c>
      <c r="D3">
        <v>571.65196190214795</v>
      </c>
      <c r="I3" t="s">
        <v>0</v>
      </c>
      <c r="J3">
        <v>1.0395501999999999E-2</v>
      </c>
      <c r="K3">
        <v>7.4813744000000001E-2</v>
      </c>
      <c r="L3">
        <v>0.61985559000000001</v>
      </c>
    </row>
    <row r="4" spans="1:12" x14ac:dyDescent="0.25">
      <c r="A4">
        <v>2</v>
      </c>
      <c r="B4">
        <v>1035.96455095377</v>
      </c>
      <c r="C4">
        <v>635.341514591791</v>
      </c>
      <c r="D4">
        <v>617.178518490133</v>
      </c>
      <c r="I4" t="s">
        <v>2</v>
      </c>
      <c r="J4">
        <v>1.9052499000000001E-2</v>
      </c>
      <c r="K4">
        <v>0.56159238199999995</v>
      </c>
      <c r="L4">
        <v>5.7958689579999998</v>
      </c>
    </row>
    <row r="5" spans="1:12" x14ac:dyDescent="0.25">
      <c r="A5">
        <v>3</v>
      </c>
      <c r="B5">
        <v>1135.7892769494999</v>
      </c>
      <c r="C5">
        <v>599.41003635439404</v>
      </c>
      <c r="D5">
        <v>515.97683519889597</v>
      </c>
      <c r="I5" t="s">
        <v>4</v>
      </c>
      <c r="J5">
        <v>1.8462730000000001E-3</v>
      </c>
      <c r="K5">
        <v>5.5164374000000002E-2</v>
      </c>
      <c r="L5">
        <v>1.0042850750000001</v>
      </c>
    </row>
    <row r="6" spans="1:12" x14ac:dyDescent="0.25">
      <c r="A6">
        <v>4</v>
      </c>
      <c r="B6">
        <v>1131.42818734556</v>
      </c>
      <c r="C6">
        <v>534.02589080078496</v>
      </c>
      <c r="D6">
        <v>559.01953977883102</v>
      </c>
      <c r="I6" t="s">
        <v>5</v>
      </c>
      <c r="J6">
        <v>1.703766E-3</v>
      </c>
      <c r="K6">
        <v>5.0752187999999997E-2</v>
      </c>
      <c r="L6">
        <v>0.771800296</v>
      </c>
    </row>
    <row r="7" spans="1:12" x14ac:dyDescent="0.25">
      <c r="A7">
        <v>5</v>
      </c>
      <c r="B7">
        <v>1099.6442242804101</v>
      </c>
      <c r="C7">
        <v>591.20508490228599</v>
      </c>
      <c r="D7">
        <v>528.58681940650797</v>
      </c>
    </row>
    <row r="8" spans="1:12" x14ac:dyDescent="0.25">
      <c r="A8">
        <v>6</v>
      </c>
      <c r="B8">
        <v>1065.9992856986601</v>
      </c>
      <c r="C8">
        <v>548.10144729398996</v>
      </c>
      <c r="D8">
        <v>541.82702894782597</v>
      </c>
      <c r="I8" t="s">
        <v>7</v>
      </c>
    </row>
    <row r="9" spans="1:12" x14ac:dyDescent="0.25">
      <c r="A9">
        <v>7</v>
      </c>
      <c r="B9">
        <v>1087.86627938622</v>
      </c>
      <c r="C9">
        <v>589.75883949540503</v>
      </c>
      <c r="D9">
        <v>534.70459680903502</v>
      </c>
      <c r="J9">
        <v>100</v>
      </c>
      <c r="K9">
        <v>10000</v>
      </c>
      <c r="L9">
        <v>100000</v>
      </c>
    </row>
    <row r="10" spans="1:12" x14ac:dyDescent="0.25">
      <c r="A10">
        <v>8</v>
      </c>
      <c r="B10">
        <v>1128.0628919747601</v>
      </c>
      <c r="C10">
        <v>583.10071692506597</v>
      </c>
      <c r="D10">
        <v>544.24667522237905</v>
      </c>
      <c r="I10" t="s">
        <v>0</v>
      </c>
      <c r="J10">
        <v>35</v>
      </c>
      <c r="K10">
        <v>68</v>
      </c>
      <c r="L10">
        <v>76</v>
      </c>
    </row>
    <row r="11" spans="1:12" x14ac:dyDescent="0.25">
      <c r="A11">
        <v>9</v>
      </c>
      <c r="B11">
        <v>1272.5222998588899</v>
      </c>
      <c r="C11">
        <v>606.10658971745704</v>
      </c>
      <c r="D11">
        <v>518.56120295234803</v>
      </c>
      <c r="I11" t="s">
        <v>2</v>
      </c>
      <c r="J11">
        <v>39</v>
      </c>
      <c r="K11">
        <v>80</v>
      </c>
      <c r="L11">
        <v>87</v>
      </c>
    </row>
    <row r="12" spans="1:12" x14ac:dyDescent="0.25">
      <c r="A12">
        <v>10</v>
      </c>
      <c r="B12">
        <v>1221.5936253769501</v>
      </c>
      <c r="C12">
        <v>635.351980498236</v>
      </c>
      <c r="D12">
        <v>566.46547766352398</v>
      </c>
      <c r="I12" t="s">
        <v>4</v>
      </c>
      <c r="J12">
        <v>38</v>
      </c>
      <c r="K12">
        <v>90</v>
      </c>
      <c r="L12">
        <v>89</v>
      </c>
    </row>
    <row r="13" spans="1:12" x14ac:dyDescent="0.25">
      <c r="I13" t="s">
        <v>5</v>
      </c>
      <c r="J13">
        <v>40</v>
      </c>
      <c r="K13">
        <v>77</v>
      </c>
      <c r="L13">
        <v>86</v>
      </c>
    </row>
    <row r="14" spans="1:12" x14ac:dyDescent="0.25">
      <c r="A14" t="s">
        <v>2</v>
      </c>
    </row>
    <row r="15" spans="1:12" x14ac:dyDescent="0.25">
      <c r="A15" t="s">
        <v>3</v>
      </c>
      <c r="B15">
        <v>100</v>
      </c>
      <c r="C15">
        <v>10000</v>
      </c>
      <c r="D15">
        <v>100000</v>
      </c>
      <c r="I15" t="s">
        <v>8</v>
      </c>
    </row>
    <row r="16" spans="1:12" x14ac:dyDescent="0.25">
      <c r="A16">
        <v>1</v>
      </c>
      <c r="B16">
        <v>1024.12649919456</v>
      </c>
      <c r="C16">
        <v>514.48581839679002</v>
      </c>
      <c r="D16">
        <v>526.71232193130299</v>
      </c>
      <c r="J16">
        <v>100</v>
      </c>
      <c r="K16">
        <v>10000</v>
      </c>
      <c r="L16">
        <v>100000</v>
      </c>
    </row>
    <row r="17" spans="1:13" x14ac:dyDescent="0.25">
      <c r="A17">
        <v>2</v>
      </c>
      <c r="B17">
        <v>1073.4441309865499</v>
      </c>
      <c r="C17">
        <v>520.61884437423896</v>
      </c>
      <c r="D17">
        <v>544.73193171267997</v>
      </c>
      <c r="I17" t="s">
        <v>0</v>
      </c>
      <c r="J17">
        <v>31</v>
      </c>
      <c r="K17">
        <v>59</v>
      </c>
      <c r="L17">
        <v>66</v>
      </c>
    </row>
    <row r="18" spans="1:13" x14ac:dyDescent="0.25">
      <c r="A18">
        <v>3</v>
      </c>
      <c r="B18">
        <v>1044.25763036078</v>
      </c>
      <c r="C18">
        <v>517.58909269000901</v>
      </c>
      <c r="D18">
        <v>481.266052311549</v>
      </c>
      <c r="I18" t="s">
        <v>2</v>
      </c>
      <c r="J18">
        <v>35</v>
      </c>
      <c r="K18">
        <v>70</v>
      </c>
      <c r="L18">
        <v>76</v>
      </c>
    </row>
    <row r="19" spans="1:13" x14ac:dyDescent="0.25">
      <c r="A19">
        <v>4</v>
      </c>
      <c r="B19">
        <v>1010.72719799555</v>
      </c>
      <c r="C19">
        <v>511.69472875717599</v>
      </c>
      <c r="D19">
        <v>517.47908544391305</v>
      </c>
      <c r="I19" t="s">
        <v>4</v>
      </c>
      <c r="J19">
        <v>33</v>
      </c>
      <c r="K19">
        <v>79</v>
      </c>
      <c r="L19">
        <v>78</v>
      </c>
    </row>
    <row r="20" spans="1:13" x14ac:dyDescent="0.25">
      <c r="A20">
        <v>5</v>
      </c>
      <c r="B20">
        <v>1084.67419324559</v>
      </c>
      <c r="C20">
        <v>477.76474240968201</v>
      </c>
      <c r="D20">
        <v>539.24669174181099</v>
      </c>
      <c r="I20" t="s">
        <v>5</v>
      </c>
      <c r="J20">
        <v>35</v>
      </c>
      <c r="K20">
        <v>67</v>
      </c>
      <c r="L20">
        <v>76</v>
      </c>
    </row>
    <row r="21" spans="1:13" x14ac:dyDescent="0.25">
      <c r="A21">
        <v>6</v>
      </c>
      <c r="B21">
        <v>1026.4193324432099</v>
      </c>
      <c r="C21">
        <v>520.58672037692497</v>
      </c>
      <c r="D21">
        <v>478.60188296030202</v>
      </c>
    </row>
    <row r="22" spans="1:13" x14ac:dyDescent="0.25">
      <c r="A22">
        <v>7</v>
      </c>
      <c r="B22">
        <v>1040.74999392615</v>
      </c>
      <c r="C22">
        <v>541.42245227904095</v>
      </c>
      <c r="D22">
        <v>548.01876520877602</v>
      </c>
      <c r="I22" t="s">
        <v>9</v>
      </c>
    </row>
    <row r="23" spans="1:13" x14ac:dyDescent="0.25">
      <c r="A23">
        <v>8</v>
      </c>
      <c r="B23">
        <v>957.889125842868</v>
      </c>
      <c r="C23">
        <v>533.07820091660903</v>
      </c>
      <c r="D23">
        <v>530.94139842274399</v>
      </c>
      <c r="J23">
        <v>100</v>
      </c>
      <c r="K23">
        <v>10000</v>
      </c>
      <c r="L23">
        <v>100000</v>
      </c>
      <c r="M23" t="s">
        <v>10</v>
      </c>
    </row>
    <row r="24" spans="1:13" x14ac:dyDescent="0.25">
      <c r="A24">
        <v>9</v>
      </c>
      <c r="B24">
        <v>1024.0239747381299</v>
      </c>
      <c r="C24">
        <v>537.434822355233</v>
      </c>
      <c r="D24">
        <v>531.76525851119197</v>
      </c>
      <c r="I24" t="s">
        <v>0</v>
      </c>
      <c r="J24">
        <f>AVERAGE(B3:B12)</f>
        <v>1128.618070152002</v>
      </c>
      <c r="K24">
        <f>AVERAGE(C3:C12)</f>
        <v>584.86794027054373</v>
      </c>
      <c r="L24">
        <f>AVERAGE(D3:D12)</f>
        <v>549.82186563716289</v>
      </c>
      <c r="M24">
        <f>AVERAGE(J24:L24)</f>
        <v>754.43595868656951</v>
      </c>
    </row>
    <row r="25" spans="1:13" x14ac:dyDescent="0.25">
      <c r="A25">
        <v>10</v>
      </c>
      <c r="B25">
        <v>1088.9157225142001</v>
      </c>
      <c r="C25">
        <v>539.62273692732094</v>
      </c>
      <c r="D25">
        <v>496.12239140122699</v>
      </c>
      <c r="I25" t="s">
        <v>2</v>
      </c>
      <c r="J25">
        <f>AVERAGE(B16:B25)</f>
        <v>1037.5227801247588</v>
      </c>
      <c r="K25">
        <f>AVERAGE(C16:C25)</f>
        <v>521.42981594830258</v>
      </c>
      <c r="L25">
        <f>AVERAGE(D16:D25)</f>
        <v>519.48857796454968</v>
      </c>
      <c r="M25">
        <f>AVERAGE(J25:L25)</f>
        <v>692.81372467920357</v>
      </c>
    </row>
    <row r="26" spans="1:13" x14ac:dyDescent="0.25">
      <c r="I26" t="s">
        <v>4</v>
      </c>
      <c r="J26">
        <f>AVERAGE(B29:B38)</f>
        <v>1207.3197129678379</v>
      </c>
      <c r="K26">
        <f>AVERAGE(C29:C38)</f>
        <v>514.96121690571806</v>
      </c>
      <c r="L26">
        <f>AVERAGE(D29:D38)</f>
        <v>517.60809320489113</v>
      </c>
      <c r="M26">
        <f>AVERAGE(J26:L26)</f>
        <v>746.62967435948246</v>
      </c>
    </row>
    <row r="27" spans="1:13" x14ac:dyDescent="0.25">
      <c r="A27" t="s">
        <v>4</v>
      </c>
      <c r="I27" t="s">
        <v>5</v>
      </c>
      <c r="J27">
        <f>AVERAGE(B42:B51)</f>
        <v>1131.6239400659501</v>
      </c>
      <c r="K27">
        <f>AVERAGE(C42:C51)</f>
        <v>567.20348983079305</v>
      </c>
      <c r="L27">
        <f>AVERAGE(D42:D51)</f>
        <v>505.73221243466486</v>
      </c>
      <c r="M27">
        <f>AVERAGE(J27:L27)</f>
        <v>734.85321411046925</v>
      </c>
    </row>
    <row r="28" spans="1:13" x14ac:dyDescent="0.25">
      <c r="A28" t="s">
        <v>3</v>
      </c>
      <c r="B28">
        <v>100</v>
      </c>
      <c r="C28">
        <v>10000</v>
      </c>
      <c r="D28">
        <v>100000</v>
      </c>
    </row>
    <row r="29" spans="1:13" x14ac:dyDescent="0.25">
      <c r="A29">
        <v>1</v>
      </c>
      <c r="B29">
        <v>1159.35386855401</v>
      </c>
      <c r="C29">
        <v>504.00998716657102</v>
      </c>
      <c r="D29">
        <v>486.64419872119402</v>
      </c>
    </row>
    <row r="30" spans="1:13" x14ac:dyDescent="0.25">
      <c r="A30">
        <v>2</v>
      </c>
      <c r="B30">
        <v>1236.3154997699601</v>
      </c>
      <c r="C30">
        <v>516.83870858548005</v>
      </c>
      <c r="D30">
        <v>566.64561669463603</v>
      </c>
    </row>
    <row r="31" spans="1:13" x14ac:dyDescent="0.25">
      <c r="A31">
        <v>3</v>
      </c>
      <c r="B31">
        <v>1286.3571305333201</v>
      </c>
      <c r="C31">
        <v>545.99550005438903</v>
      </c>
      <c r="D31">
        <v>489.77189670244798</v>
      </c>
    </row>
    <row r="32" spans="1:13" x14ac:dyDescent="0.25">
      <c r="A32">
        <v>4</v>
      </c>
      <c r="B32">
        <v>1264.1330992775599</v>
      </c>
      <c r="C32">
        <v>508.060447272624</v>
      </c>
      <c r="D32">
        <v>545.92515838389704</v>
      </c>
    </row>
    <row r="33" spans="1:4" x14ac:dyDescent="0.25">
      <c r="A33">
        <v>5</v>
      </c>
      <c r="B33">
        <v>1118.2933770918501</v>
      </c>
      <c r="C33">
        <v>547.30251348836396</v>
      </c>
      <c r="D33">
        <v>521.23029305675698</v>
      </c>
    </row>
    <row r="34" spans="1:4" x14ac:dyDescent="0.25">
      <c r="A34">
        <v>6</v>
      </c>
      <c r="B34">
        <v>1210.5201863243401</v>
      </c>
      <c r="C34">
        <v>518.82864844510095</v>
      </c>
      <c r="D34">
        <v>551.85557163477199</v>
      </c>
    </row>
    <row r="35" spans="1:4" x14ac:dyDescent="0.25">
      <c r="A35">
        <v>7</v>
      </c>
      <c r="B35">
        <v>1113.9151666524201</v>
      </c>
      <c r="C35">
        <v>543.90862897956799</v>
      </c>
      <c r="D35">
        <v>517.314187863901</v>
      </c>
    </row>
    <row r="36" spans="1:4" x14ac:dyDescent="0.25">
      <c r="A36">
        <v>8</v>
      </c>
      <c r="B36">
        <v>1229.97278204996</v>
      </c>
      <c r="C36">
        <v>477.80033593643901</v>
      </c>
      <c r="D36">
        <v>492.37385290118198</v>
      </c>
    </row>
    <row r="37" spans="1:4" x14ac:dyDescent="0.25">
      <c r="A37">
        <v>9</v>
      </c>
      <c r="B37">
        <v>1319.7292263501099</v>
      </c>
      <c r="C37">
        <v>509.812595981274</v>
      </c>
      <c r="D37">
        <v>522.09115306059596</v>
      </c>
    </row>
    <row r="38" spans="1:4" x14ac:dyDescent="0.25">
      <c r="A38">
        <v>10</v>
      </c>
      <c r="B38">
        <v>1134.60679307485</v>
      </c>
      <c r="C38">
        <v>477.05480314737099</v>
      </c>
      <c r="D38">
        <v>482.22900302952797</v>
      </c>
    </row>
    <row r="40" spans="1:4" x14ac:dyDescent="0.25">
      <c r="A40" t="s">
        <v>5</v>
      </c>
    </row>
    <row r="41" spans="1:4" x14ac:dyDescent="0.25">
      <c r="A41" t="s">
        <v>3</v>
      </c>
      <c r="B41">
        <v>100</v>
      </c>
      <c r="C41">
        <v>10000</v>
      </c>
      <c r="D41">
        <v>100000</v>
      </c>
    </row>
    <row r="42" spans="1:4" x14ac:dyDescent="0.25">
      <c r="A42">
        <v>1</v>
      </c>
      <c r="B42">
        <v>1173.5132298201299</v>
      </c>
      <c r="C42">
        <v>529.76931811693305</v>
      </c>
      <c r="D42">
        <v>519.91878802192605</v>
      </c>
    </row>
    <row r="43" spans="1:4" x14ac:dyDescent="0.25">
      <c r="A43">
        <v>2</v>
      </c>
      <c r="B43">
        <v>1175.3612108037</v>
      </c>
      <c r="C43">
        <v>562.89568433418299</v>
      </c>
      <c r="D43">
        <v>513.73229705152801</v>
      </c>
    </row>
    <row r="44" spans="1:4" x14ac:dyDescent="0.25">
      <c r="A44">
        <v>3</v>
      </c>
      <c r="B44">
        <v>1041.85548341104</v>
      </c>
      <c r="C44">
        <v>579.30363513053703</v>
      </c>
      <c r="D44">
        <v>529.32402354487795</v>
      </c>
    </row>
    <row r="45" spans="1:4" x14ac:dyDescent="0.25">
      <c r="A45">
        <v>4</v>
      </c>
      <c r="B45">
        <v>1135.5638884519301</v>
      </c>
      <c r="C45">
        <v>557.24605523012701</v>
      </c>
      <c r="D45">
        <v>499.57115444376802</v>
      </c>
    </row>
    <row r="46" spans="1:4" x14ac:dyDescent="0.25">
      <c r="A46">
        <v>5</v>
      </c>
      <c r="B46">
        <v>1117.2443001567401</v>
      </c>
      <c r="C46">
        <v>541.60291346648205</v>
      </c>
      <c r="D46">
        <v>532.22760096723698</v>
      </c>
    </row>
    <row r="47" spans="1:4" x14ac:dyDescent="0.25">
      <c r="A47">
        <v>6</v>
      </c>
      <c r="B47">
        <v>1191.26410473548</v>
      </c>
      <c r="C47">
        <v>548.98463353817101</v>
      </c>
      <c r="D47">
        <v>522.60364600028902</v>
      </c>
    </row>
    <row r="48" spans="1:4" x14ac:dyDescent="0.25">
      <c r="A48">
        <v>7</v>
      </c>
      <c r="B48">
        <v>1158.58188066551</v>
      </c>
      <c r="C48">
        <v>576.18347887790196</v>
      </c>
      <c r="D48">
        <v>500.76585921264098</v>
      </c>
    </row>
    <row r="49" spans="1:4" x14ac:dyDescent="0.25">
      <c r="A49">
        <v>8</v>
      </c>
      <c r="B49">
        <v>1106.43626123531</v>
      </c>
      <c r="C49">
        <v>619.47521480627699</v>
      </c>
      <c r="D49">
        <v>468.36319861369498</v>
      </c>
    </row>
    <row r="50" spans="1:4" x14ac:dyDescent="0.25">
      <c r="A50">
        <v>9</v>
      </c>
      <c r="B50">
        <v>1132.3244465785699</v>
      </c>
      <c r="C50">
        <v>594.89645478691102</v>
      </c>
      <c r="D50">
        <v>472.89824479469399</v>
      </c>
    </row>
    <row r="51" spans="1:4" x14ac:dyDescent="0.25">
      <c r="A51">
        <v>10</v>
      </c>
      <c r="B51">
        <v>1084.0945948010899</v>
      </c>
      <c r="C51">
        <v>561.67751002040802</v>
      </c>
      <c r="D51">
        <v>497.91731169599302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topLeftCell="C22" workbookViewId="0">
      <selection activeCell="I40" sqref="I40:L44"/>
    </sheetView>
  </sheetViews>
  <sheetFormatPr defaultRowHeight="15" x14ac:dyDescent="0.25"/>
  <sheetData>
    <row r="1" spans="1:4" x14ac:dyDescent="0.25">
      <c r="A1" t="s">
        <v>0</v>
      </c>
    </row>
    <row r="2" spans="1:4" x14ac:dyDescent="0.25">
      <c r="A2" t="s">
        <v>1</v>
      </c>
      <c r="B2">
        <v>100</v>
      </c>
      <c r="C2">
        <v>10000</v>
      </c>
      <c r="D2">
        <v>100000</v>
      </c>
    </row>
    <row r="3" spans="1:4" x14ac:dyDescent="0.25">
      <c r="A3">
        <v>1</v>
      </c>
      <c r="B3">
        <v>376229.02124400198</v>
      </c>
      <c r="C3">
        <v>177949.95653596599</v>
      </c>
      <c r="D3">
        <v>181289.88209282199</v>
      </c>
    </row>
    <row r="4" spans="1:4" x14ac:dyDescent="0.25">
      <c r="A4">
        <v>2</v>
      </c>
      <c r="B4">
        <v>413385.364035637</v>
      </c>
      <c r="C4">
        <v>172355.02565958601</v>
      </c>
      <c r="D4">
        <v>166542.56890018299</v>
      </c>
    </row>
    <row r="5" spans="1:4" x14ac:dyDescent="0.25">
      <c r="A5">
        <v>3</v>
      </c>
      <c r="B5">
        <v>406288.45525864902</v>
      </c>
      <c r="C5">
        <v>189167.17774961301</v>
      </c>
      <c r="D5">
        <v>178538.65320453001</v>
      </c>
    </row>
    <row r="6" spans="1:4" x14ac:dyDescent="0.25">
      <c r="A6">
        <v>4</v>
      </c>
      <c r="B6">
        <v>453353.707890191</v>
      </c>
      <c r="C6">
        <v>168400.61803123899</v>
      </c>
      <c r="D6">
        <v>177029.57931760501</v>
      </c>
    </row>
    <row r="7" spans="1:4" x14ac:dyDescent="0.25">
      <c r="A7">
        <v>5</v>
      </c>
      <c r="B7">
        <v>435170.35994711099</v>
      </c>
      <c r="C7">
        <v>187207.852068159</v>
      </c>
      <c r="D7">
        <v>162061.426568817</v>
      </c>
    </row>
    <row r="8" spans="1:4" x14ac:dyDescent="0.25">
      <c r="A8">
        <v>6</v>
      </c>
      <c r="B8">
        <v>381042.99770568701</v>
      </c>
      <c r="C8">
        <v>194764.65633319801</v>
      </c>
      <c r="D8">
        <v>166895.02781745899</v>
      </c>
    </row>
    <row r="9" spans="1:4" x14ac:dyDescent="0.25">
      <c r="A9">
        <v>7</v>
      </c>
      <c r="B9">
        <v>419136.42292532901</v>
      </c>
      <c r="C9">
        <v>165336.64775587799</v>
      </c>
      <c r="D9">
        <v>148423.15636363701</v>
      </c>
    </row>
    <row r="10" spans="1:4" x14ac:dyDescent="0.25">
      <c r="A10">
        <v>8</v>
      </c>
      <c r="B10">
        <v>442236.21431817702</v>
      </c>
      <c r="C10">
        <v>179350.481683513</v>
      </c>
      <c r="D10">
        <v>174920.56472018201</v>
      </c>
    </row>
    <row r="11" spans="1:4" x14ac:dyDescent="0.25">
      <c r="A11">
        <v>9</v>
      </c>
      <c r="B11">
        <v>423856.89076963603</v>
      </c>
      <c r="C11">
        <v>189908.66750425601</v>
      </c>
      <c r="D11">
        <v>169321.46527733799</v>
      </c>
    </row>
    <row r="12" spans="1:4" x14ac:dyDescent="0.25">
      <c r="A12">
        <v>10</v>
      </c>
      <c r="B12">
        <v>406757.078674705</v>
      </c>
      <c r="C12">
        <v>170722.74319706301</v>
      </c>
      <c r="D12">
        <v>158611.61686631499</v>
      </c>
    </row>
    <row r="14" spans="1:4" x14ac:dyDescent="0.25">
      <c r="A14" t="s">
        <v>2</v>
      </c>
    </row>
    <row r="15" spans="1:4" x14ac:dyDescent="0.25">
      <c r="A15" t="s">
        <v>3</v>
      </c>
      <c r="B15">
        <v>100</v>
      </c>
      <c r="C15">
        <v>10000</v>
      </c>
      <c r="D15">
        <v>100000</v>
      </c>
    </row>
    <row r="16" spans="1:4" x14ac:dyDescent="0.25">
      <c r="A16">
        <v>1</v>
      </c>
      <c r="B16">
        <v>364317.105596904</v>
      </c>
      <c r="C16">
        <v>171929.996319511</v>
      </c>
      <c r="D16">
        <v>157222.11534222701</v>
      </c>
    </row>
    <row r="17" spans="1:12" x14ac:dyDescent="0.25">
      <c r="A17">
        <v>2</v>
      </c>
      <c r="B17">
        <v>384227.494274795</v>
      </c>
      <c r="C17">
        <v>159306.39213519401</v>
      </c>
      <c r="D17">
        <v>152119.25453787</v>
      </c>
    </row>
    <row r="18" spans="1:12" x14ac:dyDescent="0.25">
      <c r="A18">
        <v>3</v>
      </c>
      <c r="B18">
        <v>395959.92508540902</v>
      </c>
      <c r="C18">
        <v>166110.55742107899</v>
      </c>
      <c r="D18">
        <v>152937.70832420699</v>
      </c>
    </row>
    <row r="19" spans="1:12" x14ac:dyDescent="0.25">
      <c r="A19">
        <v>4</v>
      </c>
      <c r="B19">
        <v>377476.39010146598</v>
      </c>
      <c r="C19">
        <v>160521.59989772699</v>
      </c>
      <c r="D19">
        <v>155376.42981799899</v>
      </c>
    </row>
    <row r="20" spans="1:12" x14ac:dyDescent="0.25">
      <c r="A20">
        <v>5</v>
      </c>
      <c r="B20">
        <v>385095.11554049398</v>
      </c>
      <c r="C20">
        <v>156705.411520653</v>
      </c>
      <c r="D20">
        <v>156060.07710897399</v>
      </c>
    </row>
    <row r="21" spans="1:12" x14ac:dyDescent="0.25">
      <c r="A21">
        <v>6</v>
      </c>
      <c r="B21">
        <v>388682.50059116201</v>
      </c>
      <c r="C21">
        <v>161216.765364836</v>
      </c>
      <c r="D21">
        <v>152264.96319976001</v>
      </c>
    </row>
    <row r="22" spans="1:12" x14ac:dyDescent="0.25">
      <c r="A22">
        <v>7</v>
      </c>
      <c r="B22">
        <v>404077.28558065702</v>
      </c>
      <c r="C22">
        <v>159765.74627121599</v>
      </c>
      <c r="D22">
        <v>144700.87779153101</v>
      </c>
    </row>
    <row r="23" spans="1:12" x14ac:dyDescent="0.25">
      <c r="A23">
        <v>8</v>
      </c>
      <c r="B23">
        <v>370501.63711355999</v>
      </c>
      <c r="C23">
        <v>167419.20912118201</v>
      </c>
      <c r="D23">
        <v>156207.25357921101</v>
      </c>
    </row>
    <row r="24" spans="1:12" x14ac:dyDescent="0.25">
      <c r="A24">
        <v>9</v>
      </c>
      <c r="B24">
        <v>394076.72552094399</v>
      </c>
      <c r="C24">
        <v>162747.10157905699</v>
      </c>
      <c r="D24">
        <v>145032.17338256899</v>
      </c>
    </row>
    <row r="25" spans="1:12" x14ac:dyDescent="0.25">
      <c r="A25">
        <v>10</v>
      </c>
      <c r="B25">
        <v>358012.19633166702</v>
      </c>
      <c r="C25">
        <v>165552.190279075</v>
      </c>
      <c r="D25">
        <v>153353.795699487</v>
      </c>
      <c r="I25" t="s">
        <v>6</v>
      </c>
    </row>
    <row r="26" spans="1:12" x14ac:dyDescent="0.25">
      <c r="J26">
        <v>100</v>
      </c>
      <c r="K26">
        <v>10000</v>
      </c>
      <c r="L26">
        <v>100000</v>
      </c>
    </row>
    <row r="27" spans="1:12" x14ac:dyDescent="0.25">
      <c r="A27" t="s">
        <v>4</v>
      </c>
      <c r="I27" t="s">
        <v>0</v>
      </c>
      <c r="J27">
        <v>9.4405879999999998E-3</v>
      </c>
      <c r="K27">
        <v>8.3020719000000007E-2</v>
      </c>
      <c r="L27">
        <v>0.88398400300000002</v>
      </c>
    </row>
    <row r="28" spans="1:12" x14ac:dyDescent="0.25">
      <c r="A28" t="s">
        <v>3</v>
      </c>
      <c r="B28">
        <v>100</v>
      </c>
      <c r="C28">
        <v>10000</v>
      </c>
      <c r="D28">
        <v>100000</v>
      </c>
      <c r="I28" t="s">
        <v>2</v>
      </c>
      <c r="J28">
        <v>2.0318480999999999E-2</v>
      </c>
      <c r="K28">
        <v>0.79831091899999995</v>
      </c>
      <c r="L28">
        <v>8.1788216610000006</v>
      </c>
    </row>
    <row r="29" spans="1:12" x14ac:dyDescent="0.25">
      <c r="A29">
        <v>1</v>
      </c>
      <c r="B29">
        <v>434858.71562022</v>
      </c>
      <c r="C29">
        <v>175615.787294423</v>
      </c>
      <c r="D29">
        <v>175106.10584739599</v>
      </c>
      <c r="I29" t="s">
        <v>4</v>
      </c>
      <c r="J29">
        <v>3.2902909999999999E-3</v>
      </c>
      <c r="K29">
        <v>8.2943347000000001E-2</v>
      </c>
      <c r="L29">
        <v>1.112121336</v>
      </c>
    </row>
    <row r="30" spans="1:12" x14ac:dyDescent="0.25">
      <c r="A30">
        <v>2</v>
      </c>
      <c r="B30">
        <v>405954.53594155802</v>
      </c>
      <c r="C30">
        <v>165045.20326302899</v>
      </c>
      <c r="D30">
        <v>186004.12443561401</v>
      </c>
      <c r="I30" t="s">
        <v>5</v>
      </c>
      <c r="J30">
        <v>4.4895589999999997E-3</v>
      </c>
      <c r="K30">
        <v>9.6774804000000006E-2</v>
      </c>
      <c r="L30">
        <v>1.0173562330000001</v>
      </c>
    </row>
    <row r="31" spans="1:12" x14ac:dyDescent="0.25">
      <c r="A31">
        <v>3</v>
      </c>
      <c r="B31">
        <v>418525.16617827798</v>
      </c>
      <c r="C31">
        <v>163989.325939717</v>
      </c>
      <c r="D31">
        <v>156631.166240149</v>
      </c>
    </row>
    <row r="32" spans="1:12" x14ac:dyDescent="0.25">
      <c r="A32">
        <v>4</v>
      </c>
      <c r="B32">
        <v>427324.55729256797</v>
      </c>
      <c r="C32">
        <v>182352.560194408</v>
      </c>
      <c r="D32">
        <v>185080.51818136399</v>
      </c>
      <c r="I32" t="s">
        <v>7</v>
      </c>
    </row>
    <row r="33" spans="1:13" x14ac:dyDescent="0.25">
      <c r="A33">
        <v>5</v>
      </c>
      <c r="B33">
        <v>459460.50550977298</v>
      </c>
      <c r="C33">
        <v>197877.219106837</v>
      </c>
      <c r="D33">
        <v>150596.33108050399</v>
      </c>
      <c r="J33">
        <v>100</v>
      </c>
      <c r="K33">
        <v>10000</v>
      </c>
      <c r="L33">
        <v>100000</v>
      </c>
    </row>
    <row r="34" spans="1:13" x14ac:dyDescent="0.25">
      <c r="A34">
        <v>6</v>
      </c>
      <c r="B34">
        <v>426468.377943517</v>
      </c>
      <c r="C34">
        <v>184513.82052517001</v>
      </c>
      <c r="D34">
        <v>185171.66995732699</v>
      </c>
      <c r="I34" t="s">
        <v>0</v>
      </c>
      <c r="J34">
        <v>27</v>
      </c>
      <c r="K34">
        <v>63</v>
      </c>
      <c r="L34">
        <v>68</v>
      </c>
    </row>
    <row r="35" spans="1:13" x14ac:dyDescent="0.25">
      <c r="A35">
        <v>7</v>
      </c>
      <c r="B35">
        <v>419573.65125330701</v>
      </c>
      <c r="C35">
        <v>197274.642643542</v>
      </c>
      <c r="D35">
        <v>172966.32855549999</v>
      </c>
      <c r="I35" t="s">
        <v>2</v>
      </c>
      <c r="J35">
        <v>30</v>
      </c>
      <c r="K35">
        <v>65</v>
      </c>
      <c r="L35">
        <v>71</v>
      </c>
    </row>
    <row r="36" spans="1:13" x14ac:dyDescent="0.25">
      <c r="A36">
        <v>8</v>
      </c>
      <c r="B36">
        <v>421872.28414902702</v>
      </c>
      <c r="C36">
        <v>185880.74083832599</v>
      </c>
      <c r="D36">
        <v>183207.016061656</v>
      </c>
      <c r="I36" t="s">
        <v>4</v>
      </c>
      <c r="J36">
        <v>27</v>
      </c>
      <c r="K36">
        <v>57</v>
      </c>
      <c r="L36">
        <v>57</v>
      </c>
    </row>
    <row r="37" spans="1:13" x14ac:dyDescent="0.25">
      <c r="A37">
        <v>9</v>
      </c>
      <c r="B37">
        <v>411491.92163855297</v>
      </c>
      <c r="C37">
        <v>177313.27252739001</v>
      </c>
      <c r="D37">
        <v>155971.94864155399</v>
      </c>
      <c r="I37" t="s">
        <v>5</v>
      </c>
      <c r="J37">
        <v>26</v>
      </c>
      <c r="K37">
        <v>60</v>
      </c>
      <c r="L37">
        <v>58</v>
      </c>
    </row>
    <row r="38" spans="1:13" x14ac:dyDescent="0.25">
      <c r="A38">
        <v>10</v>
      </c>
      <c r="B38">
        <v>405192.51977011497</v>
      </c>
      <c r="C38">
        <v>189887.889592994</v>
      </c>
      <c r="D38">
        <v>188418.49461088001</v>
      </c>
    </row>
    <row r="39" spans="1:13" x14ac:dyDescent="0.25">
      <c r="I39" t="s">
        <v>8</v>
      </c>
    </row>
    <row r="40" spans="1:13" x14ac:dyDescent="0.25">
      <c r="A40" t="s">
        <v>5</v>
      </c>
      <c r="J40">
        <v>100</v>
      </c>
      <c r="K40">
        <v>10000</v>
      </c>
      <c r="L40">
        <v>100000</v>
      </c>
    </row>
    <row r="41" spans="1:13" x14ac:dyDescent="0.25">
      <c r="A41" t="s">
        <v>3</v>
      </c>
      <c r="B41">
        <v>100</v>
      </c>
      <c r="C41">
        <v>10000</v>
      </c>
      <c r="D41">
        <v>100000</v>
      </c>
      <c r="I41" t="s">
        <v>0</v>
      </c>
      <c r="J41">
        <v>21</v>
      </c>
      <c r="K41">
        <v>51</v>
      </c>
      <c r="L41">
        <v>55</v>
      </c>
    </row>
    <row r="42" spans="1:13" x14ac:dyDescent="0.25">
      <c r="A42">
        <v>1</v>
      </c>
      <c r="B42">
        <v>428260.24017457198</v>
      </c>
      <c r="C42">
        <v>193984.58039256799</v>
      </c>
      <c r="D42">
        <v>180768.891093566</v>
      </c>
      <c r="I42" t="s">
        <v>2</v>
      </c>
      <c r="J42">
        <v>24</v>
      </c>
      <c r="K42">
        <v>53</v>
      </c>
      <c r="L42">
        <v>57</v>
      </c>
    </row>
    <row r="43" spans="1:13" x14ac:dyDescent="0.25">
      <c r="A43">
        <v>2</v>
      </c>
      <c r="B43">
        <v>397122.19165291399</v>
      </c>
      <c r="C43">
        <v>171999.91080229601</v>
      </c>
      <c r="D43">
        <v>177120.92735589301</v>
      </c>
      <c r="I43" t="s">
        <v>4</v>
      </c>
      <c r="J43">
        <v>22</v>
      </c>
      <c r="K43">
        <v>46</v>
      </c>
      <c r="L43">
        <v>46</v>
      </c>
    </row>
    <row r="44" spans="1:13" x14ac:dyDescent="0.25">
      <c r="A44">
        <v>3</v>
      </c>
      <c r="B44">
        <v>455333.40728864103</v>
      </c>
      <c r="C44">
        <v>182489.34336468499</v>
      </c>
      <c r="D44">
        <v>168680.86254339601</v>
      </c>
      <c r="I44" t="s">
        <v>5</v>
      </c>
      <c r="J44">
        <v>21</v>
      </c>
      <c r="K44">
        <v>48</v>
      </c>
      <c r="L44">
        <v>47</v>
      </c>
    </row>
    <row r="45" spans="1:13" x14ac:dyDescent="0.25">
      <c r="A45">
        <v>4</v>
      </c>
      <c r="B45">
        <v>400866.13294856797</v>
      </c>
      <c r="C45">
        <v>161949.08635724199</v>
      </c>
      <c r="D45">
        <v>179110.96339953999</v>
      </c>
    </row>
    <row r="46" spans="1:13" x14ac:dyDescent="0.25">
      <c r="A46">
        <v>5</v>
      </c>
      <c r="B46">
        <v>424552.77903971</v>
      </c>
      <c r="C46">
        <v>171911.160455406</v>
      </c>
      <c r="D46">
        <v>157309.39503657899</v>
      </c>
      <c r="I46" t="s">
        <v>9</v>
      </c>
    </row>
    <row r="47" spans="1:13" x14ac:dyDescent="0.25">
      <c r="A47">
        <v>6</v>
      </c>
      <c r="B47">
        <v>387238.38746248803</v>
      </c>
      <c r="C47">
        <v>171846.69860159801</v>
      </c>
      <c r="D47">
        <v>169268.64502591299</v>
      </c>
      <c r="J47">
        <v>100</v>
      </c>
      <c r="K47">
        <v>10000</v>
      </c>
      <c r="L47">
        <v>100000</v>
      </c>
      <c r="M47" t="s">
        <v>10</v>
      </c>
    </row>
    <row r="48" spans="1:13" x14ac:dyDescent="0.25">
      <c r="A48">
        <v>7</v>
      </c>
      <c r="B48">
        <v>413857.29599879199</v>
      </c>
      <c r="C48">
        <v>165806.66147026201</v>
      </c>
      <c r="D48">
        <v>164423.53237700899</v>
      </c>
      <c r="I48" t="s">
        <v>0</v>
      </c>
      <c r="J48">
        <f>AVERAGE(B3:B12)</f>
        <v>415745.65127691237</v>
      </c>
      <c r="K48">
        <f>AVERAGE(C3:C12)</f>
        <v>179516.38265184709</v>
      </c>
      <c r="L48">
        <f>AVERAGE(D3:D12)</f>
        <v>168363.39411288878</v>
      </c>
      <c r="M48">
        <f>AVERAGE(J48:L48)</f>
        <v>254541.80934721604</v>
      </c>
    </row>
    <row r="49" spans="1:13" x14ac:dyDescent="0.25">
      <c r="A49">
        <v>8</v>
      </c>
      <c r="B49">
        <v>366523.17978050699</v>
      </c>
      <c r="C49">
        <v>185366.97218841701</v>
      </c>
      <c r="D49">
        <v>176905.912816186</v>
      </c>
      <c r="I49" t="s">
        <v>2</v>
      </c>
      <c r="J49">
        <f>AVERAGE(B16:B25)</f>
        <v>382242.63757370581</v>
      </c>
      <c r="K49">
        <f>AVERAGE(C16:C25)</f>
        <v>163127.49699095302</v>
      </c>
      <c r="L49">
        <f>AVERAGE(D16:D25)</f>
        <v>152527.46487838347</v>
      </c>
      <c r="M49">
        <f>AVERAGE(J49:L49)</f>
        <v>232632.53314768078</v>
      </c>
    </row>
    <row r="50" spans="1:13" x14ac:dyDescent="0.25">
      <c r="A50">
        <v>9</v>
      </c>
      <c r="B50">
        <v>392343.97108782502</v>
      </c>
      <c r="C50">
        <v>190207.65717106799</v>
      </c>
      <c r="D50">
        <v>182131.70214039899</v>
      </c>
      <c r="I50" t="s">
        <v>4</v>
      </c>
      <c r="J50">
        <f>AVERAGE(B29:B38)</f>
        <v>423072.22352969163</v>
      </c>
      <c r="K50">
        <f>AVERAGE(C29:C38)</f>
        <v>181975.0461925836</v>
      </c>
      <c r="L50">
        <f>AVERAGE(D29:D38)</f>
        <v>173915.37036119439</v>
      </c>
      <c r="M50">
        <f>AVERAGE(J50:L50)</f>
        <v>259654.21336115652</v>
      </c>
    </row>
    <row r="51" spans="1:13" x14ac:dyDescent="0.25">
      <c r="A51">
        <v>10</v>
      </c>
      <c r="B51">
        <v>408611.52732547099</v>
      </c>
      <c r="C51">
        <v>180906.83611630101</v>
      </c>
      <c r="D51">
        <v>185162.547947474</v>
      </c>
      <c r="I51" t="s">
        <v>5</v>
      </c>
      <c r="J51">
        <f>AVERAGE(B42:B51)</f>
        <v>407470.91127594875</v>
      </c>
      <c r="K51">
        <f>AVERAGE(C42:C51)</f>
        <v>177646.8906919843</v>
      </c>
      <c r="L51">
        <f>AVERAGE(D42:D51)</f>
        <v>174088.33797359551</v>
      </c>
      <c r="M51">
        <f>AVERAGE(J51:L51)</f>
        <v>253068.71331384286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
  <sheetViews>
    <sheetView zoomScale="60" zoomScaleNormal="60" workbookViewId="0">
      <selection activeCell="I43" sqref="I43:L47"/>
    </sheetView>
  </sheetViews>
  <sheetFormatPr defaultRowHeight="15" x14ac:dyDescent="0.25"/>
  <sheetData>
    <row r="1" spans="1:4" x14ac:dyDescent="0.25">
      <c r="A1" t="s">
        <v>0</v>
      </c>
    </row>
    <row r="2" spans="1:4" x14ac:dyDescent="0.25">
      <c r="A2" t="s">
        <v>1</v>
      </c>
      <c r="B2">
        <v>100</v>
      </c>
      <c r="C2">
        <v>10000</v>
      </c>
      <c r="D2">
        <v>100000</v>
      </c>
    </row>
    <row r="3" spans="1:4" x14ac:dyDescent="0.25">
      <c r="A3">
        <v>1</v>
      </c>
      <c r="B3">
        <v>42689.966947302797</v>
      </c>
      <c r="C3">
        <v>15354.2573625737</v>
      </c>
      <c r="D3">
        <v>13226.9202796189</v>
      </c>
    </row>
    <row r="4" spans="1:4" x14ac:dyDescent="0.25">
      <c r="A4">
        <v>2</v>
      </c>
      <c r="B4">
        <v>42139.505510275703</v>
      </c>
      <c r="C4">
        <v>17117.717708615299</v>
      </c>
      <c r="D4">
        <v>11969.485500595099</v>
      </c>
    </row>
    <row r="5" spans="1:4" x14ac:dyDescent="0.25">
      <c r="A5">
        <v>3</v>
      </c>
      <c r="B5">
        <v>42269.932042877503</v>
      </c>
      <c r="C5">
        <v>16285.2189782638</v>
      </c>
      <c r="D5">
        <v>15310.705685061899</v>
      </c>
    </row>
    <row r="6" spans="1:4" x14ac:dyDescent="0.25">
      <c r="A6">
        <v>4</v>
      </c>
      <c r="B6">
        <v>44739.367804950998</v>
      </c>
      <c r="C6">
        <v>16387.045371726399</v>
      </c>
      <c r="D6">
        <v>12856.038124098</v>
      </c>
    </row>
    <row r="7" spans="1:4" x14ac:dyDescent="0.25">
      <c r="A7">
        <v>5</v>
      </c>
      <c r="B7">
        <v>42089.468174324204</v>
      </c>
      <c r="C7">
        <v>15964.5074855035</v>
      </c>
      <c r="D7">
        <v>12291.614465053601</v>
      </c>
    </row>
    <row r="8" spans="1:4" x14ac:dyDescent="0.25">
      <c r="A8">
        <v>6</v>
      </c>
      <c r="B8">
        <v>45148.659971241701</v>
      </c>
      <c r="C8">
        <v>15518.162891198301</v>
      </c>
      <c r="D8">
        <v>13458.217720827301</v>
      </c>
    </row>
    <row r="9" spans="1:4" x14ac:dyDescent="0.25">
      <c r="A9">
        <v>7</v>
      </c>
      <c r="B9">
        <v>40743.084620586204</v>
      </c>
      <c r="C9">
        <v>15394.6808394543</v>
      </c>
      <c r="D9">
        <v>15351.337625133399</v>
      </c>
    </row>
    <row r="10" spans="1:4" x14ac:dyDescent="0.25">
      <c r="A10">
        <v>8</v>
      </c>
      <c r="B10">
        <v>44190.069531306399</v>
      </c>
      <c r="C10">
        <v>15118.9723561555</v>
      </c>
      <c r="D10">
        <v>14703.318443918801</v>
      </c>
    </row>
    <row r="11" spans="1:4" x14ac:dyDescent="0.25">
      <c r="A11">
        <v>9</v>
      </c>
      <c r="B11">
        <v>40678.426295026999</v>
      </c>
      <c r="C11">
        <v>17751.356006738199</v>
      </c>
      <c r="D11">
        <v>14922.5298810412</v>
      </c>
    </row>
    <row r="12" spans="1:4" x14ac:dyDescent="0.25">
      <c r="A12">
        <v>10</v>
      </c>
      <c r="B12">
        <v>41069.058479781801</v>
      </c>
      <c r="C12">
        <v>15991.6150017604</v>
      </c>
      <c r="D12">
        <v>13345.721964623301</v>
      </c>
    </row>
    <row r="14" spans="1:4" x14ac:dyDescent="0.25">
      <c r="A14" t="s">
        <v>2</v>
      </c>
    </row>
    <row r="15" spans="1:4" x14ac:dyDescent="0.25">
      <c r="A15" t="s">
        <v>3</v>
      </c>
      <c r="B15">
        <v>100</v>
      </c>
      <c r="C15">
        <v>10000</v>
      </c>
      <c r="D15">
        <v>100000</v>
      </c>
    </row>
    <row r="16" spans="1:4" x14ac:dyDescent="0.25">
      <c r="A16">
        <v>1</v>
      </c>
      <c r="B16">
        <v>38212.771456570998</v>
      </c>
      <c r="C16">
        <v>14291.761511954701</v>
      </c>
      <c r="D16">
        <v>12315.5940785891</v>
      </c>
    </row>
    <row r="17" spans="1:12" x14ac:dyDescent="0.25">
      <c r="A17">
        <v>2</v>
      </c>
      <c r="B17">
        <v>39546.487370091199</v>
      </c>
      <c r="C17">
        <v>14216.0292752562</v>
      </c>
      <c r="D17">
        <v>12159.5611217928</v>
      </c>
    </row>
    <row r="18" spans="1:12" x14ac:dyDescent="0.25">
      <c r="A18">
        <v>3</v>
      </c>
      <c r="B18">
        <v>40651.273540975599</v>
      </c>
      <c r="C18">
        <v>15513.313209931701</v>
      </c>
      <c r="D18">
        <v>11727.9223187527</v>
      </c>
    </row>
    <row r="19" spans="1:12" x14ac:dyDescent="0.25">
      <c r="A19">
        <v>4</v>
      </c>
      <c r="B19">
        <v>39854.933685603697</v>
      </c>
      <c r="C19">
        <v>14533.5528549308</v>
      </c>
      <c r="D19">
        <v>11326.5610216076</v>
      </c>
    </row>
    <row r="20" spans="1:12" x14ac:dyDescent="0.25">
      <c r="A20">
        <v>5</v>
      </c>
      <c r="B20">
        <v>40136.337668878499</v>
      </c>
      <c r="C20">
        <v>14686.543243562301</v>
      </c>
      <c r="D20">
        <v>12873.0868844178</v>
      </c>
    </row>
    <row r="21" spans="1:12" x14ac:dyDescent="0.25">
      <c r="A21">
        <v>6</v>
      </c>
      <c r="B21">
        <v>40375.808397110603</v>
      </c>
      <c r="C21">
        <v>15412.0157348428</v>
      </c>
      <c r="D21">
        <v>12353.004597979299</v>
      </c>
    </row>
    <row r="22" spans="1:12" x14ac:dyDescent="0.25">
      <c r="A22">
        <v>7</v>
      </c>
      <c r="B22">
        <v>39702.940838493603</v>
      </c>
      <c r="C22">
        <v>15061.997426542601</v>
      </c>
      <c r="D22">
        <v>12639.1255557192</v>
      </c>
    </row>
    <row r="23" spans="1:12" x14ac:dyDescent="0.25">
      <c r="A23">
        <v>8</v>
      </c>
      <c r="B23">
        <v>38405.471795091602</v>
      </c>
      <c r="C23">
        <v>14331.579702573399</v>
      </c>
      <c r="D23">
        <v>12825.708015402901</v>
      </c>
    </row>
    <row r="24" spans="1:12" x14ac:dyDescent="0.25">
      <c r="A24">
        <v>9</v>
      </c>
      <c r="B24">
        <v>39632.127115551702</v>
      </c>
      <c r="C24">
        <v>13285.807791936</v>
      </c>
      <c r="D24">
        <v>13109.326075532999</v>
      </c>
    </row>
    <row r="25" spans="1:12" x14ac:dyDescent="0.25">
      <c r="A25">
        <v>10</v>
      </c>
      <c r="B25">
        <v>39421.919710847302</v>
      </c>
      <c r="C25">
        <v>14204.6492426319</v>
      </c>
      <c r="D25">
        <v>13030.3310062002</v>
      </c>
    </row>
    <row r="27" spans="1:12" x14ac:dyDescent="0.25">
      <c r="A27" t="s">
        <v>4</v>
      </c>
    </row>
    <row r="28" spans="1:12" x14ac:dyDescent="0.25">
      <c r="A28" t="s">
        <v>3</v>
      </c>
      <c r="B28">
        <v>100</v>
      </c>
      <c r="C28">
        <v>10000</v>
      </c>
      <c r="D28">
        <v>100000</v>
      </c>
      <c r="I28" t="s">
        <v>6</v>
      </c>
    </row>
    <row r="29" spans="1:12" x14ac:dyDescent="0.25">
      <c r="A29">
        <v>1</v>
      </c>
      <c r="B29">
        <v>39246.969137499</v>
      </c>
      <c r="C29">
        <v>16543.380126968499</v>
      </c>
      <c r="D29">
        <v>14735.078283401501</v>
      </c>
      <c r="J29">
        <v>100</v>
      </c>
      <c r="K29">
        <v>10000</v>
      </c>
      <c r="L29">
        <v>100000</v>
      </c>
    </row>
    <row r="30" spans="1:12" x14ac:dyDescent="0.25">
      <c r="A30">
        <v>2</v>
      </c>
      <c r="B30">
        <v>42338.7501053753</v>
      </c>
      <c r="C30">
        <v>16392.710700960499</v>
      </c>
      <c r="D30">
        <v>14038.3082332051</v>
      </c>
      <c r="I30" t="s">
        <v>0</v>
      </c>
      <c r="J30">
        <v>1.4238056000000001E-2</v>
      </c>
      <c r="K30">
        <v>0.111191291</v>
      </c>
      <c r="L30">
        <v>1.1066219909999999</v>
      </c>
    </row>
    <row r="31" spans="1:12" x14ac:dyDescent="0.25">
      <c r="A31">
        <v>3</v>
      </c>
      <c r="B31">
        <v>42215.894050083698</v>
      </c>
      <c r="C31">
        <v>14943.1543668129</v>
      </c>
      <c r="D31">
        <v>13310.5586732499</v>
      </c>
      <c r="I31" t="s">
        <v>2</v>
      </c>
      <c r="J31">
        <v>2.2122121000000002E-2</v>
      </c>
      <c r="K31">
        <v>1.1441261709999999</v>
      </c>
      <c r="L31">
        <v>10.633083072</v>
      </c>
    </row>
    <row r="32" spans="1:12" x14ac:dyDescent="0.25">
      <c r="A32">
        <v>4</v>
      </c>
      <c r="B32">
        <v>41934.681659148999</v>
      </c>
      <c r="C32">
        <v>16761.574968138</v>
      </c>
      <c r="D32">
        <v>13589.2491089992</v>
      </c>
      <c r="I32" t="s">
        <v>4</v>
      </c>
      <c r="J32">
        <v>3.0597530000000001E-3</v>
      </c>
      <c r="K32">
        <v>0.101539114</v>
      </c>
      <c r="L32">
        <v>1.4036043579999999</v>
      </c>
    </row>
    <row r="33" spans="1:12" x14ac:dyDescent="0.25">
      <c r="A33">
        <v>5</v>
      </c>
      <c r="B33">
        <v>41149.022739599401</v>
      </c>
      <c r="C33">
        <v>16244.024345767901</v>
      </c>
      <c r="D33">
        <v>12436.3603690896</v>
      </c>
      <c r="I33" t="s">
        <v>5</v>
      </c>
      <c r="J33">
        <v>2.055889E-3</v>
      </c>
      <c r="K33">
        <v>0.111289585</v>
      </c>
      <c r="L33">
        <v>1.1842791619999999</v>
      </c>
    </row>
    <row r="34" spans="1:12" x14ac:dyDescent="0.25">
      <c r="A34">
        <v>6</v>
      </c>
      <c r="B34">
        <v>43562.685992078601</v>
      </c>
      <c r="C34">
        <v>17084.060574940799</v>
      </c>
      <c r="D34">
        <v>13605.353009168301</v>
      </c>
    </row>
    <row r="35" spans="1:12" x14ac:dyDescent="0.25">
      <c r="A35">
        <v>7</v>
      </c>
      <c r="B35">
        <v>43604.445876744401</v>
      </c>
      <c r="C35">
        <v>15434.992671845101</v>
      </c>
      <c r="D35">
        <v>13019.227597605501</v>
      </c>
      <c r="I35" t="s">
        <v>7</v>
      </c>
    </row>
    <row r="36" spans="1:12" x14ac:dyDescent="0.25">
      <c r="A36">
        <v>8</v>
      </c>
      <c r="B36">
        <v>42057.219587789899</v>
      </c>
      <c r="C36">
        <v>16029.2960002902</v>
      </c>
      <c r="D36">
        <v>13276.270607861599</v>
      </c>
      <c r="J36">
        <v>100</v>
      </c>
      <c r="K36">
        <v>10000</v>
      </c>
      <c r="L36">
        <v>100000</v>
      </c>
    </row>
    <row r="37" spans="1:12" x14ac:dyDescent="0.25">
      <c r="A37">
        <v>9</v>
      </c>
      <c r="B37">
        <v>40084.597069532399</v>
      </c>
      <c r="C37">
        <v>17500.076756050599</v>
      </c>
      <c r="D37">
        <v>12872.414429644999</v>
      </c>
      <c r="I37" t="s">
        <v>0</v>
      </c>
      <c r="J37">
        <v>19</v>
      </c>
      <c r="K37">
        <v>49</v>
      </c>
      <c r="L37">
        <v>59</v>
      </c>
    </row>
    <row r="38" spans="1:12" x14ac:dyDescent="0.25">
      <c r="A38">
        <v>10</v>
      </c>
      <c r="B38">
        <v>41983.521247701799</v>
      </c>
      <c r="C38">
        <v>17713.5577950109</v>
      </c>
      <c r="D38">
        <v>15398.81307004</v>
      </c>
      <c r="I38" t="s">
        <v>2</v>
      </c>
      <c r="J38">
        <v>20</v>
      </c>
      <c r="K38">
        <v>56</v>
      </c>
      <c r="L38">
        <v>61</v>
      </c>
    </row>
    <row r="39" spans="1:12" x14ac:dyDescent="0.25">
      <c r="I39" t="s">
        <v>4</v>
      </c>
      <c r="J39">
        <v>19</v>
      </c>
      <c r="K39">
        <v>45</v>
      </c>
      <c r="L39">
        <v>51</v>
      </c>
    </row>
    <row r="40" spans="1:12" x14ac:dyDescent="0.25">
      <c r="A40" t="s">
        <v>5</v>
      </c>
      <c r="I40" t="s">
        <v>5</v>
      </c>
      <c r="J40">
        <v>19</v>
      </c>
      <c r="K40">
        <v>53</v>
      </c>
      <c r="L40">
        <v>51</v>
      </c>
    </row>
    <row r="41" spans="1:12" x14ac:dyDescent="0.25">
      <c r="A41" t="s">
        <v>3</v>
      </c>
      <c r="B41">
        <v>100</v>
      </c>
      <c r="C41">
        <v>10000</v>
      </c>
      <c r="D41">
        <v>100000</v>
      </c>
    </row>
    <row r="42" spans="1:12" x14ac:dyDescent="0.25">
      <c r="A42">
        <v>1</v>
      </c>
      <c r="B42">
        <v>44634.776742069502</v>
      </c>
      <c r="C42">
        <v>16332.5314289054</v>
      </c>
      <c r="D42">
        <v>14002.714283519001</v>
      </c>
      <c r="I42" t="s">
        <v>8</v>
      </c>
    </row>
    <row r="43" spans="1:12" x14ac:dyDescent="0.25">
      <c r="A43">
        <v>2</v>
      </c>
      <c r="B43">
        <v>42435.425657007298</v>
      </c>
      <c r="C43">
        <v>17259.9178523929</v>
      </c>
      <c r="D43">
        <v>13394.7235946332</v>
      </c>
      <c r="J43">
        <v>100</v>
      </c>
      <c r="K43">
        <v>10000</v>
      </c>
      <c r="L43">
        <v>100000</v>
      </c>
    </row>
    <row r="44" spans="1:12" x14ac:dyDescent="0.25">
      <c r="A44">
        <v>3</v>
      </c>
      <c r="B44">
        <v>41878.093471420398</v>
      </c>
      <c r="C44">
        <v>14828.147912914301</v>
      </c>
      <c r="D44">
        <v>11948.8726834838</v>
      </c>
      <c r="I44" t="s">
        <v>0</v>
      </c>
      <c r="J44">
        <v>17</v>
      </c>
      <c r="K44">
        <v>44</v>
      </c>
      <c r="L44">
        <v>52</v>
      </c>
    </row>
    <row r="45" spans="1:12" x14ac:dyDescent="0.25">
      <c r="A45">
        <v>4</v>
      </c>
      <c r="B45">
        <v>41123.823896370901</v>
      </c>
      <c r="C45">
        <v>14753.330980378199</v>
      </c>
      <c r="D45">
        <v>13503.4958874352</v>
      </c>
      <c r="I45" t="s">
        <v>2</v>
      </c>
      <c r="J45">
        <v>18</v>
      </c>
      <c r="K45">
        <v>49</v>
      </c>
      <c r="L45">
        <v>53</v>
      </c>
    </row>
    <row r="46" spans="1:12" x14ac:dyDescent="0.25">
      <c r="A46">
        <v>5</v>
      </c>
      <c r="B46">
        <v>39716.5708647231</v>
      </c>
      <c r="C46">
        <v>15392.444018308801</v>
      </c>
      <c r="D46">
        <v>14119.8315294896</v>
      </c>
      <c r="I46" t="s">
        <v>4</v>
      </c>
      <c r="J46">
        <v>17</v>
      </c>
      <c r="K46">
        <v>39</v>
      </c>
      <c r="L46">
        <v>45</v>
      </c>
    </row>
    <row r="47" spans="1:12" x14ac:dyDescent="0.25">
      <c r="A47">
        <v>6</v>
      </c>
      <c r="B47">
        <v>42110.610775528599</v>
      </c>
      <c r="C47">
        <v>17125.377977260199</v>
      </c>
      <c r="D47">
        <v>13297.3782525025</v>
      </c>
      <c r="I47" t="s">
        <v>5</v>
      </c>
      <c r="J47">
        <v>17</v>
      </c>
      <c r="K47">
        <v>47</v>
      </c>
      <c r="L47">
        <v>45</v>
      </c>
    </row>
    <row r="48" spans="1:12" x14ac:dyDescent="0.25">
      <c r="A48">
        <v>7</v>
      </c>
      <c r="B48">
        <v>39275.261313607298</v>
      </c>
      <c r="C48">
        <v>14386.0861270695</v>
      </c>
      <c r="D48">
        <v>15613.3274035792</v>
      </c>
    </row>
    <row r="49" spans="1:13" x14ac:dyDescent="0.25">
      <c r="A49">
        <v>8</v>
      </c>
      <c r="B49">
        <v>40722.650005051699</v>
      </c>
      <c r="C49">
        <v>14048.275197474</v>
      </c>
      <c r="D49">
        <v>14176.3616678502</v>
      </c>
      <c r="I49" t="s">
        <v>9</v>
      </c>
    </row>
    <row r="50" spans="1:13" x14ac:dyDescent="0.25">
      <c r="A50">
        <v>9</v>
      </c>
      <c r="B50">
        <v>46587.269895918202</v>
      </c>
      <c r="C50">
        <v>15585.822724219501</v>
      </c>
      <c r="D50">
        <v>14949.3386559427</v>
      </c>
      <c r="J50">
        <v>100</v>
      </c>
      <c r="K50">
        <v>10000</v>
      </c>
      <c r="L50">
        <v>100000</v>
      </c>
      <c r="M50" t="s">
        <v>10</v>
      </c>
    </row>
    <row r="51" spans="1:13" x14ac:dyDescent="0.25">
      <c r="A51">
        <v>10</v>
      </c>
      <c r="B51">
        <v>40802.506386267502</v>
      </c>
      <c r="C51">
        <v>14873.080811682999</v>
      </c>
      <c r="D51">
        <v>15428.515419191201</v>
      </c>
      <c r="I51" t="s">
        <v>0</v>
      </c>
      <c r="J51">
        <f>AVERAGE(B3:B12)</f>
        <v>42575.753937767426</v>
      </c>
      <c r="K51">
        <f>AVERAGE(C3:C12)</f>
        <v>16088.353400198941</v>
      </c>
      <c r="L51">
        <f>AVERAGE(D3:D12)</f>
        <v>13743.588968997152</v>
      </c>
      <c r="M51">
        <f>AVERAGE(J51:L51)</f>
        <v>24135.898768987838</v>
      </c>
    </row>
    <row r="52" spans="1:13" x14ac:dyDescent="0.25">
      <c r="I52" t="s">
        <v>2</v>
      </c>
      <c r="J52">
        <f>AVERAGE(B16:B25)</f>
        <v>39594.007157921478</v>
      </c>
      <c r="K52">
        <f>AVERAGE(C16:C25)</f>
        <v>14553.724999416238</v>
      </c>
      <c r="L52">
        <f>AVERAGE(D16:D25)</f>
        <v>12436.022067599461</v>
      </c>
      <c r="M52">
        <f>AVERAGE(J52:L52)</f>
        <v>22194.584741645725</v>
      </c>
    </row>
    <row r="53" spans="1:13" x14ac:dyDescent="0.25">
      <c r="I53" t="s">
        <v>4</v>
      </c>
      <c r="J53">
        <f>AVERAGE(B29:B38)</f>
        <v>41817.778746555348</v>
      </c>
      <c r="K53">
        <f>AVERAGE(C29:C38)</f>
        <v>16464.682830678539</v>
      </c>
      <c r="L53">
        <f>AVERAGE(D29:D38)</f>
        <v>13628.163338226568</v>
      </c>
      <c r="M53">
        <f>AVERAGE(J53:L53)</f>
        <v>23970.208305153486</v>
      </c>
    </row>
    <row r="54" spans="1:13" x14ac:dyDescent="0.25">
      <c r="I54" t="s">
        <v>5</v>
      </c>
      <c r="J54">
        <f>AVERAGE(B42:B51)</f>
        <v>41928.698900796451</v>
      </c>
      <c r="K54">
        <f>AVERAGE(C42:C51)</f>
        <v>15458.501503060581</v>
      </c>
      <c r="L54">
        <f>AVERAGE(D42:D51)</f>
        <v>14043.455937762661</v>
      </c>
      <c r="M54">
        <f>AVERAGE(J54:L54)</f>
        <v>23810.218780539897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zoomScale="60" zoomScaleNormal="60" workbookViewId="0">
      <selection activeCell="I16" sqref="I16:L20"/>
    </sheetView>
  </sheetViews>
  <sheetFormatPr defaultRowHeight="15" x14ac:dyDescent="0.25"/>
  <sheetData>
    <row r="1" spans="1:12" x14ac:dyDescent="0.25">
      <c r="A1" t="s">
        <v>0</v>
      </c>
      <c r="I1" t="s">
        <v>6</v>
      </c>
    </row>
    <row r="2" spans="1:12" x14ac:dyDescent="0.25">
      <c r="A2" t="s">
        <v>1</v>
      </c>
      <c r="B2">
        <v>100</v>
      </c>
      <c r="C2">
        <v>10000</v>
      </c>
      <c r="D2">
        <v>100000</v>
      </c>
      <c r="J2">
        <v>100</v>
      </c>
      <c r="K2">
        <v>10000</v>
      </c>
      <c r="L2">
        <v>100000</v>
      </c>
    </row>
    <row r="3" spans="1:12" x14ac:dyDescent="0.25">
      <c r="A3">
        <v>1</v>
      </c>
      <c r="B3">
        <v>721297.74652694399</v>
      </c>
      <c r="C3">
        <v>284483.39618084399</v>
      </c>
      <c r="D3">
        <v>174510.96263370101</v>
      </c>
      <c r="I3" t="s">
        <v>0</v>
      </c>
      <c r="J3">
        <v>2.3290992999999999E-2</v>
      </c>
      <c r="K3">
        <v>0.48460866400000002</v>
      </c>
      <c r="L3">
        <v>5.8289664779999999</v>
      </c>
    </row>
    <row r="4" spans="1:12" x14ac:dyDescent="0.25">
      <c r="A4">
        <v>2</v>
      </c>
      <c r="B4">
        <v>706821.04898580303</v>
      </c>
      <c r="C4">
        <v>290347.69821421802</v>
      </c>
      <c r="D4">
        <v>170054.35638643301</v>
      </c>
      <c r="I4" t="s">
        <v>2</v>
      </c>
      <c r="J4">
        <v>6.0370414999999997E-2</v>
      </c>
      <c r="K4">
        <v>6.2365720820000003</v>
      </c>
      <c r="L4">
        <v>69.240184888000002</v>
      </c>
    </row>
    <row r="5" spans="1:12" x14ac:dyDescent="0.25">
      <c r="A5">
        <v>3</v>
      </c>
      <c r="B5">
        <v>702487.05486643896</v>
      </c>
      <c r="C5">
        <v>294426.81537648698</v>
      </c>
      <c r="D5">
        <v>192856.22146415099</v>
      </c>
      <c r="I5" t="s">
        <v>4</v>
      </c>
      <c r="J5">
        <v>1.6571458000000001E-2</v>
      </c>
      <c r="K5">
        <v>0.48440339199999999</v>
      </c>
      <c r="L5">
        <v>7.0810856260000001</v>
      </c>
    </row>
    <row r="6" spans="1:12" x14ac:dyDescent="0.25">
      <c r="A6">
        <v>4</v>
      </c>
      <c r="B6">
        <v>693949.64456305804</v>
      </c>
      <c r="C6">
        <v>292975.01352754398</v>
      </c>
      <c r="D6">
        <v>174616.44708347999</v>
      </c>
      <c r="I6" t="s">
        <v>5</v>
      </c>
      <c r="J6">
        <v>5.7298820000000004E-3</v>
      </c>
      <c r="K6">
        <v>0.45382678300000001</v>
      </c>
      <c r="L6">
        <v>7.0416155619999996</v>
      </c>
    </row>
    <row r="7" spans="1:12" x14ac:dyDescent="0.25">
      <c r="A7">
        <v>5</v>
      </c>
      <c r="B7">
        <v>698603.10745957005</v>
      </c>
      <c r="C7">
        <v>286219.573153142</v>
      </c>
      <c r="D7">
        <v>179706.906338537</v>
      </c>
    </row>
    <row r="8" spans="1:12" x14ac:dyDescent="0.25">
      <c r="A8">
        <v>6</v>
      </c>
      <c r="B8">
        <v>725529.94003477995</v>
      </c>
      <c r="C8">
        <v>285140.74009585002</v>
      </c>
      <c r="D8">
        <v>179423.02407659599</v>
      </c>
      <c r="I8" t="s">
        <v>7</v>
      </c>
    </row>
    <row r="9" spans="1:12" x14ac:dyDescent="0.25">
      <c r="A9">
        <v>7</v>
      </c>
      <c r="B9">
        <v>729091.38065514294</v>
      </c>
      <c r="C9">
        <v>277170.984280326</v>
      </c>
      <c r="D9">
        <v>163087.68210224001</v>
      </c>
      <c r="J9">
        <v>100</v>
      </c>
      <c r="K9">
        <v>10000</v>
      </c>
      <c r="L9">
        <v>100000</v>
      </c>
    </row>
    <row r="10" spans="1:12" x14ac:dyDescent="0.25">
      <c r="A10">
        <v>8</v>
      </c>
      <c r="B10">
        <v>725388.99661930499</v>
      </c>
      <c r="C10">
        <v>273297.10001237399</v>
      </c>
      <c r="D10">
        <v>188611.83981500799</v>
      </c>
      <c r="I10" t="s">
        <v>0</v>
      </c>
      <c r="J10">
        <v>7</v>
      </c>
      <c r="K10">
        <v>18</v>
      </c>
      <c r="L10">
        <v>30</v>
      </c>
    </row>
    <row r="11" spans="1:12" x14ac:dyDescent="0.25">
      <c r="A11">
        <v>9</v>
      </c>
      <c r="B11">
        <v>732231.40090333403</v>
      </c>
      <c r="C11">
        <v>281524.397809905</v>
      </c>
      <c r="D11">
        <v>181319.549531764</v>
      </c>
      <c r="I11" t="s">
        <v>2</v>
      </c>
      <c r="J11">
        <v>7</v>
      </c>
      <c r="K11">
        <v>18</v>
      </c>
      <c r="L11">
        <v>31</v>
      </c>
    </row>
    <row r="12" spans="1:12" x14ac:dyDescent="0.25">
      <c r="A12">
        <v>10</v>
      </c>
      <c r="B12">
        <v>706090.67823516298</v>
      </c>
      <c r="C12">
        <v>279087.25373091397</v>
      </c>
      <c r="D12">
        <v>170901.868990747</v>
      </c>
      <c r="I12" t="s">
        <v>4</v>
      </c>
      <c r="J12">
        <v>7</v>
      </c>
      <c r="K12">
        <v>18</v>
      </c>
      <c r="L12">
        <v>28</v>
      </c>
    </row>
    <row r="13" spans="1:12" x14ac:dyDescent="0.25">
      <c r="I13" t="s">
        <v>5</v>
      </c>
      <c r="J13">
        <v>7</v>
      </c>
      <c r="K13">
        <v>18</v>
      </c>
      <c r="L13">
        <v>31</v>
      </c>
    </row>
    <row r="14" spans="1:12" x14ac:dyDescent="0.25">
      <c r="A14" t="s">
        <v>2</v>
      </c>
    </row>
    <row r="15" spans="1:12" x14ac:dyDescent="0.25">
      <c r="A15" t="s">
        <v>3</v>
      </c>
      <c r="B15">
        <v>100</v>
      </c>
      <c r="C15">
        <v>10000</v>
      </c>
      <c r="D15">
        <v>100000</v>
      </c>
      <c r="I15" t="s">
        <v>8</v>
      </c>
    </row>
    <row r="16" spans="1:12" x14ac:dyDescent="0.25">
      <c r="A16">
        <v>1</v>
      </c>
      <c r="B16">
        <v>682611.02880210301</v>
      </c>
      <c r="C16">
        <v>272480.71403503302</v>
      </c>
      <c r="D16">
        <v>163115.52404192701</v>
      </c>
      <c r="J16">
        <v>100</v>
      </c>
      <c r="K16">
        <v>10000</v>
      </c>
      <c r="L16">
        <v>100000</v>
      </c>
    </row>
    <row r="17" spans="1:13" x14ac:dyDescent="0.25">
      <c r="A17">
        <v>2</v>
      </c>
      <c r="B17">
        <v>674770.55110041995</v>
      </c>
      <c r="C17">
        <v>268044.738095721</v>
      </c>
      <c r="D17">
        <v>171466.60253433199</v>
      </c>
      <c r="I17" t="s">
        <v>0</v>
      </c>
      <c r="J17">
        <v>7</v>
      </c>
      <c r="K17">
        <v>17</v>
      </c>
      <c r="L17">
        <v>27</v>
      </c>
    </row>
    <row r="18" spans="1:13" x14ac:dyDescent="0.25">
      <c r="A18">
        <v>3</v>
      </c>
      <c r="B18">
        <v>681601.13945591601</v>
      </c>
      <c r="C18">
        <v>276165.26883974002</v>
      </c>
      <c r="D18">
        <v>166201.14083169299</v>
      </c>
      <c r="I18" t="s">
        <v>2</v>
      </c>
      <c r="J18">
        <v>7</v>
      </c>
      <c r="K18">
        <v>17</v>
      </c>
      <c r="L18">
        <v>29</v>
      </c>
    </row>
    <row r="19" spans="1:13" x14ac:dyDescent="0.25">
      <c r="A19">
        <v>4</v>
      </c>
      <c r="B19">
        <v>691945.32577127405</v>
      </c>
      <c r="C19">
        <v>271228.52671431698</v>
      </c>
      <c r="D19">
        <v>168373.69999416301</v>
      </c>
      <c r="I19" t="s">
        <v>4</v>
      </c>
      <c r="J19">
        <v>6</v>
      </c>
      <c r="K19">
        <v>16</v>
      </c>
      <c r="L19">
        <v>26</v>
      </c>
    </row>
    <row r="20" spans="1:13" x14ac:dyDescent="0.25">
      <c r="A20">
        <v>5</v>
      </c>
      <c r="B20">
        <v>688599.30421159999</v>
      </c>
      <c r="C20">
        <v>275263.75676710298</v>
      </c>
      <c r="D20">
        <v>165527.98315616601</v>
      </c>
      <c r="I20" t="s">
        <v>5</v>
      </c>
      <c r="J20">
        <v>7</v>
      </c>
      <c r="K20">
        <v>16</v>
      </c>
      <c r="L20">
        <v>28</v>
      </c>
    </row>
    <row r="21" spans="1:13" x14ac:dyDescent="0.25">
      <c r="A21">
        <v>6</v>
      </c>
      <c r="B21">
        <v>674947.07806333096</v>
      </c>
      <c r="C21">
        <v>274116.86203778698</v>
      </c>
      <c r="D21">
        <v>171439.58671981201</v>
      </c>
    </row>
    <row r="22" spans="1:13" x14ac:dyDescent="0.25">
      <c r="A22">
        <v>7</v>
      </c>
      <c r="B22">
        <v>690679.08064085699</v>
      </c>
      <c r="C22">
        <v>274494.11758086301</v>
      </c>
      <c r="D22">
        <v>160534.79676186599</v>
      </c>
      <c r="I22" t="s">
        <v>9</v>
      </c>
    </row>
    <row r="23" spans="1:13" x14ac:dyDescent="0.25">
      <c r="A23">
        <v>8</v>
      </c>
      <c r="B23">
        <v>692454.78705539799</v>
      </c>
      <c r="C23">
        <v>277459.166697259</v>
      </c>
      <c r="D23">
        <v>168062.247796496</v>
      </c>
      <c r="J23">
        <v>100</v>
      </c>
      <c r="K23">
        <v>10000</v>
      </c>
      <c r="L23">
        <v>100000</v>
      </c>
      <c r="M23" t="s">
        <v>10</v>
      </c>
    </row>
    <row r="24" spans="1:13" x14ac:dyDescent="0.25">
      <c r="A24">
        <v>9</v>
      </c>
      <c r="B24">
        <v>675804.07671621395</v>
      </c>
      <c r="C24">
        <v>274625.81246847002</v>
      </c>
      <c r="D24">
        <v>166374.35558962001</v>
      </c>
      <c r="I24" t="s">
        <v>0</v>
      </c>
      <c r="J24">
        <f>AVERAGE(B3:B12)</f>
        <v>714149.0998849537</v>
      </c>
      <c r="K24">
        <f>AVERAGE(C3:C12)</f>
        <v>284467.29723816039</v>
      </c>
      <c r="L24">
        <f>AVERAGE(D3:D12)</f>
        <v>177508.88584226568</v>
      </c>
      <c r="M24">
        <f>AVERAGE(J24:L24)</f>
        <v>392041.76098845992</v>
      </c>
    </row>
    <row r="25" spans="1:13" x14ac:dyDescent="0.25">
      <c r="A25">
        <v>10</v>
      </c>
      <c r="B25">
        <v>680607.45004272601</v>
      </c>
      <c r="C25">
        <v>276876.35537673399</v>
      </c>
      <c r="D25">
        <v>162269.26740646901</v>
      </c>
      <c r="I25" t="s">
        <v>2</v>
      </c>
      <c r="J25">
        <f>AVERAGE(B16:B25)</f>
        <v>683401.98218598403</v>
      </c>
      <c r="K25">
        <f>AVERAGE(C16:C25)</f>
        <v>274075.53186130268</v>
      </c>
      <c r="L25">
        <f>AVERAGE(D16:D25)</f>
        <v>166336.5204832544</v>
      </c>
      <c r="M25">
        <f>AVERAGE(J25:L25)</f>
        <v>374604.67817684705</v>
      </c>
    </row>
    <row r="26" spans="1:13" x14ac:dyDescent="0.25">
      <c r="I26" t="s">
        <v>4</v>
      </c>
      <c r="J26">
        <f>AVERAGE(B29:B38)</f>
        <v>720163.88402446557</v>
      </c>
      <c r="K26">
        <f>AVERAGE(C29:C38)</f>
        <v>287056.95752062288</v>
      </c>
      <c r="L26">
        <f>AVERAGE(D29:D38)</f>
        <v>172887.23379194058</v>
      </c>
      <c r="M26">
        <f>AVERAGE(J26:L26)</f>
        <v>393369.35844567633</v>
      </c>
    </row>
    <row r="27" spans="1:13" x14ac:dyDescent="0.25">
      <c r="A27" t="s">
        <v>4</v>
      </c>
      <c r="I27" t="s">
        <v>5</v>
      </c>
      <c r="J27">
        <f>AVERAGE(B42:B51)</f>
        <v>710651.19220453955</v>
      </c>
      <c r="K27">
        <f>AVERAGE(C42:C51)</f>
        <v>288083.15946053236</v>
      </c>
      <c r="L27">
        <f>AVERAGE(D42:D51)</f>
        <v>176387.38947684242</v>
      </c>
      <c r="M27">
        <f>AVERAGE(J27:L27)</f>
        <v>391707.24704730482</v>
      </c>
    </row>
    <row r="28" spans="1:13" x14ac:dyDescent="0.25">
      <c r="A28" t="s">
        <v>3</v>
      </c>
      <c r="B28">
        <v>100</v>
      </c>
      <c r="C28">
        <v>10000</v>
      </c>
      <c r="D28">
        <v>100000</v>
      </c>
    </row>
    <row r="29" spans="1:13" x14ac:dyDescent="0.25">
      <c r="A29">
        <v>1</v>
      </c>
      <c r="B29">
        <v>710796.70904938295</v>
      </c>
      <c r="C29">
        <v>300353.66875006299</v>
      </c>
      <c r="D29">
        <v>165072.25730209801</v>
      </c>
    </row>
    <row r="30" spans="1:13" x14ac:dyDescent="0.25">
      <c r="A30">
        <v>2</v>
      </c>
      <c r="B30">
        <v>727757.06190537906</v>
      </c>
      <c r="C30">
        <v>289793.17952016101</v>
      </c>
      <c r="D30">
        <v>172882.69661142601</v>
      </c>
    </row>
    <row r="31" spans="1:13" x14ac:dyDescent="0.25">
      <c r="A31">
        <v>3</v>
      </c>
      <c r="B31">
        <v>703349.59965763194</v>
      </c>
      <c r="C31">
        <v>291869.44380569702</v>
      </c>
      <c r="D31">
        <v>177361.81258761199</v>
      </c>
    </row>
    <row r="32" spans="1:13" x14ac:dyDescent="0.25">
      <c r="A32">
        <v>4</v>
      </c>
      <c r="B32">
        <v>702907.57776277198</v>
      </c>
      <c r="C32">
        <v>264983.09745867999</v>
      </c>
      <c r="D32">
        <v>164476.15370409199</v>
      </c>
    </row>
    <row r="33" spans="1:4" x14ac:dyDescent="0.25">
      <c r="A33">
        <v>5</v>
      </c>
      <c r="B33">
        <v>730809.55759426404</v>
      </c>
      <c r="C33">
        <v>280553.77305998403</v>
      </c>
      <c r="D33">
        <v>176395.16515932299</v>
      </c>
    </row>
    <row r="34" spans="1:4" x14ac:dyDescent="0.25">
      <c r="A34">
        <v>6</v>
      </c>
      <c r="B34">
        <v>713597.13667181705</v>
      </c>
      <c r="C34">
        <v>290623.10582756798</v>
      </c>
      <c r="D34">
        <v>186053.98519320399</v>
      </c>
    </row>
    <row r="35" spans="1:4" x14ac:dyDescent="0.25">
      <c r="A35">
        <v>7</v>
      </c>
      <c r="B35">
        <v>750116.594826099</v>
      </c>
      <c r="C35">
        <v>286987.51771867502</v>
      </c>
      <c r="D35">
        <v>171646.13695422999</v>
      </c>
    </row>
    <row r="36" spans="1:4" x14ac:dyDescent="0.25">
      <c r="A36">
        <v>8</v>
      </c>
      <c r="B36">
        <v>711061.60750571301</v>
      </c>
      <c r="C36">
        <v>293209.22560269898</v>
      </c>
      <c r="D36">
        <v>170001.209330268</v>
      </c>
    </row>
    <row r="37" spans="1:4" x14ac:dyDescent="0.25">
      <c r="A37">
        <v>9</v>
      </c>
      <c r="B37">
        <v>735100.94915940997</v>
      </c>
      <c r="C37">
        <v>288204.26209172898</v>
      </c>
      <c r="D37">
        <v>163899.67287889199</v>
      </c>
    </row>
    <row r="38" spans="1:4" x14ac:dyDescent="0.25">
      <c r="A38">
        <v>10</v>
      </c>
      <c r="B38">
        <v>716142.04611218604</v>
      </c>
      <c r="C38">
        <v>283992.301370973</v>
      </c>
      <c r="D38">
        <v>181083.24819826099</v>
      </c>
    </row>
    <row r="40" spans="1:4" x14ac:dyDescent="0.25">
      <c r="A40" t="s">
        <v>5</v>
      </c>
    </row>
    <row r="41" spans="1:4" x14ac:dyDescent="0.25">
      <c r="A41" t="s">
        <v>3</v>
      </c>
      <c r="B41">
        <v>100</v>
      </c>
      <c r="C41">
        <v>10000</v>
      </c>
      <c r="D41">
        <v>100000</v>
      </c>
    </row>
    <row r="42" spans="1:4" x14ac:dyDescent="0.25">
      <c r="A42">
        <v>1</v>
      </c>
      <c r="B42">
        <v>718288.681133245</v>
      </c>
      <c r="C42">
        <v>296467.11142043897</v>
      </c>
      <c r="D42">
        <v>175486.79239975999</v>
      </c>
    </row>
    <row r="43" spans="1:4" x14ac:dyDescent="0.25">
      <c r="A43">
        <v>2</v>
      </c>
      <c r="B43">
        <v>724392.97690705105</v>
      </c>
      <c r="C43">
        <v>289012.347238491</v>
      </c>
      <c r="D43">
        <v>178662.45470699601</v>
      </c>
    </row>
    <row r="44" spans="1:4" x14ac:dyDescent="0.25">
      <c r="A44">
        <v>3</v>
      </c>
      <c r="B44">
        <v>687103.71239495801</v>
      </c>
      <c r="C44">
        <v>281256.11140945897</v>
      </c>
      <c r="D44">
        <v>190560.11901537</v>
      </c>
    </row>
    <row r="45" spans="1:4" x14ac:dyDescent="0.25">
      <c r="A45">
        <v>4</v>
      </c>
      <c r="B45">
        <v>724987.58993139595</v>
      </c>
      <c r="C45">
        <v>287314.21219578601</v>
      </c>
      <c r="D45">
        <v>188744.17419594701</v>
      </c>
    </row>
    <row r="46" spans="1:4" x14ac:dyDescent="0.25">
      <c r="A46">
        <v>5</v>
      </c>
      <c r="B46">
        <v>712040.63125469105</v>
      </c>
      <c r="C46">
        <v>278986.24347329797</v>
      </c>
      <c r="D46">
        <v>186004.065472619</v>
      </c>
    </row>
    <row r="47" spans="1:4" x14ac:dyDescent="0.25">
      <c r="A47">
        <v>6</v>
      </c>
      <c r="B47">
        <v>711697.90369915497</v>
      </c>
      <c r="C47">
        <v>297494.87826676201</v>
      </c>
      <c r="D47">
        <v>176496.406614003</v>
      </c>
    </row>
    <row r="48" spans="1:4" x14ac:dyDescent="0.25">
      <c r="A48">
        <v>7</v>
      </c>
      <c r="B48">
        <v>693300.28063903004</v>
      </c>
      <c r="C48">
        <v>277679.85670133901</v>
      </c>
      <c r="D48">
        <v>169516.246290298</v>
      </c>
    </row>
    <row r="49" spans="1:4" x14ac:dyDescent="0.25">
      <c r="A49">
        <v>8</v>
      </c>
      <c r="B49">
        <v>709447.29755595804</v>
      </c>
      <c r="C49">
        <v>294012.33809371397</v>
      </c>
      <c r="D49">
        <v>171164.58445608101</v>
      </c>
    </row>
    <row r="50" spans="1:4" x14ac:dyDescent="0.25">
      <c r="A50">
        <v>9</v>
      </c>
      <c r="B50">
        <v>722736.14098604501</v>
      </c>
      <c r="C50">
        <v>293245.14962997002</v>
      </c>
      <c r="D50">
        <v>161679.63540931701</v>
      </c>
    </row>
    <row r="51" spans="1:4" x14ac:dyDescent="0.25">
      <c r="A51">
        <v>10</v>
      </c>
      <c r="B51">
        <v>702516.70754386706</v>
      </c>
      <c r="C51">
        <v>285363.34617606603</v>
      </c>
      <c r="D51">
        <v>165559.41620803301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A6"/>
  <sheetViews>
    <sheetView tabSelected="1" workbookViewId="0">
      <selection activeCell="A5" sqref="A5"/>
    </sheetView>
  </sheetViews>
  <sheetFormatPr defaultRowHeight="15" x14ac:dyDescent="0.25"/>
  <cols>
    <col min="1" max="1" width="219.28515625" customWidth="1"/>
  </cols>
  <sheetData>
    <row r="5" spans="1:1" ht="117.75" customHeight="1" x14ac:dyDescent="0.25">
      <c r="A5" s="1"/>
    </row>
    <row r="6" spans="1:1" ht="21.75" customHeight="1"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48</vt:lpstr>
      <vt:lpstr>51</vt:lpstr>
      <vt:lpstr>76</vt:lpstr>
      <vt:lpstr>100</vt:lpstr>
      <vt:lpstr>442</vt:lpstr>
      <vt:lpstr>Conclusion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Dela Cruz</dc:creator>
  <cp:lastModifiedBy>John Dela Cruz</cp:lastModifiedBy>
  <dcterms:created xsi:type="dcterms:W3CDTF">2018-04-15T05:28:06Z</dcterms:created>
  <dcterms:modified xsi:type="dcterms:W3CDTF">2018-04-15T20:27:33Z</dcterms:modified>
</cp:coreProperties>
</file>