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D6749FC4-0EFC-440F-BC7F-3944D24A5D1B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4" i="1"/>
</calcChain>
</file>

<file path=xl/sharedStrings.xml><?xml version="1.0" encoding="utf-8"?>
<sst xmlns="http://schemas.openxmlformats.org/spreadsheetml/2006/main" count="45" uniqueCount="28">
  <si>
    <t>kegiatanPrioritas</t>
  </si>
  <si>
    <t>lokasi</t>
  </si>
  <si>
    <t>volume</t>
  </si>
  <si>
    <t>pelaksana</t>
  </si>
  <si>
    <t>jumlahAnggaran</t>
  </si>
  <si>
    <t>jenis</t>
  </si>
  <si>
    <t>satuan</t>
  </si>
  <si>
    <t>Jalan</t>
  </si>
  <si>
    <t>nm_jenis</t>
  </si>
  <si>
    <t>No</t>
  </si>
  <si>
    <t>Drainase</t>
  </si>
  <si>
    <t>Bangunan</t>
  </si>
  <si>
    <t>Lainnya</t>
  </si>
  <si>
    <t>Pembangunan Jalan Lingkungan (Beton tebal 10 cm)</t>
  </si>
  <si>
    <t>m2</t>
  </si>
  <si>
    <t>kelurahan</t>
  </si>
  <si>
    <t>Pembangunan Talud (tinggi 1 m)</t>
  </si>
  <si>
    <t>Pembangunan Saluran Drainase Terbuka (pasangan batu 55x70 cm)</t>
  </si>
  <si>
    <t>Pembangunan Saluran Drainase Tertutup (pasangan batu 50x50 cm)</t>
  </si>
  <si>
    <t>RT. 01, RT. 02, RT.03, RT.04 (depan kelurahan Blotongan kearah selatan) Program Kotaku, RT 1, RW 8, Kelurahan Blotongan</t>
  </si>
  <si>
    <t>RT. 01, RT.02, RT.03, RT.04 (wilayah depan kelurahan blotongan ke selatan) Program Kotaku, RT 1, RW 8, Kelurahan Blotongan</t>
  </si>
  <si>
    <t>Betonisasi jalan depan Rumah pak Sulis Ketua RT.03/RW. 03 (Program Kotaku), RT 3, RW 3, Kelurahan Blotongan</t>
  </si>
  <si>
    <t>Wilayah RT.03/RW. 03 (Program Kotaku), RT 3, RW 3, Kelurahan Blotongan</t>
  </si>
  <si>
    <t>RT. 02, RT. 03, RT. 01 (Belakang rumah pak Samsi ke arah selatan), RT 2, RW 4, Kelurahan Blotongan</t>
  </si>
  <si>
    <t>RT, 02, RT. 03, RT. 04 (Depan rumah pak Afif s/d parit dan depan rumah pak Mukirin RT. 02 s/d perumahan RT. 04, RT 2, RW 5, Kelurahan Blotongan</t>
  </si>
  <si>
    <t>Pembangunan Pagar Depan (tinggi 1,5 m)</t>
  </si>
  <si>
    <t>Revitalisasi fungsi mata air RT. 03/RW. 07, RT 3, RW 7, Kelurahan Blotongan</t>
  </si>
  <si>
    <t>DAFTAR KEGIATAN PRIORITAS RENCANA PEMBANGUNAN KOTA SALATIGA TAHUN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</si>
</sst>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71" zoomScaleNormal="71" workbookViewId="0">
      <selection activeCell="G5" sqref="G5"/>
    </sheetView>
  </sheetViews>
  <sheetFormatPr defaultColWidth="8.81640625" defaultRowHeight="14.5" x14ac:dyDescent="0.35"/>
  <cols>
    <col min="1" max="1" width="3.36328125" bestFit="1" customWidth="1"/>
    <col min="2" max="2" width="60.81640625" customWidth="1"/>
    <col min="3" max="3" width="71" customWidth="1"/>
    <col min="4" max="4" width="11.81640625" customWidth="1"/>
    <col min="5" max="5" width="10.36328125" customWidth="1"/>
    <col min="6" max="6" width="23.54296875" style="2" customWidth="1"/>
    <col min="7" max="7" width="22.36328125" customWidth="1"/>
    <col min="8" max="8" width="13.1796875" customWidth="1"/>
    <col min="9" max="9" width="7.36328125" bestFit="1" customWidth="1"/>
    <col min="10" max="10" width="21.36328125" customWidth="1"/>
  </cols>
  <sheetData>
    <row r="1" spans="1:9" s="5" customFormat="1" ht="77.5" customHeight="1" x14ac:dyDescent="0.35">
      <c r="A1" s="9"/>
      <c r="B1" s="9"/>
      <c r="C1" s="9"/>
      <c r="D1" s="9"/>
      <c r="E1" s="9"/>
      <c r="F1" s="9"/>
      <c r="G1" s="9"/>
      <c r="H1" s="9"/>
      <c r="I1" s="9"/>
    </row>
    <row r="2" spans="1:9" ht="61.5" customHeight="1" x14ac:dyDescent="0.35">
      <c r="A2" s="8" t="s">
        <v>27</v>
      </c>
      <c r="B2" s="8"/>
      <c r="C2" s="8"/>
      <c r="D2" s="8"/>
      <c r="E2" s="8"/>
      <c r="F2" s="8"/>
      <c r="G2" s="8"/>
      <c r="H2" s="8"/>
      <c r="I2" s="8"/>
    </row>
    <row r="3" spans="1:9" x14ac:dyDescent="0.35">
      <c r="A3" s="4" t="s">
        <v>9</v>
      </c>
      <c r="B3" s="4" t="s">
        <v>0</v>
      </c>
      <c r="C3" s="4" t="s">
        <v>1</v>
      </c>
      <c r="D3" s="4" t="s">
        <v>2</v>
      </c>
      <c r="E3" s="4" t="s">
        <v>6</v>
      </c>
      <c r="F3" s="4" t="s">
        <v>4</v>
      </c>
      <c r="G3" s="4" t="s">
        <v>3</v>
      </c>
      <c r="H3" s="4" t="s">
        <v>8</v>
      </c>
      <c r="I3" s="4" t="s">
        <v>5</v>
      </c>
    </row>
    <row r="4" spans="1:9" ht="29" x14ac:dyDescent="0.35">
      <c r="A4">
        <v>1</v>
      </c>
      <c r="B4" t="s">
        <v>13</v>
      </c>
      <c r="C4" s="6" t="s">
        <v>19</v>
      </c>
      <c r="D4">
        <v>565</v>
      </c>
      <c r="E4" t="s">
        <v>14</v>
      </c>
      <c r="F4">
        <v>113000000</v>
      </c>
      <c r="G4" t="s">
        <v>15</v>
      </c>
      <c r="H4" s="3" t="s">
        <v>7</v>
      </c>
      <c r="I4" s="3" t="str">
        <f>SUBSTITUTE(SUBSTITUTE(SUBSTITUTE(SUBSTITUTE(SUBSTITUTE(SUBSTITUTE(SUBSTITUTE(SUBSTITUTE(H4,"Jalan","1 "),"Jembatan","2"),"Drainase","3 "),"Sumur Resapan","4"),"RTH","5"),"Sanitasi",6),"Bangunan","7"),"Lainnya","8")</f>
        <v xml:space="preserve">1 </v>
      </c>
    </row>
    <row r="5" spans="1:9" ht="29" x14ac:dyDescent="0.35">
      <c r="A5">
        <v>2</v>
      </c>
      <c r="B5" s="3" t="s">
        <v>18</v>
      </c>
      <c r="C5" s="7" t="s">
        <v>20</v>
      </c>
      <c r="D5" s="1">
        <v>565</v>
      </c>
      <c r="E5" s="3" t="s">
        <v>14</v>
      </c>
      <c r="F5" s="1">
        <v>593250000</v>
      </c>
      <c r="G5" s="3" t="s">
        <v>15</v>
      </c>
      <c r="H5" s="3" t="s">
        <v>7</v>
      </c>
      <c r="I5" s="3" t="str">
        <f t="shared" ref="I5:I10" si="0">SUBSTITUTE(SUBSTITUTE(SUBSTITUTE(SUBSTITUTE(SUBSTITUTE(SUBSTITUTE(SUBSTITUTE(SUBSTITUTE(H5,"Jalan","1 "),"Jembatan","2"),"Drainase","3 "),"Sumur Resapan","4"),"RTH","5"),"Sanitasi",6),"Bangunan","7"),"Lainnya","8")</f>
        <v xml:space="preserve">1 </v>
      </c>
    </row>
    <row r="6" spans="1:9" ht="29" x14ac:dyDescent="0.35">
      <c r="A6">
        <v>3</v>
      </c>
      <c r="B6" s="3" t="s">
        <v>13</v>
      </c>
      <c r="C6" s="7" t="s">
        <v>21</v>
      </c>
      <c r="D6" s="1">
        <v>500</v>
      </c>
      <c r="E6" s="3" t="s">
        <v>14</v>
      </c>
      <c r="F6" s="1">
        <v>100000000</v>
      </c>
      <c r="G6" s="3" t="s">
        <v>15</v>
      </c>
      <c r="H6" s="3" t="s">
        <v>7</v>
      </c>
      <c r="I6" s="3" t="str">
        <f t="shared" si="0"/>
        <v xml:space="preserve">1 </v>
      </c>
    </row>
    <row r="7" spans="1:9" ht="29" x14ac:dyDescent="0.35">
      <c r="A7" s="3">
        <v>4</v>
      </c>
      <c r="B7" s="3" t="s">
        <v>17</v>
      </c>
      <c r="C7" s="7" t="s">
        <v>22</v>
      </c>
      <c r="D7" s="1">
        <v>500</v>
      </c>
      <c r="E7" s="3" t="s">
        <v>14</v>
      </c>
      <c r="F7" s="1">
        <v>450000000</v>
      </c>
      <c r="G7" s="3" t="s">
        <v>15</v>
      </c>
      <c r="H7" s="3" t="s">
        <v>10</v>
      </c>
      <c r="I7" s="3" t="str">
        <f t="shared" si="0"/>
        <v xml:space="preserve">3 </v>
      </c>
    </row>
    <row r="8" spans="1:9" ht="29" x14ac:dyDescent="0.35">
      <c r="A8" s="3">
        <v>5</v>
      </c>
      <c r="B8" s="3" t="s">
        <v>16</v>
      </c>
      <c r="C8" s="7" t="s">
        <v>23</v>
      </c>
      <c r="D8" s="1">
        <v>200</v>
      </c>
      <c r="E8" s="3" t="s">
        <v>14</v>
      </c>
      <c r="F8" s="1">
        <v>150000000</v>
      </c>
      <c r="G8" s="3" t="s">
        <v>15</v>
      </c>
      <c r="H8" s="3" t="s">
        <v>12</v>
      </c>
      <c r="I8" s="3" t="str">
        <f t="shared" si="0"/>
        <v>8</v>
      </c>
    </row>
    <row r="9" spans="1:9" ht="43.5" x14ac:dyDescent="0.35">
      <c r="A9" s="3">
        <v>6</v>
      </c>
      <c r="B9" s="7" t="s">
        <v>18</v>
      </c>
      <c r="C9" s="7" t="s">
        <v>24</v>
      </c>
      <c r="D9" s="1">
        <v>250</v>
      </c>
      <c r="E9" s="3" t="s">
        <v>14</v>
      </c>
      <c r="F9" s="1">
        <v>262500000</v>
      </c>
      <c r="G9" s="3" t="s">
        <v>15</v>
      </c>
      <c r="H9" s="3" t="s">
        <v>10</v>
      </c>
      <c r="I9" s="3" t="str">
        <f t="shared" si="0"/>
        <v xml:space="preserve">3 </v>
      </c>
    </row>
    <row r="10" spans="1:9" ht="29" x14ac:dyDescent="0.35">
      <c r="A10" s="3">
        <v>7</v>
      </c>
      <c r="B10" s="3" t="s">
        <v>25</v>
      </c>
      <c r="C10" s="7" t="s">
        <v>26</v>
      </c>
      <c r="D10" s="1">
        <v>100</v>
      </c>
      <c r="E10" s="3" t="s">
        <v>14</v>
      </c>
      <c r="F10" s="1">
        <v>160000000</v>
      </c>
      <c r="G10" s="3" t="s">
        <v>15</v>
      </c>
      <c r="H10" s="3" t="s">
        <v>11</v>
      </c>
      <c r="I10" s="3" t="str">
        <f t="shared" si="0"/>
        <v>7</v>
      </c>
    </row>
  </sheetData>
  <mergeCells count="2">
    <mergeCell ref="A2:I2"/>
    <mergeCell ref="A1:I1"/>
  </mergeCells>
  <phoneticPr fontId="2" type="noConversion"/>
  <dataValidations count="2">
    <dataValidation type="list" allowBlank="1" showInputMessage="1" showErrorMessage="1" sqref="H11:H1048576" xr:uid="{E2E48438-2363-8842-9042-2EF697C5621B}">
      <formula1>"Jalan, Jembatan"</formula1>
    </dataValidation>
    <dataValidation type="list" showInputMessage="1" showErrorMessage="1" promptTitle="Pilih" prompt="Pilih Jenis Kegiatan" sqref="H4:H10" xr:uid="{7DAD8551-E036-844C-973D-7A90D16BB4A9}">
      <formula1>"Jalan, Jembatan, Drainase, Sumur Resapan, RTH, Sanitasi, Bangunan,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2021-01-12T10:55:45Z</dcterms:modified>
</cp:coreProperties>
</file>