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edrossperry/Desktop/sot/epage/platform/android/apps/smart-office-nui/app/src/main/assets/"/>
    </mc:Choice>
  </mc:AlternateContent>
  <xr:revisionPtr revIDLastSave="0" documentId="13_ncr:1_{6E2A7436-BA08-4545-9ECA-314D6174EF88}" xr6:coauthVersionLast="45" xr6:coauthVersionMax="45" xr10:uidLastSave="{00000000-0000-0000-0000-000000000000}"/>
  <bookViews>
    <workbookView xWindow="480" yWindow="460" windowWidth="1518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D15" i="1"/>
  <c r="C15" i="1" l="1"/>
  <c r="E15" i="1" s="1"/>
</calcChain>
</file>

<file path=xl/sharedStrings.xml><?xml version="1.0" encoding="utf-8"?>
<sst xmlns="http://schemas.openxmlformats.org/spreadsheetml/2006/main" count="59" uniqueCount="37">
  <si>
    <t>Personal Expenses</t>
  </si>
  <si>
    <t>Food</t>
  </si>
  <si>
    <t>Entertainment</t>
  </si>
  <si>
    <t>Housing</t>
  </si>
  <si>
    <t>Transport</t>
  </si>
  <si>
    <t>Clothing</t>
  </si>
  <si>
    <t>Other</t>
  </si>
  <si>
    <t>Category</t>
  </si>
  <si>
    <t>Date</t>
  </si>
  <si>
    <t>Description</t>
  </si>
  <si>
    <t>Amount</t>
  </si>
  <si>
    <t>Bills</t>
  </si>
  <si>
    <t>Budget</t>
  </si>
  <si>
    <t>Variance %</t>
  </si>
  <si>
    <t>Name:</t>
  </si>
  <si>
    <t>Grand Total:</t>
  </si>
  <si>
    <t>Birthday party</t>
  </si>
  <si>
    <t>Period:</t>
  </si>
  <si>
    <t>to:</t>
  </si>
  <si>
    <t>George Wickham</t>
  </si>
  <si>
    <t>Taxi home</t>
  </si>
  <si>
    <t>New suit</t>
  </si>
  <si>
    <t>Replace table</t>
  </si>
  <si>
    <t>Evening out</t>
  </si>
  <si>
    <t>Takeaway</t>
  </si>
  <si>
    <t>Hat</t>
  </si>
  <si>
    <t>Bail</t>
  </si>
  <si>
    <t>Stable fees</t>
  </si>
  <si>
    <t>Gift</t>
  </si>
  <si>
    <t>Spent</t>
  </si>
  <si>
    <t>Tea</t>
  </si>
  <si>
    <t>Sofa</t>
  </si>
  <si>
    <t>Apology</t>
  </si>
  <si>
    <t>Jacket</t>
  </si>
  <si>
    <t>First class</t>
  </si>
  <si>
    <t>Hostelry</t>
  </si>
  <si>
    <t>Socks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</si>
</sst>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Tahoma"/>
      <family val="2"/>
    </font>
    <font>
      <sz val="11"/>
      <color theme="1"/>
      <name val="Tahoma"/>
      <family val="2"/>
    </font>
    <font>
      <b/>
      <sz val="24"/>
      <color theme="1"/>
      <name val="Tahoma"/>
      <family val="2"/>
    </font>
    <font>
      <b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FF0000"/>
      </top>
      <bottom style="thin">
        <color indexed="64"/>
      </bottom>
      <diagonal/>
    </border>
    <border>
      <left/>
      <right style="thin">
        <color indexed="64"/>
      </right>
      <top style="double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4" borderId="1" xfId="0" applyFont="1" applyFill="1" applyBorder="1"/>
    <xf numFmtId="14" fontId="2" fillId="3" borderId="2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left"/>
    </xf>
    <xf numFmtId="0" fontId="4" fillId="4" borderId="1" xfId="0" applyFont="1" applyFill="1" applyBorder="1"/>
    <xf numFmtId="0" fontId="4" fillId="4" borderId="6" xfId="0" applyFont="1" applyFill="1" applyBorder="1"/>
    <xf numFmtId="0" fontId="2" fillId="0" borderId="1" xfId="0" applyFont="1" applyBorder="1"/>
    <xf numFmtId="9" fontId="2" fillId="0" borderId="1" xfId="0" applyNumberFormat="1" applyFont="1" applyBorder="1"/>
    <xf numFmtId="0" fontId="2" fillId="0" borderId="6" xfId="0" applyFont="1" applyBorder="1"/>
    <xf numFmtId="9" fontId="2" fillId="0" borderId="10" xfId="0" applyNumberFormat="1" applyFont="1" applyBorder="1"/>
    <xf numFmtId="0" fontId="4" fillId="0" borderId="8" xfId="0" applyFont="1" applyFill="1" applyBorder="1"/>
    <xf numFmtId="0" fontId="2" fillId="0" borderId="8" xfId="0" applyFont="1" applyBorder="1"/>
    <xf numFmtId="9" fontId="2" fillId="0" borderId="9" xfId="0" applyNumberFormat="1" applyFont="1" applyBorder="1"/>
    <xf numFmtId="14" fontId="2" fillId="3" borderId="5" xfId="0" applyNumberFormat="1" applyFont="1" applyFill="1" applyBorder="1"/>
    <xf numFmtId="0" fontId="2" fillId="3" borderId="5" xfId="0" applyFont="1" applyFill="1" applyBorder="1"/>
    <xf numFmtId="14" fontId="2" fillId="0" borderId="5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7" xfId="0" applyFont="1" applyBorder="1"/>
    <xf numFmtId="0" fontId="2" fillId="3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9E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Spent</c:v>
                </c:pt>
              </c:strCache>
            </c:strRef>
          </c:tx>
          <c:invertIfNegative val="0"/>
          <c:cat>
            <c:strRef>
              <c:f>Sheet1!$B$8:$B$14</c:f>
              <c:strCache>
                <c:ptCount val="7"/>
                <c:pt idx="0">
                  <c:v>Housing</c:v>
                </c:pt>
                <c:pt idx="1">
                  <c:v>Food</c:v>
                </c:pt>
                <c:pt idx="2">
                  <c:v>Clothing</c:v>
                </c:pt>
                <c:pt idx="3">
                  <c:v>Transport</c:v>
                </c:pt>
                <c:pt idx="4">
                  <c:v>Bills</c:v>
                </c:pt>
                <c:pt idx="5">
                  <c:v>Entertainment</c:v>
                </c:pt>
                <c:pt idx="6">
                  <c:v>Other</c:v>
                </c:pt>
              </c:strCache>
            </c:strRef>
          </c:cat>
          <c:val>
            <c:numRef>
              <c:f>Sheet1!$C$8:$C$14</c:f>
              <c:numCache>
                <c:formatCode>General</c:formatCode>
                <c:ptCount val="7"/>
                <c:pt idx="0">
                  <c:v>49</c:v>
                </c:pt>
                <c:pt idx="1">
                  <c:v>19</c:v>
                </c:pt>
                <c:pt idx="2">
                  <c:v>460</c:v>
                </c:pt>
                <c:pt idx="3">
                  <c:v>467</c:v>
                </c:pt>
                <c:pt idx="4">
                  <c:v>65</c:v>
                </c:pt>
                <c:pt idx="5">
                  <c:v>485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A-1D47-A3D6-453A9532EE4A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strRef>
              <c:f>Sheet1!$B$8:$B$14</c:f>
              <c:strCache>
                <c:ptCount val="7"/>
                <c:pt idx="0">
                  <c:v>Housing</c:v>
                </c:pt>
                <c:pt idx="1">
                  <c:v>Food</c:v>
                </c:pt>
                <c:pt idx="2">
                  <c:v>Clothing</c:v>
                </c:pt>
                <c:pt idx="3">
                  <c:v>Transport</c:v>
                </c:pt>
                <c:pt idx="4">
                  <c:v>Bills</c:v>
                </c:pt>
                <c:pt idx="5">
                  <c:v>Entertainment</c:v>
                </c:pt>
                <c:pt idx="6">
                  <c:v>Other</c:v>
                </c:pt>
              </c:strCache>
            </c:strRef>
          </c:cat>
          <c:val>
            <c:numRef>
              <c:f>Sheet1!$D$8:$D$14</c:f>
              <c:numCache>
                <c:formatCode>General</c:formatCode>
                <c:ptCount val="7"/>
                <c:pt idx="0">
                  <c:v>400</c:v>
                </c:pt>
                <c:pt idx="1">
                  <c:v>300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A-1D47-A3D6-453A9532E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403712"/>
        <c:axId val="46465792"/>
      </c:barChart>
      <c:catAx>
        <c:axId val="8240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65792"/>
        <c:crosses val="autoZero"/>
        <c:auto val="1"/>
        <c:lblAlgn val="ctr"/>
        <c:lblOffset val="100"/>
        <c:noMultiLvlLbl val="0"/>
      </c:catAx>
      <c:valAx>
        <c:axId val="464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403712"/>
        <c:crosses val="autoZero"/>
        <c:crossBetween val="between"/>
        <c:majorUnit val="1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19050</xdr:rowOff>
    </xdr:from>
    <xdr:to>
      <xdr:col>13</xdr:col>
      <xdr:colOff>114300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4"/>
  <sheetViews>
    <sheetView tabSelected="1" workbookViewId="0">
      <selection activeCell="B37" sqref="B37"/>
    </sheetView>
  </sheetViews>
  <sheetFormatPr baseColWidth="10" defaultColWidth="9.1640625" defaultRowHeight="14" x14ac:dyDescent="0.15"/>
  <cols>
    <col min="1" max="1" width="11.5" style="1" customWidth="1"/>
    <col min="2" max="4" width="13.83203125" style="1" customWidth="1"/>
    <col min="5" max="5" width="17.1640625" style="1" customWidth="1"/>
    <col min="6" max="16384" width="9.1640625" style="1"/>
  </cols>
  <sheetData>
    <row r="2" spans="2:5" ht="31.5" customHeight="1" x14ac:dyDescent="0.15">
      <c r="B2" s="23" t="s">
        <v>0</v>
      </c>
      <c r="C2" s="24"/>
      <c r="D2" s="24"/>
      <c r="E2" s="25"/>
    </row>
    <row r="3" spans="2:5" ht="15" customHeight="1" x14ac:dyDescent="0.3">
      <c r="B3" s="2"/>
    </row>
    <row r="4" spans="2:5" x14ac:dyDescent="0.15">
      <c r="B4" s="3" t="s">
        <v>14</v>
      </c>
      <c r="C4" s="22" t="s">
        <v>19</v>
      </c>
      <c r="D4" s="22"/>
      <c r="E4" s="22"/>
    </row>
    <row r="5" spans="2:5" x14ac:dyDescent="0.15">
      <c r="B5" s="3" t="s">
        <v>17</v>
      </c>
      <c r="C5" s="4">
        <v>40513</v>
      </c>
      <c r="D5" s="5" t="s">
        <v>18</v>
      </c>
      <c r="E5" s="6">
        <v>40543</v>
      </c>
    </row>
    <row r="7" spans="2:5" x14ac:dyDescent="0.15">
      <c r="B7" s="7" t="s">
        <v>7</v>
      </c>
      <c r="C7" s="7" t="s">
        <v>29</v>
      </c>
      <c r="D7" s="7" t="s">
        <v>12</v>
      </c>
      <c r="E7" s="8" t="s">
        <v>13</v>
      </c>
    </row>
    <row r="8" spans="2:5" x14ac:dyDescent="0.15">
      <c r="B8" s="9" t="s">
        <v>3</v>
      </c>
      <c r="C8" s="9">
        <f t="shared" ref="C8:C14" si="0">SUMIF($C$18:$C$51,B8,$D$18:$D$51)</f>
        <v>49</v>
      </c>
      <c r="D8" s="9">
        <v>400</v>
      </c>
      <c r="E8" s="10">
        <f>(C8-D8)/D8</f>
        <v>-0.87749999999999995</v>
      </c>
    </row>
    <row r="9" spans="2:5" x14ac:dyDescent="0.15">
      <c r="B9" s="9" t="s">
        <v>1</v>
      </c>
      <c r="C9" s="9">
        <f t="shared" si="0"/>
        <v>19</v>
      </c>
      <c r="D9" s="9">
        <v>300</v>
      </c>
      <c r="E9" s="10">
        <f t="shared" ref="E9:E15" si="1">(C9-D9)/D9</f>
        <v>-0.93666666666666665</v>
      </c>
    </row>
    <row r="10" spans="2:5" x14ac:dyDescent="0.15">
      <c r="B10" s="9" t="s">
        <v>5</v>
      </c>
      <c r="C10" s="9">
        <f t="shared" si="0"/>
        <v>460</v>
      </c>
      <c r="D10" s="9">
        <v>100</v>
      </c>
      <c r="E10" s="10">
        <f t="shared" si="1"/>
        <v>3.6</v>
      </c>
    </row>
    <row r="11" spans="2:5" x14ac:dyDescent="0.15">
      <c r="B11" s="9" t="s">
        <v>4</v>
      </c>
      <c r="C11" s="9">
        <f t="shared" si="0"/>
        <v>467</v>
      </c>
      <c r="D11" s="9">
        <v>200</v>
      </c>
      <c r="E11" s="10">
        <f t="shared" si="1"/>
        <v>1.335</v>
      </c>
    </row>
    <row r="12" spans="2:5" x14ac:dyDescent="0.15">
      <c r="B12" s="9" t="s">
        <v>11</v>
      </c>
      <c r="C12" s="9">
        <f t="shared" si="0"/>
        <v>65</v>
      </c>
      <c r="D12" s="9">
        <v>200</v>
      </c>
      <c r="E12" s="10">
        <f t="shared" si="1"/>
        <v>-0.67500000000000004</v>
      </c>
    </row>
    <row r="13" spans="2:5" x14ac:dyDescent="0.15">
      <c r="B13" s="9" t="s">
        <v>2</v>
      </c>
      <c r="C13" s="9">
        <f t="shared" si="0"/>
        <v>485</v>
      </c>
      <c r="D13" s="9">
        <v>100</v>
      </c>
      <c r="E13" s="10">
        <f t="shared" si="1"/>
        <v>3.85</v>
      </c>
    </row>
    <row r="14" spans="2:5" ht="15" thickBot="1" x14ac:dyDescent="0.2">
      <c r="B14" s="11" t="s">
        <v>6</v>
      </c>
      <c r="C14" s="11">
        <f t="shared" si="0"/>
        <v>200</v>
      </c>
      <c r="D14" s="11">
        <v>100</v>
      </c>
      <c r="E14" s="12">
        <f t="shared" si="1"/>
        <v>1</v>
      </c>
    </row>
    <row r="15" spans="2:5" ht="15" thickTop="1" x14ac:dyDescent="0.15">
      <c r="B15" s="13" t="s">
        <v>15</v>
      </c>
      <c r="C15" s="14">
        <f>SUM(C8:C14)</f>
        <v>1745</v>
      </c>
      <c r="D15" s="14">
        <f>SUM(D8:D14)</f>
        <v>1400</v>
      </c>
      <c r="E15" s="15">
        <f t="shared" si="1"/>
        <v>0.24642857142857144</v>
      </c>
    </row>
    <row r="17" spans="2:5" x14ac:dyDescent="0.15">
      <c r="B17" s="3" t="s">
        <v>8</v>
      </c>
      <c r="C17" s="3" t="s">
        <v>7</v>
      </c>
      <c r="D17" s="3" t="s">
        <v>10</v>
      </c>
      <c r="E17" s="3" t="s">
        <v>9</v>
      </c>
    </row>
    <row r="18" spans="2:5" x14ac:dyDescent="0.15">
      <c r="B18" s="16">
        <v>40513</v>
      </c>
      <c r="C18" s="17" t="s">
        <v>3</v>
      </c>
      <c r="D18" s="17">
        <v>10</v>
      </c>
      <c r="E18" s="17" t="s">
        <v>31</v>
      </c>
    </row>
    <row r="19" spans="2:5" x14ac:dyDescent="0.15">
      <c r="B19" s="18">
        <v>40514</v>
      </c>
      <c r="C19" s="19" t="s">
        <v>2</v>
      </c>
      <c r="D19" s="19">
        <v>85</v>
      </c>
      <c r="E19" s="19" t="s">
        <v>16</v>
      </c>
    </row>
    <row r="20" spans="2:5" x14ac:dyDescent="0.15">
      <c r="B20" s="16">
        <v>40514</v>
      </c>
      <c r="C20" s="17" t="s">
        <v>4</v>
      </c>
      <c r="D20" s="17">
        <v>18</v>
      </c>
      <c r="E20" s="17" t="s">
        <v>20</v>
      </c>
    </row>
    <row r="21" spans="2:5" x14ac:dyDescent="0.15">
      <c r="B21" s="18">
        <v>40515</v>
      </c>
      <c r="C21" s="19" t="s">
        <v>5</v>
      </c>
      <c r="D21" s="19">
        <v>252</v>
      </c>
      <c r="E21" s="19" t="s">
        <v>21</v>
      </c>
    </row>
    <row r="22" spans="2:5" x14ac:dyDescent="0.15">
      <c r="B22" s="16">
        <v>40515</v>
      </c>
      <c r="C22" s="17" t="s">
        <v>11</v>
      </c>
      <c r="D22" s="17">
        <v>65</v>
      </c>
      <c r="E22" s="17" t="s">
        <v>22</v>
      </c>
    </row>
    <row r="23" spans="2:5" x14ac:dyDescent="0.15">
      <c r="B23" s="18">
        <v>40515</v>
      </c>
      <c r="C23" s="19" t="s">
        <v>1</v>
      </c>
      <c r="D23" s="19">
        <v>8</v>
      </c>
      <c r="E23" s="19" t="s">
        <v>24</v>
      </c>
    </row>
    <row r="24" spans="2:5" x14ac:dyDescent="0.15">
      <c r="B24" s="16">
        <v>40516</v>
      </c>
      <c r="C24" s="17" t="s">
        <v>5</v>
      </c>
      <c r="D24" s="17">
        <v>80</v>
      </c>
      <c r="E24" s="17" t="s">
        <v>25</v>
      </c>
    </row>
    <row r="25" spans="2:5" x14ac:dyDescent="0.15">
      <c r="B25" s="18">
        <v>40516</v>
      </c>
      <c r="C25" s="19" t="s">
        <v>2</v>
      </c>
      <c r="D25" s="19">
        <v>51</v>
      </c>
      <c r="E25" s="19" t="s">
        <v>23</v>
      </c>
    </row>
    <row r="26" spans="2:5" x14ac:dyDescent="0.15">
      <c r="B26" s="16">
        <v>40520</v>
      </c>
      <c r="C26" s="17" t="s">
        <v>1</v>
      </c>
      <c r="D26" s="17">
        <v>2</v>
      </c>
      <c r="E26" s="17" t="s">
        <v>30</v>
      </c>
    </row>
    <row r="27" spans="2:5" x14ac:dyDescent="0.15">
      <c r="B27" s="18">
        <v>40521</v>
      </c>
      <c r="C27" s="19" t="s">
        <v>4</v>
      </c>
      <c r="D27" s="19">
        <v>50</v>
      </c>
      <c r="E27" s="19" t="s">
        <v>27</v>
      </c>
    </row>
    <row r="28" spans="2:5" x14ac:dyDescent="0.15">
      <c r="B28" s="16">
        <v>40522</v>
      </c>
      <c r="C28" s="17" t="s">
        <v>2</v>
      </c>
      <c r="D28" s="17">
        <v>200</v>
      </c>
      <c r="E28" s="17" t="s">
        <v>28</v>
      </c>
    </row>
    <row r="29" spans="2:5" x14ac:dyDescent="0.15">
      <c r="B29" s="18">
        <v>40523</v>
      </c>
      <c r="C29" s="19" t="s">
        <v>2</v>
      </c>
      <c r="D29" s="19">
        <v>50</v>
      </c>
      <c r="E29" s="19" t="s">
        <v>32</v>
      </c>
    </row>
    <row r="30" spans="2:5" x14ac:dyDescent="0.15">
      <c r="B30" s="16">
        <v>40523</v>
      </c>
      <c r="C30" s="17" t="s">
        <v>6</v>
      </c>
      <c r="D30" s="17">
        <v>200</v>
      </c>
      <c r="E30" s="17" t="s">
        <v>26</v>
      </c>
    </row>
    <row r="31" spans="2:5" x14ac:dyDescent="0.15">
      <c r="B31" s="18">
        <v>40524</v>
      </c>
      <c r="C31" s="19" t="s">
        <v>5</v>
      </c>
      <c r="D31" s="19">
        <v>99</v>
      </c>
      <c r="E31" s="19" t="s">
        <v>33</v>
      </c>
    </row>
    <row r="32" spans="2:5" x14ac:dyDescent="0.15">
      <c r="B32" s="16">
        <v>40525</v>
      </c>
      <c r="C32" s="17" t="s">
        <v>4</v>
      </c>
      <c r="D32" s="17">
        <v>399</v>
      </c>
      <c r="E32" s="17" t="s">
        <v>34</v>
      </c>
    </row>
    <row r="33" spans="2:5" x14ac:dyDescent="0.15">
      <c r="B33" s="18">
        <v>40526</v>
      </c>
      <c r="C33" s="19" t="s">
        <v>1</v>
      </c>
      <c r="D33" s="19">
        <v>9</v>
      </c>
      <c r="E33" s="19" t="s">
        <v>24</v>
      </c>
    </row>
    <row r="34" spans="2:5" x14ac:dyDescent="0.15">
      <c r="B34" s="16">
        <v>40526</v>
      </c>
      <c r="C34" s="17" t="s">
        <v>3</v>
      </c>
      <c r="D34" s="17">
        <v>39</v>
      </c>
      <c r="E34" s="17" t="s">
        <v>35</v>
      </c>
    </row>
    <row r="35" spans="2:5" x14ac:dyDescent="0.15">
      <c r="B35" s="18">
        <v>40527</v>
      </c>
      <c r="C35" s="19" t="s">
        <v>2</v>
      </c>
      <c r="D35" s="19">
        <v>99</v>
      </c>
      <c r="E35" s="19" t="s">
        <v>28</v>
      </c>
    </row>
    <row r="36" spans="2:5" x14ac:dyDescent="0.15">
      <c r="B36" s="16">
        <v>40528</v>
      </c>
      <c r="C36" s="17" t="s">
        <v>5</v>
      </c>
      <c r="D36" s="17">
        <v>29</v>
      </c>
      <c r="E36" s="17" t="s">
        <v>36</v>
      </c>
    </row>
    <row r="37" spans="2:5" x14ac:dyDescent="0.15">
      <c r="B37" s="19"/>
      <c r="C37" s="19"/>
      <c r="D37" s="19"/>
      <c r="E37" s="19"/>
    </row>
    <row r="38" spans="2:5" x14ac:dyDescent="0.15">
      <c r="B38" s="17"/>
      <c r="C38" s="17"/>
      <c r="D38" s="17"/>
      <c r="E38" s="17"/>
    </row>
    <row r="39" spans="2:5" x14ac:dyDescent="0.15">
      <c r="B39" s="19"/>
      <c r="C39" s="19"/>
      <c r="D39" s="19"/>
      <c r="E39" s="19"/>
    </row>
    <row r="40" spans="2:5" x14ac:dyDescent="0.15">
      <c r="B40" s="17"/>
      <c r="C40" s="17"/>
      <c r="D40" s="17"/>
      <c r="E40" s="17"/>
    </row>
    <row r="41" spans="2:5" x14ac:dyDescent="0.15">
      <c r="B41" s="19"/>
      <c r="C41" s="19"/>
      <c r="D41" s="19"/>
      <c r="E41" s="19"/>
    </row>
    <row r="42" spans="2:5" x14ac:dyDescent="0.15">
      <c r="B42" s="17"/>
      <c r="C42" s="17"/>
      <c r="D42" s="17"/>
      <c r="E42" s="17"/>
    </row>
    <row r="43" spans="2:5" x14ac:dyDescent="0.15">
      <c r="B43" s="19"/>
      <c r="C43" s="19"/>
      <c r="D43" s="19"/>
      <c r="E43" s="19"/>
    </row>
    <row r="44" spans="2:5" x14ac:dyDescent="0.15">
      <c r="B44" s="17"/>
      <c r="C44" s="17"/>
      <c r="D44" s="17"/>
      <c r="E44" s="17"/>
    </row>
    <row r="45" spans="2:5" x14ac:dyDescent="0.15">
      <c r="B45" s="19"/>
      <c r="C45" s="19"/>
      <c r="D45" s="19"/>
      <c r="E45" s="19"/>
    </row>
    <row r="46" spans="2:5" x14ac:dyDescent="0.15">
      <c r="B46" s="17"/>
      <c r="C46" s="17"/>
      <c r="D46" s="17"/>
      <c r="E46" s="17"/>
    </row>
    <row r="47" spans="2:5" x14ac:dyDescent="0.15">
      <c r="B47" s="19"/>
      <c r="C47" s="19"/>
      <c r="D47" s="19"/>
      <c r="E47" s="19"/>
    </row>
    <row r="48" spans="2:5" x14ac:dyDescent="0.15">
      <c r="B48" s="17"/>
      <c r="C48" s="17"/>
      <c r="D48" s="17"/>
      <c r="E48" s="17"/>
    </row>
    <row r="49" spans="1:7" x14ac:dyDescent="0.15">
      <c r="B49" s="19"/>
      <c r="C49" s="19"/>
      <c r="D49" s="19"/>
      <c r="E49" s="19"/>
    </row>
    <row r="50" spans="1:7" x14ac:dyDescent="0.15">
      <c r="B50" s="17"/>
      <c r="C50" s="17"/>
      <c r="D50" s="17"/>
      <c r="E50" s="17"/>
    </row>
    <row r="51" spans="1:7" x14ac:dyDescent="0.15">
      <c r="A51" s="20"/>
      <c r="B51" s="21"/>
      <c r="C51" s="21"/>
      <c r="D51" s="21"/>
      <c r="E51" s="21"/>
      <c r="F51" s="20"/>
      <c r="G51" s="20"/>
    </row>
    <row r="52" spans="1:7" x14ac:dyDescent="0.15">
      <c r="A52" s="20"/>
      <c r="B52" s="20"/>
      <c r="C52" s="20"/>
      <c r="D52" s="20"/>
      <c r="E52" s="20"/>
      <c r="F52" s="20"/>
      <c r="G52" s="20"/>
    </row>
    <row r="53" spans="1:7" x14ac:dyDescent="0.15">
      <c r="A53" s="20"/>
      <c r="B53" s="20"/>
      <c r="C53" s="20"/>
      <c r="D53" s="20"/>
      <c r="E53" s="20"/>
      <c r="F53" s="20"/>
      <c r="G53" s="20"/>
    </row>
    <row r="54" spans="1:7" x14ac:dyDescent="0.15">
      <c r="A54" s="20"/>
      <c r="B54" s="20"/>
      <c r="C54" s="20"/>
      <c r="D54" s="20"/>
      <c r="E54" s="20"/>
      <c r="F54" s="20"/>
      <c r="G54" s="20"/>
    </row>
  </sheetData>
  <mergeCells count="2">
    <mergeCell ref="C4:E4"/>
    <mergeCell ref="B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Artifex Software,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SmartOffice User</dc:creator>
  <cp:keywords/>
  <dc:description/>
  <cp:lastModifiedBy>fred ross-perry</cp:lastModifiedBy>
  <dcterms:created xsi:type="dcterms:W3CDTF">2010-07-16T13:20:54Z</dcterms:created>
  <dcterms:modified xsi:type="dcterms:W3CDTF">2019-10-02T18:16:23Z</dcterms:modified>
  <cp:category/>
</cp:coreProperties>
</file>