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0340" windowHeight="85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" i="1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I3"/>
  <c r="H3"/>
</calcChain>
</file>

<file path=xl/sharedStrings.xml><?xml version="1.0" encoding="utf-8"?>
<sst xmlns="http://schemas.openxmlformats.org/spreadsheetml/2006/main" count="69" uniqueCount="68">
  <si>
    <t>1.冨士山域</t>
  </si>
  <si>
    <t>1-1.山頂の信仰遺跡群</t>
  </si>
  <si>
    <t>1-3.須山口登山道（現御殿場口登山道）</t>
  </si>
  <si>
    <t>1-4.須走口登山道</t>
  </si>
  <si>
    <t>1-5.吉田口登山道</t>
  </si>
  <si>
    <t>9.御師住宅（旧外川家住宅）</t>
  </si>
  <si>
    <t>10.御師住宅（小佐野家住宅）</t>
  </si>
  <si>
    <t>14.忍野八海（お釜池）</t>
  </si>
  <si>
    <t>15.忍野八海（底抜池）</t>
  </si>
  <si>
    <t>16.忍野八海（銚子池）</t>
  </si>
  <si>
    <t>17.忍野八海（湧池）</t>
  </si>
  <si>
    <t>18.忍野八海（濁池）</t>
  </si>
  <si>
    <t>19.忍野八海（鏡池）</t>
  </si>
  <si>
    <t>20.忍野八海（菖蒲池）</t>
  </si>
  <si>
    <t>山梨県富士吉田市上吉田5558番地</t>
    <phoneticPr fontId="1"/>
  </si>
  <si>
    <t>住所</t>
    <rPh sb="0" eb="2">
      <t>ジュウショ</t>
    </rPh>
    <phoneticPr fontId="1"/>
  </si>
  <si>
    <t>X座標[m]</t>
    <rPh sb="1" eb="3">
      <t>ザヒョウ</t>
    </rPh>
    <phoneticPr fontId="1"/>
  </si>
  <si>
    <t>Y座標[m]</t>
    <rPh sb="1" eb="3">
      <t>ザヒョウ</t>
    </rPh>
    <phoneticPr fontId="1"/>
  </si>
  <si>
    <t>北緯[度]</t>
    <rPh sb="0" eb="2">
      <t>ホクイ</t>
    </rPh>
    <rPh sb="3" eb="4">
      <t>ド</t>
    </rPh>
    <phoneticPr fontId="1"/>
  </si>
  <si>
    <t>東経[度]</t>
    <rPh sb="0" eb="2">
      <t>トウケイ</t>
    </rPh>
    <phoneticPr fontId="1"/>
  </si>
  <si>
    <t>1-2.大宮・村山口登山道（現富士宮口登山道）</t>
    <phoneticPr fontId="1"/>
  </si>
  <si>
    <t>1-7.西湖</t>
    <phoneticPr fontId="1"/>
  </si>
  <si>
    <t>静岡県富士宮市</t>
    <rPh sb="0" eb="3">
      <t>シズオカケン</t>
    </rPh>
    <rPh sb="3" eb="7">
      <t>フジノミヤシ</t>
    </rPh>
    <phoneticPr fontId="1"/>
  </si>
  <si>
    <t>1-6.北口本宮冨士浅間神社</t>
    <phoneticPr fontId="1"/>
  </si>
  <si>
    <t>1-8.精進湖</t>
    <phoneticPr fontId="1"/>
  </si>
  <si>
    <t>山梨県南都留郡富士河口湖町精進</t>
    <phoneticPr fontId="1"/>
  </si>
  <si>
    <t>山梨県南都留郡富士河口湖町西湖</t>
    <phoneticPr fontId="1"/>
  </si>
  <si>
    <t>1-9.本栖湖</t>
    <phoneticPr fontId="1"/>
  </si>
  <si>
    <t>山梨県南都留郡富士河口湖町</t>
    <phoneticPr fontId="1"/>
  </si>
  <si>
    <t>静岡県御殿場市</t>
    <phoneticPr fontId="1"/>
  </si>
  <si>
    <t>静岡県富士宮市</t>
    <phoneticPr fontId="1"/>
  </si>
  <si>
    <t>静岡県駿東郡御山町須走</t>
    <rPh sb="0" eb="3">
      <t>シズオカケン</t>
    </rPh>
    <rPh sb="3" eb="6">
      <t>スントウグン</t>
    </rPh>
    <rPh sb="6" eb="9">
      <t>オヤマチョウ</t>
    </rPh>
    <rPh sb="9" eb="10">
      <t>ス</t>
    </rPh>
    <rPh sb="10" eb="11">
      <t>バシ</t>
    </rPh>
    <phoneticPr fontId="1"/>
  </si>
  <si>
    <t>2.富士山本宮浅間大社</t>
    <phoneticPr fontId="1"/>
  </si>
  <si>
    <t>山梨県南都留郡鳴沢村</t>
    <phoneticPr fontId="1"/>
  </si>
  <si>
    <t>静岡県富士宮市宮町1-1</t>
    <phoneticPr fontId="1"/>
  </si>
  <si>
    <t>3.山宮浅間神社</t>
    <phoneticPr fontId="1"/>
  </si>
  <si>
    <t>4.村山浅間神社</t>
    <phoneticPr fontId="1"/>
  </si>
  <si>
    <t>静岡県富士宮市村山字水神1151</t>
    <phoneticPr fontId="1"/>
  </si>
  <si>
    <t>5.須山浅間神社</t>
    <phoneticPr fontId="1"/>
  </si>
  <si>
    <t>6.冨士浅間神社（須走浅間神社）</t>
    <phoneticPr fontId="1"/>
  </si>
  <si>
    <t>静岡県裾野市須山柳沢722</t>
    <phoneticPr fontId="1"/>
  </si>
  <si>
    <t>静岡県駿東郡小山町須走126番地</t>
    <phoneticPr fontId="1"/>
  </si>
  <si>
    <t>7.河口浅間神社</t>
    <phoneticPr fontId="1"/>
  </si>
  <si>
    <t>山梨県南都留郡富士河口湖町河口1</t>
    <phoneticPr fontId="1"/>
  </si>
  <si>
    <t>8.冨士御室浅間神社</t>
    <phoneticPr fontId="1"/>
  </si>
  <si>
    <t>山梨県南都留郡富士河口湖町勝山3951番地</t>
    <rPh sb="20" eb="21">
      <t>チ</t>
    </rPh>
    <phoneticPr fontId="1"/>
  </si>
  <si>
    <t>※非公開</t>
    <rPh sb="1" eb="4">
      <t>ヒコウカイ</t>
    </rPh>
    <phoneticPr fontId="1"/>
  </si>
  <si>
    <t>富士吉田市上吉田3-14-8</t>
    <phoneticPr fontId="1"/>
  </si>
  <si>
    <t>11.山中湖</t>
    <phoneticPr fontId="1"/>
  </si>
  <si>
    <t>山梨県南都留郡山中湖村</t>
    <phoneticPr fontId="1"/>
  </si>
  <si>
    <t>12.河口湖</t>
    <phoneticPr fontId="1"/>
  </si>
  <si>
    <t>13.忍野八海（出口池）</t>
    <phoneticPr fontId="1"/>
  </si>
  <si>
    <t>21.船津胎内樹型</t>
    <phoneticPr fontId="1"/>
  </si>
  <si>
    <t>山梨県南都留郡富士河口湖町船津6603</t>
    <rPh sb="0" eb="3">
      <t>ヤマナシケン</t>
    </rPh>
    <phoneticPr fontId="1"/>
  </si>
  <si>
    <t>22.吉田胎内樹型</t>
    <phoneticPr fontId="1"/>
  </si>
  <si>
    <t>山梨県富士吉田市上吉田剣丸尾5590</t>
    <rPh sb="0" eb="3">
      <t>ヤマナシケン</t>
    </rPh>
    <phoneticPr fontId="1"/>
  </si>
  <si>
    <t>（非公開）</t>
    <rPh sb="1" eb="4">
      <t>ヒコウカイ</t>
    </rPh>
    <phoneticPr fontId="1"/>
  </si>
  <si>
    <t>23.人穴冨士講遺跡</t>
    <phoneticPr fontId="1"/>
  </si>
  <si>
    <t>静岡県富士宮市人穴206</t>
    <rPh sb="0" eb="3">
      <t>シズオカケン</t>
    </rPh>
    <phoneticPr fontId="1"/>
  </si>
  <si>
    <t>静岡県富士宮市山宮740</t>
    <rPh sb="0" eb="3">
      <t>シズオカケン</t>
    </rPh>
    <phoneticPr fontId="1"/>
  </si>
  <si>
    <t>24.白糸の滝</t>
    <phoneticPr fontId="1"/>
  </si>
  <si>
    <t>静岡県富士宮市上井出</t>
    <phoneticPr fontId="1"/>
  </si>
  <si>
    <t>25.三保松原</t>
    <phoneticPr fontId="1"/>
  </si>
  <si>
    <t>静岡県静岡市清水区三保</t>
    <phoneticPr fontId="1"/>
  </si>
  <si>
    <t>山梨県南都留郡忍野村忍草</t>
    <phoneticPr fontId="1"/>
  </si>
  <si>
    <t>山頂原点Y座標[m]</t>
    <rPh sb="0" eb="2">
      <t>サンチョウ</t>
    </rPh>
    <rPh sb="2" eb="4">
      <t>ゲンテン</t>
    </rPh>
    <rPh sb="5" eb="7">
      <t>ザヒョウ</t>
    </rPh>
    <phoneticPr fontId="1"/>
  </si>
  <si>
    <t>山頂原点X座標[m]</t>
    <rPh sb="0" eb="2">
      <t>サンチョウ</t>
    </rPh>
    <rPh sb="2" eb="4">
      <t>ゲンテン</t>
    </rPh>
    <rPh sb="5" eb="7">
      <t>ザヒョウ</t>
    </rPh>
    <phoneticPr fontId="1"/>
  </si>
  <si>
    <t>平面直角座標系8系</t>
    <rPh sb="0" eb="2">
      <t>ヘイメン</t>
    </rPh>
    <rPh sb="2" eb="4">
      <t>チョッカク</t>
    </rPh>
    <rPh sb="4" eb="6">
      <t>ザヒョウ</t>
    </rPh>
    <rPh sb="6" eb="7">
      <t>ケイ</t>
    </rPh>
    <rPh sb="8" eb="9">
      <t>ケイ</t>
    </rPh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</si>
</sst>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workbookViewId="0">
      <selection activeCell="E36" sqref="E36"/>
    </sheetView>
  </sheetViews>
  <sheetFormatPr defaultRowHeight="13.5"/>
  <cols>
    <col min="2" max="2" width="40.875" bestFit="1" customWidth="1"/>
    <col min="3" max="3" width="38.25" bestFit="1" customWidth="1"/>
    <col min="8" max="9" width="17.25" bestFit="1" customWidth="1"/>
  </cols>
  <sheetData>
    <row r="1" spans="1:9">
      <c r="C1" t="s">
        <v>15</v>
      </c>
      <c r="D1" t="s">
        <v>18</v>
      </c>
      <c r="E1" t="s">
        <v>19</v>
      </c>
      <c r="F1" t="s">
        <v>16</v>
      </c>
      <c r="G1" t="s">
        <v>17</v>
      </c>
      <c r="H1" t="s">
        <v>66</v>
      </c>
      <c r="I1" t="s">
        <v>65</v>
      </c>
    </row>
    <row r="2" spans="1:9">
      <c r="A2">
        <v>1</v>
      </c>
      <c r="B2" t="s">
        <v>0</v>
      </c>
    </row>
    <row r="3" spans="1:9">
      <c r="A3">
        <v>1</v>
      </c>
      <c r="B3" t="s">
        <v>1</v>
      </c>
      <c r="C3" t="s">
        <v>22</v>
      </c>
      <c r="D3">
        <v>35.360627999999998</v>
      </c>
      <c r="E3">
        <v>138.72736499999999</v>
      </c>
      <c r="F3">
        <v>-70909.479000000007</v>
      </c>
      <c r="G3">
        <v>20662.211899999998</v>
      </c>
      <c r="H3">
        <f>F3-F$3</f>
        <v>0</v>
      </c>
      <c r="I3">
        <f>G3-G$3</f>
        <v>0</v>
      </c>
    </row>
    <row r="4" spans="1:9">
      <c r="A4">
        <v>2</v>
      </c>
      <c r="B4" t="s">
        <v>20</v>
      </c>
      <c r="C4" t="s">
        <v>30</v>
      </c>
      <c r="D4">
        <v>35.337561790000002</v>
      </c>
      <c r="E4">
        <v>138.73329163</v>
      </c>
      <c r="F4">
        <v>-73467.103000000003</v>
      </c>
      <c r="G4">
        <v>21206.833999999999</v>
      </c>
      <c r="H4">
        <f t="shared" ref="H4:H35" si="0">F4-F$3</f>
        <v>-2557.6239999999962</v>
      </c>
      <c r="I4">
        <f t="shared" ref="I4:I35" si="1">G4-G$3</f>
        <v>544.6221000000005</v>
      </c>
    </row>
    <row r="5" spans="1:9">
      <c r="A5">
        <v>3</v>
      </c>
      <c r="B5" t="s">
        <v>2</v>
      </c>
      <c r="C5" t="s">
        <v>29</v>
      </c>
      <c r="D5">
        <v>35.335429740000002</v>
      </c>
      <c r="E5">
        <v>138.79505753999999</v>
      </c>
      <c r="F5">
        <v>-73688.650999999998</v>
      </c>
      <c r="G5">
        <v>26822.240000000002</v>
      </c>
      <c r="H5">
        <f t="shared" si="0"/>
        <v>-2779.1719999999914</v>
      </c>
      <c r="I5">
        <f t="shared" si="1"/>
        <v>6160.0281000000032</v>
      </c>
    </row>
    <row r="6" spans="1:9">
      <c r="A6">
        <v>4</v>
      </c>
      <c r="B6" t="s">
        <v>3</v>
      </c>
      <c r="C6" t="s">
        <v>31</v>
      </c>
      <c r="D6">
        <v>35.368154349999998</v>
      </c>
      <c r="E6">
        <v>138.77743006</v>
      </c>
      <c r="F6">
        <v>-70062.932000000001</v>
      </c>
      <c r="G6">
        <v>25209.636999999999</v>
      </c>
      <c r="H6">
        <f t="shared" si="0"/>
        <v>846.54700000000594</v>
      </c>
      <c r="I6">
        <f t="shared" si="1"/>
        <v>4547.4251000000004</v>
      </c>
    </row>
    <row r="7" spans="1:9">
      <c r="A7">
        <v>5</v>
      </c>
      <c r="B7" t="s">
        <v>4</v>
      </c>
      <c r="C7" t="s">
        <v>33</v>
      </c>
      <c r="D7">
        <v>35.3947018</v>
      </c>
      <c r="E7">
        <v>138.73369932</v>
      </c>
      <c r="F7">
        <v>-67128.103000000003</v>
      </c>
      <c r="G7">
        <v>21228.929</v>
      </c>
      <c r="H7">
        <f t="shared" si="0"/>
        <v>3781.3760000000038</v>
      </c>
      <c r="I7">
        <f t="shared" si="1"/>
        <v>566.71710000000166</v>
      </c>
    </row>
    <row r="8" spans="1:9">
      <c r="A8">
        <v>6</v>
      </c>
      <c r="B8" t="s">
        <v>23</v>
      </c>
      <c r="C8" t="s">
        <v>14</v>
      </c>
      <c r="D8">
        <v>35.470787000000001</v>
      </c>
      <c r="E8">
        <v>138.79329999999999</v>
      </c>
      <c r="F8">
        <v>-58672.949000000001</v>
      </c>
      <c r="G8">
        <v>26617.937999999998</v>
      </c>
      <c r="H8">
        <f t="shared" si="0"/>
        <v>12236.530000000006</v>
      </c>
      <c r="I8">
        <f t="shared" si="1"/>
        <v>5955.7260999999999</v>
      </c>
    </row>
    <row r="9" spans="1:9">
      <c r="A9">
        <v>7</v>
      </c>
      <c r="B9" t="s">
        <v>21</v>
      </c>
      <c r="C9" t="s">
        <v>26</v>
      </c>
      <c r="D9">
        <v>35.505438259999998</v>
      </c>
      <c r="E9">
        <v>138.68652022000001</v>
      </c>
      <c r="F9">
        <v>-54852.330999999998</v>
      </c>
      <c r="G9">
        <v>16920.043000000001</v>
      </c>
      <c r="H9">
        <f t="shared" si="0"/>
        <v>16057.148000000008</v>
      </c>
      <c r="I9">
        <f t="shared" si="1"/>
        <v>-3742.1688999999969</v>
      </c>
    </row>
    <row r="10" spans="1:9">
      <c r="A10">
        <v>8</v>
      </c>
      <c r="B10" t="s">
        <v>24</v>
      </c>
      <c r="C10" t="s">
        <v>25</v>
      </c>
      <c r="D10">
        <v>35.497629000000003</v>
      </c>
      <c r="E10">
        <v>138.60888700000001</v>
      </c>
      <c r="F10">
        <v>-55729.224999999999</v>
      </c>
      <c r="G10">
        <v>9878.5560000000005</v>
      </c>
      <c r="H10">
        <f t="shared" si="0"/>
        <v>15180.254000000008</v>
      </c>
      <c r="I10">
        <f t="shared" si="1"/>
        <v>-10783.655899999998</v>
      </c>
    </row>
    <row r="11" spans="1:9">
      <c r="A11">
        <v>9</v>
      </c>
      <c r="B11" t="s">
        <v>27</v>
      </c>
      <c r="C11" t="s">
        <v>28</v>
      </c>
      <c r="D11">
        <v>35.463889000000002</v>
      </c>
      <c r="E11">
        <v>138.585556</v>
      </c>
      <c r="F11">
        <v>-59474.3704</v>
      </c>
      <c r="G11">
        <v>7765.1408000000001</v>
      </c>
      <c r="H11">
        <f t="shared" si="0"/>
        <v>11435.108600000007</v>
      </c>
      <c r="I11">
        <f t="shared" si="1"/>
        <v>-12897.071099999997</v>
      </c>
    </row>
    <row r="12" spans="1:9">
      <c r="A12">
        <v>10</v>
      </c>
      <c r="B12" t="s">
        <v>32</v>
      </c>
      <c r="C12" t="s">
        <v>34</v>
      </c>
      <c r="D12">
        <v>35.227777000000003</v>
      </c>
      <c r="E12">
        <v>138.61005299999999</v>
      </c>
      <c r="F12">
        <v>-85665.464000000007</v>
      </c>
      <c r="G12">
        <v>10017.618</v>
      </c>
      <c r="H12">
        <f t="shared" si="0"/>
        <v>-14755.985000000001</v>
      </c>
      <c r="I12">
        <f t="shared" si="1"/>
        <v>-10644.593899999998</v>
      </c>
    </row>
    <row r="13" spans="1:9">
      <c r="A13">
        <v>11</v>
      </c>
      <c r="B13" t="s">
        <v>35</v>
      </c>
      <c r="C13" t="s">
        <v>59</v>
      </c>
      <c r="D13">
        <v>35.271244000000003</v>
      </c>
      <c r="E13">
        <v>138.637056</v>
      </c>
      <c r="F13">
        <v>-80840.431700000001</v>
      </c>
      <c r="G13">
        <v>12468.920599999999</v>
      </c>
      <c r="H13">
        <f t="shared" si="0"/>
        <v>-9930.9526999999944</v>
      </c>
      <c r="I13">
        <f t="shared" si="1"/>
        <v>-8193.291299999999</v>
      </c>
    </row>
    <row r="14" spans="1:9">
      <c r="A14">
        <v>12</v>
      </c>
      <c r="B14" t="s">
        <v>36</v>
      </c>
      <c r="C14" t="s">
        <v>37</v>
      </c>
      <c r="D14">
        <v>35.261439000000003</v>
      </c>
      <c r="E14">
        <v>138.666144</v>
      </c>
      <c r="F14">
        <v>-81924.1014</v>
      </c>
      <c r="G14">
        <v>15117.078100000001</v>
      </c>
      <c r="H14">
        <f t="shared" si="0"/>
        <v>-11014.622399999993</v>
      </c>
      <c r="I14">
        <f t="shared" si="1"/>
        <v>-5545.1337999999978</v>
      </c>
    </row>
    <row r="15" spans="1:9">
      <c r="A15">
        <v>13</v>
      </c>
      <c r="B15" t="s">
        <v>38</v>
      </c>
      <c r="C15" t="s">
        <v>40</v>
      </c>
      <c r="D15">
        <v>35.254596999999997</v>
      </c>
      <c r="E15">
        <v>138.84895299999999</v>
      </c>
      <c r="F15">
        <v>-82639.953299999994</v>
      </c>
      <c r="G15">
        <v>31753.187600000001</v>
      </c>
      <c r="H15">
        <f t="shared" si="0"/>
        <v>-11730.474299999987</v>
      </c>
      <c r="I15">
        <f t="shared" si="1"/>
        <v>11090.975700000003</v>
      </c>
    </row>
    <row r="16" spans="1:9">
      <c r="A16">
        <v>14</v>
      </c>
      <c r="B16" t="s">
        <v>39</v>
      </c>
      <c r="C16" t="s">
        <v>41</v>
      </c>
      <c r="D16">
        <v>35.362647000000003</v>
      </c>
      <c r="E16">
        <v>138.86339699999999</v>
      </c>
      <c r="F16">
        <v>-70648.614199999996</v>
      </c>
      <c r="G16">
        <v>33023.592400000001</v>
      </c>
      <c r="H16">
        <f t="shared" si="0"/>
        <v>260.86480000001029</v>
      </c>
      <c r="I16">
        <f t="shared" si="1"/>
        <v>12361.380500000003</v>
      </c>
    </row>
    <row r="17" spans="1:10">
      <c r="A17">
        <v>15</v>
      </c>
      <c r="B17" t="s">
        <v>42</v>
      </c>
      <c r="C17" t="s">
        <v>43</v>
      </c>
      <c r="D17">
        <v>35.530915999999998</v>
      </c>
      <c r="E17">
        <v>138.77483799999999</v>
      </c>
      <c r="F17">
        <v>-52007.112000000001</v>
      </c>
      <c r="G17">
        <v>24923.865000000002</v>
      </c>
      <c r="H17">
        <f t="shared" si="0"/>
        <v>18902.367000000006</v>
      </c>
      <c r="I17">
        <f t="shared" si="1"/>
        <v>4261.6531000000032</v>
      </c>
    </row>
    <row r="18" spans="1:10">
      <c r="A18">
        <v>16</v>
      </c>
      <c r="B18" t="s">
        <v>44</v>
      </c>
      <c r="C18" t="s">
        <v>45</v>
      </c>
      <c r="D18">
        <v>35.510531999999998</v>
      </c>
      <c r="E18">
        <v>138.74579800000001</v>
      </c>
      <c r="F18">
        <v>-54275.453999999998</v>
      </c>
      <c r="G18">
        <v>22295.984</v>
      </c>
      <c r="H18">
        <f t="shared" si="0"/>
        <v>16634.025000000009</v>
      </c>
      <c r="I18">
        <f t="shared" si="1"/>
        <v>1633.772100000002</v>
      </c>
    </row>
    <row r="19" spans="1:10">
      <c r="A19">
        <v>17</v>
      </c>
      <c r="B19" t="s">
        <v>5</v>
      </c>
      <c r="C19" t="s">
        <v>47</v>
      </c>
      <c r="D19">
        <v>35.480013</v>
      </c>
      <c r="E19">
        <v>138.79652999999999</v>
      </c>
      <c r="F19">
        <v>-57648.552000000003</v>
      </c>
      <c r="G19">
        <v>26907.998</v>
      </c>
      <c r="H19">
        <f t="shared" si="0"/>
        <v>13260.927000000003</v>
      </c>
      <c r="I19">
        <f t="shared" si="1"/>
        <v>6245.7861000000012</v>
      </c>
    </row>
    <row r="20" spans="1:10" hidden="1">
      <c r="A20">
        <v>18</v>
      </c>
      <c r="B20" t="s">
        <v>6</v>
      </c>
      <c r="C20" t="s">
        <v>46</v>
      </c>
      <c r="H20">
        <f t="shared" si="0"/>
        <v>70909.479000000007</v>
      </c>
      <c r="I20">
        <f t="shared" si="1"/>
        <v>-20662.211899999998</v>
      </c>
    </row>
    <row r="21" spans="1:10">
      <c r="A21">
        <v>18</v>
      </c>
      <c r="B21" t="s">
        <v>48</v>
      </c>
      <c r="C21" t="s">
        <v>49</v>
      </c>
      <c r="D21">
        <v>35.416666999999997</v>
      </c>
      <c r="E21">
        <v>138.875</v>
      </c>
      <c r="F21">
        <v>-64651.842400000001</v>
      </c>
      <c r="G21">
        <v>34055.3007</v>
      </c>
      <c r="H21">
        <f t="shared" si="0"/>
        <v>6257.6366000000053</v>
      </c>
      <c r="I21">
        <f t="shared" si="1"/>
        <v>13393.088800000001</v>
      </c>
    </row>
    <row r="22" spans="1:10">
      <c r="A22">
        <v>19</v>
      </c>
      <c r="B22" t="s">
        <v>50</v>
      </c>
      <c r="C22" t="s">
        <v>28</v>
      </c>
      <c r="D22">
        <v>35.517778</v>
      </c>
      <c r="E22">
        <v>138.756111</v>
      </c>
      <c r="F22">
        <v>-53469.207600000002</v>
      </c>
      <c r="G22">
        <v>23229.3763</v>
      </c>
      <c r="H22">
        <f t="shared" si="0"/>
        <v>17440.271400000005</v>
      </c>
      <c r="I22">
        <f t="shared" si="1"/>
        <v>2567.1644000000015</v>
      </c>
    </row>
    <row r="23" spans="1:10" s="2" customFormat="1">
      <c r="A23" s="2">
        <v>20</v>
      </c>
      <c r="B23" s="2" t="s">
        <v>51</v>
      </c>
      <c r="C23" s="2" t="s">
        <v>64</v>
      </c>
      <c r="D23" s="2">
        <v>35.460173589999997</v>
      </c>
      <c r="E23" s="2">
        <v>138.83250117</v>
      </c>
      <c r="F23" s="2">
        <v>-59839.111499999999</v>
      </c>
      <c r="G23" s="2">
        <v>30179.55</v>
      </c>
      <c r="H23" s="2">
        <f t="shared" si="0"/>
        <v>11070.367500000008</v>
      </c>
      <c r="I23" s="2">
        <f t="shared" si="1"/>
        <v>9517.3381000000008</v>
      </c>
    </row>
    <row r="24" spans="1:10" s="2" customFormat="1" hidden="1">
      <c r="A24" s="2">
        <v>22</v>
      </c>
      <c r="B24" s="2" t="s">
        <v>7</v>
      </c>
      <c r="H24" s="2">
        <f t="shared" si="0"/>
        <v>70909.479000000007</v>
      </c>
      <c r="I24" s="2">
        <f t="shared" si="1"/>
        <v>-20662.211899999998</v>
      </c>
    </row>
    <row r="25" spans="1:10" s="2" customFormat="1" hidden="1">
      <c r="A25" s="2">
        <v>23</v>
      </c>
      <c r="B25" s="2" t="s">
        <v>8</v>
      </c>
      <c r="H25" s="2">
        <f t="shared" si="0"/>
        <v>70909.479000000007</v>
      </c>
      <c r="I25" s="2">
        <f t="shared" si="1"/>
        <v>-20662.211899999998</v>
      </c>
    </row>
    <row r="26" spans="1:10" s="2" customFormat="1" hidden="1">
      <c r="A26" s="2">
        <v>24</v>
      </c>
      <c r="B26" s="2" t="s">
        <v>9</v>
      </c>
      <c r="H26" s="2">
        <f t="shared" si="0"/>
        <v>70909.479000000007</v>
      </c>
      <c r="I26" s="2">
        <f t="shared" si="1"/>
        <v>-20662.211899999998</v>
      </c>
    </row>
    <row r="27" spans="1:10" s="2" customFormat="1" hidden="1">
      <c r="A27" s="2">
        <v>25</v>
      </c>
      <c r="B27" s="2" t="s">
        <v>10</v>
      </c>
      <c r="H27" s="2">
        <f t="shared" si="0"/>
        <v>70909.479000000007</v>
      </c>
      <c r="I27" s="2">
        <f t="shared" si="1"/>
        <v>-20662.211899999998</v>
      </c>
    </row>
    <row r="28" spans="1:10" s="2" customFormat="1" hidden="1">
      <c r="A28" s="2">
        <v>26</v>
      </c>
      <c r="B28" s="2" t="s">
        <v>11</v>
      </c>
      <c r="H28" s="2">
        <f t="shared" si="0"/>
        <v>70909.479000000007</v>
      </c>
      <c r="I28" s="2">
        <f t="shared" si="1"/>
        <v>-20662.211899999998</v>
      </c>
    </row>
    <row r="29" spans="1:10" s="2" customFormat="1" hidden="1">
      <c r="A29" s="2">
        <v>27</v>
      </c>
      <c r="B29" s="2" t="s">
        <v>12</v>
      </c>
      <c r="H29" s="2">
        <f t="shared" si="0"/>
        <v>70909.479000000007</v>
      </c>
      <c r="I29" s="2">
        <f t="shared" si="1"/>
        <v>-20662.211899999998</v>
      </c>
    </row>
    <row r="30" spans="1:10" s="2" customFormat="1" hidden="1">
      <c r="A30" s="2">
        <v>28</v>
      </c>
      <c r="B30" s="2" t="s">
        <v>13</v>
      </c>
      <c r="H30" s="2">
        <f t="shared" si="0"/>
        <v>70909.479000000007</v>
      </c>
      <c r="I30" s="2">
        <f t="shared" si="1"/>
        <v>-20662.211899999998</v>
      </c>
    </row>
    <row r="31" spans="1:10" s="2" customFormat="1">
      <c r="A31" s="2">
        <v>21</v>
      </c>
      <c r="B31" s="2" t="s">
        <v>52</v>
      </c>
      <c r="C31" s="2" t="s">
        <v>53</v>
      </c>
      <c r="D31" s="2">
        <v>35.452982949999999</v>
      </c>
      <c r="E31" s="2">
        <v>138.75571489000001</v>
      </c>
      <c r="F31" s="2">
        <v>-60657.583299999998</v>
      </c>
      <c r="G31" s="2">
        <v>23212.072199999999</v>
      </c>
      <c r="H31" s="2">
        <f t="shared" si="0"/>
        <v>10251.895700000008</v>
      </c>
      <c r="I31" s="2">
        <f t="shared" si="1"/>
        <v>2549.8603000000003</v>
      </c>
    </row>
    <row r="32" spans="1:10" s="2" customFormat="1">
      <c r="A32" s="2">
        <v>22</v>
      </c>
      <c r="B32" s="2" t="s">
        <v>54</v>
      </c>
      <c r="C32" s="2" t="s">
        <v>55</v>
      </c>
      <c r="D32" s="2">
        <v>35.4492458</v>
      </c>
      <c r="E32" s="2">
        <v>138.76135826000001</v>
      </c>
      <c r="F32" s="2">
        <v>-61070.834999999999</v>
      </c>
      <c r="G32" s="2">
        <v>23725.4375</v>
      </c>
      <c r="H32" s="2">
        <f t="shared" si="0"/>
        <v>9838.6440000000075</v>
      </c>
      <c r="I32" s="2">
        <f t="shared" si="1"/>
        <v>3063.2256000000016</v>
      </c>
      <c r="J32" s="2" t="s">
        <v>56</v>
      </c>
    </row>
    <row r="33" spans="1:9" s="2" customFormat="1">
      <c r="A33" s="2">
        <v>23</v>
      </c>
      <c r="B33" s="2" t="s">
        <v>57</v>
      </c>
      <c r="C33" s="2" t="s">
        <v>58</v>
      </c>
      <c r="D33" s="2">
        <v>35.361337859999999</v>
      </c>
      <c r="E33" s="2">
        <v>138.59120965</v>
      </c>
      <c r="F33" s="2">
        <v>-70850.637199999997</v>
      </c>
      <c r="G33" s="2">
        <v>8288.7657999999992</v>
      </c>
      <c r="H33" s="2">
        <f t="shared" si="0"/>
        <v>58.841800000009243</v>
      </c>
      <c r="I33" s="2">
        <f t="shared" si="1"/>
        <v>-12373.446099999999</v>
      </c>
    </row>
    <row r="34" spans="1:9">
      <c r="A34">
        <v>24</v>
      </c>
      <c r="B34" t="s">
        <v>60</v>
      </c>
      <c r="C34" t="s">
        <v>61</v>
      </c>
      <c r="D34">
        <v>35.312939</v>
      </c>
      <c r="E34">
        <v>138.587343</v>
      </c>
      <c r="F34">
        <v>-76220.116099999999</v>
      </c>
      <c r="G34">
        <v>7942.1140999999998</v>
      </c>
      <c r="H34">
        <f t="shared" si="0"/>
        <v>-5310.6370999999926</v>
      </c>
      <c r="I34">
        <f t="shared" si="1"/>
        <v>-12720.0978</v>
      </c>
    </row>
    <row r="35" spans="1:9">
      <c r="A35">
        <v>25</v>
      </c>
      <c r="B35" t="s">
        <v>62</v>
      </c>
      <c r="C35" t="s">
        <v>63</v>
      </c>
      <c r="D35">
        <v>34.995061970000002</v>
      </c>
      <c r="E35">
        <v>138.52435826999999</v>
      </c>
      <c r="F35">
        <v>-111486.17600000001</v>
      </c>
      <c r="G35">
        <v>2223.5329999999999</v>
      </c>
      <c r="H35">
        <f t="shared" si="0"/>
        <v>-40576.697</v>
      </c>
      <c r="I35">
        <f t="shared" si="1"/>
        <v>-18438.678899999999</v>
      </c>
    </row>
    <row r="40" spans="1:9">
      <c r="B40" s="1"/>
    </row>
    <row r="41" spans="1:9">
      <c r="B41" t="s">
        <v>67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kanemaru</dc:creator>
  <cp:lastModifiedBy>kanemaru</cp:lastModifiedBy>
  <dcterms:created xsi:type="dcterms:W3CDTF">2015-05-29T07:46:31Z</dcterms:created>
  <dcterms:modified xsi:type="dcterms:W3CDTF">2015-06-03T13:46:49Z</dcterms:modified>
</cp:coreProperties>
</file>