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word search" sheetId="1" r:id="rId4"/>
    <sheet state="visible" name="Charts" sheetId="2" r:id="rId5"/>
    <sheet state="visible" name="Screening" sheetId="3" r:id="rId6"/>
  </sheets>
  <definedNames>
    <definedName hidden="1" localSheetId="2" name="_xlnm._FilterDatabase">Screening!$A$22:$I$38</definedName>
  </definedNames>
  <calcPr/>
</workbook>
</file>

<file path=xl/sharedStrings.xml><?xml version="1.0" encoding="utf-8"?>
<sst xmlns="http://schemas.openxmlformats.org/spreadsheetml/2006/main" count="417" uniqueCount="210">
  <si>
    <t>Database</t>
  </si>
  <si>
    <t>Keywords</t>
  </si>
  <si>
    <t>Query</t>
  </si>
  <si>
    <t>Most cited paper (PoP)</t>
  </si>
  <si>
    <t>Best ranked (1st result)</t>
  </si>
  <si>
    <t>Results*</t>
  </si>
  <si>
    <t>* as of Feb 2023</t>
  </si>
  <si>
    <t>DBLP</t>
  </si>
  <si>
    <t>"web3", "ontology"</t>
  </si>
  <si>
    <t>web3$|web3.0 ontology</t>
  </si>
  <si>
    <t>NA</t>
  </si>
  <si>
    <t>"web3", "semantic web"</t>
  </si>
  <si>
    <t>web3$|web3.0 "semantic web"</t>
  </si>
  <si>
    <t>Bevacqua, A., Carnuccio, M., Cuzzocrea, A. M., Ortale, R., &amp; Ritacco, E. (2013). A Semantic-based Framework for Supporting Interaction and Cooperation in Content-Based Web3. 0 Applications. In Proceedings of the 21st Italian Symposium on Advanced Database Systems (SEBD 2013) (pp. 131-138). Sistemi Evoluti per Basi di Dati (SEBD).</t>
  </si>
  <si>
    <t>"distributed ledger", "ontology"</t>
  </si>
  <si>
    <t>"distributed ledger" ontology</t>
  </si>
  <si>
    <t>"distributed ledger", "semantic web"</t>
  </si>
  <si>
    <t>"distributed ledger" "semantic web"</t>
  </si>
  <si>
    <t>Janowicz, K., Regalia, B., Hitzler, P., Mai, G., Delbecque, S., Fröhlich, M., ... &amp; Lazarus, T. (2018). On the prospects of blockchain and distributed ledger technologies for open science and academic publishing. Semantic web, 9(5), 545-555.</t>
  </si>
  <si>
    <t>"blockchain", "ontology"</t>
  </si>
  <si>
    <t>blockchain ontology</t>
  </si>
  <si>
    <t>Besançon, L., Da Silva, C. F., Ghodous, P., &amp; Gelas, J. P. (2022). A Blockchain Ontology for DApps Development. IEEE Access, 10, 49905-49933.</t>
  </si>
  <si>
    <t>"blockchain", "semantic web"</t>
  </si>
  <si>
    <t>blockchain "semantic web"</t>
  </si>
  <si>
    <t>Lin, Y., Gao, Z., Du, H., Niyato, D., Kang, J., Deng, R., &amp; Shen, X. S. (2023). A unified blockchain-semantic framework for wireless edge intelligence enabled web 3.0. IEEE Wireless Communications.</t>
  </si>
  <si>
    <t>"polkadot", "ontology"</t>
  </si>
  <si>
    <t>polkadot ontology</t>
  </si>
  <si>
    <t>"polkadot", "semantic web"</t>
  </si>
  <si>
    <t>polkadot "semantic web"</t>
  </si>
  <si>
    <t>sub-total</t>
  </si>
  <si>
    <t>CORE</t>
  </si>
  <si>
    <t>web3 ontology</t>
  </si>
  <si>
    <t>Palma, R., Haase, P., &amp; Gómez-Pérez, A. (2006, May). Oyster: sharing and re-using ontologies in a peer-to-peer community. In Proceedings of the 15th international conference on World Wide Web (pp. 1009-1010).</t>
  </si>
  <si>
    <t>* second most cited, first one is a false-positive about unrelated topic</t>
  </si>
  <si>
    <t>web3 "semantic web"</t>
  </si>
  <si>
    <t>Laurier, W., Schwaiger, W. S., &amp; Polovina, S. (2020, March). Traditional accounting with decentralised ledger technology. In CEUR Workshop Proceedings (pp. 202-208). ceur-ws. org.</t>
  </si>
  <si>
    <t>Third, A., &amp; Domingue, J. (2017). LinkChains: Exploring the space of decentralised trustworthy Linked Data.</t>
  </si>
  <si>
    <t>Sfetcu, N. (2019). Blockchain Enterprise Ontologies: TOVE and DEMO.</t>
  </si>
  <si>
    <t>Sfetcu, N. (2019). Blockchain Design and Modelling.</t>
  </si>
  <si>
    <t>Google Scholar</t>
  </si>
  <si>
    <t>("web3.0" OR "web3") AND "ontology"</t>
  </si>
  <si>
    <t>Kim, H. M., &amp; Laskowski, M. (2018). Toward an ontology‐driven blockchain design for supply‐chain provenance. Intelligent Systems in Accounting, Finance and Management, 25(1), 18-27.</t>
  </si>
  <si>
    <t>W. Ding et al., "DeSci Based on Web3 and DAO: A Comprehensive Overview and Reference Model," in IEEE Transactions on Computational Social Systems, vol. 9, no. 5, pp. 1563-1573, Oct. 2022, doi: 10.1109/TCSS.2022.3204745.</t>
  </si>
  <si>
    <t>("web3.0" OR "web3") AND "semantic web"</t>
  </si>
  <si>
    <t>O'Reilly, T., &amp; Battelle, J. (2009). Web squared: Web 2.0 five years on. " O'Reilly Media, Inc.".</t>
  </si>
  <si>
    <t>Jacksi, K., &amp; Abass, S. M. (2019). Development history of the world wide web. Int. J. Sci. Technol. Res, 8(9), 75-79.</t>
  </si>
  <si>
    <t>* book</t>
  </si>
  <si>
    <t>"distributed ledger" "ontology"</t>
  </si>
  <si>
    <t>Velasco, P. R. (2017). Computing ledgers and the political ontology of the blockchain. Metaphilosophy, 48(5), 712-726.</t>
  </si>
  <si>
    <t>Kuo, T. T., Kim, H. E., &amp; Ohno-Machado, L. (2017). Blockchain distributed ledger technologies for biomedical and health care applications. Journal of the American Medical Informatics Association, 24(6), 1211-1220.</t>
  </si>
  <si>
    <t>"blockchain" "ontology"</t>
  </si>
  <si>
    <t>De Kruijff, J., &amp; Weigand, H. (2017). Understanding the blockchain using enterprise ontology. In Advanced Information Systems Engineering: 29th International Conference, CAiSE 2017, Essen, Germany, June 12-16, 2017, Proceedings 29 (pp. 29-43). Springer International Publishing.</t>
  </si>
  <si>
    <t>"blockchain" "semantic web"</t>
  </si>
  <si>
    <t>Sikorski, J. J., Haughton, J., &amp; Kraft, M. (2017). Blockchain technology in the chemical industry: Machine-to-machine electricity market. Applied energy, 195, 234-246.</t>
  </si>
  <si>
    <t>Cano-Benito, J., Cimmino, A., &amp; García-Castro, R. (2019). Towards blockchain and semantic web. In Business Information Systems Workshops: BIS 2019 International Workshops, Seville, Spain, June 26–28, 2019, Revised Papers 22 (pp. 220-231). Springer International Publishing.</t>
  </si>
  <si>
    <t>"polkadot" "ontology"</t>
  </si>
  <si>
    <t>* Chang, Y., Iakovou, E., &amp; Shi, W. (2020). Blockchain in global supply chains and cross border trade: a critical synthesis of the state-of-the-art, challenges and opportunities. International Journal of Production Research, 58(7), 2082-2099.</t>
  </si>
  <si>
    <t>"polkadot" "semantic web"</t>
  </si>
  <si>
    <t>Yang, W., Aghasian, E., Garg, S., Herbert, D., Disiuta, L., &amp; Kang, B. (2019). A survey on blockchain-based internet service architecture: requirements, challenges, trends, and future. IEEE access, 7, 75845-75872.</t>
  </si>
  <si>
    <t>Abebe, E., Behl, D., Govindarajan, C., Hu, Y., Karunamoorthy, D., Novotny, P., ... &amp; Vecchiola, C. (2019, December). Enabling enterprise blockchain interoperability with trusted data transfer (industry track). In Proceedings of the 20th international middleware conference industrial track (pp. 29-35).</t>
  </si>
  <si>
    <t>arXiv</t>
  </si>
  <si>
    <t>https://arxiv.org/search/advanced?terms-0-operator=AND&amp;terms-0-term=web3&amp;terms-0-field=all&amp;terms-1-operator=OR&amp;terms-1-term=web3.0&amp;terms-1-field=all&amp;terms-2-operator=AND&amp;terms-2-term=ontology&amp;terms-2-field=all&amp;classification-physics_archives=all&amp;classification-include_cross_list=include&amp;date-filter_by=all_dates&amp;date-year=&amp;date-from_date=&amp;date-to_date=&amp;date-date_type=submitted_date&amp;abstracts=show&amp;size=50&amp;order=-announced_date_first</t>
  </si>
  <si>
    <t xml:space="preserve"> </t>
  </si>
  <si>
    <t>Goldston, J., Chaffer, T. J., Osowska, J., &amp; Goins II, C. V. (2023). Digital Inheritance in Web3: A Case Study of Soulbound Tokens and the Social Recovery Pallet within the Polkadot and Kusama Ecosystems. arXiv preprint arXiv:2301.11074.</t>
  </si>
  <si>
    <t>https://arxiv.org/search/advanced?terms-0-operator=AND&amp;terms-0-term=web3&amp;terms-0-field=all&amp;terms-1-operator=OR&amp;terms-1-term=web3.0&amp;terms-1-field=all&amp;terms-2-operator=AND&amp;terms-2-term=%22semantic+web%22&amp;terms-2-field=all&amp;classification-physics_archives=all&amp;classification-include_cross_list=include&amp;date-filter_by=all_dates&amp;date-year=&amp;date-from_date=&amp;date-to_date=&amp;date-date_type=submitted_date&amp;abstracts=show&amp;size=50&amp;order=-announced_date_first</t>
  </si>
  <si>
    <t>https://arxiv.org/search/advanced?terms-0-operator=AND&amp;terms-0-term=%22distributed+ledger%22&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t>
  </si>
  <si>
    <t>https://arxiv.org/search/advanced?terms-0-operator=AND&amp;terms-0-term=%22distributed+ledger%22&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t>
  </si>
  <si>
    <t>https://arxiv.org/search/advanced?terms-0-operator=AND&amp;terms-0-term=blockchain&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t>
  </si>
  <si>
    <t>Scrocca, M., Comerio, M., Carenini, A., &amp; Celino, I. (2022). Modelling Business Agreements in the Multimodal Transportation Domain Through Ontological Smart Contracts. In Towards a Knowledge-Aware AI (pp. 137-151). IOS Press.</t>
  </si>
  <si>
    <t>https://arxiv.org/search/advanced?terms-0-operator=AND&amp;terms-0-term=blockchain&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t>
  </si>
  <si>
    <t>Sheridan, D., Harris, J., Wear, F., Cowell Jr, J., Wong, E., &amp; Yazdinejad, A. (2022). Web3 Challenges and Opportunities for the Market. arXiv preprint arXiv:2209.02446.</t>
  </si>
  <si>
    <t>https://arxiv.org/search/advanced?terms-0-operator=AND&amp;terms-0-term=polkadot&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t>
  </si>
  <si>
    <t>https://arxiv.org/search/advanced?terms-0-operator=AND&amp;terms-0-term=polkadot&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t>
  </si>
  <si>
    <t>Most cited</t>
  </si>
  <si>
    <t>Best ranked</t>
  </si>
  <si>
    <t>Year</t>
  </si>
  <si>
    <t>Results</t>
  </si>
  <si>
    <t>Kim et al., 2018</t>
  </si>
  <si>
    <t>De Kruijff &amp; Weigand, 2017</t>
  </si>
  <si>
    <t>Sikorski et al., 2017</t>
  </si>
  <si>
    <t>Cano-Benito, et al., 2019</t>
  </si>
  <si>
    <t>Velasco, 2017</t>
  </si>
  <si>
    <t>Kuo et al., 2017</t>
  </si>
  <si>
    <t>Janowicz et al., 2018</t>
  </si>
  <si>
    <t>O'Reilly &amp; Battelle, 2009</t>
  </si>
  <si>
    <t>Jacksi &amp; Abass, 2019</t>
  </si>
  <si>
    <t>Ding et al., 2022</t>
  </si>
  <si>
    <t>Chang et al., 2020*</t>
  </si>
  <si>
    <t>Besançon et al., 2020</t>
  </si>
  <si>
    <t>Yang et al., 2019</t>
  </si>
  <si>
    <t>Abebe et al., 2019</t>
  </si>
  <si>
    <t>Most cited (Google Scholar, PoP)</t>
  </si>
  <si>
    <t>Rank</t>
  </si>
  <si>
    <t>Title</t>
  </si>
  <si>
    <t>Author</t>
  </si>
  <si>
    <t>Type</t>
  </si>
  <si>
    <t>Publication Venue</t>
  </si>
  <si>
    <t>Available online?</t>
  </si>
  <si>
    <t>Citations 
(Google Scholar)</t>
  </si>
  <si>
    <t>Comment</t>
  </si>
  <si>
    <t>Category</t>
  </si>
  <si>
    <t>Domain</t>
  </si>
  <si>
    <t>Blockchain distributed ledger technologies for biomedical and health care applications</t>
  </si>
  <si>
    <t>Journal article</t>
  </si>
  <si>
    <t>Journal of the American Medical Informatics Association</t>
  </si>
  <si>
    <t>Yes</t>
  </si>
  <si>
    <t>Benefits of blockchain for biomedical/health care applications. The fact it is the most cited shows how blockchain is positively seen outside the finance and computing domains.</t>
  </si>
  <si>
    <t>Blockchain for domain applications</t>
  </si>
  <si>
    <t>Biomedical/Healthcare</t>
  </si>
  <si>
    <t>Web Squared: Web 2.0 Five Years On</t>
  </si>
  <si>
    <t>Book chapter / Special report</t>
  </si>
  <si>
    <t>O'Reilly Media</t>
  </si>
  <si>
    <t>Special report back in 2009 with an outlook of the web 2.0 and the future possibilities.</t>
  </si>
  <si>
    <t>Out-of-scope</t>
  </si>
  <si>
    <t>Web2/Web3</t>
  </si>
  <si>
    <t>Blockchain technology in the chemical industry: Machine-to-machine electricity market</t>
  </si>
  <si>
    <t>Applied Energy</t>
  </si>
  <si>
    <t>Explores application of blockchain in Industry 4.0. Another example of high interest on blockchains outside finance and computing.</t>
  </si>
  <si>
    <t>Energy</t>
  </si>
  <si>
    <t>Toward an ontology‐driven blockchain design for supply‐chain provenance</t>
  </si>
  <si>
    <t>Intelligent Systems in Accounting, Finance and Management</t>
  </si>
  <si>
    <t>Kim et al. focuses on developing an ontology‐based blockchain for supply‐chain provenance. Proof of concept with axioms expressed in first‐order logic in smart contracts to execute a provenance trace.</t>
  </si>
  <si>
    <t>Blockchain and semantic web</t>
  </si>
  <si>
    <t>Supply chain</t>
  </si>
  <si>
    <t>Blockchain in global supply chains and cross border trade: a critical synthesis of the state-of-the-art, challenges and opportunities</t>
  </si>
  <si>
    <t>Chang et al., 2020</t>
  </si>
  <si>
    <t>International Journal of Production Research</t>
  </si>
  <si>
    <t>Explores challenges in global supply chain and trade operations, relevant capabilities and potential applications of blockchain.</t>
  </si>
  <si>
    <t>A survey on blockchain-based internet service architecture: requirements, challenges, trends, and future</t>
  </si>
  <si>
    <t>IEEE Access</t>
  </si>
  <si>
    <t>Explores blockchain-based mechanisms to improve critical features of traditional and centralized Internet services.</t>
  </si>
  <si>
    <t>Best ranked (overall)</t>
  </si>
  <si>
    <t>Understanding the blockchain using enterprise ontology</t>
  </si>
  <si>
    <t>2017</t>
  </si>
  <si>
    <t>Conference proceedings</t>
  </si>
  <si>
    <t>Advanced Information Systems Engineering: 29th International Conference</t>
  </si>
  <si>
    <t>Proposes using EO to provide a clear conceptualization of blockchain technology,  a four-layered model of blockchain is proposed and applied to a supply chain management system use case.</t>
  </si>
  <si>
    <t>Towards blockchain and semantic web</t>
  </si>
  <si>
    <t>Cano-Benito et al., 2019</t>
  </si>
  <si>
    <t>2019</t>
  </si>
  <si>
    <t>Business Information Systems Workshops</t>
  </si>
  <si>
    <t>Proposes a framework for integrating blockchain and semantic web technologies, consisting of three layers: data, semantic, and blockchain. Provides use cases in supply chain management, healthcare, and digital identity management.</t>
  </si>
  <si>
    <t>Oyster: sharing and re-using ontologies in a peer-to-peer community</t>
  </si>
  <si>
    <t xml:space="preserve">Palma et al., 2006 </t>
  </si>
  <si>
    <t>2006</t>
  </si>
  <si>
    <t>International Conference on World Wide Web</t>
  </si>
  <si>
    <t>Presents a decentralized platform for ontology development and sharing. It uses a p2p network, reputation system, and editing tools to facilitate collaboration and promote ontology reuse.</t>
  </si>
  <si>
    <t>Ontology</t>
  </si>
  <si>
    <t>Computing ledgers and the political ontology of the blockchain</t>
  </si>
  <si>
    <t>Metaphilosophy</t>
  </si>
  <si>
    <t>Unavailable/restricted access</t>
  </si>
  <si>
    <t>Challenges the notion of the blockchain as a neutral technology, provides insights into the political and social implications of blockchain, highlights the need for critical reflection on the values and ideologies embedded in technology</t>
  </si>
  <si>
    <t>Political/Social</t>
  </si>
  <si>
    <t>On the prospects of blockchain and distributed ledger technologies for open science and academic publishing</t>
  </si>
  <si>
    <t>2018</t>
  </si>
  <si>
    <t>Semantic Web</t>
  </si>
  <si>
    <t>Discusses potential benefits and limitations of using blockchain and DLTs in academic publishing, provides a case study of a blockchain-based academic publishing platform called PubChain.</t>
  </si>
  <si>
    <t>DeSci</t>
  </si>
  <si>
    <t>LinkChains: Exploring the space of decentralised trustworthy Linked Data</t>
  </si>
  <si>
    <t>Third &amp; Domingue, 2017</t>
  </si>
  <si>
    <t>Proposes a new approach called LinkChains, which combines linked data and blockchain technology. Case study of a LinkChains-based system called Veracity,  used for managing data in the agricultural supply chain.</t>
  </si>
  <si>
    <t>Development history of the world wide web</t>
  </si>
  <si>
    <t>International Journal of Scientific &amp; Technology Research</t>
  </si>
  <si>
    <t>Discusses key technological innovations that enabled WWW's growth and impact on society and the economy.</t>
  </si>
  <si>
    <t>DeSci Based on Web3 and DAO: A Comprehensive Overview and Reference Model</t>
  </si>
  <si>
    <t>2022</t>
  </si>
  <si>
    <t>IEEE Transactions on Computational Social Systems</t>
  </si>
  <si>
    <t>Presents a comprehensive reference model for decentralized science (DeSci) with four main components: scientific research, data management, community governance, and funding. Each component is discussed in detail with examples of how it can be implemented in a decentralized way using Web3 and DAO technologies.</t>
  </si>
  <si>
    <t>Web3 Challenges and Opportunities for the Market</t>
  </si>
  <si>
    <t>Sheridan et al., 2022</t>
  </si>
  <si>
    <t>e-Print</t>
  </si>
  <si>
    <t>Unpublished / CC BY 4.0</t>
  </si>
  <si>
    <t>Comprehensive overview of Web3 and its potential implications for the market,  valuable resource for researchers, policymakers, and other stakeholders interested in the future of markets and emerging technologies.</t>
  </si>
  <si>
    <t>Finance</t>
  </si>
  <si>
    <t>A unified blockchain-semantic framework for wireless edge intelligence enabled web 3.0</t>
  </si>
  <si>
    <t>Lin et al., 2023</t>
  </si>
  <si>
    <t>2023</t>
  </si>
  <si>
    <t>IEEE Wireless Communications</t>
  </si>
  <si>
    <t>Overview of the state of the art in blockchain and semantic web and their applications in "edge intelligence". Proposes a unified framework to integrate these technologies and provides a layered architecture with a consensus layer, a semantic layer, and an application layer. Discusses applications in healthcare, transportation, and smart cities.</t>
  </si>
  <si>
    <t>A Blockchain Ontology for DApps Development</t>
  </si>
  <si>
    <t>Besançon et al., 2022</t>
  </si>
  <si>
    <t>Google Scholar, DBLP, CORE</t>
  </si>
  <si>
    <t>Proposes a blockchain ontology (extending EthOn) with six main components (extending owl:Thing) further divided into sub-components. Authors argue that the ontology can facilitate the development of more interoperable and reusable DApps, reduce development time and costs, and improve the overall quality of applications. They show inference of constraints between the Ethereum blockchain and its sidechain Polygon.</t>
  </si>
  <si>
    <t>Traditional accounting with decentralised ledger technology</t>
  </si>
  <si>
    <t>Laurier et al., 2020</t>
  </si>
  <si>
    <t>2020</t>
  </si>
  <si>
    <t>CEUR Workshop Proceedings</t>
  </si>
  <si>
    <t>Discusses limitations of traditional accounting systems and how blockchain can overcome them, offers different accounting use cases, such as auditing and tax reporting</t>
  </si>
  <si>
    <t>Accounting</t>
  </si>
  <si>
    <t>A Semantic-based Framework for Supporting Interaction and Cooperation in Content-Based Web3.0 Applications</t>
  </si>
  <si>
    <t>Bevacqua et al., 2013</t>
  </si>
  <si>
    <t>2013</t>
  </si>
  <si>
    <t>Symposium on Advanced Database Systems</t>
  </si>
  <si>
    <t>Proposes a semantic-based framework supporting cooperation and interaction, including a  set of ontology-based services for content annotation, indexing, and retrieval.</t>
  </si>
  <si>
    <t>Content creation</t>
  </si>
  <si>
    <t>Blockchain Enterprise Ontologies: TOVE and DEMO</t>
  </si>
  <si>
    <t>Sfetcu, 2019</t>
  </si>
  <si>
    <t>Unpublished / CC BY-ND 4.0</t>
  </si>
  <si>
    <t>Presents two ontologies, OMG's Theory of Enterprise Ontology (TOVE) and Design and Engineering Methodology for Organizations (DEMO), as potential solutions for modeling blockchain-based enterprise systems.</t>
  </si>
  <si>
    <t>Digital Inheritance in Web3: A Case Study of Soulbound Tokens and the Social Recovery Pallet within the Polkadot and Kusama Ecosystems</t>
  </si>
  <si>
    <t>Goldston et al., 2023</t>
  </si>
  <si>
    <t>Describes the Soulbound tokens and Social Recovery Pallet (SRP) within the Polkadot and Kusama ecosystems as potential solutions for digital inheritance. Meant to overcome the risk of losing access to digital assets and tokens if users pass away or become incapacitated.</t>
  </si>
  <si>
    <t>Digital inheritance</t>
  </si>
  <si>
    <t>Modelling Business Agreements in the Multimodal Transportation Domain Through Ontological Smart Contracts</t>
  </si>
  <si>
    <t>Scrocca et al., 2022</t>
  </si>
  <si>
    <t>Conference proceedings / e-Print</t>
  </si>
  <si>
    <t>International Conference on Semantic Systems / CC BY 4.0</t>
  </si>
  <si>
    <t>Combines Semantic Web technologies and smart contracts to enable automated and efficient contract management, execution, and monitoring in the transportation industry. Presents a case study that demonstrates the effectiveness of the proposed framework in managing multimodal transportation business agreements.</t>
  </si>
  <si>
    <t>Transportation</t>
  </si>
  <si>
    <t>Cites Polkadot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</si>
</sst>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numFmt numFmtId="165" formatCode="#0"/>
  </numFmts>
  <fonts count="8">
    <font>
      <sz val="10.0"/>
      <color rgb="FF000000"/>
      <name val="Arial"/>
      <scheme val="minor"/>
    </font>
    <font>
      <b/>
      <color theme="1"/>
      <name val="Arial"/>
      <scheme val="minor"/>
    </font>
    <font>
      <color theme="1"/>
      <name val="Arial"/>
      <scheme val="minor"/>
    </font>
    <font/>
    <font>
      <color rgb="FF000000"/>
      <name val="Roboto"/>
    </font>
    <font>
      <u/>
      <color rgb="FF0000FF"/>
    </font>
    <font>
      <b/>
      <color theme="1"/>
      <name val="Arial"/>
    </font>
    <font>
      <color theme="1"/>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0" fillId="0" fontId="2" numFmtId="0" xfId="0" applyAlignment="1" applyFont="1">
      <alignment readingOrder="0"/>
    </xf>
    <xf borderId="2" fillId="0" fontId="2" numFmtId="0" xfId="0" applyAlignment="1" applyBorder="1" applyFont="1">
      <alignment horizontal="center" readingOrder="0" vertical="center"/>
    </xf>
    <xf borderId="1" fillId="0" fontId="2" numFmtId="0" xfId="0" applyAlignment="1" applyBorder="1" applyFont="1">
      <alignment readingOrder="0"/>
    </xf>
    <xf borderId="1" fillId="0" fontId="2" numFmtId="0" xfId="0" applyBorder="1" applyFont="1"/>
    <xf borderId="3" fillId="0" fontId="3" numFmtId="0" xfId="0" applyBorder="1" applyFont="1"/>
    <xf borderId="1" fillId="3" fontId="4" numFmtId="0" xfId="0" applyAlignment="1" applyBorder="1" applyFill="1" applyFont="1">
      <alignment readingOrder="0"/>
    </xf>
    <xf borderId="4" fillId="0" fontId="3" numFmtId="0" xfId="0" applyBorder="1" applyFont="1"/>
    <xf borderId="1" fillId="2" fontId="2" numFmtId="0" xfId="0" applyBorder="1" applyFont="1"/>
    <xf borderId="1" fillId="2" fontId="2" numFmtId="0" xfId="0" applyAlignment="1" applyBorder="1" applyFont="1">
      <alignment horizontal="right" readingOrder="0"/>
    </xf>
    <xf borderId="1" fillId="0" fontId="1" numFmtId="0" xfId="0" applyAlignment="1" applyBorder="1" applyFont="1">
      <alignment readingOrder="0"/>
    </xf>
    <xf borderId="1" fillId="0" fontId="1" numFmtId="0" xfId="0" applyBorder="1" applyFont="1"/>
    <xf borderId="1" fillId="0" fontId="5" numFmtId="0" xfId="0" applyAlignment="1" applyBorder="1" applyFont="1">
      <alignment readingOrder="0"/>
    </xf>
    <xf borderId="0" fillId="0" fontId="2" numFmtId="10" xfId="0" applyFont="1" applyNumberFormat="1"/>
    <xf borderId="0" fillId="0" fontId="1" numFmtId="0" xfId="0" applyAlignment="1" applyFont="1">
      <alignment horizontal="left" readingOrder="0"/>
    </xf>
    <xf borderId="0" fillId="0" fontId="1" numFmtId="0" xfId="0" applyAlignment="1" applyFont="1">
      <alignment horizontal="center"/>
    </xf>
    <xf borderId="0" fillId="0" fontId="1" numFmtId="164" xfId="0" applyAlignment="1" applyFont="1" applyNumberFormat="1">
      <alignment horizontal="center"/>
    </xf>
    <xf borderId="1" fillId="2" fontId="1" numFmtId="0" xfId="0" applyAlignment="1" applyBorder="1" applyFont="1">
      <alignment horizontal="center"/>
    </xf>
    <xf borderId="1" fillId="2" fontId="1" numFmtId="164" xfId="0" applyAlignment="1" applyBorder="1" applyFont="1" applyNumberFormat="1">
      <alignment horizontal="center" readingOrder="0"/>
    </xf>
    <xf borderId="1" fillId="2" fontId="1" numFmtId="164" xfId="0" applyAlignment="1" applyBorder="1" applyFont="1" applyNumberFormat="1">
      <alignment horizontal="center"/>
    </xf>
    <xf borderId="1" fillId="0" fontId="2" numFmtId="0" xfId="0" applyBorder="1" applyFont="1"/>
    <xf borderId="1" fillId="0" fontId="2" numFmtId="0" xfId="0" applyAlignment="1" applyBorder="1" applyFont="1">
      <alignment horizontal="center"/>
    </xf>
    <xf borderId="1" fillId="0" fontId="2" numFmtId="164" xfId="0" applyAlignment="1" applyBorder="1" applyFont="1" applyNumberFormat="1">
      <alignment horizontal="center" readingOrder="0"/>
    </xf>
    <xf borderId="1" fillId="0" fontId="2" numFmtId="164" xfId="0" applyAlignment="1" applyBorder="1" applyFont="1" applyNumberFormat="1">
      <alignment horizontal="center"/>
    </xf>
    <xf borderId="0" fillId="0" fontId="2" numFmtId="164" xfId="0" applyFont="1" applyNumberFormat="1"/>
    <xf borderId="0" fillId="0" fontId="1" numFmtId="0" xfId="0" applyAlignment="1" applyFont="1">
      <alignment readingOrder="0"/>
    </xf>
    <xf borderId="1" fillId="2" fontId="1" numFmtId="0" xfId="0" applyAlignment="1" applyBorder="1" applyFont="1">
      <alignment horizontal="center" readingOrder="0" vertical="center"/>
    </xf>
    <xf borderId="1" fillId="2" fontId="1" numFmtId="0" xfId="0" applyAlignment="1" applyBorder="1" applyFont="1">
      <alignment horizontal="center" vertical="center"/>
    </xf>
    <xf borderId="1" fillId="2" fontId="1" numFmtId="164" xfId="0" applyAlignment="1" applyBorder="1" applyFont="1" applyNumberForma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vertical="center"/>
    </xf>
    <xf borderId="1" fillId="0" fontId="2" numFmtId="0" xfId="0" applyAlignment="1" applyBorder="1" applyFont="1">
      <alignment horizontal="center" vertical="center"/>
    </xf>
    <xf borderId="1" fillId="0" fontId="2" numFmtId="164" xfId="0" applyAlignment="1" applyBorder="1" applyFont="1" applyNumberFormat="1">
      <alignment horizontal="left" vertical="center"/>
    </xf>
    <xf borderId="1" fillId="0" fontId="2" numFmtId="0" xfId="0" applyAlignment="1" applyBorder="1" applyFont="1">
      <alignment horizontal="center" readingOrder="0"/>
    </xf>
    <xf borderId="1" fillId="2" fontId="2" numFmtId="0" xfId="0" applyAlignment="1" applyBorder="1" applyFont="1">
      <alignment horizontal="center" readingOrder="0" vertical="center"/>
    </xf>
    <xf borderId="1" fillId="2" fontId="2" numFmtId="0" xfId="0" applyAlignment="1" applyBorder="1" applyFont="1">
      <alignment vertical="center"/>
    </xf>
    <xf borderId="1" fillId="2" fontId="2" numFmtId="0" xfId="0" applyAlignment="1" applyBorder="1" applyFont="1">
      <alignment horizontal="center" vertical="center"/>
    </xf>
    <xf borderId="1" fillId="2" fontId="2" numFmtId="164" xfId="0" applyAlignment="1" applyBorder="1" applyFont="1" applyNumberFormat="1">
      <alignment horizontal="left" vertical="center"/>
    </xf>
    <xf borderId="1" fillId="2" fontId="2" numFmtId="0" xfId="0" applyAlignment="1" applyBorder="1" applyFont="1">
      <alignment readingOrder="0"/>
    </xf>
    <xf borderId="1" fillId="2" fontId="2" numFmtId="0" xfId="0" applyAlignment="1" applyBorder="1" applyFont="1">
      <alignment horizontal="center" readingOrder="0"/>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164" xfId="0" applyAlignment="1" applyFont="1" applyNumberFormat="1">
      <alignment horizontal="center" vertical="center"/>
    </xf>
    <xf borderId="1" fillId="2" fontId="6" numFmtId="0" xfId="0" applyAlignment="1" applyBorder="1" applyFont="1">
      <alignment horizontal="center" readingOrder="0" vertical="center"/>
    </xf>
    <xf borderId="1" fillId="2" fontId="6" numFmtId="0" xfId="0" applyAlignment="1" applyBorder="1" applyFont="1">
      <alignment horizontal="center" vertical="center"/>
    </xf>
    <xf borderId="4" fillId="0" fontId="7" numFmtId="49" xfId="0" applyAlignment="1" applyBorder="1" applyFont="1" applyNumberFormat="1">
      <alignment horizontal="center" readingOrder="0" vertical="center"/>
    </xf>
    <xf borderId="4" fillId="0" fontId="7" numFmtId="0" xfId="0" applyAlignment="1" applyBorder="1" applyFont="1">
      <alignment horizontal="center" vertical="center"/>
    </xf>
    <xf borderId="1" fillId="0" fontId="2" numFmtId="164" xfId="0" applyAlignment="1" applyBorder="1" applyFont="1" applyNumberFormat="1">
      <alignment horizontal="left"/>
    </xf>
    <xf borderId="1" fillId="0" fontId="2" numFmtId="165" xfId="0" applyAlignment="1" applyBorder="1" applyFont="1" applyNumberFormat="1">
      <alignment horizontal="center"/>
    </xf>
    <xf borderId="1" fillId="0" fontId="2" numFmtId="164" xfId="0" applyAlignment="1" applyBorder="1" applyFont="1" applyNumberFormat="1">
      <alignment horizontal="left" readingOrder="0"/>
    </xf>
    <xf borderId="1" fillId="0" fontId="2" numFmtId="165" xfId="0" applyAlignment="1" applyBorder="1" applyFont="1" applyNumberFormat="1">
      <alignment horizontal="center" readingOrder="0"/>
    </xf>
    <xf borderId="1" fillId="2" fontId="2" numFmtId="0" xfId="0" applyBorder="1" applyFont="1"/>
    <xf borderId="1" fillId="2" fontId="2" numFmtId="0" xfId="0" applyAlignment="1" applyBorder="1" applyFont="1">
      <alignment horizontal="center"/>
    </xf>
    <xf borderId="4" fillId="2" fontId="7" numFmtId="49" xfId="0" applyAlignment="1" applyBorder="1" applyFont="1" applyNumberFormat="1">
      <alignment horizontal="center" readingOrder="0" vertical="center"/>
    </xf>
    <xf borderId="4" fillId="2" fontId="7" numFmtId="0" xfId="0" applyAlignment="1" applyBorder="1" applyFont="1">
      <alignment horizontal="center" vertical="center"/>
    </xf>
    <xf borderId="1" fillId="2" fontId="2" numFmtId="164" xfId="0" applyAlignment="1" applyBorder="1" applyFont="1" applyNumberFormat="1">
      <alignment horizontal="left"/>
    </xf>
    <xf borderId="1" fillId="2" fontId="2" numFmtId="164" xfId="0" applyAlignment="1" applyBorder="1" applyFont="1" applyNumberFormat="1">
      <alignment horizontal="center" readingOrder="0"/>
    </xf>
    <xf borderId="1" fillId="2" fontId="2" numFmtId="165" xfId="0" applyAlignment="1" applyBorder="1" applyFont="1" applyNumberFormat="1">
      <alignment horizontal="center"/>
    </xf>
    <xf borderId="0" fillId="3" fontId="2" numFmtId="0" xfId="0" applyFont="1"/>
    <xf borderId="1" fillId="0" fontId="2" numFmtId="0" xfId="0" applyAlignment="1" applyBorder="1" applyFont="1">
      <alignment horizontal="left" readingOrder="0"/>
    </xf>
    <xf borderId="1" fillId="0" fontId="2" numFmtId="165" xfId="0" applyAlignment="1" applyBorder="1" applyFont="1" applyNumberFormat="1">
      <alignment horizontal="center" readingOrder="0"/>
    </xf>
    <xf borderId="4" fillId="0" fontId="7" numFmtId="0" xfId="0" applyAlignment="1" applyBorder="1" applyFont="1">
      <alignment vertical="center"/>
    </xf>
    <xf borderId="1" fillId="2" fontId="2" numFmtId="164" xfId="0" applyAlignment="1" applyBorder="1" applyFont="1" applyNumberFormat="1">
      <alignment horizontal="left" readingOrder="0"/>
    </xf>
    <xf borderId="1" fillId="2" fontId="2" numFmtId="165" xfId="0" applyAlignment="1" applyBorder="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DBLP</a:t>
            </a:r>
          </a:p>
        </c:rich>
      </c:tx>
      <c:overlay val="0"/>
    </c:title>
    <c:plotArea>
      <c:layout/>
      <c:barChart>
        <c:barDir val="col"/>
        <c:ser>
          <c:idx val="0"/>
          <c:order val="0"/>
          <c:spPr>
            <a:solidFill>
              <a:srgbClr val="679686"/>
            </a:solidFill>
            <a:ln cmpd="sng">
              <a:solidFill>
                <a:srgbClr val="000000"/>
              </a:solidFill>
            </a:ln>
          </c:spPr>
          <c:dPt>
            <c:idx val="1"/>
            <c:spPr>
              <a:solidFill>
                <a:srgbClr val="8FCCB0"/>
              </a:solidFill>
              <a:ln cmpd="sng">
                <a:solidFill>
                  <a:srgbClr val="000000"/>
                </a:solidFill>
              </a:ln>
            </c:spPr>
          </c:dPt>
          <c:dPt>
            <c:idx val="3"/>
            <c:spPr>
              <a:solidFill>
                <a:srgbClr val="8FCCB0"/>
              </a:solidFill>
              <a:ln cmpd="sng">
                <a:solidFill>
                  <a:srgbClr val="000000"/>
                </a:solidFill>
              </a:ln>
            </c:spPr>
          </c:dPt>
          <c:dPt>
            <c:idx val="5"/>
            <c:spPr>
              <a:solidFill>
                <a:srgbClr val="8FCCB0"/>
              </a:solidFill>
              <a:ln cmpd="sng">
                <a:solidFill>
                  <a:srgbClr val="000000"/>
                </a:solidFill>
              </a:ln>
            </c:spPr>
          </c:dPt>
          <c:cat>
            <c:strRef>
              <c:f>'Keyword search'!$B$2:$B$9</c:f>
            </c:strRef>
          </c:cat>
          <c:val>
            <c:numRef>
              <c:f>'Keyword search'!$F$2:$F$9</c:f>
              <c:numCache/>
            </c:numRef>
          </c:val>
        </c:ser>
        <c:axId val="76116697"/>
        <c:axId val="350849681"/>
      </c:barChart>
      <c:catAx>
        <c:axId val="761166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350849681"/>
      </c:catAx>
      <c:valAx>
        <c:axId val="350849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166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CORE</a:t>
            </a:r>
          </a:p>
        </c:rich>
      </c:tx>
      <c:overlay val="0"/>
    </c:title>
    <c:plotArea>
      <c:layout/>
      <c:barChart>
        <c:barDir val="col"/>
        <c:ser>
          <c:idx val="0"/>
          <c:order val="0"/>
          <c:spPr>
            <a:solidFill>
              <a:srgbClr val="679686"/>
            </a:solidFill>
            <a:ln cmpd="sng">
              <a:solidFill>
                <a:srgbClr val="000000"/>
              </a:solidFill>
            </a:ln>
          </c:spPr>
          <c:dPt>
            <c:idx val="0"/>
            <c:spPr>
              <a:solidFill>
                <a:srgbClr val="8FCCB0"/>
              </a:solidFill>
              <a:ln cmpd="sng">
                <a:solidFill>
                  <a:srgbClr val="000000"/>
                </a:solidFill>
              </a:ln>
            </c:spPr>
          </c:dPt>
          <c:dPt>
            <c:idx val="1"/>
            <c:spPr>
              <a:solidFill>
                <a:srgbClr val="8FCCB0"/>
              </a:solidFill>
              <a:ln cmpd="sng">
                <a:solidFill>
                  <a:srgbClr val="000000"/>
                </a:solidFill>
              </a:ln>
            </c:spPr>
          </c:dPt>
          <c:dPt>
            <c:idx val="2"/>
            <c:spPr>
              <a:solidFill>
                <a:srgbClr val="8FCCB0"/>
              </a:solidFill>
              <a:ln cmpd="sng">
                <a:solidFill>
                  <a:srgbClr val="000000"/>
                </a:solidFill>
              </a:ln>
            </c:spPr>
          </c:dPt>
          <c:dPt>
            <c:idx val="3"/>
            <c:spPr>
              <a:solidFill>
                <a:srgbClr val="8FCCB0"/>
              </a:solidFill>
              <a:ln cmpd="sng">
                <a:solidFill>
                  <a:srgbClr val="000000"/>
                </a:solidFill>
              </a:ln>
            </c:spPr>
          </c:dPt>
          <c:dPt>
            <c:idx val="5"/>
            <c:spPr>
              <a:solidFill>
                <a:srgbClr val="8FCCB0"/>
              </a:solidFill>
              <a:ln cmpd="sng">
                <a:solidFill>
                  <a:srgbClr val="000000"/>
                </a:solidFill>
              </a:ln>
            </c:spPr>
          </c:dPt>
          <c:dPt>
            <c:idx val="6"/>
            <c:spPr>
              <a:solidFill>
                <a:srgbClr val="8FCCB0"/>
              </a:solidFill>
              <a:ln cmpd="sng">
                <a:solidFill>
                  <a:srgbClr val="000000"/>
                </a:solidFill>
              </a:ln>
            </c:spPr>
          </c:dPt>
          <c:cat>
            <c:strRef>
              <c:f>'Keyword search'!$B$11:$B$18</c:f>
            </c:strRef>
          </c:cat>
          <c:val>
            <c:numRef>
              <c:f>'Keyword search'!$F$11:$F$18</c:f>
              <c:numCache/>
            </c:numRef>
          </c:val>
        </c:ser>
        <c:axId val="1897446345"/>
        <c:axId val="914772568"/>
      </c:barChart>
      <c:catAx>
        <c:axId val="1897446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914772568"/>
      </c:catAx>
      <c:valAx>
        <c:axId val="9147725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744634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Scholar</a:t>
            </a:r>
          </a:p>
        </c:rich>
      </c:tx>
      <c:overlay val="0"/>
    </c:title>
    <c:plotArea>
      <c:layout/>
      <c:barChart>
        <c:barDir val="col"/>
        <c:ser>
          <c:idx val="0"/>
          <c:order val="0"/>
          <c:spPr>
            <a:solidFill>
              <a:srgbClr val="679686"/>
            </a:solidFill>
            <a:ln cmpd="sng">
              <a:solidFill>
                <a:srgbClr val="000000"/>
              </a:solidFill>
            </a:ln>
          </c:spPr>
          <c:dPt>
            <c:idx val="0"/>
            <c:spPr>
              <a:solidFill>
                <a:srgbClr val="8FCCB0"/>
              </a:solidFill>
              <a:ln cmpd="sng">
                <a:solidFill>
                  <a:srgbClr val="000000"/>
                </a:solidFill>
              </a:ln>
            </c:spPr>
          </c:dPt>
          <c:dPt>
            <c:idx val="1"/>
            <c:spPr>
              <a:solidFill>
                <a:srgbClr val="8FCCB0"/>
              </a:solidFill>
              <a:ln cmpd="sng">
                <a:solidFill>
                  <a:srgbClr val="000000"/>
                </a:solidFill>
              </a:ln>
            </c:spPr>
          </c:dPt>
          <c:dPt>
            <c:idx val="2"/>
            <c:spPr>
              <a:solidFill>
                <a:srgbClr val="8FCCB0"/>
              </a:solidFill>
              <a:ln cmpd="sng">
                <a:solidFill>
                  <a:srgbClr val="000000"/>
                </a:solidFill>
              </a:ln>
            </c:spPr>
          </c:dPt>
          <c:dPt>
            <c:idx val="3"/>
            <c:spPr>
              <a:solidFill>
                <a:srgbClr val="8FCCB0"/>
              </a:solidFill>
              <a:ln cmpd="sng">
                <a:solidFill>
                  <a:srgbClr val="000000"/>
                </a:solidFill>
              </a:ln>
            </c:spPr>
          </c:dPt>
          <c:dPt>
            <c:idx val="5"/>
            <c:spPr>
              <a:solidFill>
                <a:srgbClr val="8FCCB0"/>
              </a:solidFill>
              <a:ln cmpd="sng">
                <a:solidFill>
                  <a:srgbClr val="000000"/>
                </a:solidFill>
              </a:ln>
            </c:spPr>
          </c:dPt>
          <c:dPt>
            <c:idx val="6"/>
            <c:spPr>
              <a:solidFill>
                <a:srgbClr val="8FCCB0"/>
              </a:solidFill>
              <a:ln cmpd="sng">
                <a:solidFill>
                  <a:srgbClr val="000000"/>
                </a:solidFill>
              </a:ln>
            </c:spPr>
          </c:dPt>
          <c:cat>
            <c:strRef>
              <c:f>'Keyword search'!$B$20:$B$27</c:f>
            </c:strRef>
          </c:cat>
          <c:val>
            <c:numRef>
              <c:f>'Keyword search'!$F$20:$F$27</c:f>
              <c:numCache/>
            </c:numRef>
          </c:val>
        </c:ser>
        <c:axId val="1977690253"/>
        <c:axId val="606462305"/>
      </c:barChart>
      <c:catAx>
        <c:axId val="1977690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606462305"/>
      </c:catAx>
      <c:valAx>
        <c:axId val="6064623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769025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arXiv</a:t>
            </a:r>
          </a:p>
        </c:rich>
      </c:tx>
      <c:overlay val="0"/>
    </c:title>
    <c:plotArea>
      <c:layout/>
      <c:barChart>
        <c:barDir val="col"/>
        <c:ser>
          <c:idx val="0"/>
          <c:order val="0"/>
          <c:spPr>
            <a:solidFill>
              <a:srgbClr val="679686"/>
            </a:solidFill>
            <a:ln cmpd="sng">
              <a:solidFill>
                <a:srgbClr val="000000"/>
              </a:solidFill>
            </a:ln>
          </c:spPr>
          <c:dPt>
            <c:idx val="0"/>
            <c:spPr>
              <a:solidFill>
                <a:srgbClr val="8FCCB0"/>
              </a:solidFill>
              <a:ln cmpd="sng">
                <a:solidFill>
                  <a:srgbClr val="000000"/>
                </a:solidFill>
              </a:ln>
            </c:spPr>
          </c:dPt>
          <c:dPt>
            <c:idx val="1"/>
            <c:spPr>
              <a:solidFill>
                <a:srgbClr val="679686"/>
              </a:solidFill>
              <a:ln cmpd="sng">
                <a:solidFill>
                  <a:srgbClr val="000000"/>
                </a:solidFill>
              </a:ln>
            </c:spPr>
          </c:dPt>
          <c:dPt>
            <c:idx val="2"/>
            <c:spPr>
              <a:solidFill>
                <a:srgbClr val="8FCCB0"/>
              </a:solidFill>
              <a:ln cmpd="sng">
                <a:solidFill>
                  <a:srgbClr val="000000"/>
                </a:solidFill>
              </a:ln>
            </c:spPr>
          </c:dPt>
          <c:dPt>
            <c:idx val="3"/>
            <c:spPr>
              <a:solidFill>
                <a:srgbClr val="8FCCB0"/>
              </a:solidFill>
              <a:ln cmpd="sng">
                <a:solidFill>
                  <a:srgbClr val="000000"/>
                </a:solidFill>
              </a:ln>
            </c:spPr>
          </c:dPt>
          <c:dPt>
            <c:idx val="4"/>
            <c:spPr>
              <a:solidFill>
                <a:srgbClr val="8FCCB0"/>
              </a:solidFill>
              <a:ln cmpd="sng">
                <a:solidFill>
                  <a:srgbClr val="000000"/>
                </a:solidFill>
              </a:ln>
            </c:spPr>
          </c:dPt>
          <c:dPt>
            <c:idx val="5"/>
            <c:spPr>
              <a:solidFill>
                <a:srgbClr val="8FCCB0"/>
              </a:solidFill>
              <a:ln cmpd="sng">
                <a:solidFill>
                  <a:srgbClr val="000000"/>
                </a:solidFill>
              </a:ln>
            </c:spPr>
          </c:dPt>
          <c:dPt>
            <c:idx val="6"/>
            <c:spPr>
              <a:solidFill>
                <a:srgbClr val="8FCCB0"/>
              </a:solidFill>
              <a:ln cmpd="sng">
                <a:solidFill>
                  <a:srgbClr val="000000"/>
                </a:solidFill>
              </a:ln>
            </c:spPr>
          </c:dPt>
          <c:cat>
            <c:strRef>
              <c:f>'Keyword search'!$B$29:$B$36</c:f>
            </c:strRef>
          </c:cat>
          <c:val>
            <c:numRef>
              <c:f>'Keyword search'!$F$29:$F$36</c:f>
              <c:numCache/>
            </c:numRef>
          </c:val>
        </c:ser>
        <c:axId val="698780802"/>
        <c:axId val="1744686574"/>
      </c:barChart>
      <c:catAx>
        <c:axId val="6987808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744686574"/>
      </c:catAx>
      <c:valAx>
        <c:axId val="17446865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878080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0</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104775</xdr:colOff>
      <xdr:row>18</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152400</xdr:colOff>
      <xdr:row>0</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152400</xdr:colOff>
      <xdr:row>18</xdr:row>
      <xdr:rowOff>76200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xiv.org/search/advanced?terms-0-operator=AND&amp;terms-0-term=web3&amp;terms-0-field=all&amp;terms-1-operator=OR&amp;terms-1-term=web3.0&amp;terms-1-field=all&amp;terms-2-operator=AND&amp;terms-2-term=ontology&amp;terms-2-field=all&amp;classification-physics_archives=all&amp;classification-include_cross_list=include&amp;date-filter_by=all_dates&amp;date-year=&amp;date-from_date=&amp;date-to_date=&amp;date-date_type=submitted_date&amp;abstracts=show&amp;size=50&amp;order=-announced_date_first" TargetMode="External"/><Relationship Id="rId2" Type="http://schemas.openxmlformats.org/officeDocument/2006/relationships/hyperlink" Target="https://arxiv.org/search/advanced?terms-0-operator=AND&amp;terms-0-term=web3&amp;terms-0-field=all&amp;terms-1-operator=OR&amp;terms-1-term=web3.0&amp;terms-1-field=all&amp;terms-2-operator=AND&amp;terms-2-term=%22semantic+web%22&amp;terms-2-field=all&amp;classification-physics_archives=all&amp;classification-include_cross_list=include&amp;date-filter_by=all_dates&amp;date-year=&amp;date-from_date=&amp;date-to_date=&amp;date-date_type=submitted_date&amp;abstracts=show&amp;size=50&amp;order=-announced_date_first" TargetMode="External"/><Relationship Id="rId3" Type="http://schemas.openxmlformats.org/officeDocument/2006/relationships/hyperlink" Target="https://arxiv.org/search/advanced?terms-0-operator=AND&amp;terms-0-term=%22distributed+ledger%22&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 TargetMode="External"/><Relationship Id="rId4" Type="http://schemas.openxmlformats.org/officeDocument/2006/relationships/hyperlink" Target="https://arxiv.org/search/advanced?terms-0-operator=AND&amp;terms-0-term=%22distributed+ledger%22&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 TargetMode="External"/><Relationship Id="rId9" Type="http://schemas.openxmlformats.org/officeDocument/2006/relationships/drawing" Target="../drawings/drawing1.xml"/><Relationship Id="rId5" Type="http://schemas.openxmlformats.org/officeDocument/2006/relationships/hyperlink" Target="https://arxiv.org/search/advanced?terms-0-operator=AND&amp;terms-0-term=blockchain&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 TargetMode="External"/><Relationship Id="rId6" Type="http://schemas.openxmlformats.org/officeDocument/2006/relationships/hyperlink" Target="https://arxiv.org/search/advanced?terms-0-operator=AND&amp;terms-0-term=blockchain&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 TargetMode="External"/><Relationship Id="rId7" Type="http://schemas.openxmlformats.org/officeDocument/2006/relationships/hyperlink" Target="https://arxiv.org/search/advanced?terms-0-operator=AND&amp;terms-0-term=polkadot&amp;terms-0-field=all&amp;terms-1-operator=AND&amp;terms-1-term=ontology&amp;terms-1-field=all&amp;classification-physics_archives=all&amp;classification-include_cross_list=include&amp;date-filter_by=all_dates&amp;date-year=&amp;date-from_date=&amp;date-to_date=&amp;date-date_type=submitted_date&amp;abstracts=show&amp;size=50&amp;order=-announced_date_first" TargetMode="External"/><Relationship Id="rId8" Type="http://schemas.openxmlformats.org/officeDocument/2006/relationships/hyperlink" Target="https://arxiv.org/search/advanced?terms-0-operator=AND&amp;terms-0-term=polkadot&amp;terms-0-field=all&amp;terms-1-operator=AND&amp;terms-1-term=%22semantic+web%22&amp;terms-1-field=all&amp;classification-physics_archives=all&amp;classification-include_cross_list=include&amp;date-filter_by=all_dates&amp;date-year=&amp;date-from_date=&amp;date-to_date=&amp;date-date_type=submitted_date&amp;abstracts=show&amp;size=50&amp;order=-announced_date_firs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40.25"/>
    <col customWidth="1" min="4" max="4" width="19.0"/>
    <col customWidth="1" min="5" max="5" width="19.88"/>
  </cols>
  <sheetData>
    <row r="1">
      <c r="A1" s="1" t="s">
        <v>0</v>
      </c>
      <c r="B1" s="1" t="s">
        <v>1</v>
      </c>
      <c r="C1" s="1" t="s">
        <v>2</v>
      </c>
      <c r="D1" s="1" t="s">
        <v>3</v>
      </c>
      <c r="E1" s="1" t="s">
        <v>4</v>
      </c>
      <c r="F1" s="1" t="s">
        <v>5</v>
      </c>
      <c r="G1" s="2" t="s">
        <v>6</v>
      </c>
    </row>
    <row r="2">
      <c r="A2" s="3" t="s">
        <v>7</v>
      </c>
      <c r="B2" s="4" t="s">
        <v>8</v>
      </c>
      <c r="C2" s="4" t="s">
        <v>9</v>
      </c>
      <c r="D2" s="5"/>
      <c r="E2" s="4" t="s">
        <v>10</v>
      </c>
      <c r="F2" s="4">
        <v>0.0</v>
      </c>
    </row>
    <row r="3">
      <c r="A3" s="6"/>
      <c r="B3" s="4" t="s">
        <v>11</v>
      </c>
      <c r="C3" s="4" t="s">
        <v>12</v>
      </c>
      <c r="D3" s="5"/>
      <c r="E3" s="4" t="s">
        <v>13</v>
      </c>
      <c r="F3" s="4">
        <v>1.0</v>
      </c>
    </row>
    <row r="4">
      <c r="A4" s="6"/>
      <c r="B4" s="4" t="s">
        <v>14</v>
      </c>
      <c r="C4" s="4" t="s">
        <v>15</v>
      </c>
      <c r="D4" s="5"/>
      <c r="E4" s="4" t="s">
        <v>10</v>
      </c>
      <c r="F4" s="4">
        <v>0.0</v>
      </c>
    </row>
    <row r="5">
      <c r="A5" s="6"/>
      <c r="B5" s="7" t="s">
        <v>16</v>
      </c>
      <c r="C5" s="7" t="s">
        <v>17</v>
      </c>
      <c r="D5" s="5"/>
      <c r="E5" s="4" t="s">
        <v>18</v>
      </c>
      <c r="F5" s="4">
        <v>1.0</v>
      </c>
    </row>
    <row r="6">
      <c r="A6" s="6"/>
      <c r="B6" s="7" t="s">
        <v>19</v>
      </c>
      <c r="C6" s="4" t="s">
        <v>20</v>
      </c>
      <c r="D6" s="5"/>
      <c r="E6" s="4" t="s">
        <v>21</v>
      </c>
      <c r="F6" s="4">
        <v>14.0</v>
      </c>
    </row>
    <row r="7">
      <c r="A7" s="6"/>
      <c r="B7" s="4" t="s">
        <v>22</v>
      </c>
      <c r="C7" s="4" t="s">
        <v>23</v>
      </c>
      <c r="D7" s="5"/>
      <c r="E7" s="4" t="s">
        <v>24</v>
      </c>
      <c r="F7" s="4">
        <v>10.0</v>
      </c>
    </row>
    <row r="8">
      <c r="A8" s="6"/>
      <c r="B8" s="4" t="s">
        <v>25</v>
      </c>
      <c r="C8" s="4" t="s">
        <v>26</v>
      </c>
      <c r="D8" s="5"/>
      <c r="E8" s="4" t="s">
        <v>10</v>
      </c>
      <c r="F8" s="4">
        <v>0.0</v>
      </c>
    </row>
    <row r="9">
      <c r="A9" s="8"/>
      <c r="B9" s="4" t="s">
        <v>27</v>
      </c>
      <c r="C9" s="4" t="s">
        <v>28</v>
      </c>
      <c r="D9" s="5"/>
      <c r="E9" s="4" t="s">
        <v>10</v>
      </c>
      <c r="F9" s="4">
        <v>0.0</v>
      </c>
    </row>
    <row r="10">
      <c r="A10" s="9"/>
      <c r="B10" s="10" t="s">
        <v>29</v>
      </c>
      <c r="C10" s="5"/>
      <c r="D10" s="5"/>
      <c r="E10" s="5"/>
      <c r="F10" s="11">
        <f>SUM(F2:F9)</f>
        <v>26</v>
      </c>
    </row>
    <row r="11">
      <c r="A11" s="3" t="s">
        <v>30</v>
      </c>
      <c r="B11" s="4" t="s">
        <v>8</v>
      </c>
      <c r="C11" s="4" t="s">
        <v>31</v>
      </c>
      <c r="D11" s="5"/>
      <c r="E11" s="4" t="s">
        <v>32</v>
      </c>
      <c r="F11" s="4">
        <v>256.0</v>
      </c>
      <c r="G11" s="2" t="s">
        <v>33</v>
      </c>
    </row>
    <row r="12">
      <c r="A12" s="6"/>
      <c r="B12" s="4" t="s">
        <v>11</v>
      </c>
      <c r="C12" s="4" t="s">
        <v>34</v>
      </c>
      <c r="D12" s="5"/>
      <c r="E12" s="4" t="s">
        <v>32</v>
      </c>
      <c r="F12" s="4">
        <v>184.0</v>
      </c>
    </row>
    <row r="13">
      <c r="A13" s="6"/>
      <c r="B13" s="4" t="s">
        <v>14</v>
      </c>
      <c r="C13" s="4" t="s">
        <v>15</v>
      </c>
      <c r="D13" s="5"/>
      <c r="E13" s="4" t="s">
        <v>35</v>
      </c>
      <c r="F13" s="4">
        <v>790.0</v>
      </c>
    </row>
    <row r="14">
      <c r="A14" s="6"/>
      <c r="B14" s="7" t="s">
        <v>16</v>
      </c>
      <c r="C14" s="4" t="s">
        <v>17</v>
      </c>
      <c r="D14" s="5"/>
      <c r="E14" s="4" t="s">
        <v>36</v>
      </c>
      <c r="F14" s="4">
        <v>333.0</v>
      </c>
    </row>
    <row r="15">
      <c r="A15" s="6"/>
      <c r="B15" s="7" t="s">
        <v>19</v>
      </c>
      <c r="C15" s="4" t="s">
        <v>20</v>
      </c>
      <c r="D15" s="5"/>
      <c r="E15" s="4" t="s">
        <v>37</v>
      </c>
      <c r="F15" s="4">
        <v>2953.0</v>
      </c>
    </row>
    <row r="16">
      <c r="A16" s="6"/>
      <c r="B16" s="4" t="s">
        <v>22</v>
      </c>
      <c r="C16" s="4" t="s">
        <v>23</v>
      </c>
      <c r="D16" s="5"/>
      <c r="E16" s="4" t="s">
        <v>38</v>
      </c>
      <c r="F16" s="4">
        <v>1106.0</v>
      </c>
    </row>
    <row r="17">
      <c r="A17" s="6"/>
      <c r="B17" s="4" t="s">
        <v>25</v>
      </c>
      <c r="C17" s="4" t="s">
        <v>26</v>
      </c>
      <c r="D17" s="5"/>
      <c r="E17" s="4" t="s">
        <v>21</v>
      </c>
      <c r="F17" s="4">
        <v>32.0</v>
      </c>
    </row>
    <row r="18">
      <c r="A18" s="8"/>
      <c r="B18" s="4" t="s">
        <v>27</v>
      </c>
      <c r="C18" s="4" t="s">
        <v>28</v>
      </c>
      <c r="D18" s="5"/>
      <c r="E18" s="4" t="s">
        <v>21</v>
      </c>
      <c r="F18" s="4">
        <v>9.0</v>
      </c>
    </row>
    <row r="19">
      <c r="A19" s="9"/>
      <c r="B19" s="10" t="s">
        <v>29</v>
      </c>
      <c r="C19" s="5"/>
      <c r="D19" s="5"/>
      <c r="E19" s="5"/>
      <c r="F19" s="12">
        <f>SUM(F11:F18)</f>
        <v>5663</v>
      </c>
    </row>
    <row r="20">
      <c r="A20" s="3" t="s">
        <v>39</v>
      </c>
      <c r="B20" s="4" t="s">
        <v>8</v>
      </c>
      <c r="C20" s="4" t="s">
        <v>40</v>
      </c>
      <c r="D20" s="4" t="s">
        <v>41</v>
      </c>
      <c r="E20" s="4" t="s">
        <v>42</v>
      </c>
      <c r="F20" s="4">
        <v>1020.0</v>
      </c>
    </row>
    <row r="21">
      <c r="A21" s="6"/>
      <c r="B21" s="4" t="s">
        <v>11</v>
      </c>
      <c r="C21" s="4" t="s">
        <v>43</v>
      </c>
      <c r="D21" s="2" t="s">
        <v>44</v>
      </c>
      <c r="E21" s="4" t="s">
        <v>45</v>
      </c>
      <c r="F21" s="4">
        <v>1240.0</v>
      </c>
      <c r="G21" s="2" t="s">
        <v>46</v>
      </c>
    </row>
    <row r="22">
      <c r="A22" s="6"/>
      <c r="B22" s="4" t="s">
        <v>14</v>
      </c>
      <c r="C22" s="4" t="s">
        <v>47</v>
      </c>
      <c r="D22" s="4" t="s">
        <v>41</v>
      </c>
      <c r="E22" s="4" t="s">
        <v>48</v>
      </c>
      <c r="F22" s="4">
        <v>4130.0</v>
      </c>
    </row>
    <row r="23">
      <c r="A23" s="6"/>
      <c r="B23" s="7" t="s">
        <v>16</v>
      </c>
      <c r="C23" s="4" t="s">
        <v>17</v>
      </c>
      <c r="D23" s="4" t="s">
        <v>49</v>
      </c>
      <c r="E23" s="4" t="s">
        <v>18</v>
      </c>
      <c r="F23" s="4">
        <v>1390.0</v>
      </c>
    </row>
    <row r="24">
      <c r="A24" s="6"/>
      <c r="B24" s="7" t="s">
        <v>19</v>
      </c>
      <c r="C24" s="7" t="s">
        <v>50</v>
      </c>
      <c r="D24" s="4" t="s">
        <v>41</v>
      </c>
      <c r="E24" s="4" t="s">
        <v>51</v>
      </c>
      <c r="F24" s="4">
        <v>14900.0</v>
      </c>
    </row>
    <row r="25">
      <c r="A25" s="6"/>
      <c r="B25" s="4" t="s">
        <v>22</v>
      </c>
      <c r="C25" s="4" t="s">
        <v>52</v>
      </c>
      <c r="D25" s="4" t="s">
        <v>53</v>
      </c>
      <c r="E25" s="4" t="s">
        <v>54</v>
      </c>
      <c r="F25" s="4">
        <v>5630.0</v>
      </c>
    </row>
    <row r="26">
      <c r="A26" s="6"/>
      <c r="B26" s="4" t="s">
        <v>25</v>
      </c>
      <c r="C26" s="4" t="s">
        <v>55</v>
      </c>
      <c r="D26" s="4" t="s">
        <v>56</v>
      </c>
      <c r="E26" s="4" t="s">
        <v>21</v>
      </c>
      <c r="F26" s="4">
        <v>120.0</v>
      </c>
      <c r="G26" s="2" t="s">
        <v>33</v>
      </c>
    </row>
    <row r="27">
      <c r="A27" s="8"/>
      <c r="B27" s="4" t="s">
        <v>27</v>
      </c>
      <c r="C27" s="4" t="s">
        <v>57</v>
      </c>
      <c r="D27" s="4" t="s">
        <v>58</v>
      </c>
      <c r="E27" s="4" t="s">
        <v>59</v>
      </c>
      <c r="F27" s="4">
        <v>51.0</v>
      </c>
    </row>
    <row r="28">
      <c r="A28" s="9"/>
      <c r="B28" s="10" t="s">
        <v>29</v>
      </c>
      <c r="C28" s="5"/>
      <c r="D28" s="5"/>
      <c r="E28" s="5"/>
      <c r="F28" s="12">
        <f>SUM(F20:F27)</f>
        <v>28481</v>
      </c>
    </row>
    <row r="29">
      <c r="A29" s="3" t="s">
        <v>60</v>
      </c>
      <c r="B29" s="4" t="s">
        <v>8</v>
      </c>
      <c r="C29" s="13" t="s">
        <v>61</v>
      </c>
      <c r="D29" s="4" t="s">
        <v>62</v>
      </c>
      <c r="E29" s="4" t="s">
        <v>63</v>
      </c>
      <c r="F29" s="4">
        <v>26.0</v>
      </c>
      <c r="G29" s="2" t="s">
        <v>33</v>
      </c>
    </row>
    <row r="30">
      <c r="A30" s="6"/>
      <c r="B30" s="4" t="s">
        <v>11</v>
      </c>
      <c r="C30" s="13" t="s">
        <v>64</v>
      </c>
      <c r="D30" s="4" t="s">
        <v>62</v>
      </c>
      <c r="E30" s="4" t="s">
        <v>63</v>
      </c>
      <c r="F30" s="4">
        <v>27.0</v>
      </c>
      <c r="G30" s="2" t="s">
        <v>33</v>
      </c>
    </row>
    <row r="31">
      <c r="A31" s="6"/>
      <c r="B31" s="4" t="s">
        <v>14</v>
      </c>
      <c r="C31" s="13" t="s">
        <v>65</v>
      </c>
      <c r="D31" s="4" t="s">
        <v>62</v>
      </c>
      <c r="E31" s="4" t="s">
        <v>10</v>
      </c>
      <c r="F31" s="4">
        <v>0.0</v>
      </c>
    </row>
    <row r="32">
      <c r="A32" s="6"/>
      <c r="B32" s="7" t="s">
        <v>16</v>
      </c>
      <c r="C32" s="13" t="s">
        <v>66</v>
      </c>
      <c r="D32" s="4" t="s">
        <v>62</v>
      </c>
      <c r="E32" s="4" t="s">
        <v>10</v>
      </c>
      <c r="F32" s="4">
        <v>0.0</v>
      </c>
    </row>
    <row r="33">
      <c r="A33" s="6"/>
      <c r="B33" s="7" t="s">
        <v>19</v>
      </c>
      <c r="C33" s="13" t="s">
        <v>67</v>
      </c>
      <c r="D33" s="4" t="s">
        <v>62</v>
      </c>
      <c r="E33" s="4" t="s">
        <v>68</v>
      </c>
      <c r="F33" s="4">
        <v>13.0</v>
      </c>
    </row>
    <row r="34">
      <c r="A34" s="6"/>
      <c r="B34" s="4" t="s">
        <v>22</v>
      </c>
      <c r="C34" s="13" t="s">
        <v>69</v>
      </c>
      <c r="D34" s="4" t="s">
        <v>62</v>
      </c>
      <c r="E34" s="4" t="s">
        <v>70</v>
      </c>
      <c r="F34" s="4">
        <v>3.0</v>
      </c>
    </row>
    <row r="35">
      <c r="A35" s="6"/>
      <c r="B35" s="4" t="s">
        <v>25</v>
      </c>
      <c r="C35" s="13" t="s">
        <v>71</v>
      </c>
      <c r="D35" s="4" t="s">
        <v>62</v>
      </c>
      <c r="E35" s="4" t="s">
        <v>10</v>
      </c>
      <c r="F35" s="4">
        <v>0.0</v>
      </c>
    </row>
    <row r="36">
      <c r="A36" s="8"/>
      <c r="B36" s="4" t="s">
        <v>27</v>
      </c>
      <c r="C36" s="13" t="s">
        <v>72</v>
      </c>
      <c r="D36" s="4" t="s">
        <v>62</v>
      </c>
      <c r="E36" s="4" t="s">
        <v>10</v>
      </c>
      <c r="F36" s="4">
        <v>0.0</v>
      </c>
    </row>
    <row r="37">
      <c r="A37" s="9"/>
      <c r="B37" s="10" t="s">
        <v>29</v>
      </c>
      <c r="C37" s="5"/>
      <c r="D37" s="5"/>
      <c r="E37" s="5"/>
      <c r="F37" s="12">
        <f>SUM(F29:F36)</f>
        <v>69</v>
      </c>
    </row>
  </sheetData>
  <mergeCells count="4">
    <mergeCell ref="A2:A9"/>
    <mergeCell ref="A11:A18"/>
    <mergeCell ref="A20:A27"/>
    <mergeCell ref="A29:A36"/>
  </mergeCells>
  <hyperlinks>
    <hyperlink r:id="rId1" ref="C29"/>
    <hyperlink r:id="rId2" ref="C30"/>
    <hyperlink r:id="rId3" ref="C31"/>
    <hyperlink r:id="rId4" ref="C32"/>
    <hyperlink r:id="rId5" ref="C33"/>
    <hyperlink r:id="rId6" ref="C34"/>
    <hyperlink r:id="rId7" ref="C35"/>
    <hyperlink r:id="rId8" ref="C36"/>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9">
      <c r="N49"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25"/>
    <col customWidth="1" min="3" max="3" width="24.63"/>
    <col customWidth="1" min="4" max="5" width="24.13"/>
    <col customWidth="1" min="6" max="6" width="39.38"/>
    <col customWidth="1" min="7" max="8" width="24.0"/>
    <col customWidth="1" min="9" max="9" width="16.38"/>
    <col customWidth="1" min="10" max="10" width="28.88"/>
    <col customWidth="1" min="11" max="11" width="26.63"/>
    <col customWidth="1" min="12" max="12" width="17.88"/>
  </cols>
  <sheetData>
    <row r="1">
      <c r="A1" s="15" t="s">
        <v>39</v>
      </c>
      <c r="C1" s="16"/>
      <c r="D1" s="16"/>
      <c r="E1" s="16"/>
      <c r="F1" s="17"/>
    </row>
    <row r="2">
      <c r="A2" s="18" t="s">
        <v>1</v>
      </c>
      <c r="B2" s="18" t="s">
        <v>73</v>
      </c>
      <c r="C2" s="18" t="s">
        <v>74</v>
      </c>
      <c r="D2" s="19" t="s">
        <v>75</v>
      </c>
      <c r="E2" s="20" t="s">
        <v>76</v>
      </c>
    </row>
    <row r="3">
      <c r="A3" s="21" t="s">
        <v>19</v>
      </c>
      <c r="B3" s="22" t="s">
        <v>77</v>
      </c>
      <c r="C3" s="22" t="s">
        <v>78</v>
      </c>
      <c r="D3" s="23">
        <v>2017.0</v>
      </c>
      <c r="E3" s="24">
        <v>14900.0</v>
      </c>
    </row>
    <row r="4">
      <c r="A4" s="21" t="s">
        <v>22</v>
      </c>
      <c r="B4" s="22" t="s">
        <v>79</v>
      </c>
      <c r="C4" s="22" t="s">
        <v>80</v>
      </c>
      <c r="D4" s="23">
        <v>2019.0</v>
      </c>
      <c r="E4" s="24">
        <v>5630.0</v>
      </c>
    </row>
    <row r="5">
      <c r="A5" s="21" t="s">
        <v>14</v>
      </c>
      <c r="B5" s="22" t="s">
        <v>77</v>
      </c>
      <c r="C5" s="22" t="s">
        <v>81</v>
      </c>
      <c r="D5" s="23">
        <v>2017.0</v>
      </c>
      <c r="E5" s="24">
        <v>4130.0</v>
      </c>
    </row>
    <row r="6">
      <c r="A6" s="21" t="s">
        <v>16</v>
      </c>
      <c r="B6" s="22" t="s">
        <v>82</v>
      </c>
      <c r="C6" s="22" t="s">
        <v>83</v>
      </c>
      <c r="D6" s="23">
        <v>2018.0</v>
      </c>
      <c r="E6" s="24">
        <v>1390.0</v>
      </c>
    </row>
    <row r="7">
      <c r="A7" s="21" t="s">
        <v>11</v>
      </c>
      <c r="B7" s="22" t="s">
        <v>84</v>
      </c>
      <c r="C7" s="22" t="s">
        <v>85</v>
      </c>
      <c r="D7" s="23">
        <v>2019.0</v>
      </c>
      <c r="E7" s="24">
        <v>1240.0</v>
      </c>
    </row>
    <row r="8">
      <c r="A8" s="21" t="s">
        <v>8</v>
      </c>
      <c r="B8" s="22" t="s">
        <v>77</v>
      </c>
      <c r="C8" s="22" t="s">
        <v>86</v>
      </c>
      <c r="D8" s="23">
        <v>2022.0</v>
      </c>
      <c r="E8" s="24">
        <v>1020.0</v>
      </c>
    </row>
    <row r="9">
      <c r="A9" s="21" t="s">
        <v>25</v>
      </c>
      <c r="B9" s="22" t="s">
        <v>87</v>
      </c>
      <c r="C9" s="22" t="s">
        <v>88</v>
      </c>
      <c r="D9" s="23">
        <v>2020.0</v>
      </c>
      <c r="E9" s="24">
        <v>120.0</v>
      </c>
    </row>
    <row r="10">
      <c r="A10" s="21" t="s">
        <v>27</v>
      </c>
      <c r="B10" s="22" t="s">
        <v>89</v>
      </c>
      <c r="C10" s="22" t="s">
        <v>90</v>
      </c>
      <c r="D10" s="23">
        <v>2019.0</v>
      </c>
      <c r="E10" s="24">
        <v>51.0</v>
      </c>
    </row>
    <row r="11">
      <c r="F11" s="25"/>
    </row>
    <row r="12">
      <c r="A12" s="26" t="s">
        <v>91</v>
      </c>
      <c r="F12" s="25"/>
    </row>
    <row r="13">
      <c r="A13" s="27" t="s">
        <v>92</v>
      </c>
      <c r="B13" s="28" t="s">
        <v>93</v>
      </c>
      <c r="C13" s="28" t="s">
        <v>94</v>
      </c>
      <c r="D13" s="27" t="s">
        <v>75</v>
      </c>
      <c r="E13" s="28" t="s">
        <v>95</v>
      </c>
      <c r="F13" s="29" t="s">
        <v>96</v>
      </c>
      <c r="G13" s="27" t="s">
        <v>97</v>
      </c>
      <c r="H13" s="28" t="s">
        <v>98</v>
      </c>
      <c r="I13" s="27" t="s">
        <v>99</v>
      </c>
      <c r="J13" s="27" t="s">
        <v>100</v>
      </c>
      <c r="K13" s="27" t="s">
        <v>101</v>
      </c>
    </row>
    <row r="14">
      <c r="A14" s="30">
        <v>1.0</v>
      </c>
      <c r="B14" s="31" t="s">
        <v>102</v>
      </c>
      <c r="C14" s="32" t="s">
        <v>82</v>
      </c>
      <c r="D14" s="30">
        <v>2017.0</v>
      </c>
      <c r="E14" s="32" t="s">
        <v>103</v>
      </c>
      <c r="F14" s="33" t="s">
        <v>104</v>
      </c>
      <c r="G14" s="30" t="s">
        <v>105</v>
      </c>
      <c r="H14" s="32">
        <v>972.0</v>
      </c>
      <c r="I14" s="4" t="s">
        <v>106</v>
      </c>
      <c r="J14" s="4" t="s">
        <v>107</v>
      </c>
      <c r="K14" s="34" t="s">
        <v>108</v>
      </c>
    </row>
    <row r="15">
      <c r="A15" s="35">
        <v>2.0</v>
      </c>
      <c r="B15" s="36" t="s">
        <v>109</v>
      </c>
      <c r="C15" s="37" t="s">
        <v>84</v>
      </c>
      <c r="D15" s="35">
        <v>2009.0</v>
      </c>
      <c r="E15" s="35" t="s">
        <v>110</v>
      </c>
      <c r="F15" s="38" t="s">
        <v>111</v>
      </c>
      <c r="G15" s="35" t="s">
        <v>105</v>
      </c>
      <c r="H15" s="37">
        <v>929.0</v>
      </c>
      <c r="I15" s="39" t="s">
        <v>112</v>
      </c>
      <c r="J15" s="39" t="s">
        <v>113</v>
      </c>
      <c r="K15" s="40" t="s">
        <v>114</v>
      </c>
    </row>
    <row r="16">
      <c r="A16" s="30">
        <v>3.0</v>
      </c>
      <c r="B16" s="31" t="s">
        <v>115</v>
      </c>
      <c r="C16" s="32" t="s">
        <v>79</v>
      </c>
      <c r="D16" s="30">
        <v>2017.0</v>
      </c>
      <c r="E16" s="32" t="s">
        <v>103</v>
      </c>
      <c r="F16" s="33" t="s">
        <v>116</v>
      </c>
      <c r="G16" s="30" t="s">
        <v>105</v>
      </c>
      <c r="H16" s="32">
        <v>742.0</v>
      </c>
      <c r="I16" s="4" t="s">
        <v>117</v>
      </c>
      <c r="J16" s="4" t="s">
        <v>107</v>
      </c>
      <c r="K16" s="34" t="s">
        <v>118</v>
      </c>
    </row>
    <row r="17">
      <c r="A17" s="30">
        <v>4.0</v>
      </c>
      <c r="B17" s="31" t="s">
        <v>119</v>
      </c>
      <c r="C17" s="32" t="s">
        <v>77</v>
      </c>
      <c r="D17" s="30">
        <v>2018.0</v>
      </c>
      <c r="E17" s="32" t="s">
        <v>103</v>
      </c>
      <c r="F17" s="33" t="s">
        <v>120</v>
      </c>
      <c r="G17" s="30" t="s">
        <v>105</v>
      </c>
      <c r="H17" s="32">
        <v>733.0</v>
      </c>
      <c r="I17" s="4" t="s">
        <v>121</v>
      </c>
      <c r="J17" s="4" t="s">
        <v>122</v>
      </c>
      <c r="K17" s="34" t="s">
        <v>123</v>
      </c>
    </row>
    <row r="18">
      <c r="A18" s="30">
        <v>5.0</v>
      </c>
      <c r="B18" s="31" t="s">
        <v>124</v>
      </c>
      <c r="C18" s="30" t="s">
        <v>125</v>
      </c>
      <c r="D18" s="30">
        <v>2020.0</v>
      </c>
      <c r="E18" s="32" t="s">
        <v>103</v>
      </c>
      <c r="F18" s="33" t="s">
        <v>126</v>
      </c>
      <c r="G18" s="30" t="s">
        <v>105</v>
      </c>
      <c r="H18" s="32">
        <v>375.0</v>
      </c>
      <c r="I18" s="4" t="s">
        <v>127</v>
      </c>
      <c r="J18" s="4" t="s">
        <v>107</v>
      </c>
      <c r="K18" s="34" t="s">
        <v>123</v>
      </c>
    </row>
    <row r="19">
      <c r="A19" s="30">
        <v>6.0</v>
      </c>
      <c r="B19" s="31" t="s">
        <v>128</v>
      </c>
      <c r="C19" s="32" t="s">
        <v>89</v>
      </c>
      <c r="D19" s="30">
        <v>2019.0</v>
      </c>
      <c r="E19" s="32" t="s">
        <v>103</v>
      </c>
      <c r="F19" s="33" t="s">
        <v>129</v>
      </c>
      <c r="G19" s="30" t="s">
        <v>105</v>
      </c>
      <c r="H19" s="32">
        <v>96.0</v>
      </c>
      <c r="I19" s="4" t="s">
        <v>130</v>
      </c>
      <c r="J19" s="4" t="s">
        <v>107</v>
      </c>
      <c r="K19" s="34" t="s">
        <v>114</v>
      </c>
    </row>
    <row r="20">
      <c r="F20" s="25"/>
    </row>
    <row r="21">
      <c r="A21" s="41" t="s">
        <v>131</v>
      </c>
      <c r="C21" s="42"/>
      <c r="D21" s="42"/>
      <c r="E21" s="42"/>
      <c r="F21" s="43"/>
      <c r="G21" s="42"/>
      <c r="H21" s="42"/>
    </row>
    <row r="22">
      <c r="A22" s="27" t="s">
        <v>92</v>
      </c>
      <c r="B22" s="28" t="s">
        <v>93</v>
      </c>
      <c r="C22" s="28" t="s">
        <v>94</v>
      </c>
      <c r="D22" s="44" t="s">
        <v>75</v>
      </c>
      <c r="E22" s="45" t="s">
        <v>0</v>
      </c>
      <c r="F22" s="28" t="s">
        <v>95</v>
      </c>
      <c r="G22" s="29" t="s">
        <v>96</v>
      </c>
      <c r="H22" s="27" t="s">
        <v>97</v>
      </c>
      <c r="I22" s="28" t="s">
        <v>98</v>
      </c>
      <c r="J22" s="27" t="s">
        <v>99</v>
      </c>
      <c r="K22" s="27" t="s">
        <v>100</v>
      </c>
      <c r="L22" s="27" t="s">
        <v>101</v>
      </c>
    </row>
    <row r="23">
      <c r="A23" s="30">
        <v>1.0</v>
      </c>
      <c r="B23" s="21" t="s">
        <v>132</v>
      </c>
      <c r="C23" s="22" t="s">
        <v>78</v>
      </c>
      <c r="D23" s="46" t="s">
        <v>133</v>
      </c>
      <c r="E23" s="47" t="s">
        <v>39</v>
      </c>
      <c r="F23" s="22" t="s">
        <v>134</v>
      </c>
      <c r="G23" s="48" t="s">
        <v>135</v>
      </c>
      <c r="H23" s="23" t="s">
        <v>105</v>
      </c>
      <c r="I23" s="49">
        <v>131.0</v>
      </c>
      <c r="J23" s="4" t="s">
        <v>136</v>
      </c>
      <c r="K23" s="4" t="s">
        <v>122</v>
      </c>
      <c r="L23" s="34" t="s">
        <v>123</v>
      </c>
    </row>
    <row r="24">
      <c r="A24" s="30">
        <v>2.0</v>
      </c>
      <c r="B24" s="21" t="s">
        <v>137</v>
      </c>
      <c r="C24" s="34" t="s">
        <v>138</v>
      </c>
      <c r="D24" s="46" t="s">
        <v>139</v>
      </c>
      <c r="E24" s="47" t="s">
        <v>39</v>
      </c>
      <c r="F24" s="22" t="s">
        <v>134</v>
      </c>
      <c r="G24" s="48" t="s">
        <v>140</v>
      </c>
      <c r="H24" s="23" t="s">
        <v>105</v>
      </c>
      <c r="I24" s="49">
        <v>63.0</v>
      </c>
      <c r="J24" s="4" t="s">
        <v>141</v>
      </c>
      <c r="K24" s="4" t="s">
        <v>122</v>
      </c>
      <c r="L24" s="34" t="s">
        <v>123</v>
      </c>
    </row>
    <row r="25">
      <c r="A25" s="30">
        <v>3.0</v>
      </c>
      <c r="B25" s="4" t="s">
        <v>142</v>
      </c>
      <c r="C25" s="34" t="s">
        <v>143</v>
      </c>
      <c r="D25" s="46" t="s">
        <v>144</v>
      </c>
      <c r="E25" s="47" t="s">
        <v>30</v>
      </c>
      <c r="F25" s="34" t="s">
        <v>134</v>
      </c>
      <c r="G25" s="50" t="s">
        <v>145</v>
      </c>
      <c r="H25" s="23" t="s">
        <v>105</v>
      </c>
      <c r="I25" s="51">
        <v>62.0</v>
      </c>
      <c r="J25" s="4" t="s">
        <v>146</v>
      </c>
      <c r="K25" s="4" t="s">
        <v>107</v>
      </c>
      <c r="L25" s="34" t="s">
        <v>147</v>
      </c>
    </row>
    <row r="26">
      <c r="A26" s="35">
        <v>4.0</v>
      </c>
      <c r="B26" s="52" t="s">
        <v>148</v>
      </c>
      <c r="C26" s="53" t="s">
        <v>81</v>
      </c>
      <c r="D26" s="54" t="s">
        <v>133</v>
      </c>
      <c r="E26" s="55" t="s">
        <v>39</v>
      </c>
      <c r="F26" s="53" t="s">
        <v>103</v>
      </c>
      <c r="G26" s="56" t="s">
        <v>149</v>
      </c>
      <c r="H26" s="57" t="s">
        <v>150</v>
      </c>
      <c r="I26" s="58">
        <v>48.0</v>
      </c>
      <c r="J26" s="39" t="s">
        <v>151</v>
      </c>
      <c r="K26" s="39" t="s">
        <v>113</v>
      </c>
      <c r="L26" s="40" t="s">
        <v>152</v>
      </c>
      <c r="M26" s="59"/>
      <c r="N26" s="59"/>
      <c r="O26" s="59"/>
      <c r="P26" s="59"/>
      <c r="Q26" s="59"/>
      <c r="R26" s="59"/>
      <c r="S26" s="59"/>
      <c r="T26" s="59"/>
      <c r="U26" s="59"/>
      <c r="V26" s="59"/>
      <c r="W26" s="59"/>
      <c r="X26" s="59"/>
      <c r="Y26" s="59"/>
      <c r="Z26" s="59"/>
      <c r="AA26" s="59"/>
      <c r="AB26" s="59"/>
      <c r="AC26" s="59"/>
    </row>
    <row r="27">
      <c r="A27" s="30">
        <v>5.0</v>
      </c>
      <c r="B27" s="21" t="s">
        <v>153</v>
      </c>
      <c r="C27" s="22" t="s">
        <v>83</v>
      </c>
      <c r="D27" s="46" t="s">
        <v>154</v>
      </c>
      <c r="E27" s="47" t="s">
        <v>39</v>
      </c>
      <c r="F27" s="22" t="s">
        <v>103</v>
      </c>
      <c r="G27" s="48" t="s">
        <v>155</v>
      </c>
      <c r="H27" s="23" t="s">
        <v>105</v>
      </c>
      <c r="I27" s="49">
        <v>40.0</v>
      </c>
      <c r="J27" s="4" t="s">
        <v>156</v>
      </c>
      <c r="K27" s="4" t="s">
        <v>107</v>
      </c>
      <c r="L27" s="34" t="s">
        <v>157</v>
      </c>
    </row>
    <row r="28">
      <c r="A28" s="30">
        <v>6.0</v>
      </c>
      <c r="B28" s="4" t="s">
        <v>158</v>
      </c>
      <c r="C28" s="34" t="s">
        <v>159</v>
      </c>
      <c r="D28" s="46" t="s">
        <v>133</v>
      </c>
      <c r="E28" s="47" t="s">
        <v>30</v>
      </c>
      <c r="F28" s="23" t="s">
        <v>134</v>
      </c>
      <c r="G28" s="60" t="s">
        <v>155</v>
      </c>
      <c r="H28" s="34" t="s">
        <v>105</v>
      </c>
      <c r="I28" s="61">
        <v>23.0</v>
      </c>
      <c r="J28" s="4" t="s">
        <v>160</v>
      </c>
      <c r="K28" s="4" t="s">
        <v>122</v>
      </c>
      <c r="L28" s="34" t="s">
        <v>123</v>
      </c>
    </row>
    <row r="29">
      <c r="A29" s="35">
        <v>7.0</v>
      </c>
      <c r="B29" s="52" t="s">
        <v>161</v>
      </c>
      <c r="C29" s="53" t="s">
        <v>85</v>
      </c>
      <c r="D29" s="54" t="s">
        <v>139</v>
      </c>
      <c r="E29" s="55" t="s">
        <v>39</v>
      </c>
      <c r="F29" s="53" t="s">
        <v>103</v>
      </c>
      <c r="G29" s="56" t="s">
        <v>162</v>
      </c>
      <c r="H29" s="57" t="s">
        <v>105</v>
      </c>
      <c r="I29" s="58">
        <v>18.0</v>
      </c>
      <c r="J29" s="39" t="s">
        <v>163</v>
      </c>
      <c r="K29" s="39" t="s">
        <v>113</v>
      </c>
      <c r="L29" s="40" t="s">
        <v>114</v>
      </c>
      <c r="M29" s="59"/>
      <c r="N29" s="59"/>
      <c r="O29" s="59"/>
      <c r="P29" s="59"/>
      <c r="Q29" s="59"/>
      <c r="R29" s="59"/>
      <c r="S29" s="59"/>
      <c r="T29" s="59"/>
      <c r="U29" s="59"/>
      <c r="V29" s="59"/>
      <c r="W29" s="59"/>
      <c r="X29" s="59"/>
      <c r="Y29" s="59"/>
      <c r="Z29" s="59"/>
      <c r="AA29" s="59"/>
      <c r="AB29" s="59"/>
      <c r="AC29" s="59"/>
    </row>
    <row r="30">
      <c r="A30" s="35">
        <v>8.0</v>
      </c>
      <c r="B30" s="52" t="s">
        <v>164</v>
      </c>
      <c r="C30" s="53" t="s">
        <v>86</v>
      </c>
      <c r="D30" s="54" t="s">
        <v>165</v>
      </c>
      <c r="E30" s="55" t="s">
        <v>39</v>
      </c>
      <c r="F30" s="53" t="s">
        <v>103</v>
      </c>
      <c r="G30" s="56" t="s">
        <v>166</v>
      </c>
      <c r="H30" s="57" t="s">
        <v>150</v>
      </c>
      <c r="I30" s="58">
        <v>10.0</v>
      </c>
      <c r="J30" s="39" t="s">
        <v>167</v>
      </c>
      <c r="K30" s="39" t="s">
        <v>107</v>
      </c>
      <c r="L30" s="40" t="s">
        <v>157</v>
      </c>
    </row>
    <row r="31">
      <c r="A31" s="30">
        <v>9.0</v>
      </c>
      <c r="B31" s="4" t="s">
        <v>168</v>
      </c>
      <c r="C31" s="34" t="s">
        <v>169</v>
      </c>
      <c r="D31" s="46" t="s">
        <v>165</v>
      </c>
      <c r="E31" s="47" t="s">
        <v>60</v>
      </c>
      <c r="F31" s="23" t="s">
        <v>170</v>
      </c>
      <c r="G31" s="60" t="s">
        <v>171</v>
      </c>
      <c r="H31" s="34" t="s">
        <v>105</v>
      </c>
      <c r="I31" s="34">
        <v>7.0</v>
      </c>
      <c r="J31" s="4" t="s">
        <v>172</v>
      </c>
      <c r="K31" s="4" t="s">
        <v>107</v>
      </c>
      <c r="L31" s="34" t="s">
        <v>173</v>
      </c>
    </row>
    <row r="32">
      <c r="A32" s="30">
        <v>10.0</v>
      </c>
      <c r="B32" s="4" t="s">
        <v>174</v>
      </c>
      <c r="C32" s="34" t="s">
        <v>175</v>
      </c>
      <c r="D32" s="46" t="s">
        <v>176</v>
      </c>
      <c r="E32" s="47" t="s">
        <v>7</v>
      </c>
      <c r="F32" s="34" t="s">
        <v>103</v>
      </c>
      <c r="G32" s="50" t="s">
        <v>177</v>
      </c>
      <c r="H32" s="23" t="s">
        <v>105</v>
      </c>
      <c r="I32" s="51">
        <v>3.0</v>
      </c>
      <c r="J32" s="4" t="s">
        <v>178</v>
      </c>
      <c r="K32" s="4" t="s">
        <v>122</v>
      </c>
      <c r="L32" s="34" t="s">
        <v>108</v>
      </c>
    </row>
    <row r="33">
      <c r="A33" s="30">
        <v>11.0</v>
      </c>
      <c r="B33" s="4" t="s">
        <v>179</v>
      </c>
      <c r="C33" s="34" t="s">
        <v>180</v>
      </c>
      <c r="D33" s="46" t="s">
        <v>165</v>
      </c>
      <c r="E33" s="62" t="s">
        <v>181</v>
      </c>
      <c r="F33" s="34" t="s">
        <v>103</v>
      </c>
      <c r="G33" s="60" t="s">
        <v>129</v>
      </c>
      <c r="H33" s="34" t="s">
        <v>105</v>
      </c>
      <c r="I33" s="51">
        <v>2.0</v>
      </c>
      <c r="J33" s="4" t="s">
        <v>182</v>
      </c>
      <c r="K33" s="4" t="s">
        <v>122</v>
      </c>
      <c r="L33" s="34" t="s">
        <v>147</v>
      </c>
    </row>
    <row r="34">
      <c r="A34" s="30">
        <v>13.0</v>
      </c>
      <c r="B34" s="4" t="s">
        <v>183</v>
      </c>
      <c r="C34" s="34" t="s">
        <v>184</v>
      </c>
      <c r="D34" s="46" t="s">
        <v>185</v>
      </c>
      <c r="E34" s="47" t="s">
        <v>30</v>
      </c>
      <c r="F34" s="34" t="s">
        <v>134</v>
      </c>
      <c r="G34" s="60" t="s">
        <v>186</v>
      </c>
      <c r="H34" s="34" t="s">
        <v>105</v>
      </c>
      <c r="I34" s="51">
        <v>1.0</v>
      </c>
      <c r="J34" s="4" t="s">
        <v>187</v>
      </c>
      <c r="K34" s="4" t="s">
        <v>107</v>
      </c>
      <c r="L34" s="34" t="s">
        <v>188</v>
      </c>
    </row>
    <row r="35">
      <c r="A35" s="35">
        <v>14.0</v>
      </c>
      <c r="B35" s="39" t="s">
        <v>189</v>
      </c>
      <c r="C35" s="40" t="s">
        <v>190</v>
      </c>
      <c r="D35" s="54" t="s">
        <v>191</v>
      </c>
      <c r="E35" s="55" t="s">
        <v>7</v>
      </c>
      <c r="F35" s="40" t="s">
        <v>134</v>
      </c>
      <c r="G35" s="63" t="s">
        <v>192</v>
      </c>
      <c r="H35" s="57" t="s">
        <v>150</v>
      </c>
      <c r="I35" s="64">
        <v>0.0</v>
      </c>
      <c r="J35" s="39" t="s">
        <v>193</v>
      </c>
      <c r="K35" s="39" t="s">
        <v>122</v>
      </c>
      <c r="L35" s="40" t="s">
        <v>194</v>
      </c>
    </row>
    <row r="36">
      <c r="A36" s="30">
        <v>15.0</v>
      </c>
      <c r="B36" s="4" t="s">
        <v>195</v>
      </c>
      <c r="C36" s="34" t="s">
        <v>196</v>
      </c>
      <c r="D36" s="46" t="s">
        <v>139</v>
      </c>
      <c r="E36" s="47" t="s">
        <v>30</v>
      </c>
      <c r="F36" s="23" t="s">
        <v>170</v>
      </c>
      <c r="G36" s="60" t="s">
        <v>197</v>
      </c>
      <c r="H36" s="34" t="s">
        <v>105</v>
      </c>
      <c r="I36" s="51">
        <v>0.0</v>
      </c>
      <c r="J36" s="4" t="s">
        <v>198</v>
      </c>
      <c r="K36" s="4" t="s">
        <v>122</v>
      </c>
      <c r="L36" s="34" t="s">
        <v>147</v>
      </c>
    </row>
    <row r="37">
      <c r="A37" s="30">
        <v>16.0</v>
      </c>
      <c r="B37" s="4" t="s">
        <v>199</v>
      </c>
      <c r="C37" s="34" t="s">
        <v>200</v>
      </c>
      <c r="D37" s="46" t="s">
        <v>176</v>
      </c>
      <c r="E37" s="47" t="s">
        <v>60</v>
      </c>
      <c r="F37" s="23" t="s">
        <v>170</v>
      </c>
      <c r="G37" s="60" t="s">
        <v>171</v>
      </c>
      <c r="H37" s="34" t="s">
        <v>105</v>
      </c>
      <c r="I37" s="34">
        <v>0.0</v>
      </c>
      <c r="J37" s="4" t="s">
        <v>201</v>
      </c>
      <c r="K37" s="4" t="s">
        <v>107</v>
      </c>
      <c r="L37" s="34" t="s">
        <v>202</v>
      </c>
    </row>
    <row r="38">
      <c r="A38" s="30">
        <v>17.0</v>
      </c>
      <c r="B38" s="4" t="s">
        <v>203</v>
      </c>
      <c r="C38" s="34" t="s">
        <v>204</v>
      </c>
      <c r="D38" s="46" t="s">
        <v>165</v>
      </c>
      <c r="E38" s="47" t="s">
        <v>60</v>
      </c>
      <c r="F38" s="23" t="s">
        <v>205</v>
      </c>
      <c r="G38" s="60" t="s">
        <v>206</v>
      </c>
      <c r="H38" s="34" t="s">
        <v>105</v>
      </c>
      <c r="I38" s="34">
        <v>0.0</v>
      </c>
      <c r="J38" s="4" t="s">
        <v>207</v>
      </c>
      <c r="K38" s="4" t="s">
        <v>122</v>
      </c>
      <c r="L38" s="34" t="s">
        <v>208</v>
      </c>
    </row>
    <row r="40">
      <c r="A40" s="15" t="s">
        <v>209</v>
      </c>
      <c r="C40" s="16"/>
      <c r="D40" s="16"/>
      <c r="E40" s="16"/>
      <c r="F40" s="25"/>
    </row>
    <row r="41">
      <c r="A41" s="28" t="s">
        <v>93</v>
      </c>
      <c r="B41" s="28" t="s">
        <v>94</v>
      </c>
      <c r="C41" s="28" t="s">
        <v>98</v>
      </c>
      <c r="D41" s="27" t="s">
        <v>99</v>
      </c>
      <c r="E41" s="27" t="s">
        <v>100</v>
      </c>
      <c r="F41" s="27" t="s">
        <v>101</v>
      </c>
    </row>
    <row r="42">
      <c r="A42" s="31" t="s">
        <v>124</v>
      </c>
      <c r="B42" s="30" t="s">
        <v>125</v>
      </c>
      <c r="C42" s="32">
        <v>375.0</v>
      </c>
      <c r="D42" s="4" t="s">
        <v>127</v>
      </c>
      <c r="E42" s="4" t="s">
        <v>107</v>
      </c>
      <c r="F42" s="34" t="s">
        <v>123</v>
      </c>
    </row>
    <row r="43">
      <c r="A43" s="4" t="s">
        <v>179</v>
      </c>
      <c r="B43" s="34" t="s">
        <v>180</v>
      </c>
      <c r="C43" s="51">
        <v>2.0</v>
      </c>
      <c r="D43" s="4" t="s">
        <v>182</v>
      </c>
      <c r="E43" s="4" t="s">
        <v>122</v>
      </c>
      <c r="F43" s="34" t="s">
        <v>147</v>
      </c>
    </row>
    <row r="44">
      <c r="A44" s="4" t="s">
        <v>199</v>
      </c>
      <c r="B44" s="34" t="s">
        <v>200</v>
      </c>
      <c r="C44" s="34">
        <v>0.0</v>
      </c>
      <c r="D44" s="4" t="s">
        <v>201</v>
      </c>
      <c r="E44" s="4" t="s">
        <v>107</v>
      </c>
      <c r="F44" s="34" t="s">
        <v>202</v>
      </c>
    </row>
    <row r="54">
      <c r="F54" s="25"/>
    </row>
    <row r="55">
      <c r="F55" s="25"/>
    </row>
    <row r="56">
      <c r="F56" s="25"/>
    </row>
    <row r="57">
      <c r="F57" s="25"/>
    </row>
    <row r="58">
      <c r="F58" s="25"/>
    </row>
    <row r="59">
      <c r="F59" s="25"/>
    </row>
    <row r="60">
      <c r="F60" s="25"/>
    </row>
    <row r="61">
      <c r="F61" s="25"/>
    </row>
    <row r="62">
      <c r="F62" s="25"/>
    </row>
    <row r="63">
      <c r="F63" s="25"/>
    </row>
    <row r="64">
      <c r="F64" s="25"/>
    </row>
    <row r="65">
      <c r="F65" s="25"/>
    </row>
    <row r="66">
      <c r="F66" s="25"/>
    </row>
    <row r="67">
      <c r="F67" s="25"/>
    </row>
    <row r="68">
      <c r="F68" s="25"/>
    </row>
    <row r="69">
      <c r="F69" s="25"/>
    </row>
    <row r="70">
      <c r="F70" s="25"/>
    </row>
    <row r="71">
      <c r="F71" s="25"/>
    </row>
    <row r="72">
      <c r="F72" s="25"/>
    </row>
    <row r="73">
      <c r="F73" s="25"/>
    </row>
    <row r="74">
      <c r="F74" s="25"/>
    </row>
    <row r="75">
      <c r="F75" s="25"/>
    </row>
    <row r="76">
      <c r="F76" s="25"/>
    </row>
    <row r="77">
      <c r="F77" s="25"/>
    </row>
    <row r="78">
      <c r="F78" s="25"/>
    </row>
    <row r="79">
      <c r="F79" s="25"/>
    </row>
    <row r="80">
      <c r="F80" s="25"/>
    </row>
    <row r="81">
      <c r="F81" s="25"/>
    </row>
    <row r="82">
      <c r="F82" s="25"/>
    </row>
    <row r="83">
      <c r="F83" s="25"/>
    </row>
    <row r="84">
      <c r="F84" s="25"/>
    </row>
    <row r="85">
      <c r="F85" s="25"/>
    </row>
    <row r="86">
      <c r="F86" s="25"/>
    </row>
    <row r="87">
      <c r="F87" s="25"/>
    </row>
    <row r="88">
      <c r="F88" s="25"/>
    </row>
    <row r="89">
      <c r="F89" s="25"/>
    </row>
    <row r="90">
      <c r="F90" s="25"/>
    </row>
    <row r="91">
      <c r="F91" s="25"/>
    </row>
    <row r="92">
      <c r="F92" s="25"/>
    </row>
    <row r="93">
      <c r="F93" s="25"/>
    </row>
    <row r="94">
      <c r="F94" s="25"/>
    </row>
    <row r="95">
      <c r="F95" s="25"/>
    </row>
    <row r="96">
      <c r="F96" s="25"/>
    </row>
    <row r="97">
      <c r="F97" s="25"/>
    </row>
    <row r="98">
      <c r="F98" s="25"/>
    </row>
    <row r="99">
      <c r="F99" s="25"/>
    </row>
    <row r="100">
      <c r="F100" s="25"/>
    </row>
    <row r="101">
      <c r="F101" s="25"/>
    </row>
    <row r="102">
      <c r="F102" s="25"/>
    </row>
    <row r="103">
      <c r="F103" s="25"/>
    </row>
    <row r="104">
      <c r="F104" s="25"/>
    </row>
    <row r="105">
      <c r="F105" s="25"/>
    </row>
    <row r="106">
      <c r="F106" s="25"/>
    </row>
    <row r="107">
      <c r="F107" s="25"/>
    </row>
    <row r="108">
      <c r="F108" s="25"/>
    </row>
    <row r="109">
      <c r="F109" s="25"/>
    </row>
    <row r="110">
      <c r="F110" s="25"/>
    </row>
    <row r="111">
      <c r="F111" s="25"/>
    </row>
    <row r="112">
      <c r="F112" s="25"/>
    </row>
    <row r="113">
      <c r="F113" s="25"/>
    </row>
    <row r="114">
      <c r="F114" s="25"/>
    </row>
    <row r="115">
      <c r="F115" s="25"/>
    </row>
    <row r="116">
      <c r="F116" s="25"/>
    </row>
    <row r="117">
      <c r="F117" s="25"/>
    </row>
    <row r="118">
      <c r="F118" s="25"/>
    </row>
    <row r="119">
      <c r="F119" s="25"/>
    </row>
    <row r="120">
      <c r="F120" s="25"/>
    </row>
    <row r="121">
      <c r="F121" s="25"/>
    </row>
    <row r="122">
      <c r="F122" s="25"/>
    </row>
    <row r="123">
      <c r="F123" s="25"/>
    </row>
    <row r="124">
      <c r="F124" s="25"/>
    </row>
    <row r="125">
      <c r="F125" s="25"/>
    </row>
    <row r="126">
      <c r="F126" s="25"/>
    </row>
    <row r="127">
      <c r="F127" s="25"/>
    </row>
    <row r="128">
      <c r="F128" s="25"/>
    </row>
    <row r="129">
      <c r="F129" s="25"/>
    </row>
    <row r="130">
      <c r="F130" s="25"/>
    </row>
    <row r="131">
      <c r="F131" s="25"/>
    </row>
    <row r="132">
      <c r="F132" s="25"/>
    </row>
    <row r="133">
      <c r="F133" s="25"/>
    </row>
    <row r="134">
      <c r="F134" s="25"/>
    </row>
    <row r="135">
      <c r="F135" s="25"/>
    </row>
    <row r="136">
      <c r="F136" s="25"/>
    </row>
    <row r="137">
      <c r="F137" s="25"/>
    </row>
    <row r="138">
      <c r="F138" s="25"/>
    </row>
    <row r="139">
      <c r="F139" s="25"/>
    </row>
    <row r="140">
      <c r="F140" s="25"/>
    </row>
    <row r="141">
      <c r="F141" s="25"/>
    </row>
    <row r="142">
      <c r="F142" s="25"/>
    </row>
    <row r="143">
      <c r="F143" s="25"/>
    </row>
    <row r="144">
      <c r="F144" s="25"/>
    </row>
    <row r="145">
      <c r="F145" s="25"/>
    </row>
    <row r="146">
      <c r="F146" s="25"/>
    </row>
    <row r="147">
      <c r="F147" s="25"/>
    </row>
    <row r="148">
      <c r="F148" s="25"/>
    </row>
    <row r="149">
      <c r="F149" s="25"/>
    </row>
    <row r="150">
      <c r="F150" s="25"/>
    </row>
    <row r="151">
      <c r="F151" s="25"/>
    </row>
    <row r="152">
      <c r="F152" s="25"/>
    </row>
    <row r="153">
      <c r="F153" s="25"/>
    </row>
    <row r="154">
      <c r="F154" s="25"/>
    </row>
    <row r="155">
      <c r="F155" s="25"/>
    </row>
    <row r="156">
      <c r="F156" s="25"/>
    </row>
    <row r="157">
      <c r="F157" s="25"/>
    </row>
    <row r="158">
      <c r="F158" s="25"/>
    </row>
    <row r="159">
      <c r="F159" s="25"/>
    </row>
    <row r="160">
      <c r="F160" s="25"/>
    </row>
    <row r="161">
      <c r="F161" s="25"/>
    </row>
    <row r="162">
      <c r="F162" s="25"/>
    </row>
    <row r="163">
      <c r="F163" s="25"/>
    </row>
    <row r="164">
      <c r="F164" s="25"/>
    </row>
    <row r="165">
      <c r="F165" s="25"/>
    </row>
    <row r="166">
      <c r="F166" s="25"/>
    </row>
    <row r="167">
      <c r="F167" s="25"/>
    </row>
    <row r="168">
      <c r="F168" s="25"/>
    </row>
    <row r="169">
      <c r="F169" s="25"/>
    </row>
    <row r="170">
      <c r="F170" s="25"/>
    </row>
    <row r="171">
      <c r="F171" s="25"/>
    </row>
    <row r="172">
      <c r="F172" s="25"/>
    </row>
    <row r="173">
      <c r="F173" s="25"/>
    </row>
    <row r="174">
      <c r="F174" s="25"/>
    </row>
    <row r="175">
      <c r="F175" s="25"/>
    </row>
    <row r="176">
      <c r="F176" s="25"/>
    </row>
    <row r="177">
      <c r="F177" s="25"/>
    </row>
    <row r="178">
      <c r="F178" s="25"/>
    </row>
    <row r="179">
      <c r="F179" s="25"/>
    </row>
    <row r="180">
      <c r="F180" s="25"/>
    </row>
    <row r="181">
      <c r="F181" s="25"/>
    </row>
    <row r="182">
      <c r="F182" s="25"/>
    </row>
    <row r="183">
      <c r="F183" s="25"/>
    </row>
    <row r="184">
      <c r="F184" s="25"/>
    </row>
    <row r="185">
      <c r="F185" s="25"/>
    </row>
    <row r="186">
      <c r="F186" s="25"/>
    </row>
    <row r="187">
      <c r="F187" s="25"/>
    </row>
    <row r="188">
      <c r="F188" s="25"/>
    </row>
    <row r="189">
      <c r="F189" s="25"/>
    </row>
    <row r="190">
      <c r="F190" s="25"/>
    </row>
    <row r="191">
      <c r="F191" s="25"/>
    </row>
    <row r="192">
      <c r="F192" s="25"/>
    </row>
    <row r="193">
      <c r="F193" s="25"/>
    </row>
    <row r="194">
      <c r="F194" s="25"/>
    </row>
    <row r="195">
      <c r="F195" s="25"/>
    </row>
    <row r="196">
      <c r="F196" s="25"/>
    </row>
    <row r="197">
      <c r="F197" s="25"/>
    </row>
    <row r="198">
      <c r="F198" s="25"/>
    </row>
    <row r="199">
      <c r="F199" s="25"/>
    </row>
    <row r="200">
      <c r="F200" s="25"/>
    </row>
    <row r="201">
      <c r="F201" s="25"/>
    </row>
    <row r="202">
      <c r="F202" s="25"/>
    </row>
    <row r="203">
      <c r="F203" s="25"/>
    </row>
    <row r="204">
      <c r="F204" s="25"/>
    </row>
    <row r="205">
      <c r="F205" s="25"/>
    </row>
    <row r="206">
      <c r="F206" s="25"/>
    </row>
    <row r="207">
      <c r="F207" s="25"/>
    </row>
    <row r="208">
      <c r="F208" s="25"/>
    </row>
    <row r="209">
      <c r="F209" s="25"/>
    </row>
    <row r="210">
      <c r="F210" s="25"/>
    </row>
    <row r="211">
      <c r="F211" s="25"/>
    </row>
    <row r="212">
      <c r="F212" s="25"/>
    </row>
    <row r="213">
      <c r="F213" s="25"/>
    </row>
    <row r="214">
      <c r="F214" s="25"/>
    </row>
    <row r="215">
      <c r="F215" s="25"/>
    </row>
    <row r="216">
      <c r="F216" s="25"/>
    </row>
    <row r="217">
      <c r="F217" s="25"/>
    </row>
    <row r="218">
      <c r="F218" s="25"/>
    </row>
    <row r="219">
      <c r="F219" s="25"/>
    </row>
    <row r="220">
      <c r="F220" s="25"/>
    </row>
    <row r="221">
      <c r="F221" s="25"/>
    </row>
    <row r="222">
      <c r="F222" s="25"/>
    </row>
    <row r="223">
      <c r="F223" s="25"/>
    </row>
    <row r="224">
      <c r="F224" s="25"/>
    </row>
    <row r="225">
      <c r="F225" s="25"/>
    </row>
    <row r="226">
      <c r="F226" s="25"/>
    </row>
    <row r="227">
      <c r="F227" s="25"/>
    </row>
    <row r="228">
      <c r="F228" s="25"/>
    </row>
    <row r="229">
      <c r="F229" s="25"/>
    </row>
    <row r="230">
      <c r="F230" s="25"/>
    </row>
    <row r="231">
      <c r="F231" s="25"/>
    </row>
    <row r="232">
      <c r="F232" s="25"/>
    </row>
    <row r="233">
      <c r="F233" s="25"/>
    </row>
    <row r="234">
      <c r="F234" s="25"/>
    </row>
    <row r="235">
      <c r="F235" s="25"/>
    </row>
    <row r="236">
      <c r="F236" s="25"/>
    </row>
    <row r="237">
      <c r="F237" s="25"/>
    </row>
    <row r="238">
      <c r="F238" s="25"/>
    </row>
    <row r="239">
      <c r="F239" s="25"/>
    </row>
    <row r="240">
      <c r="F240" s="25"/>
    </row>
    <row r="241">
      <c r="F241" s="25"/>
    </row>
    <row r="242">
      <c r="F242" s="25"/>
    </row>
    <row r="243">
      <c r="F243" s="25"/>
    </row>
    <row r="244">
      <c r="F244" s="25"/>
    </row>
    <row r="245">
      <c r="F245" s="25"/>
    </row>
    <row r="246">
      <c r="F246" s="25"/>
    </row>
    <row r="247">
      <c r="F247" s="25"/>
    </row>
    <row r="248">
      <c r="F248" s="25"/>
    </row>
    <row r="249">
      <c r="F249" s="25"/>
    </row>
    <row r="250">
      <c r="F250" s="25"/>
    </row>
    <row r="251">
      <c r="F251" s="25"/>
    </row>
    <row r="252">
      <c r="F252" s="25"/>
    </row>
    <row r="253">
      <c r="F253" s="25"/>
    </row>
    <row r="254">
      <c r="F254" s="25"/>
    </row>
    <row r="255">
      <c r="F255" s="25"/>
    </row>
    <row r="256">
      <c r="F256" s="25"/>
    </row>
    <row r="257">
      <c r="F257" s="25"/>
    </row>
    <row r="258">
      <c r="F258" s="25"/>
    </row>
    <row r="259">
      <c r="F259" s="25"/>
    </row>
    <row r="260">
      <c r="F260" s="25"/>
    </row>
    <row r="261">
      <c r="F261" s="25"/>
    </row>
    <row r="262">
      <c r="F262" s="25"/>
    </row>
    <row r="263">
      <c r="F263" s="25"/>
    </row>
    <row r="264">
      <c r="F264" s="25"/>
    </row>
    <row r="265">
      <c r="F265" s="25"/>
    </row>
    <row r="266">
      <c r="F266" s="25"/>
    </row>
    <row r="267">
      <c r="F267" s="25"/>
    </row>
    <row r="268">
      <c r="F268" s="25"/>
    </row>
    <row r="269">
      <c r="F269" s="25"/>
    </row>
    <row r="270">
      <c r="F270" s="25"/>
    </row>
    <row r="271">
      <c r="F271" s="25"/>
    </row>
    <row r="272">
      <c r="F272" s="25"/>
    </row>
    <row r="273">
      <c r="F273" s="25"/>
    </row>
    <row r="274">
      <c r="F274" s="25"/>
    </row>
    <row r="275">
      <c r="F275" s="25"/>
    </row>
    <row r="276">
      <c r="F276" s="25"/>
    </row>
    <row r="277">
      <c r="F277" s="25"/>
    </row>
    <row r="278">
      <c r="F278" s="25"/>
    </row>
    <row r="279">
      <c r="F279" s="25"/>
    </row>
    <row r="280">
      <c r="F280" s="25"/>
    </row>
    <row r="281">
      <c r="F281" s="25"/>
    </row>
    <row r="282">
      <c r="F282" s="25"/>
    </row>
    <row r="283">
      <c r="F283" s="25"/>
    </row>
    <row r="284">
      <c r="F284" s="25"/>
    </row>
    <row r="285">
      <c r="F285" s="25"/>
    </row>
    <row r="286">
      <c r="F286" s="25"/>
    </row>
    <row r="287">
      <c r="F287" s="25"/>
    </row>
    <row r="288">
      <c r="F288" s="25"/>
    </row>
    <row r="289">
      <c r="F289" s="25"/>
    </row>
    <row r="290">
      <c r="F290" s="25"/>
    </row>
    <row r="291">
      <c r="F291" s="25"/>
    </row>
    <row r="292">
      <c r="F292" s="25"/>
    </row>
    <row r="293">
      <c r="F293" s="25"/>
    </row>
    <row r="294">
      <c r="F294" s="25"/>
    </row>
    <row r="295">
      <c r="F295" s="25"/>
    </row>
    <row r="296">
      <c r="F296" s="25"/>
    </row>
    <row r="297">
      <c r="F297" s="25"/>
    </row>
    <row r="298">
      <c r="F298" s="25"/>
    </row>
    <row r="299">
      <c r="F299" s="25"/>
    </row>
    <row r="300">
      <c r="F300" s="25"/>
    </row>
    <row r="301">
      <c r="F301" s="25"/>
    </row>
    <row r="302">
      <c r="F302" s="25"/>
    </row>
    <row r="303">
      <c r="F303" s="25"/>
    </row>
    <row r="304">
      <c r="F304" s="25"/>
    </row>
    <row r="305">
      <c r="F305" s="25"/>
    </row>
    <row r="306">
      <c r="F306" s="25"/>
    </row>
    <row r="307">
      <c r="F307" s="25"/>
    </row>
    <row r="308">
      <c r="F308" s="25"/>
    </row>
    <row r="309">
      <c r="F309" s="25"/>
    </row>
    <row r="310">
      <c r="F310" s="25"/>
    </row>
    <row r="311">
      <c r="F311" s="25"/>
    </row>
    <row r="312">
      <c r="F312" s="25"/>
    </row>
    <row r="313">
      <c r="F313" s="25"/>
    </row>
    <row r="314">
      <c r="F314" s="25"/>
    </row>
    <row r="315">
      <c r="F315" s="25"/>
    </row>
    <row r="316">
      <c r="F316" s="25"/>
    </row>
    <row r="317">
      <c r="F317" s="25"/>
    </row>
    <row r="318">
      <c r="F318" s="25"/>
    </row>
    <row r="319">
      <c r="F319" s="25"/>
    </row>
    <row r="320">
      <c r="F320" s="25"/>
    </row>
    <row r="321">
      <c r="F321" s="25"/>
    </row>
    <row r="322">
      <c r="F322" s="25"/>
    </row>
    <row r="323">
      <c r="F323" s="25"/>
    </row>
    <row r="324">
      <c r="F324" s="25"/>
    </row>
    <row r="325">
      <c r="F325" s="25"/>
    </row>
    <row r="326">
      <c r="F326" s="25"/>
    </row>
    <row r="327">
      <c r="F327" s="25"/>
    </row>
    <row r="328">
      <c r="F328" s="25"/>
    </row>
    <row r="329">
      <c r="F329" s="25"/>
    </row>
    <row r="330">
      <c r="F330" s="25"/>
    </row>
    <row r="331">
      <c r="F331" s="25"/>
    </row>
    <row r="332">
      <c r="F332" s="25"/>
    </row>
    <row r="333">
      <c r="F333" s="25"/>
    </row>
    <row r="334">
      <c r="F334" s="25"/>
    </row>
    <row r="335">
      <c r="F335" s="25"/>
    </row>
    <row r="336">
      <c r="F336" s="25"/>
    </row>
    <row r="337">
      <c r="F337" s="25"/>
    </row>
    <row r="338">
      <c r="F338" s="25"/>
    </row>
    <row r="339">
      <c r="F339" s="25"/>
    </row>
    <row r="340">
      <c r="F340" s="25"/>
    </row>
    <row r="341">
      <c r="F341" s="25"/>
    </row>
    <row r="342">
      <c r="F342" s="25"/>
    </row>
    <row r="343">
      <c r="F343" s="25"/>
    </row>
    <row r="344">
      <c r="F344" s="25"/>
    </row>
    <row r="345">
      <c r="F345" s="25"/>
    </row>
    <row r="346">
      <c r="F346" s="25"/>
    </row>
    <row r="347">
      <c r="F347" s="25"/>
    </row>
    <row r="348">
      <c r="F348" s="25"/>
    </row>
    <row r="349">
      <c r="F349" s="25"/>
    </row>
    <row r="350">
      <c r="F350" s="25"/>
    </row>
    <row r="351">
      <c r="F351" s="25"/>
    </row>
    <row r="352">
      <c r="F352" s="25"/>
    </row>
    <row r="353">
      <c r="F353" s="25"/>
    </row>
    <row r="354">
      <c r="F354" s="25"/>
    </row>
    <row r="355">
      <c r="F355" s="25"/>
    </row>
    <row r="356">
      <c r="F356" s="25"/>
    </row>
    <row r="357">
      <c r="F357" s="25"/>
    </row>
    <row r="358">
      <c r="F358" s="25"/>
    </row>
    <row r="359">
      <c r="F359" s="25"/>
    </row>
    <row r="360">
      <c r="F360" s="25"/>
    </row>
    <row r="361">
      <c r="F361" s="25"/>
    </row>
    <row r="362">
      <c r="F362" s="25"/>
    </row>
    <row r="363">
      <c r="F363" s="25"/>
    </row>
    <row r="364">
      <c r="F364" s="25"/>
    </row>
    <row r="365">
      <c r="F365" s="25"/>
    </row>
    <row r="366">
      <c r="F366" s="25"/>
    </row>
    <row r="367">
      <c r="F367" s="25"/>
    </row>
    <row r="368">
      <c r="F368" s="25"/>
    </row>
    <row r="369">
      <c r="F369" s="25"/>
    </row>
    <row r="370">
      <c r="F370" s="25"/>
    </row>
    <row r="371">
      <c r="F371" s="25"/>
    </row>
    <row r="372">
      <c r="F372" s="25"/>
    </row>
    <row r="373">
      <c r="F373" s="25"/>
    </row>
    <row r="374">
      <c r="F374" s="25"/>
    </row>
    <row r="375">
      <c r="F375" s="25"/>
    </row>
    <row r="376">
      <c r="F376" s="25"/>
    </row>
    <row r="377">
      <c r="F377" s="25"/>
    </row>
    <row r="378">
      <c r="F378" s="25"/>
    </row>
    <row r="379">
      <c r="F379" s="25"/>
    </row>
    <row r="380">
      <c r="F380" s="25"/>
    </row>
    <row r="381">
      <c r="F381" s="25"/>
    </row>
    <row r="382">
      <c r="F382" s="25"/>
    </row>
    <row r="383">
      <c r="F383" s="25"/>
    </row>
    <row r="384">
      <c r="F384" s="25"/>
    </row>
    <row r="385">
      <c r="F385" s="25"/>
    </row>
    <row r="386">
      <c r="F386" s="25"/>
    </row>
    <row r="387">
      <c r="F387" s="25"/>
    </row>
    <row r="388">
      <c r="F388" s="25"/>
    </row>
    <row r="389">
      <c r="F389" s="25"/>
    </row>
    <row r="390">
      <c r="F390" s="25"/>
    </row>
    <row r="391">
      <c r="F391" s="25"/>
    </row>
    <row r="392">
      <c r="F392" s="25"/>
    </row>
    <row r="393">
      <c r="F393" s="25"/>
    </row>
    <row r="394">
      <c r="F394" s="25"/>
    </row>
    <row r="395">
      <c r="F395" s="25"/>
    </row>
    <row r="396">
      <c r="F396" s="25"/>
    </row>
    <row r="397">
      <c r="F397" s="25"/>
    </row>
    <row r="398">
      <c r="F398" s="25"/>
    </row>
    <row r="399">
      <c r="F399" s="25"/>
    </row>
    <row r="400">
      <c r="F400" s="25"/>
    </row>
    <row r="401">
      <c r="F401" s="25"/>
    </row>
    <row r="402">
      <c r="F402" s="25"/>
    </row>
    <row r="403">
      <c r="F403" s="25"/>
    </row>
    <row r="404">
      <c r="F404" s="25"/>
    </row>
    <row r="405">
      <c r="F405" s="25"/>
    </row>
    <row r="406">
      <c r="F406" s="25"/>
    </row>
    <row r="407">
      <c r="F407" s="25"/>
    </row>
    <row r="408">
      <c r="F408" s="25"/>
    </row>
    <row r="409">
      <c r="F409" s="25"/>
    </row>
    <row r="410">
      <c r="F410" s="25"/>
    </row>
    <row r="411">
      <c r="F411" s="25"/>
    </row>
    <row r="412">
      <c r="F412" s="25"/>
    </row>
    <row r="413">
      <c r="F413" s="25"/>
    </row>
    <row r="414">
      <c r="F414" s="25"/>
    </row>
    <row r="415">
      <c r="F415" s="25"/>
    </row>
    <row r="416">
      <c r="F416" s="25"/>
    </row>
    <row r="417">
      <c r="F417" s="25"/>
    </row>
    <row r="418">
      <c r="F418" s="25"/>
    </row>
    <row r="419">
      <c r="F419" s="25"/>
    </row>
    <row r="420">
      <c r="F420" s="25"/>
    </row>
    <row r="421">
      <c r="F421" s="25"/>
    </row>
    <row r="422">
      <c r="F422" s="25"/>
    </row>
    <row r="423">
      <c r="F423" s="25"/>
    </row>
    <row r="424">
      <c r="F424" s="25"/>
    </row>
    <row r="425">
      <c r="F425" s="25"/>
    </row>
    <row r="426">
      <c r="F426" s="25"/>
    </row>
    <row r="427">
      <c r="F427" s="25"/>
    </row>
    <row r="428">
      <c r="F428" s="25"/>
    </row>
    <row r="429">
      <c r="F429" s="25"/>
    </row>
    <row r="430">
      <c r="F430" s="25"/>
    </row>
    <row r="431">
      <c r="F431" s="25"/>
    </row>
    <row r="432">
      <c r="F432" s="25"/>
    </row>
    <row r="433">
      <c r="F433" s="25"/>
    </row>
    <row r="434">
      <c r="F434" s="25"/>
    </row>
    <row r="435">
      <c r="F435" s="25"/>
    </row>
    <row r="436">
      <c r="F436" s="25"/>
    </row>
    <row r="437">
      <c r="F437" s="25"/>
    </row>
    <row r="438">
      <c r="F438" s="25"/>
    </row>
    <row r="439">
      <c r="F439" s="25"/>
    </row>
    <row r="440">
      <c r="F440" s="25"/>
    </row>
    <row r="441">
      <c r="F441" s="25"/>
    </row>
    <row r="442">
      <c r="F442" s="25"/>
    </row>
    <row r="443">
      <c r="F443" s="25"/>
    </row>
    <row r="444">
      <c r="F444" s="25"/>
    </row>
    <row r="445">
      <c r="F445" s="25"/>
    </row>
    <row r="446">
      <c r="F446" s="25"/>
    </row>
    <row r="447">
      <c r="F447" s="25"/>
    </row>
    <row r="448">
      <c r="F448" s="25"/>
    </row>
    <row r="449">
      <c r="F449" s="25"/>
    </row>
    <row r="450">
      <c r="F450" s="25"/>
    </row>
    <row r="451">
      <c r="F451" s="25"/>
    </row>
    <row r="452">
      <c r="F452" s="25"/>
    </row>
    <row r="453">
      <c r="F453" s="25"/>
    </row>
    <row r="454">
      <c r="F454" s="25"/>
    </row>
    <row r="455">
      <c r="F455" s="25"/>
    </row>
    <row r="456">
      <c r="F456" s="25"/>
    </row>
    <row r="457">
      <c r="F457" s="25"/>
    </row>
    <row r="458">
      <c r="F458" s="25"/>
    </row>
    <row r="459">
      <c r="F459" s="25"/>
    </row>
    <row r="460">
      <c r="F460" s="25"/>
    </row>
    <row r="461">
      <c r="F461" s="25"/>
    </row>
    <row r="462">
      <c r="F462" s="25"/>
    </row>
    <row r="463">
      <c r="F463" s="25"/>
    </row>
    <row r="464">
      <c r="F464" s="25"/>
    </row>
    <row r="465">
      <c r="F465" s="25"/>
    </row>
    <row r="466">
      <c r="F466" s="25"/>
    </row>
    <row r="467">
      <c r="F467" s="25"/>
    </row>
    <row r="468">
      <c r="F468" s="25"/>
    </row>
    <row r="469">
      <c r="F469" s="25"/>
    </row>
    <row r="470">
      <c r="F470" s="25"/>
    </row>
    <row r="471">
      <c r="F471" s="25"/>
    </row>
    <row r="472">
      <c r="F472" s="25"/>
    </row>
    <row r="473">
      <c r="F473" s="25"/>
    </row>
    <row r="474">
      <c r="F474" s="25"/>
    </row>
    <row r="475">
      <c r="F475" s="25"/>
    </row>
    <row r="476">
      <c r="F476" s="25"/>
    </row>
    <row r="477">
      <c r="F477" s="25"/>
    </row>
    <row r="478">
      <c r="F478" s="25"/>
    </row>
    <row r="479">
      <c r="F479" s="25"/>
    </row>
    <row r="480">
      <c r="F480" s="25"/>
    </row>
    <row r="481">
      <c r="F481" s="25"/>
    </row>
    <row r="482">
      <c r="F482" s="25"/>
    </row>
    <row r="483">
      <c r="F483" s="25"/>
    </row>
    <row r="484">
      <c r="F484" s="25"/>
    </row>
    <row r="485">
      <c r="F485" s="25"/>
    </row>
    <row r="486">
      <c r="F486" s="25"/>
    </row>
    <row r="487">
      <c r="F487" s="25"/>
    </row>
    <row r="488">
      <c r="F488" s="25"/>
    </row>
    <row r="489">
      <c r="F489" s="25"/>
    </row>
    <row r="490">
      <c r="F490" s="25"/>
    </row>
    <row r="491">
      <c r="F491" s="25"/>
    </row>
    <row r="492">
      <c r="F492" s="25"/>
    </row>
    <row r="493">
      <c r="F493" s="25"/>
    </row>
    <row r="494">
      <c r="F494" s="25"/>
    </row>
    <row r="495">
      <c r="F495" s="25"/>
    </row>
    <row r="496">
      <c r="F496" s="25"/>
    </row>
    <row r="497">
      <c r="F497" s="25"/>
    </row>
    <row r="498">
      <c r="F498" s="25"/>
    </row>
    <row r="499">
      <c r="F499" s="25"/>
    </row>
    <row r="500">
      <c r="F500" s="25"/>
    </row>
    <row r="501">
      <c r="F501" s="25"/>
    </row>
    <row r="502">
      <c r="F502" s="25"/>
    </row>
    <row r="503">
      <c r="F503" s="25"/>
    </row>
    <row r="504">
      <c r="F504" s="25"/>
    </row>
    <row r="505">
      <c r="F505" s="25"/>
    </row>
    <row r="506">
      <c r="F506" s="25"/>
    </row>
    <row r="507">
      <c r="F507" s="25"/>
    </row>
    <row r="508">
      <c r="F508" s="25"/>
    </row>
    <row r="509">
      <c r="F509" s="25"/>
    </row>
    <row r="510">
      <c r="F510" s="25"/>
    </row>
    <row r="511">
      <c r="F511" s="25"/>
    </row>
    <row r="512">
      <c r="F512" s="25"/>
    </row>
    <row r="513">
      <c r="F513" s="25"/>
    </row>
    <row r="514">
      <c r="F514" s="25"/>
    </row>
    <row r="515">
      <c r="F515" s="25"/>
    </row>
    <row r="516">
      <c r="F516" s="25"/>
    </row>
    <row r="517">
      <c r="F517" s="25"/>
    </row>
    <row r="518">
      <c r="F518" s="25"/>
    </row>
    <row r="519">
      <c r="F519" s="25"/>
    </row>
    <row r="520">
      <c r="F520" s="25"/>
    </row>
    <row r="521">
      <c r="F521" s="25"/>
    </row>
    <row r="522">
      <c r="F522" s="25"/>
    </row>
    <row r="523">
      <c r="F523" s="25"/>
    </row>
    <row r="524">
      <c r="F524" s="25"/>
    </row>
    <row r="525">
      <c r="F525" s="25"/>
    </row>
    <row r="526">
      <c r="F526" s="25"/>
    </row>
    <row r="527">
      <c r="F527" s="25"/>
    </row>
    <row r="528">
      <c r="F528" s="25"/>
    </row>
    <row r="529">
      <c r="F529" s="25"/>
    </row>
    <row r="530">
      <c r="F530" s="25"/>
    </row>
    <row r="531">
      <c r="F531" s="25"/>
    </row>
    <row r="532">
      <c r="F532" s="25"/>
    </row>
    <row r="533">
      <c r="F533" s="25"/>
    </row>
    <row r="534">
      <c r="F534" s="25"/>
    </row>
    <row r="535">
      <c r="F535" s="25"/>
    </row>
    <row r="536">
      <c r="F536" s="25"/>
    </row>
    <row r="537">
      <c r="F537" s="25"/>
    </row>
    <row r="538">
      <c r="F538" s="25"/>
    </row>
    <row r="539">
      <c r="F539" s="25"/>
    </row>
    <row r="540">
      <c r="F540" s="25"/>
    </row>
    <row r="541">
      <c r="F541" s="25"/>
    </row>
    <row r="542">
      <c r="F542" s="25"/>
    </row>
    <row r="543">
      <c r="F543" s="25"/>
    </row>
    <row r="544">
      <c r="F544" s="25"/>
    </row>
    <row r="545">
      <c r="F545" s="25"/>
    </row>
    <row r="546">
      <c r="F546" s="25"/>
    </row>
    <row r="547">
      <c r="F547" s="25"/>
    </row>
    <row r="548">
      <c r="F548" s="25"/>
    </row>
    <row r="549">
      <c r="F549" s="25"/>
    </row>
    <row r="550">
      <c r="F550" s="25"/>
    </row>
    <row r="551">
      <c r="F551" s="25"/>
    </row>
    <row r="552">
      <c r="F552" s="25"/>
    </row>
    <row r="553">
      <c r="F553" s="25"/>
    </row>
    <row r="554">
      <c r="F554" s="25"/>
    </row>
    <row r="555">
      <c r="F555" s="25"/>
    </row>
    <row r="556">
      <c r="F556" s="25"/>
    </row>
    <row r="557">
      <c r="F557" s="25"/>
    </row>
    <row r="558">
      <c r="F558" s="25"/>
    </row>
    <row r="559">
      <c r="F559" s="25"/>
    </row>
    <row r="560">
      <c r="F560" s="25"/>
    </row>
    <row r="561">
      <c r="F561" s="25"/>
    </row>
    <row r="562">
      <c r="F562" s="25"/>
    </row>
    <row r="563">
      <c r="F563" s="25"/>
    </row>
    <row r="564">
      <c r="F564" s="25"/>
    </row>
    <row r="565">
      <c r="F565" s="25"/>
    </row>
    <row r="566">
      <c r="F566" s="25"/>
    </row>
    <row r="567">
      <c r="F567" s="25"/>
    </row>
    <row r="568">
      <c r="F568" s="25"/>
    </row>
    <row r="569">
      <c r="F569" s="25"/>
    </row>
    <row r="570">
      <c r="F570" s="25"/>
    </row>
    <row r="571">
      <c r="F571" s="25"/>
    </row>
    <row r="572">
      <c r="F572" s="25"/>
    </row>
    <row r="573">
      <c r="F573" s="25"/>
    </row>
    <row r="574">
      <c r="F574" s="25"/>
    </row>
    <row r="575">
      <c r="F575" s="25"/>
    </row>
    <row r="576">
      <c r="F576" s="25"/>
    </row>
    <row r="577">
      <c r="F577" s="25"/>
    </row>
    <row r="578">
      <c r="F578" s="25"/>
    </row>
    <row r="579">
      <c r="F579" s="25"/>
    </row>
    <row r="580">
      <c r="F580" s="25"/>
    </row>
    <row r="581">
      <c r="F581" s="25"/>
    </row>
    <row r="582">
      <c r="F582" s="25"/>
    </row>
    <row r="583">
      <c r="F583" s="25"/>
    </row>
    <row r="584">
      <c r="F584" s="25"/>
    </row>
    <row r="585">
      <c r="F585" s="25"/>
    </row>
    <row r="586">
      <c r="F586" s="25"/>
    </row>
    <row r="587">
      <c r="F587" s="25"/>
    </row>
    <row r="588">
      <c r="F588" s="25"/>
    </row>
    <row r="589">
      <c r="F589" s="25"/>
    </row>
    <row r="590">
      <c r="F590" s="25"/>
    </row>
    <row r="591">
      <c r="F591" s="25"/>
    </row>
    <row r="592">
      <c r="F592" s="25"/>
    </row>
    <row r="593">
      <c r="F593" s="25"/>
    </row>
    <row r="594">
      <c r="F594" s="25"/>
    </row>
    <row r="595">
      <c r="F595" s="25"/>
    </row>
    <row r="596">
      <c r="F596" s="25"/>
    </row>
    <row r="597">
      <c r="F597" s="25"/>
    </row>
    <row r="598">
      <c r="F598" s="25"/>
    </row>
    <row r="599">
      <c r="F599" s="25"/>
    </row>
    <row r="600">
      <c r="F600" s="25"/>
    </row>
    <row r="601">
      <c r="F601" s="25"/>
    </row>
    <row r="602">
      <c r="F602" s="25"/>
    </row>
    <row r="603">
      <c r="F603" s="25"/>
    </row>
    <row r="604">
      <c r="F604" s="25"/>
    </row>
    <row r="605">
      <c r="F605" s="25"/>
    </row>
    <row r="606">
      <c r="F606" s="25"/>
    </row>
    <row r="607">
      <c r="F607" s="25"/>
    </row>
    <row r="608">
      <c r="F608" s="25"/>
    </row>
    <row r="609">
      <c r="F609" s="25"/>
    </row>
    <row r="610">
      <c r="F610" s="25"/>
    </row>
    <row r="611">
      <c r="F611" s="25"/>
    </row>
    <row r="612">
      <c r="F612" s="25"/>
    </row>
    <row r="613">
      <c r="F613" s="25"/>
    </row>
    <row r="614">
      <c r="F614" s="25"/>
    </row>
    <row r="615">
      <c r="F615" s="25"/>
    </row>
    <row r="616">
      <c r="F616" s="25"/>
    </row>
    <row r="617">
      <c r="F617" s="25"/>
    </row>
    <row r="618">
      <c r="F618" s="25"/>
    </row>
    <row r="619">
      <c r="F619" s="25"/>
    </row>
    <row r="620">
      <c r="F620" s="25"/>
    </row>
    <row r="621">
      <c r="F621" s="25"/>
    </row>
    <row r="622">
      <c r="F622" s="25"/>
    </row>
    <row r="623">
      <c r="F623" s="25"/>
    </row>
    <row r="624">
      <c r="F624" s="25"/>
    </row>
    <row r="625">
      <c r="F625" s="25"/>
    </row>
    <row r="626">
      <c r="F626" s="25"/>
    </row>
    <row r="627">
      <c r="F627" s="25"/>
    </row>
    <row r="628">
      <c r="F628" s="25"/>
    </row>
    <row r="629">
      <c r="F629" s="25"/>
    </row>
    <row r="630">
      <c r="F630" s="25"/>
    </row>
    <row r="631">
      <c r="F631" s="25"/>
    </row>
    <row r="632">
      <c r="F632" s="25"/>
    </row>
    <row r="633">
      <c r="F633" s="25"/>
    </row>
    <row r="634">
      <c r="F634" s="25"/>
    </row>
    <row r="635">
      <c r="F635" s="25"/>
    </row>
    <row r="636">
      <c r="F636" s="25"/>
    </row>
    <row r="637">
      <c r="F637" s="25"/>
    </row>
    <row r="638">
      <c r="F638" s="25"/>
    </row>
    <row r="639">
      <c r="F639" s="25"/>
    </row>
    <row r="640">
      <c r="F640" s="25"/>
    </row>
    <row r="641">
      <c r="F641" s="25"/>
    </row>
    <row r="642">
      <c r="F642" s="25"/>
    </row>
    <row r="643">
      <c r="F643" s="25"/>
    </row>
    <row r="644">
      <c r="F644" s="25"/>
    </row>
    <row r="645">
      <c r="F645" s="25"/>
    </row>
    <row r="646">
      <c r="F646" s="25"/>
    </row>
    <row r="647">
      <c r="F647" s="25"/>
    </row>
    <row r="648">
      <c r="F648" s="25"/>
    </row>
    <row r="649">
      <c r="F649" s="25"/>
    </row>
    <row r="650">
      <c r="F650" s="25"/>
    </row>
    <row r="651">
      <c r="F651" s="25"/>
    </row>
    <row r="652">
      <c r="F652" s="25"/>
    </row>
    <row r="653">
      <c r="F653" s="25"/>
    </row>
    <row r="654">
      <c r="F654" s="25"/>
    </row>
    <row r="655">
      <c r="F655" s="25"/>
    </row>
    <row r="656">
      <c r="F656" s="25"/>
    </row>
    <row r="657">
      <c r="F657" s="25"/>
    </row>
    <row r="658">
      <c r="F658" s="25"/>
    </row>
    <row r="659">
      <c r="F659" s="25"/>
    </row>
    <row r="660">
      <c r="F660" s="25"/>
    </row>
    <row r="661">
      <c r="F661" s="25"/>
    </row>
    <row r="662">
      <c r="F662" s="25"/>
    </row>
    <row r="663">
      <c r="F663" s="25"/>
    </row>
    <row r="664">
      <c r="F664" s="25"/>
    </row>
    <row r="665">
      <c r="F665" s="25"/>
    </row>
    <row r="666">
      <c r="F666" s="25"/>
    </row>
    <row r="667">
      <c r="F667" s="25"/>
    </row>
    <row r="668">
      <c r="F668" s="25"/>
    </row>
    <row r="669">
      <c r="F669" s="25"/>
    </row>
    <row r="670">
      <c r="F670" s="25"/>
    </row>
    <row r="671">
      <c r="F671" s="25"/>
    </row>
    <row r="672">
      <c r="F672" s="25"/>
    </row>
    <row r="673">
      <c r="F673" s="25"/>
    </row>
    <row r="674">
      <c r="F674" s="25"/>
    </row>
    <row r="675">
      <c r="F675" s="25"/>
    </row>
    <row r="676">
      <c r="F676" s="25"/>
    </row>
    <row r="677">
      <c r="F677" s="25"/>
    </row>
    <row r="678">
      <c r="F678" s="25"/>
    </row>
    <row r="679">
      <c r="F679" s="25"/>
    </row>
    <row r="680">
      <c r="F680" s="25"/>
    </row>
    <row r="681">
      <c r="F681" s="25"/>
    </row>
    <row r="682">
      <c r="F682" s="25"/>
    </row>
    <row r="683">
      <c r="F683" s="25"/>
    </row>
    <row r="684">
      <c r="F684" s="25"/>
    </row>
    <row r="685">
      <c r="F685" s="25"/>
    </row>
    <row r="686">
      <c r="F686" s="25"/>
    </row>
    <row r="687">
      <c r="F687" s="25"/>
    </row>
    <row r="688">
      <c r="F688" s="25"/>
    </row>
    <row r="689">
      <c r="F689" s="25"/>
    </row>
    <row r="690">
      <c r="F690" s="25"/>
    </row>
    <row r="691">
      <c r="F691" s="25"/>
    </row>
    <row r="692">
      <c r="F692" s="25"/>
    </row>
    <row r="693">
      <c r="F693" s="25"/>
    </row>
    <row r="694">
      <c r="F694" s="25"/>
    </row>
    <row r="695">
      <c r="F695" s="25"/>
    </row>
    <row r="696">
      <c r="F696" s="25"/>
    </row>
    <row r="697">
      <c r="F697" s="25"/>
    </row>
    <row r="698">
      <c r="F698" s="25"/>
    </row>
    <row r="699">
      <c r="F699" s="25"/>
    </row>
    <row r="700">
      <c r="F700" s="25"/>
    </row>
    <row r="701">
      <c r="F701" s="25"/>
    </row>
    <row r="702">
      <c r="F702" s="25"/>
    </row>
    <row r="703">
      <c r="F703" s="25"/>
    </row>
    <row r="704">
      <c r="F704" s="25"/>
    </row>
    <row r="705">
      <c r="F705" s="25"/>
    </row>
    <row r="706">
      <c r="F706" s="25"/>
    </row>
    <row r="707">
      <c r="F707" s="25"/>
    </row>
    <row r="708">
      <c r="F708" s="25"/>
    </row>
    <row r="709">
      <c r="F709" s="25"/>
    </row>
    <row r="710">
      <c r="F710" s="25"/>
    </row>
    <row r="711">
      <c r="F711" s="25"/>
    </row>
    <row r="712">
      <c r="F712" s="25"/>
    </row>
    <row r="713">
      <c r="F713" s="25"/>
    </row>
    <row r="714">
      <c r="F714" s="25"/>
    </row>
    <row r="715">
      <c r="F715" s="25"/>
    </row>
    <row r="716">
      <c r="F716" s="25"/>
    </row>
    <row r="717">
      <c r="F717" s="25"/>
    </row>
    <row r="718">
      <c r="F718" s="25"/>
    </row>
    <row r="719">
      <c r="F719" s="25"/>
    </row>
    <row r="720">
      <c r="F720" s="25"/>
    </row>
    <row r="721">
      <c r="F721" s="25"/>
    </row>
    <row r="722">
      <c r="F722" s="25"/>
    </row>
    <row r="723">
      <c r="F723" s="25"/>
    </row>
    <row r="724">
      <c r="F724" s="25"/>
    </row>
    <row r="725">
      <c r="F725" s="25"/>
    </row>
    <row r="726">
      <c r="F726" s="25"/>
    </row>
    <row r="727">
      <c r="F727" s="25"/>
    </row>
    <row r="728">
      <c r="F728" s="25"/>
    </row>
    <row r="729">
      <c r="F729" s="25"/>
    </row>
    <row r="730">
      <c r="F730" s="25"/>
    </row>
    <row r="731">
      <c r="F731" s="25"/>
    </row>
    <row r="732">
      <c r="F732" s="25"/>
    </row>
    <row r="733">
      <c r="F733" s="25"/>
    </row>
    <row r="734">
      <c r="F734" s="25"/>
    </row>
    <row r="735">
      <c r="F735" s="25"/>
    </row>
    <row r="736">
      <c r="F736" s="25"/>
    </row>
    <row r="737">
      <c r="F737" s="25"/>
    </row>
    <row r="738">
      <c r="F738" s="25"/>
    </row>
    <row r="739">
      <c r="F739" s="25"/>
    </row>
    <row r="740">
      <c r="F740" s="25"/>
    </row>
    <row r="741">
      <c r="F741" s="25"/>
    </row>
    <row r="742">
      <c r="F742" s="25"/>
    </row>
    <row r="743">
      <c r="F743" s="25"/>
    </row>
    <row r="744">
      <c r="F744" s="25"/>
    </row>
    <row r="745">
      <c r="F745" s="25"/>
    </row>
    <row r="746">
      <c r="F746" s="25"/>
    </row>
    <row r="747">
      <c r="F747" s="25"/>
    </row>
    <row r="748">
      <c r="F748" s="25"/>
    </row>
    <row r="749">
      <c r="F749" s="25"/>
    </row>
    <row r="750">
      <c r="F750" s="25"/>
    </row>
    <row r="751">
      <c r="F751" s="25"/>
    </row>
    <row r="752">
      <c r="F752" s="25"/>
    </row>
    <row r="753">
      <c r="F753" s="25"/>
    </row>
    <row r="754">
      <c r="F754" s="25"/>
    </row>
    <row r="755">
      <c r="F755" s="25"/>
    </row>
    <row r="756">
      <c r="F756" s="25"/>
    </row>
    <row r="757">
      <c r="F757" s="25"/>
    </row>
    <row r="758">
      <c r="F758" s="25"/>
    </row>
    <row r="759">
      <c r="F759" s="25"/>
    </row>
    <row r="760">
      <c r="F760" s="25"/>
    </row>
    <row r="761">
      <c r="F761" s="25"/>
    </row>
    <row r="762">
      <c r="F762" s="25"/>
    </row>
    <row r="763">
      <c r="F763" s="25"/>
    </row>
    <row r="764">
      <c r="F764" s="25"/>
    </row>
    <row r="765">
      <c r="F765" s="25"/>
    </row>
    <row r="766">
      <c r="F766" s="25"/>
    </row>
    <row r="767">
      <c r="F767" s="25"/>
    </row>
    <row r="768">
      <c r="F768" s="25"/>
    </row>
    <row r="769">
      <c r="F769" s="25"/>
    </row>
    <row r="770">
      <c r="F770" s="25"/>
    </row>
    <row r="771">
      <c r="F771" s="25"/>
    </row>
    <row r="772">
      <c r="F772" s="25"/>
    </row>
    <row r="773">
      <c r="F773" s="25"/>
    </row>
    <row r="774">
      <c r="F774" s="25"/>
    </row>
    <row r="775">
      <c r="F775" s="25"/>
    </row>
    <row r="776">
      <c r="F776" s="25"/>
    </row>
    <row r="777">
      <c r="F777" s="25"/>
    </row>
    <row r="778">
      <c r="F778" s="25"/>
    </row>
    <row r="779">
      <c r="F779" s="25"/>
    </row>
    <row r="780">
      <c r="F780" s="25"/>
    </row>
    <row r="781">
      <c r="F781" s="25"/>
    </row>
    <row r="782">
      <c r="F782" s="25"/>
    </row>
    <row r="783">
      <c r="F783" s="25"/>
    </row>
    <row r="784">
      <c r="F784" s="25"/>
    </row>
    <row r="785">
      <c r="F785" s="25"/>
    </row>
    <row r="786">
      <c r="F786" s="25"/>
    </row>
    <row r="787">
      <c r="F787" s="25"/>
    </row>
    <row r="788">
      <c r="F788" s="25"/>
    </row>
    <row r="789">
      <c r="F789" s="25"/>
    </row>
    <row r="790">
      <c r="F790" s="25"/>
    </row>
    <row r="791">
      <c r="F791" s="25"/>
    </row>
    <row r="792">
      <c r="F792" s="25"/>
    </row>
    <row r="793">
      <c r="F793" s="25"/>
    </row>
    <row r="794">
      <c r="F794" s="25"/>
    </row>
    <row r="795">
      <c r="F795" s="25"/>
    </row>
    <row r="796">
      <c r="F796" s="25"/>
    </row>
    <row r="797">
      <c r="F797" s="25"/>
    </row>
    <row r="798">
      <c r="F798" s="25"/>
    </row>
    <row r="799">
      <c r="F799" s="25"/>
    </row>
    <row r="800">
      <c r="F800" s="25"/>
    </row>
    <row r="801">
      <c r="F801" s="25"/>
    </row>
    <row r="802">
      <c r="F802" s="25"/>
    </row>
    <row r="803">
      <c r="F803" s="25"/>
    </row>
    <row r="804">
      <c r="F804" s="25"/>
    </row>
    <row r="805">
      <c r="F805" s="25"/>
    </row>
    <row r="806">
      <c r="F806" s="25"/>
    </row>
    <row r="807">
      <c r="F807" s="25"/>
    </row>
    <row r="808">
      <c r="F808" s="25"/>
    </row>
    <row r="809">
      <c r="F809" s="25"/>
    </row>
    <row r="810">
      <c r="F810" s="25"/>
    </row>
    <row r="811">
      <c r="F811" s="25"/>
    </row>
    <row r="812">
      <c r="F812" s="25"/>
    </row>
    <row r="813">
      <c r="F813" s="25"/>
    </row>
    <row r="814">
      <c r="F814" s="25"/>
    </row>
    <row r="815">
      <c r="F815" s="25"/>
    </row>
    <row r="816">
      <c r="F816" s="25"/>
    </row>
    <row r="817">
      <c r="F817" s="25"/>
    </row>
    <row r="818">
      <c r="F818" s="25"/>
    </row>
    <row r="819">
      <c r="F819" s="25"/>
    </row>
    <row r="820">
      <c r="F820" s="25"/>
    </row>
    <row r="821">
      <c r="F821" s="25"/>
    </row>
    <row r="822">
      <c r="F822" s="25"/>
    </row>
    <row r="823">
      <c r="F823" s="25"/>
    </row>
    <row r="824">
      <c r="F824" s="25"/>
    </row>
    <row r="825">
      <c r="F825" s="25"/>
    </row>
    <row r="826">
      <c r="F826" s="25"/>
    </row>
    <row r="827">
      <c r="F827" s="25"/>
    </row>
    <row r="828">
      <c r="F828" s="25"/>
    </row>
    <row r="829">
      <c r="F829" s="25"/>
    </row>
    <row r="830">
      <c r="F830" s="25"/>
    </row>
    <row r="831">
      <c r="F831" s="25"/>
    </row>
    <row r="832">
      <c r="F832" s="25"/>
    </row>
    <row r="833">
      <c r="F833" s="25"/>
    </row>
    <row r="834">
      <c r="F834" s="25"/>
    </row>
    <row r="835">
      <c r="F835" s="25"/>
    </row>
    <row r="836">
      <c r="F836" s="25"/>
    </row>
    <row r="837">
      <c r="F837" s="25"/>
    </row>
    <row r="838">
      <c r="F838" s="25"/>
    </row>
    <row r="839">
      <c r="F839" s="25"/>
    </row>
    <row r="840">
      <c r="F840" s="25"/>
    </row>
    <row r="841">
      <c r="F841" s="25"/>
    </row>
    <row r="842">
      <c r="F842" s="25"/>
    </row>
    <row r="843">
      <c r="F843" s="25"/>
    </row>
    <row r="844">
      <c r="F844" s="25"/>
    </row>
    <row r="845">
      <c r="F845" s="25"/>
    </row>
    <row r="846">
      <c r="F846" s="25"/>
    </row>
    <row r="847">
      <c r="F847" s="25"/>
    </row>
    <row r="848">
      <c r="F848" s="25"/>
    </row>
    <row r="849">
      <c r="F849" s="25"/>
    </row>
    <row r="850">
      <c r="F850" s="25"/>
    </row>
    <row r="851">
      <c r="F851" s="25"/>
    </row>
    <row r="852">
      <c r="F852" s="25"/>
    </row>
    <row r="853">
      <c r="F853" s="25"/>
    </row>
    <row r="854">
      <c r="F854" s="25"/>
    </row>
    <row r="855">
      <c r="F855" s="25"/>
    </row>
    <row r="856">
      <c r="F856" s="25"/>
    </row>
    <row r="857">
      <c r="F857" s="25"/>
    </row>
    <row r="858">
      <c r="F858" s="25"/>
    </row>
    <row r="859">
      <c r="F859" s="25"/>
    </row>
    <row r="860">
      <c r="F860" s="25"/>
    </row>
    <row r="861">
      <c r="F861" s="25"/>
    </row>
    <row r="862">
      <c r="F862" s="25"/>
    </row>
    <row r="863">
      <c r="F863" s="25"/>
    </row>
    <row r="864">
      <c r="F864" s="25"/>
    </row>
    <row r="865">
      <c r="F865" s="25"/>
    </row>
    <row r="866">
      <c r="F866" s="25"/>
    </row>
    <row r="867">
      <c r="F867" s="25"/>
    </row>
    <row r="868">
      <c r="F868" s="25"/>
    </row>
    <row r="869">
      <c r="F869" s="25"/>
    </row>
    <row r="870">
      <c r="F870" s="25"/>
    </row>
    <row r="871">
      <c r="F871" s="25"/>
    </row>
    <row r="872">
      <c r="F872" s="25"/>
    </row>
    <row r="873">
      <c r="F873" s="25"/>
    </row>
    <row r="874">
      <c r="F874" s="25"/>
    </row>
    <row r="875">
      <c r="F875" s="25"/>
    </row>
    <row r="876">
      <c r="F876" s="25"/>
    </row>
    <row r="877">
      <c r="F877" s="25"/>
    </row>
    <row r="878">
      <c r="F878" s="25"/>
    </row>
    <row r="879">
      <c r="F879" s="25"/>
    </row>
    <row r="880">
      <c r="F880" s="25"/>
    </row>
    <row r="881">
      <c r="F881" s="25"/>
    </row>
    <row r="882">
      <c r="F882" s="25"/>
    </row>
    <row r="883">
      <c r="F883" s="25"/>
    </row>
    <row r="884">
      <c r="F884" s="25"/>
    </row>
    <row r="885">
      <c r="F885" s="25"/>
    </row>
    <row r="886">
      <c r="F886" s="25"/>
    </row>
    <row r="887">
      <c r="F887" s="25"/>
    </row>
    <row r="888">
      <c r="F888" s="25"/>
    </row>
    <row r="889">
      <c r="F889" s="25"/>
    </row>
    <row r="890">
      <c r="F890" s="25"/>
    </row>
    <row r="891">
      <c r="F891" s="25"/>
    </row>
    <row r="892">
      <c r="F892" s="25"/>
    </row>
    <row r="893">
      <c r="F893" s="25"/>
    </row>
    <row r="894">
      <c r="F894" s="25"/>
    </row>
    <row r="895">
      <c r="F895" s="25"/>
    </row>
    <row r="896">
      <c r="F896" s="25"/>
    </row>
    <row r="897">
      <c r="F897" s="25"/>
    </row>
    <row r="898">
      <c r="F898" s="25"/>
    </row>
    <row r="899">
      <c r="F899" s="25"/>
    </row>
    <row r="900">
      <c r="F900" s="25"/>
    </row>
    <row r="901">
      <c r="F901" s="25"/>
    </row>
    <row r="902">
      <c r="F902" s="25"/>
    </row>
    <row r="903">
      <c r="F903" s="25"/>
    </row>
    <row r="904">
      <c r="F904" s="25"/>
    </row>
    <row r="905">
      <c r="F905" s="25"/>
    </row>
    <row r="906">
      <c r="F906" s="25"/>
    </row>
    <row r="907">
      <c r="F907" s="25"/>
    </row>
    <row r="908">
      <c r="F908" s="25"/>
    </row>
    <row r="909">
      <c r="F909" s="25"/>
    </row>
    <row r="910">
      <c r="F910" s="25"/>
    </row>
    <row r="911">
      <c r="F911" s="25"/>
    </row>
    <row r="912">
      <c r="F912" s="25"/>
    </row>
    <row r="913">
      <c r="F913" s="25"/>
    </row>
    <row r="914">
      <c r="F914" s="25"/>
    </row>
    <row r="915">
      <c r="F915" s="25"/>
    </row>
    <row r="916">
      <c r="F916" s="25"/>
    </row>
    <row r="917">
      <c r="F917" s="25"/>
    </row>
    <row r="918">
      <c r="F918" s="25"/>
    </row>
    <row r="919">
      <c r="F919" s="25"/>
    </row>
    <row r="920">
      <c r="F920" s="25"/>
    </row>
    <row r="921">
      <c r="F921" s="25"/>
    </row>
    <row r="922">
      <c r="F922" s="25"/>
    </row>
    <row r="923">
      <c r="F923" s="25"/>
    </row>
    <row r="924">
      <c r="F924" s="25"/>
    </row>
    <row r="925">
      <c r="F925" s="25"/>
    </row>
    <row r="926">
      <c r="F926" s="25"/>
    </row>
    <row r="927">
      <c r="F927" s="25"/>
    </row>
    <row r="928">
      <c r="F928" s="25"/>
    </row>
    <row r="929">
      <c r="F929" s="25"/>
    </row>
    <row r="930">
      <c r="F930" s="25"/>
    </row>
    <row r="931">
      <c r="F931" s="25"/>
    </row>
    <row r="932">
      <c r="F932" s="25"/>
    </row>
    <row r="933">
      <c r="F933" s="25"/>
    </row>
    <row r="934">
      <c r="F934" s="25"/>
    </row>
    <row r="935">
      <c r="F935" s="25"/>
    </row>
    <row r="936">
      <c r="F936" s="25"/>
    </row>
    <row r="937">
      <c r="F937" s="25"/>
    </row>
    <row r="938">
      <c r="F938" s="25"/>
    </row>
    <row r="939">
      <c r="F939" s="25"/>
    </row>
    <row r="940">
      <c r="F940" s="25"/>
    </row>
    <row r="941">
      <c r="F941" s="25"/>
    </row>
    <row r="942">
      <c r="F942" s="25"/>
    </row>
    <row r="943">
      <c r="F943" s="25"/>
    </row>
    <row r="944">
      <c r="F944" s="25"/>
    </row>
    <row r="945">
      <c r="F945" s="25"/>
    </row>
    <row r="946">
      <c r="F946" s="25"/>
    </row>
    <row r="947">
      <c r="F947" s="25"/>
    </row>
    <row r="948">
      <c r="F948" s="25"/>
    </row>
    <row r="949">
      <c r="F949" s="25"/>
    </row>
    <row r="950">
      <c r="F950" s="25"/>
    </row>
    <row r="951">
      <c r="F951" s="25"/>
    </row>
    <row r="952">
      <c r="F952" s="25"/>
    </row>
    <row r="953">
      <c r="F953" s="25"/>
    </row>
    <row r="954">
      <c r="F954" s="25"/>
    </row>
    <row r="955">
      <c r="F955" s="25"/>
    </row>
    <row r="956">
      <c r="F956" s="25"/>
    </row>
    <row r="957">
      <c r="F957" s="25"/>
    </row>
    <row r="958">
      <c r="F958" s="25"/>
    </row>
    <row r="959">
      <c r="F959" s="25"/>
    </row>
    <row r="960">
      <c r="F960" s="25"/>
    </row>
    <row r="961">
      <c r="F961" s="25"/>
    </row>
    <row r="962">
      <c r="F962" s="25"/>
    </row>
    <row r="963">
      <c r="F963" s="25"/>
    </row>
    <row r="964">
      <c r="F964" s="25"/>
    </row>
    <row r="965">
      <c r="F965" s="25"/>
    </row>
    <row r="966">
      <c r="F966" s="25"/>
    </row>
    <row r="967">
      <c r="F967" s="25"/>
    </row>
    <row r="968">
      <c r="F968" s="25"/>
    </row>
    <row r="969">
      <c r="F969" s="25"/>
    </row>
    <row r="970">
      <c r="F970" s="25"/>
    </row>
    <row r="971">
      <c r="F971" s="25"/>
    </row>
    <row r="972">
      <c r="F972" s="25"/>
    </row>
    <row r="973">
      <c r="F973" s="25"/>
    </row>
    <row r="974">
      <c r="F974" s="25"/>
    </row>
    <row r="975">
      <c r="F975" s="25"/>
    </row>
    <row r="976">
      <c r="F976" s="25"/>
    </row>
    <row r="977">
      <c r="F977" s="25"/>
    </row>
    <row r="978">
      <c r="F978" s="25"/>
    </row>
    <row r="979">
      <c r="F979" s="25"/>
    </row>
    <row r="980">
      <c r="F980" s="25"/>
    </row>
    <row r="981">
      <c r="F981" s="25"/>
    </row>
    <row r="982">
      <c r="F982" s="25"/>
    </row>
    <row r="983">
      <c r="F983" s="25"/>
    </row>
    <row r="984">
      <c r="F984" s="25"/>
    </row>
    <row r="985">
      <c r="F985" s="25"/>
    </row>
    <row r="986">
      <c r="F986" s="25"/>
    </row>
    <row r="987">
      <c r="F987" s="25"/>
    </row>
    <row r="988">
      <c r="F988" s="25"/>
    </row>
    <row r="989">
      <c r="F989" s="25"/>
    </row>
    <row r="990">
      <c r="F990" s="25"/>
    </row>
    <row r="991">
      <c r="F991" s="25"/>
    </row>
    <row r="992">
      <c r="F992" s="25"/>
    </row>
    <row r="993">
      <c r="F993" s="25"/>
    </row>
    <row r="994">
      <c r="F994" s="25"/>
    </row>
    <row r="995">
      <c r="F995" s="25"/>
    </row>
    <row r="996">
      <c r="F996" s="25"/>
    </row>
    <row r="997">
      <c r="F997" s="25"/>
    </row>
    <row r="998">
      <c r="F998" s="25"/>
    </row>
    <row r="999">
      <c r="F999" s="25"/>
    </row>
  </sheetData>
  <autoFilter ref="$A$22:$I$38"/>
  <drawing r:id="rId1"/>
</worksheet>
</file>