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brownin\GitHub\LEEP\data-extra\ira_comparison_raw\"/>
    </mc:Choice>
  </mc:AlternateContent>
  <xr:revisionPtr revIDLastSave="0" documentId="13_ncr:1_{14CB5156-E10A-470C-B86E-CC42437CB5D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B8" i="1"/>
</calcChain>
</file>

<file path=xl/sharedStrings.xml><?xml version="1.0" encoding="utf-8"?>
<sst xmlns="http://schemas.openxmlformats.org/spreadsheetml/2006/main" count="44" uniqueCount="25">
  <si>
    <t>Emissions, Carbon Dioxide from Fossil Fuel Combustion, MMT CO2</t>
  </si>
  <si>
    <t>Transportation</t>
  </si>
  <si>
    <t>Electricity generation</t>
  </si>
  <si>
    <t>Industry</t>
  </si>
  <si>
    <t>Residential</t>
  </si>
  <si>
    <t>Commercial</t>
  </si>
  <si>
    <t>EPA CO2 Total</t>
  </si>
  <si>
    <t>Total GHG</t>
  </si>
  <si>
    <t>Buildings</t>
  </si>
  <si>
    <t>Variable</t>
  </si>
  <si>
    <t>Model</t>
  </si>
  <si>
    <t>Scenario</t>
  </si>
  <si>
    <t>Unit</t>
  </si>
  <si>
    <t>Region</t>
  </si>
  <si>
    <t>EPA-GHGI</t>
  </si>
  <si>
    <t>Historic</t>
  </si>
  <si>
    <t>United States</t>
  </si>
  <si>
    <t>Mt CO2/yr</t>
  </si>
  <si>
    <t>Emissions|CO2|Energy|Demand|Transportation</t>
  </si>
  <si>
    <t>Emissions|CO2|Energy|Supply|Electricity</t>
  </si>
  <si>
    <t>Emissions|CO2|Energy|Demand|Industry</t>
  </si>
  <si>
    <t>Emissions|CO2|Energy|Demand|Buildings</t>
  </si>
  <si>
    <t>Emissions|CO2</t>
  </si>
  <si>
    <t>Emissions|GHG</t>
  </si>
  <si>
    <t>Mt CO2e/yr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</si>
</sst>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10"/>
  <sheetViews>
    <sheetView workbookViewId="0">
      <selection activeCell="C14" sqref="C14"/>
    </sheetView>
  </sheetViews>
  <sheetFormatPr defaultRowHeight="14.4" x14ac:dyDescent="0.3"/>
  <cols>
    <col min="1" max="1" width="59.33203125" bestFit="1" customWidth="1"/>
    <col min="2" max="12" width="12" bestFit="1" customWidth="1"/>
    <col min="13" max="13" width="12.6640625" bestFit="1" customWidth="1"/>
    <col min="14" max="17" width="12" bestFit="1" customWidth="1"/>
    <col min="18" max="18" width="12.6640625" bestFit="1" customWidth="1"/>
    <col min="19" max="19" width="12" bestFit="1" customWidth="1"/>
    <col min="20" max="21" width="12.6640625" bestFit="1" customWidth="1"/>
    <col min="22" max="22" width="12" bestFit="1" customWidth="1"/>
    <col min="23" max="24" width="12.6640625" bestFit="1" customWidth="1"/>
    <col min="25" max="26" width="12" bestFit="1" customWidth="1"/>
    <col min="27" max="29" width="12.6640625" bestFit="1" customWidth="1"/>
    <col min="30" max="30" width="12" bestFit="1" customWidth="1"/>
    <col min="31" max="31" width="12.6640625" bestFit="1" customWidth="1"/>
    <col min="32" max="33" width="12" bestFit="1" customWidth="1"/>
  </cols>
  <sheetData>
    <row r="2" spans="1:33" x14ac:dyDescent="0.3">
      <c r="A2" t="s">
        <v>0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v>2021</v>
      </c>
    </row>
    <row r="3" spans="1:33" x14ac:dyDescent="0.3">
      <c r="A3" t="s">
        <v>1</v>
      </c>
      <c r="B3">
        <v>1468.9</v>
      </c>
      <c r="C3">
        <v>1422.3</v>
      </c>
      <c r="D3">
        <v>1477.6</v>
      </c>
      <c r="E3">
        <v>1508.6</v>
      </c>
      <c r="F3">
        <v>1553.9</v>
      </c>
      <c r="G3">
        <v>1580.7</v>
      </c>
      <c r="H3">
        <v>1627.4</v>
      </c>
      <c r="I3">
        <v>1643.5</v>
      </c>
      <c r="J3">
        <v>1678.9</v>
      </c>
      <c r="K3">
        <v>1746.3</v>
      </c>
      <c r="L3">
        <v>1792.2</v>
      </c>
      <c r="M3">
        <v>1762.5</v>
      </c>
      <c r="N3">
        <v>1803</v>
      </c>
      <c r="O3">
        <v>1812</v>
      </c>
      <c r="P3">
        <v>1845.2</v>
      </c>
      <c r="Q3">
        <v>1858.6</v>
      </c>
      <c r="R3">
        <v>1859.1</v>
      </c>
      <c r="S3">
        <v>1860.7</v>
      </c>
      <c r="T3">
        <v>1759.7</v>
      </c>
      <c r="U3">
        <v>1688.5</v>
      </c>
      <c r="V3">
        <v>1696.8</v>
      </c>
      <c r="W3">
        <v>1670.5</v>
      </c>
      <c r="X3">
        <v>1659.6</v>
      </c>
      <c r="Y3">
        <v>1669.1</v>
      </c>
      <c r="Z3">
        <v>1707.3</v>
      </c>
      <c r="AA3">
        <v>1718.2</v>
      </c>
      <c r="AB3">
        <v>1757.6</v>
      </c>
      <c r="AC3">
        <v>1780</v>
      </c>
      <c r="AD3">
        <v>1812.8</v>
      </c>
      <c r="AE3">
        <v>1813.8</v>
      </c>
      <c r="AF3">
        <v>1572</v>
      </c>
      <c r="AG3">
        <v>1699.7304573804574</v>
      </c>
    </row>
    <row r="4" spans="1:33" x14ac:dyDescent="0.3">
      <c r="A4" t="s">
        <v>2</v>
      </c>
      <c r="B4">
        <v>1820</v>
      </c>
      <c r="C4">
        <v>1817.4</v>
      </c>
      <c r="D4">
        <v>1830.7</v>
      </c>
      <c r="E4">
        <v>1906.2</v>
      </c>
      <c r="F4">
        <v>1930.5</v>
      </c>
      <c r="G4">
        <v>1947.2</v>
      </c>
      <c r="H4">
        <v>2020.2</v>
      </c>
      <c r="I4">
        <v>2087.5</v>
      </c>
      <c r="J4">
        <v>2176.6</v>
      </c>
      <c r="K4">
        <v>2189.6999999999998</v>
      </c>
      <c r="L4">
        <v>2296.1999999999998</v>
      </c>
      <c r="M4">
        <v>2257.1999999999998</v>
      </c>
      <c r="N4">
        <v>2272.1999999999998</v>
      </c>
      <c r="O4">
        <v>2303.6999999999998</v>
      </c>
      <c r="P4">
        <v>2335.1</v>
      </c>
      <c r="Q4">
        <v>2400.1</v>
      </c>
      <c r="R4">
        <v>2344.4</v>
      </c>
      <c r="S4">
        <v>2411.1</v>
      </c>
      <c r="T4">
        <v>2359.3000000000002</v>
      </c>
      <c r="U4">
        <v>2145.3000000000002</v>
      </c>
      <c r="V4">
        <v>2258.6</v>
      </c>
      <c r="W4">
        <v>2158.1</v>
      </c>
      <c r="X4">
        <v>2023.3</v>
      </c>
      <c r="Y4">
        <v>2038.3</v>
      </c>
      <c r="Z4">
        <v>2037.2</v>
      </c>
      <c r="AA4">
        <v>1900.6</v>
      </c>
      <c r="AB4">
        <v>1808.9</v>
      </c>
      <c r="AC4">
        <v>1732</v>
      </c>
      <c r="AD4">
        <v>1752.9</v>
      </c>
      <c r="AE4">
        <v>1606.1</v>
      </c>
      <c r="AF4">
        <v>1439</v>
      </c>
      <c r="AG4">
        <v>1551</v>
      </c>
    </row>
    <row r="5" spans="1:33" x14ac:dyDescent="0.3">
      <c r="A5" t="s">
        <v>3</v>
      </c>
      <c r="B5">
        <v>853.7</v>
      </c>
      <c r="C5">
        <v>839.1</v>
      </c>
      <c r="D5">
        <v>866.7</v>
      </c>
      <c r="E5">
        <v>865.9</v>
      </c>
      <c r="F5">
        <v>872.8</v>
      </c>
      <c r="G5">
        <v>889.7</v>
      </c>
      <c r="H5">
        <v>922.5</v>
      </c>
      <c r="I5">
        <v>917.1</v>
      </c>
      <c r="J5">
        <v>890.8</v>
      </c>
      <c r="K5">
        <v>843.4</v>
      </c>
      <c r="L5">
        <v>869.9</v>
      </c>
      <c r="M5">
        <v>867.5</v>
      </c>
      <c r="N5">
        <v>853.3</v>
      </c>
      <c r="O5">
        <v>852.8</v>
      </c>
      <c r="P5">
        <v>876.2</v>
      </c>
      <c r="Q5">
        <v>851.5</v>
      </c>
      <c r="R5">
        <v>875.8</v>
      </c>
      <c r="S5">
        <v>867.1</v>
      </c>
      <c r="T5">
        <v>819.8</v>
      </c>
      <c r="U5">
        <v>743.2</v>
      </c>
      <c r="V5">
        <v>796.4</v>
      </c>
      <c r="W5">
        <v>797.1</v>
      </c>
      <c r="X5">
        <v>806.9</v>
      </c>
      <c r="Y5">
        <v>834.4</v>
      </c>
      <c r="Z5">
        <v>814.6</v>
      </c>
      <c r="AA5">
        <v>797.3</v>
      </c>
      <c r="AB5">
        <v>792.7</v>
      </c>
      <c r="AC5">
        <v>790.4</v>
      </c>
      <c r="AD5">
        <v>814.1</v>
      </c>
      <c r="AE5">
        <v>816.1</v>
      </c>
      <c r="AF5">
        <v>766.3</v>
      </c>
      <c r="AG5">
        <v>777.34664804469276</v>
      </c>
    </row>
    <row r="6" spans="1:33" x14ac:dyDescent="0.3">
      <c r="A6" t="s">
        <v>4</v>
      </c>
      <c r="B6">
        <v>338.6</v>
      </c>
      <c r="C6">
        <v>347.7</v>
      </c>
      <c r="D6">
        <v>354</v>
      </c>
      <c r="E6">
        <v>366.1</v>
      </c>
      <c r="F6">
        <v>357</v>
      </c>
      <c r="G6">
        <v>353.1</v>
      </c>
      <c r="H6">
        <v>383.5</v>
      </c>
      <c r="I6">
        <v>365</v>
      </c>
      <c r="J6">
        <v>331.6</v>
      </c>
      <c r="K6">
        <v>350.9</v>
      </c>
      <c r="L6">
        <v>371.7</v>
      </c>
      <c r="M6">
        <v>363.1</v>
      </c>
      <c r="N6">
        <v>361.1</v>
      </c>
      <c r="O6">
        <v>380.1</v>
      </c>
      <c r="P6">
        <v>369.1</v>
      </c>
      <c r="Q6">
        <v>358.9</v>
      </c>
      <c r="R6">
        <v>321.7</v>
      </c>
      <c r="S6">
        <v>341.2</v>
      </c>
      <c r="T6">
        <v>347.9</v>
      </c>
      <c r="U6">
        <v>336.4</v>
      </c>
      <c r="V6">
        <v>334.8</v>
      </c>
      <c r="W6">
        <v>326.2</v>
      </c>
      <c r="X6">
        <v>282.39999999999998</v>
      </c>
      <c r="Y6">
        <v>329.1</v>
      </c>
      <c r="Z6">
        <v>346.5</v>
      </c>
      <c r="AA6">
        <v>317.3</v>
      </c>
      <c r="AB6">
        <v>292.8</v>
      </c>
      <c r="AC6">
        <v>293.39999999999998</v>
      </c>
      <c r="AD6">
        <v>338.2</v>
      </c>
      <c r="AE6">
        <v>341.4</v>
      </c>
      <c r="AF6">
        <v>315.8</v>
      </c>
      <c r="AG6">
        <v>318</v>
      </c>
    </row>
    <row r="7" spans="1:33" x14ac:dyDescent="0.3">
      <c r="A7" t="s">
        <v>5</v>
      </c>
      <c r="B7">
        <v>228.3</v>
      </c>
      <c r="C7">
        <v>232.7</v>
      </c>
      <c r="D7">
        <v>228</v>
      </c>
      <c r="E7">
        <v>223</v>
      </c>
      <c r="F7">
        <v>224.7</v>
      </c>
      <c r="G7">
        <v>227.8</v>
      </c>
      <c r="H7">
        <v>237.6</v>
      </c>
      <c r="I7">
        <v>237.8</v>
      </c>
      <c r="J7">
        <v>220.1</v>
      </c>
      <c r="K7">
        <v>220.7</v>
      </c>
      <c r="L7">
        <v>236.5</v>
      </c>
      <c r="M7">
        <v>228.5</v>
      </c>
      <c r="N7">
        <v>229</v>
      </c>
      <c r="O7">
        <v>240.1</v>
      </c>
      <c r="P7">
        <v>238</v>
      </c>
      <c r="Q7">
        <v>227.1</v>
      </c>
      <c r="R7">
        <v>211.8</v>
      </c>
      <c r="S7">
        <v>223.1</v>
      </c>
      <c r="T7">
        <v>227.5</v>
      </c>
      <c r="U7">
        <v>228</v>
      </c>
      <c r="V7">
        <v>224.5</v>
      </c>
      <c r="W7">
        <v>224.5</v>
      </c>
      <c r="X7">
        <v>200.3</v>
      </c>
      <c r="Y7">
        <v>224.2</v>
      </c>
      <c r="Z7">
        <v>232.4</v>
      </c>
      <c r="AA7">
        <v>244.6</v>
      </c>
      <c r="AB7">
        <v>231.5</v>
      </c>
      <c r="AC7">
        <v>232</v>
      </c>
      <c r="AD7">
        <v>245.8</v>
      </c>
      <c r="AE7">
        <v>250.7</v>
      </c>
      <c r="AF7">
        <v>226.8</v>
      </c>
      <c r="AG7">
        <v>241</v>
      </c>
    </row>
    <row r="8" spans="1:33" x14ac:dyDescent="0.3">
      <c r="A8" t="s">
        <v>8</v>
      </c>
      <c r="B8">
        <f>SUM(B6:B7)</f>
        <v>566.90000000000009</v>
      </c>
      <c r="C8">
        <f t="shared" ref="C8:AG8" si="0">SUM(C6:C7)</f>
        <v>580.4</v>
      </c>
      <c r="D8">
        <f t="shared" si="0"/>
        <v>582</v>
      </c>
      <c r="E8">
        <f t="shared" si="0"/>
        <v>589.1</v>
      </c>
      <c r="F8">
        <f t="shared" si="0"/>
        <v>581.70000000000005</v>
      </c>
      <c r="G8">
        <f t="shared" si="0"/>
        <v>580.90000000000009</v>
      </c>
      <c r="H8">
        <f t="shared" si="0"/>
        <v>621.1</v>
      </c>
      <c r="I8">
        <f t="shared" si="0"/>
        <v>602.79999999999995</v>
      </c>
      <c r="J8">
        <f t="shared" si="0"/>
        <v>551.70000000000005</v>
      </c>
      <c r="K8">
        <f t="shared" si="0"/>
        <v>571.59999999999991</v>
      </c>
      <c r="L8">
        <f t="shared" si="0"/>
        <v>608.20000000000005</v>
      </c>
      <c r="M8">
        <f t="shared" si="0"/>
        <v>591.6</v>
      </c>
      <c r="N8">
        <f t="shared" si="0"/>
        <v>590.1</v>
      </c>
      <c r="O8">
        <f t="shared" si="0"/>
        <v>620.20000000000005</v>
      </c>
      <c r="P8">
        <f t="shared" si="0"/>
        <v>607.1</v>
      </c>
      <c r="Q8">
        <f t="shared" si="0"/>
        <v>586</v>
      </c>
      <c r="R8">
        <f t="shared" si="0"/>
        <v>533.5</v>
      </c>
      <c r="S8">
        <f t="shared" si="0"/>
        <v>564.29999999999995</v>
      </c>
      <c r="T8">
        <f t="shared" si="0"/>
        <v>575.4</v>
      </c>
      <c r="U8">
        <f t="shared" si="0"/>
        <v>564.4</v>
      </c>
      <c r="V8">
        <f t="shared" si="0"/>
        <v>559.29999999999995</v>
      </c>
      <c r="W8">
        <f t="shared" si="0"/>
        <v>550.70000000000005</v>
      </c>
      <c r="X8">
        <f t="shared" si="0"/>
        <v>482.7</v>
      </c>
      <c r="Y8">
        <f t="shared" si="0"/>
        <v>553.29999999999995</v>
      </c>
      <c r="Z8">
        <f t="shared" si="0"/>
        <v>578.9</v>
      </c>
      <c r="AA8">
        <f t="shared" si="0"/>
        <v>561.9</v>
      </c>
      <c r="AB8">
        <f t="shared" si="0"/>
        <v>524.29999999999995</v>
      </c>
      <c r="AC8">
        <f t="shared" si="0"/>
        <v>525.4</v>
      </c>
      <c r="AD8">
        <f t="shared" si="0"/>
        <v>584</v>
      </c>
      <c r="AE8">
        <f t="shared" si="0"/>
        <v>592.09999999999991</v>
      </c>
      <c r="AF8">
        <f t="shared" si="0"/>
        <v>542.6</v>
      </c>
      <c r="AG8">
        <f t="shared" si="0"/>
        <v>559</v>
      </c>
    </row>
    <row r="9" spans="1:33" x14ac:dyDescent="0.3">
      <c r="A9" t="s">
        <v>6</v>
      </c>
      <c r="B9">
        <v>5122.4962481832199</v>
      </c>
      <c r="C9">
        <v>5064.9871748754103</v>
      </c>
      <c r="D9">
        <v>5175.2199753790601</v>
      </c>
      <c r="E9">
        <v>5274.3626302830999</v>
      </c>
      <c r="F9">
        <v>5365.5788250387404</v>
      </c>
      <c r="G9">
        <v>5427.7984771989604</v>
      </c>
      <c r="H9">
        <v>5616.4308643782497</v>
      </c>
      <c r="I9">
        <v>5691.86459665446</v>
      </c>
      <c r="J9">
        <v>5737.1293702214398</v>
      </c>
      <c r="K9">
        <v>5810.3313948238101</v>
      </c>
      <c r="L9">
        <v>6016.3505737455698</v>
      </c>
      <c r="M9">
        <v>5911.9885171322403</v>
      </c>
      <c r="N9">
        <v>5952.6985809348698</v>
      </c>
      <c r="O9">
        <v>6015.8042194412501</v>
      </c>
      <c r="P9">
        <v>6117.9626859841201</v>
      </c>
      <c r="Q9">
        <v>6137.6034451478899</v>
      </c>
      <c r="R9">
        <v>6057.1631613378904</v>
      </c>
      <c r="S9">
        <v>6135.2872078508199</v>
      </c>
      <c r="T9">
        <v>5918.8686535679199</v>
      </c>
      <c r="U9">
        <v>5482.9778985950497</v>
      </c>
      <c r="V9">
        <v>5681.3920352430196</v>
      </c>
      <c r="W9">
        <v>5546.6289575361398</v>
      </c>
      <c r="X9">
        <v>5345.4542612374198</v>
      </c>
      <c r="Y9">
        <v>5480.9260972347802</v>
      </c>
      <c r="Z9">
        <v>5528.87127567673</v>
      </c>
      <c r="AA9">
        <v>5376.57793315659</v>
      </c>
      <c r="AB9">
        <v>5251.7576292846197</v>
      </c>
      <c r="AC9">
        <v>5210.95758447345</v>
      </c>
      <c r="AD9">
        <v>5376.6572330639601</v>
      </c>
      <c r="AE9">
        <v>5259.1438358477699</v>
      </c>
      <c r="AF9">
        <v>4715.6911092005203</v>
      </c>
      <c r="AG9">
        <v>5000</v>
      </c>
    </row>
    <row r="10" spans="1:33" x14ac:dyDescent="0.3">
      <c r="A10" t="s">
        <v>7</v>
      </c>
      <c r="B10">
        <v>6453.4502232525201</v>
      </c>
      <c r="C10">
        <v>6382.9389216505078</v>
      </c>
      <c r="D10">
        <v>6497.2900791826778</v>
      </c>
      <c r="E10">
        <v>6613.3957501537916</v>
      </c>
      <c r="F10">
        <v>6700.7781756136119</v>
      </c>
      <c r="G10">
        <v>6785.3636141675252</v>
      </c>
      <c r="H10">
        <v>6990.9255804116547</v>
      </c>
      <c r="I10">
        <v>7046.2130882317242</v>
      </c>
      <c r="J10">
        <v>7094.833388772282</v>
      </c>
      <c r="K10">
        <v>7138.1407130431598</v>
      </c>
      <c r="L10">
        <v>7327.5932091700543</v>
      </c>
      <c r="M10">
        <v>7219.1629741265115</v>
      </c>
      <c r="N10">
        <v>7259.157149376394</v>
      </c>
      <c r="O10">
        <v>7313.8280819559723</v>
      </c>
      <c r="P10">
        <v>7428.4476443661761</v>
      </c>
      <c r="Q10">
        <v>7434.8279392583909</v>
      </c>
      <c r="R10">
        <v>7360.8012671229317</v>
      </c>
      <c r="S10">
        <v>7463.7864069836596</v>
      </c>
      <c r="T10">
        <v>7240.6435478933017</v>
      </c>
      <c r="U10">
        <v>6787.2647264210236</v>
      </c>
      <c r="V10">
        <v>7007.4422614669174</v>
      </c>
      <c r="W10">
        <v>6845.0871193108942</v>
      </c>
      <c r="X10">
        <v>6606.5237642782813</v>
      </c>
      <c r="Y10">
        <v>6784.4942169610431</v>
      </c>
      <c r="Z10">
        <v>6843.3558219401157</v>
      </c>
      <c r="AA10">
        <v>6689.0061265364275</v>
      </c>
      <c r="AB10">
        <v>6537.871031702206</v>
      </c>
      <c r="AC10">
        <v>6500.9753857439564</v>
      </c>
      <c r="AD10">
        <v>6687.5125730157797</v>
      </c>
      <c r="AE10">
        <v>6571.7257461677391</v>
      </c>
      <c r="AF10">
        <v>5981.3543724780538</v>
      </c>
      <c r="AG10">
        <v>6312.5819103199692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8D3E-6839-4DEB-A275-AEFF9A788994}">
  <dimension ref="A1:AK7"/>
  <sheetViews>
    <sheetView tabSelected="1" workbookViewId="0">
      <selection activeCell="H13" sqref="H13"/>
    </sheetView>
  </sheetViews>
  <sheetFormatPr defaultRowHeight="14.4" x14ac:dyDescent="0.3"/>
  <cols>
    <col min="1" max="1" width="43.5546875" bestFit="1" customWidth="1"/>
    <col min="2" max="2" width="9.33203125" bestFit="1" customWidth="1"/>
    <col min="3" max="3" width="8.33203125" bestFit="1" customWidth="1"/>
    <col min="4" max="4" width="9.6640625" bestFit="1" customWidth="1"/>
    <col min="5" max="5" width="12.44140625" bestFit="1" customWidth="1"/>
    <col min="6" max="8" width="12" bestFit="1" customWidth="1"/>
    <col min="9" max="9" width="11" bestFit="1" customWidth="1"/>
    <col min="10" max="37" width="12" bestFit="1" customWidth="1"/>
  </cols>
  <sheetData>
    <row r="1" spans="1:3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</row>
    <row r="2" spans="1:37" x14ac:dyDescent="0.3">
      <c r="A2" t="s">
        <v>18</v>
      </c>
      <c r="B2" t="s">
        <v>14</v>
      </c>
      <c r="C2" t="s">
        <v>15</v>
      </c>
      <c r="D2" t="s">
        <v>17</v>
      </c>
      <c r="E2" t="s">
        <v>16</v>
      </c>
      <c r="F2">
        <v>1468.9</v>
      </c>
      <c r="G2">
        <v>1422.3</v>
      </c>
      <c r="H2">
        <v>1477.6</v>
      </c>
      <c r="I2">
        <v>1508.6</v>
      </c>
      <c r="J2">
        <v>1553.9</v>
      </c>
      <c r="K2">
        <v>1580.7</v>
      </c>
      <c r="L2">
        <v>1627.4</v>
      </c>
      <c r="M2">
        <v>1643.5</v>
      </c>
      <c r="N2">
        <v>1678.9</v>
      </c>
      <c r="O2">
        <v>1746.3</v>
      </c>
      <c r="P2">
        <v>1792.2</v>
      </c>
      <c r="Q2">
        <v>1762.5</v>
      </c>
      <c r="R2">
        <v>1803</v>
      </c>
      <c r="S2">
        <v>1812</v>
      </c>
      <c r="T2">
        <v>1845.2</v>
      </c>
      <c r="U2">
        <v>1858.6</v>
      </c>
      <c r="V2">
        <v>1859.1</v>
      </c>
      <c r="W2">
        <v>1860.7</v>
      </c>
      <c r="X2">
        <v>1759.7</v>
      </c>
      <c r="Y2">
        <v>1688.5</v>
      </c>
      <c r="Z2">
        <v>1696.8</v>
      </c>
      <c r="AA2">
        <v>1670.5</v>
      </c>
      <c r="AB2">
        <v>1659.6</v>
      </c>
      <c r="AC2">
        <v>1669.1</v>
      </c>
      <c r="AD2">
        <v>1707.3</v>
      </c>
      <c r="AE2">
        <v>1718.2</v>
      </c>
      <c r="AF2">
        <v>1757.6</v>
      </c>
      <c r="AG2">
        <v>1780</v>
      </c>
      <c r="AH2">
        <v>1812.8</v>
      </c>
      <c r="AI2">
        <v>1813.8</v>
      </c>
      <c r="AJ2">
        <v>1572</v>
      </c>
      <c r="AK2">
        <v>1699.7304573804574</v>
      </c>
    </row>
    <row r="3" spans="1:37" x14ac:dyDescent="0.3">
      <c r="A3" t="s">
        <v>19</v>
      </c>
      <c r="B3" t="s">
        <v>14</v>
      </c>
      <c r="C3" t="s">
        <v>15</v>
      </c>
      <c r="D3" t="s">
        <v>17</v>
      </c>
      <c r="E3" t="s">
        <v>16</v>
      </c>
      <c r="F3">
        <v>1820</v>
      </c>
      <c r="G3">
        <v>1817.4</v>
      </c>
      <c r="H3">
        <v>1830.7</v>
      </c>
      <c r="I3">
        <v>1906.2</v>
      </c>
      <c r="J3">
        <v>1930.5</v>
      </c>
      <c r="K3">
        <v>1947.2</v>
      </c>
      <c r="L3">
        <v>2020.2</v>
      </c>
      <c r="M3">
        <v>2087.5</v>
      </c>
      <c r="N3">
        <v>2176.6</v>
      </c>
      <c r="O3">
        <v>2189.6999999999998</v>
      </c>
      <c r="P3">
        <v>2296.1999999999998</v>
      </c>
      <c r="Q3">
        <v>2257.1999999999998</v>
      </c>
      <c r="R3">
        <v>2272.1999999999998</v>
      </c>
      <c r="S3">
        <v>2303.6999999999998</v>
      </c>
      <c r="T3">
        <v>2335.1</v>
      </c>
      <c r="U3">
        <v>2400.1</v>
      </c>
      <c r="V3">
        <v>2344.4</v>
      </c>
      <c r="W3">
        <v>2411.1</v>
      </c>
      <c r="X3">
        <v>2359.3000000000002</v>
      </c>
      <c r="Y3">
        <v>2145.3000000000002</v>
      </c>
      <c r="Z3">
        <v>2258.6</v>
      </c>
      <c r="AA3">
        <v>2158.1</v>
      </c>
      <c r="AB3">
        <v>2023.3</v>
      </c>
      <c r="AC3">
        <v>2038.3</v>
      </c>
      <c r="AD3">
        <v>2037.2</v>
      </c>
      <c r="AE3">
        <v>1900.6</v>
      </c>
      <c r="AF3">
        <v>1808.9</v>
      </c>
      <c r="AG3">
        <v>1732</v>
      </c>
      <c r="AH3">
        <v>1752.9</v>
      </c>
      <c r="AI3">
        <v>1606.1</v>
      </c>
      <c r="AJ3">
        <v>1439</v>
      </c>
      <c r="AK3">
        <v>1551</v>
      </c>
    </row>
    <row r="4" spans="1:37" x14ac:dyDescent="0.3">
      <c r="A4" t="s">
        <v>20</v>
      </c>
      <c r="B4" t="s">
        <v>14</v>
      </c>
      <c r="C4" t="s">
        <v>15</v>
      </c>
      <c r="D4" t="s">
        <v>17</v>
      </c>
      <c r="E4" t="s">
        <v>16</v>
      </c>
      <c r="F4">
        <v>853.7</v>
      </c>
      <c r="G4">
        <v>839.1</v>
      </c>
      <c r="H4">
        <v>866.7</v>
      </c>
      <c r="I4">
        <v>865.9</v>
      </c>
      <c r="J4">
        <v>872.8</v>
      </c>
      <c r="K4">
        <v>889.7</v>
      </c>
      <c r="L4">
        <v>922.5</v>
      </c>
      <c r="M4">
        <v>917.1</v>
      </c>
      <c r="N4">
        <v>890.8</v>
      </c>
      <c r="O4">
        <v>843.4</v>
      </c>
      <c r="P4">
        <v>869.9</v>
      </c>
      <c r="Q4">
        <v>867.5</v>
      </c>
      <c r="R4">
        <v>853.3</v>
      </c>
      <c r="S4">
        <v>852.8</v>
      </c>
      <c r="T4">
        <v>876.2</v>
      </c>
      <c r="U4">
        <v>851.5</v>
      </c>
      <c r="V4">
        <v>875.8</v>
      </c>
      <c r="W4">
        <v>867.1</v>
      </c>
      <c r="X4">
        <v>819.8</v>
      </c>
      <c r="Y4">
        <v>743.2</v>
      </c>
      <c r="Z4">
        <v>796.4</v>
      </c>
      <c r="AA4">
        <v>797.1</v>
      </c>
      <c r="AB4">
        <v>806.9</v>
      </c>
      <c r="AC4">
        <v>834.4</v>
      </c>
      <c r="AD4">
        <v>814.6</v>
      </c>
      <c r="AE4">
        <v>797.3</v>
      </c>
      <c r="AF4">
        <v>792.7</v>
      </c>
      <c r="AG4">
        <v>790.4</v>
      </c>
      <c r="AH4">
        <v>814.1</v>
      </c>
      <c r="AI4">
        <v>816.1</v>
      </c>
      <c r="AJ4">
        <v>766.3</v>
      </c>
      <c r="AK4">
        <v>777.34664804469276</v>
      </c>
    </row>
    <row r="5" spans="1:37" x14ac:dyDescent="0.3">
      <c r="A5" t="s">
        <v>21</v>
      </c>
      <c r="B5" t="s">
        <v>14</v>
      </c>
      <c r="C5" t="s">
        <v>15</v>
      </c>
      <c r="D5" t="s">
        <v>17</v>
      </c>
      <c r="E5" t="s">
        <v>16</v>
      </c>
      <c r="F5">
        <v>566.90000000000009</v>
      </c>
      <c r="G5">
        <v>580.4</v>
      </c>
      <c r="H5">
        <v>582</v>
      </c>
      <c r="I5">
        <v>589.1</v>
      </c>
      <c r="J5">
        <v>581.70000000000005</v>
      </c>
      <c r="K5">
        <v>580.90000000000009</v>
      </c>
      <c r="L5">
        <v>621.1</v>
      </c>
      <c r="M5">
        <v>602.79999999999995</v>
      </c>
      <c r="N5">
        <v>551.70000000000005</v>
      </c>
      <c r="O5">
        <v>571.59999999999991</v>
      </c>
      <c r="P5">
        <v>608.20000000000005</v>
      </c>
      <c r="Q5">
        <v>591.6</v>
      </c>
      <c r="R5">
        <v>590.1</v>
      </c>
      <c r="S5">
        <v>620.20000000000005</v>
      </c>
      <c r="T5">
        <v>607.1</v>
      </c>
      <c r="U5">
        <v>586</v>
      </c>
      <c r="V5">
        <v>533.5</v>
      </c>
      <c r="W5">
        <v>564.29999999999995</v>
      </c>
      <c r="X5">
        <v>575.4</v>
      </c>
      <c r="Y5">
        <v>564.4</v>
      </c>
      <c r="Z5">
        <v>559.29999999999995</v>
      </c>
      <c r="AA5">
        <v>550.70000000000005</v>
      </c>
      <c r="AB5">
        <v>482.7</v>
      </c>
      <c r="AC5">
        <v>553.29999999999995</v>
      </c>
      <c r="AD5">
        <v>578.9</v>
      </c>
      <c r="AE5">
        <v>561.9</v>
      </c>
      <c r="AF5">
        <v>524.29999999999995</v>
      </c>
      <c r="AG5">
        <v>525.4</v>
      </c>
      <c r="AH5">
        <v>584</v>
      </c>
      <c r="AI5">
        <v>592.09999999999991</v>
      </c>
      <c r="AJ5">
        <v>542.6</v>
      </c>
      <c r="AK5">
        <v>559</v>
      </c>
    </row>
    <row r="6" spans="1:37" x14ac:dyDescent="0.3">
      <c r="A6" t="s">
        <v>22</v>
      </c>
      <c r="B6" t="s">
        <v>14</v>
      </c>
      <c r="C6" t="s">
        <v>15</v>
      </c>
      <c r="D6" t="s">
        <v>17</v>
      </c>
      <c r="E6" t="s">
        <v>16</v>
      </c>
      <c r="F6">
        <v>5122.4962481832199</v>
      </c>
      <c r="G6">
        <v>5064.9871748754103</v>
      </c>
      <c r="H6">
        <v>5175.2199753790601</v>
      </c>
      <c r="I6">
        <v>5274.3626302830999</v>
      </c>
      <c r="J6">
        <v>5365.5788250387404</v>
      </c>
      <c r="K6">
        <v>5427.7984771989604</v>
      </c>
      <c r="L6">
        <v>5616.4308643782497</v>
      </c>
      <c r="M6">
        <v>5691.86459665446</v>
      </c>
      <c r="N6">
        <v>5737.1293702214398</v>
      </c>
      <c r="O6">
        <v>5810.3313948238101</v>
      </c>
      <c r="P6">
        <v>6016.3505737455698</v>
      </c>
      <c r="Q6">
        <v>5911.9885171322403</v>
      </c>
      <c r="R6">
        <v>5952.6985809348698</v>
      </c>
      <c r="S6">
        <v>6015.8042194412501</v>
      </c>
      <c r="T6">
        <v>6117.9626859841201</v>
      </c>
      <c r="U6">
        <v>6137.6034451478899</v>
      </c>
      <c r="V6">
        <v>6057.1631613378904</v>
      </c>
      <c r="W6">
        <v>6135.2872078508199</v>
      </c>
      <c r="X6">
        <v>5918.8686535679199</v>
      </c>
      <c r="Y6">
        <v>5482.9778985950497</v>
      </c>
      <c r="Z6">
        <v>5681.3920352430196</v>
      </c>
      <c r="AA6">
        <v>5546.6289575361398</v>
      </c>
      <c r="AB6">
        <v>5345.4542612374198</v>
      </c>
      <c r="AC6">
        <v>5480.9260972347802</v>
      </c>
      <c r="AD6">
        <v>5528.87127567673</v>
      </c>
      <c r="AE6">
        <v>5376.57793315659</v>
      </c>
      <c r="AF6">
        <v>5251.7576292846197</v>
      </c>
      <c r="AG6">
        <v>5210.95758447345</v>
      </c>
      <c r="AH6">
        <v>5376.6572330639601</v>
      </c>
      <c r="AI6">
        <v>5259.1438358477699</v>
      </c>
      <c r="AJ6">
        <v>4715.6911092005203</v>
      </c>
      <c r="AK6">
        <v>5000</v>
      </c>
    </row>
    <row r="7" spans="1:37" x14ac:dyDescent="0.3">
      <c r="A7" t="s">
        <v>23</v>
      </c>
      <c r="B7" t="s">
        <v>14</v>
      </c>
      <c r="C7" t="s">
        <v>15</v>
      </c>
      <c r="D7" t="s">
        <v>24</v>
      </c>
      <c r="E7" t="s">
        <v>16</v>
      </c>
      <c r="F7">
        <v>6453.4502232525201</v>
      </c>
      <c r="G7">
        <v>6382.9389216505078</v>
      </c>
      <c r="H7">
        <v>6497.2900791826778</v>
      </c>
      <c r="I7">
        <v>6613.3957501537916</v>
      </c>
      <c r="J7">
        <v>6700.7781756136119</v>
      </c>
      <c r="K7">
        <v>6785.3636141675252</v>
      </c>
      <c r="L7">
        <v>6990.9255804116547</v>
      </c>
      <c r="M7">
        <v>7046.2130882317242</v>
      </c>
      <c r="N7">
        <v>7094.833388772282</v>
      </c>
      <c r="O7">
        <v>7138.1407130431598</v>
      </c>
      <c r="P7">
        <v>7327.5932091700543</v>
      </c>
      <c r="Q7">
        <v>7219.1629741265115</v>
      </c>
      <c r="R7">
        <v>7259.157149376394</v>
      </c>
      <c r="S7">
        <v>7313.8280819559723</v>
      </c>
      <c r="T7">
        <v>7428.4476443661761</v>
      </c>
      <c r="U7">
        <v>7434.8279392583909</v>
      </c>
      <c r="V7">
        <v>7360.8012671229317</v>
      </c>
      <c r="W7">
        <v>7463.7864069836596</v>
      </c>
      <c r="X7">
        <v>7240.6435478933017</v>
      </c>
      <c r="Y7">
        <v>6787.2647264210236</v>
      </c>
      <c r="Z7">
        <v>7007.4422614669174</v>
      </c>
      <c r="AA7">
        <v>6845.0871193108942</v>
      </c>
      <c r="AB7">
        <v>6606.5237642782813</v>
      </c>
      <c r="AC7">
        <v>6784.4942169610431</v>
      </c>
      <c r="AD7">
        <v>6843.3558219401157</v>
      </c>
      <c r="AE7">
        <v>6689.0061265364275</v>
      </c>
      <c r="AF7">
        <v>6537.871031702206</v>
      </c>
      <c r="AG7">
        <v>6500.9753857439564</v>
      </c>
      <c r="AH7">
        <v>6687.5125730157797</v>
      </c>
      <c r="AI7">
        <v>6571.7257461677391</v>
      </c>
      <c r="AJ7">
        <v>5981.3543724780538</v>
      </c>
      <c r="AK7">
        <v>6312.5819103199692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 (she/her/hers)</dc:creator>
  <cp:lastModifiedBy>Browning, Morgan (she/her/hers)</cp:lastModifiedBy>
  <dcterms:created xsi:type="dcterms:W3CDTF">2015-06-05T18:17:20Z</dcterms:created>
  <dcterms:modified xsi:type="dcterms:W3CDTF">2023-05-11T15:57:30Z</dcterms:modified>
</cp:coreProperties>
</file>