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wnin\GitHub\LEEP\output\pre-brief\"/>
    </mc:Choice>
  </mc:AlternateContent>
  <xr:revisionPtr revIDLastSave="0" documentId="8_{D432A395-2671-48DE-B6C2-933713E0F8B3}" xr6:coauthVersionLast="47" xr6:coauthVersionMax="47" xr10:uidLastSave="{00000000-0000-0000-0000-000000000000}"/>
  <bookViews>
    <workbookView xWindow="22932" yWindow="-108" windowWidth="23256" windowHeight="12456" xr2:uid="{4268C458-D399-4AB9-97B5-F3F1E5EE7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J27" i="1"/>
  <c r="K27" i="1"/>
  <c r="L27" i="1"/>
  <c r="K28" i="1"/>
  <c r="L28" i="1"/>
  <c r="K19" i="1"/>
  <c r="L19" i="1"/>
  <c r="J19" i="1"/>
</calcChain>
</file>

<file path=xl/sharedStrings.xml><?xml version="1.0" encoding="utf-8"?>
<sst xmlns="http://schemas.openxmlformats.org/spreadsheetml/2006/main" count="42" uniqueCount="15">
  <si>
    <t>All IRA Sensitivities</t>
  </si>
  <si>
    <t>Sector</t>
  </si>
  <si>
    <t>Year</t>
  </si>
  <si>
    <t>IRA</t>
  </si>
  <si>
    <t>No IRA</t>
  </si>
  <si>
    <t>Min</t>
  </si>
  <si>
    <t>Median</t>
  </si>
  <si>
    <t>Max</t>
  </si>
  <si>
    <t>Electricity</t>
  </si>
  <si>
    <t>Transportation</t>
  </si>
  <si>
    <t>Buildings</t>
  </si>
  <si>
    <t>Industry</t>
  </si>
  <si>
    <t>Economy-Wide</t>
  </si>
  <si>
    <t>Core IRA Scenario Only</t>
  </si>
  <si>
    <t>Range change with inclusion of all sensitivities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</si>
</sst>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2" borderId="10" xfId="2" applyBorder="1" applyAlignment="1">
      <alignment horizontal="center" vertical="center"/>
    </xf>
    <xf numFmtId="0" fontId="1" fillId="2" borderId="11" xfId="2" applyBorder="1" applyAlignment="1">
      <alignment horizontal="center" vertical="center"/>
    </xf>
    <xf numFmtId="9" fontId="1" fillId="2" borderId="12" xfId="2" applyNumberFormat="1" applyBorder="1" applyAlignment="1">
      <alignment horizontal="center" vertical="center"/>
    </xf>
    <xf numFmtId="9" fontId="1" fillId="2" borderId="13" xfId="2" applyNumberFormat="1" applyBorder="1" applyAlignment="1">
      <alignment horizontal="center" vertical="center"/>
    </xf>
    <xf numFmtId="9" fontId="1" fillId="2" borderId="11" xfId="2" applyNumberFormat="1" applyBorder="1" applyAlignment="1">
      <alignment horizontal="center" vertical="center"/>
    </xf>
    <xf numFmtId="0" fontId="1" fillId="3" borderId="10" xfId="3" applyBorder="1" applyAlignment="1">
      <alignment horizontal="center" vertical="center"/>
    </xf>
    <xf numFmtId="0" fontId="1" fillId="3" borderId="11" xfId="3" applyBorder="1" applyAlignment="1">
      <alignment horizontal="center" vertical="center"/>
    </xf>
    <xf numFmtId="9" fontId="1" fillId="3" borderId="12" xfId="3" applyNumberFormat="1" applyBorder="1" applyAlignment="1">
      <alignment horizontal="center" vertical="center"/>
    </xf>
    <xf numFmtId="9" fontId="1" fillId="3" borderId="13" xfId="3" applyNumberFormat="1" applyBorder="1" applyAlignment="1">
      <alignment horizontal="center" vertical="center"/>
    </xf>
    <xf numFmtId="9" fontId="1" fillId="3" borderId="11" xfId="3" applyNumberForma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9" fontId="0" fillId="4" borderId="12" xfId="1" applyFont="1" applyFill="1" applyBorder="1" applyAlignment="1">
      <alignment horizontal="center" vertical="center"/>
    </xf>
    <xf numFmtId="9" fontId="0" fillId="4" borderId="13" xfId="1" applyFont="1" applyFill="1" applyBorder="1" applyAlignment="1">
      <alignment horizontal="center" vertical="center"/>
    </xf>
    <xf numFmtId="9" fontId="0" fillId="4" borderId="11" xfId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9" fontId="0" fillId="4" borderId="8" xfId="1" applyFont="1" applyFill="1" applyBorder="1" applyAlignment="1">
      <alignment horizontal="center" vertical="center"/>
    </xf>
    <xf numFmtId="9" fontId="0" fillId="4" borderId="9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9" fontId="1" fillId="3" borderId="20" xfId="3" applyNumberFormat="1" applyBorder="1" applyAlignment="1">
      <alignment horizontal="center" vertical="center"/>
    </xf>
    <xf numFmtId="9" fontId="1" fillId="2" borderId="20" xfId="2" applyNumberFormat="1" applyBorder="1" applyAlignment="1">
      <alignment horizontal="center" vertical="center"/>
    </xf>
    <xf numFmtId="9" fontId="0" fillId="4" borderId="20" xfId="1" applyFont="1" applyFill="1" applyBorder="1" applyAlignment="1">
      <alignment horizontal="center" vertical="center"/>
    </xf>
    <xf numFmtId="9" fontId="0" fillId="4" borderId="19" xfId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9" fontId="1" fillId="3" borderId="10" xfId="3" applyNumberFormat="1" applyBorder="1" applyAlignment="1">
      <alignment horizontal="center" vertical="center"/>
    </xf>
    <xf numFmtId="9" fontId="1" fillId="2" borderId="10" xfId="2" applyNumberFormat="1" applyBorder="1" applyAlignment="1">
      <alignment horizontal="center" vertical="center"/>
    </xf>
    <xf numFmtId="9" fontId="0" fillId="4" borderId="10" xfId="1" applyFont="1" applyFill="1" applyBorder="1" applyAlignment="1">
      <alignment horizontal="center" vertical="center"/>
    </xf>
    <xf numFmtId="9" fontId="0" fillId="4" borderId="6" xfId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9" fontId="2" fillId="3" borderId="10" xfId="3" applyNumberFormat="1" applyFont="1" applyBorder="1" applyAlignment="1">
      <alignment horizontal="center" vertical="center"/>
    </xf>
    <xf numFmtId="9" fontId="4" fillId="3" borderId="13" xfId="3" applyNumberFormat="1" applyFont="1" applyBorder="1" applyAlignment="1">
      <alignment horizontal="center" vertical="center"/>
    </xf>
    <xf numFmtId="9" fontId="4" fillId="3" borderId="11" xfId="3" applyNumberFormat="1" applyFont="1" applyBorder="1" applyAlignment="1">
      <alignment horizontal="center" vertical="center"/>
    </xf>
    <xf numFmtId="9" fontId="4" fillId="2" borderId="13" xfId="2" applyNumberFormat="1" applyFont="1" applyBorder="1" applyAlignment="1">
      <alignment horizontal="center" vertical="center"/>
    </xf>
    <xf numFmtId="9" fontId="4" fillId="2" borderId="11" xfId="2" applyNumberFormat="1" applyFont="1" applyBorder="1" applyAlignment="1">
      <alignment horizontal="center" vertical="center"/>
    </xf>
    <xf numFmtId="9" fontId="4" fillId="4" borderId="13" xfId="1" applyFont="1" applyFill="1" applyBorder="1" applyAlignment="1">
      <alignment horizontal="center" vertical="center"/>
    </xf>
    <xf numFmtId="9" fontId="4" fillId="4" borderId="11" xfId="1" applyFont="1" applyFill="1" applyBorder="1" applyAlignment="1">
      <alignment horizontal="center" vertical="center"/>
    </xf>
    <xf numFmtId="9" fontId="4" fillId="4" borderId="9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2" fillId="4" borderId="10" xfId="1" applyFont="1" applyFill="1" applyBorder="1" applyAlignment="1">
      <alignment horizontal="center" vertical="center"/>
    </xf>
    <xf numFmtId="9" fontId="1" fillId="5" borderId="30" xfId="2" applyNumberFormat="1" applyFill="1" applyBorder="1" applyAlignment="1">
      <alignment horizontal="center" vertical="center"/>
    </xf>
    <xf numFmtId="9" fontId="1" fillId="5" borderId="31" xfId="2" applyNumberFormat="1" applyFill="1" applyBorder="1" applyAlignment="1">
      <alignment horizontal="center" vertical="center"/>
    </xf>
    <xf numFmtId="9" fontId="1" fillId="5" borderId="23" xfId="2" applyNumberFormat="1" applyFill="1" applyBorder="1" applyAlignment="1">
      <alignment horizontal="center" vertical="center"/>
    </xf>
    <xf numFmtId="9" fontId="0" fillId="5" borderId="6" xfId="1" applyFont="1" applyFill="1" applyBorder="1" applyAlignment="1">
      <alignment horizontal="center" vertical="center"/>
    </xf>
  </cellXfs>
  <cellStyles count="4">
    <cellStyle name="20% - Accent1" xfId="2" builtinId="30"/>
    <cellStyle name="20% - Accent3" xfId="3" builtinId="3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8DD7-C623-46DD-810B-92F81A346919}">
  <dimension ref="B1:L28"/>
  <sheetViews>
    <sheetView tabSelected="1" workbookViewId="0">
      <selection activeCell="P19" sqref="P19"/>
    </sheetView>
  </sheetViews>
  <sheetFormatPr defaultRowHeight="15" x14ac:dyDescent="0.25"/>
  <cols>
    <col min="1" max="1" width="4.28515625" customWidth="1"/>
    <col min="2" max="2" width="14.5703125" bestFit="1" customWidth="1"/>
    <col min="3" max="3" width="5.140625" bestFit="1" customWidth="1"/>
    <col min="4" max="12" width="8" customWidth="1"/>
  </cols>
  <sheetData>
    <row r="1" spans="2:12" ht="15.75" thickBot="1" x14ac:dyDescent="0.3"/>
    <row r="2" spans="2:12" ht="15.75" thickBot="1" x14ac:dyDescent="0.3">
      <c r="D2" s="32" t="s">
        <v>13</v>
      </c>
      <c r="E2" s="33"/>
      <c r="F2" s="47"/>
      <c r="G2" s="32" t="s">
        <v>0</v>
      </c>
      <c r="H2" s="33"/>
      <c r="I2" s="47"/>
      <c r="J2" s="42" t="s">
        <v>4</v>
      </c>
      <c r="K2" s="34"/>
      <c r="L2" s="35"/>
    </row>
    <row r="3" spans="2:12" ht="15.75" thickBot="1" x14ac:dyDescent="0.3">
      <c r="B3" s="1" t="s">
        <v>1</v>
      </c>
      <c r="C3" s="2" t="s">
        <v>2</v>
      </c>
      <c r="D3" s="3" t="s">
        <v>3</v>
      </c>
      <c r="E3" s="4"/>
      <c r="F3" s="36"/>
      <c r="G3" s="48" t="s">
        <v>3</v>
      </c>
      <c r="H3" s="4"/>
      <c r="I3" s="5"/>
      <c r="J3" s="52"/>
      <c r="K3" s="53"/>
      <c r="L3" s="54"/>
    </row>
    <row r="4" spans="2:12" ht="15.75" thickBot="1" x14ac:dyDescent="0.3">
      <c r="B4" s="6"/>
      <c r="C4" s="7"/>
      <c r="D4" s="8" t="s">
        <v>5</v>
      </c>
      <c r="E4" s="9" t="s">
        <v>6</v>
      </c>
      <c r="F4" s="37" t="s">
        <v>7</v>
      </c>
      <c r="G4" s="31" t="s">
        <v>5</v>
      </c>
      <c r="H4" s="9" t="s">
        <v>6</v>
      </c>
      <c r="I4" s="10" t="s">
        <v>7</v>
      </c>
      <c r="J4" s="49" t="s">
        <v>5</v>
      </c>
      <c r="K4" s="50" t="s">
        <v>6</v>
      </c>
      <c r="L4" s="51" t="s">
        <v>7</v>
      </c>
    </row>
    <row r="5" spans="2:12" x14ac:dyDescent="0.25">
      <c r="B5" s="16" t="s">
        <v>8</v>
      </c>
      <c r="C5" s="17">
        <v>2030</v>
      </c>
      <c r="D5" s="18">
        <v>0.48640889962918199</v>
      </c>
      <c r="E5" s="19">
        <v>0.68557318778384202</v>
      </c>
      <c r="F5" s="38">
        <v>0.82770987676710006</v>
      </c>
      <c r="G5" s="43">
        <v>0.42814882713220298</v>
      </c>
      <c r="H5" s="19">
        <v>0.71850959884109</v>
      </c>
      <c r="I5" s="20">
        <v>0.910517567782691</v>
      </c>
      <c r="J5" s="43">
        <v>0.42519478355068502</v>
      </c>
      <c r="K5" s="19">
        <v>0.50447898004249803</v>
      </c>
      <c r="L5" s="20">
        <v>0.59185093452581905</v>
      </c>
    </row>
    <row r="6" spans="2:12" x14ac:dyDescent="0.25">
      <c r="B6" s="16"/>
      <c r="C6" s="17">
        <v>2035</v>
      </c>
      <c r="D6" s="18">
        <v>0.67319354155163591</v>
      </c>
      <c r="E6" s="19">
        <v>0.77322338463848495</v>
      </c>
      <c r="F6" s="38">
        <v>0.86526237030947495</v>
      </c>
      <c r="G6" s="43">
        <v>0.60381064520650296</v>
      </c>
      <c r="H6" s="19">
        <v>0.79165971432608206</v>
      </c>
      <c r="I6" s="20">
        <v>0.92255569976369101</v>
      </c>
      <c r="J6" s="43">
        <v>0.40417065955585202</v>
      </c>
      <c r="K6" s="19">
        <v>0.52800486887748999</v>
      </c>
      <c r="L6" s="20">
        <v>0.67709678763384895</v>
      </c>
    </row>
    <row r="7" spans="2:12" x14ac:dyDescent="0.25">
      <c r="B7" s="11" t="s">
        <v>9</v>
      </c>
      <c r="C7" s="12">
        <v>2030</v>
      </c>
      <c r="D7" s="13">
        <v>0.11068806311383</v>
      </c>
      <c r="E7" s="14">
        <v>0.17411474100734201</v>
      </c>
      <c r="F7" s="39">
        <v>0.25029210452911299</v>
      </c>
      <c r="G7" s="44">
        <v>0.11068806311383</v>
      </c>
      <c r="H7" s="14">
        <v>0.19036261178116198</v>
      </c>
      <c r="I7" s="15">
        <v>0.27546461645189202</v>
      </c>
      <c r="J7" s="44">
        <v>8.6928671711479596E-2</v>
      </c>
      <c r="K7" s="14">
        <v>0.152894627167106</v>
      </c>
      <c r="L7" s="15">
        <v>0.21527660493768599</v>
      </c>
    </row>
    <row r="8" spans="2:12" x14ac:dyDescent="0.25">
      <c r="B8" s="11"/>
      <c r="C8" s="12">
        <v>2035</v>
      </c>
      <c r="D8" s="13">
        <v>0.14518699565287402</v>
      </c>
      <c r="E8" s="14">
        <v>0.26679388726833297</v>
      </c>
      <c r="F8" s="39">
        <v>0.35333442130139198</v>
      </c>
      <c r="G8" s="44">
        <v>0.14518699565287402</v>
      </c>
      <c r="H8" s="14">
        <v>0.290488206407986</v>
      </c>
      <c r="I8" s="15">
        <v>0.43863038694788797</v>
      </c>
      <c r="J8" s="44">
        <v>0.133036305479526</v>
      </c>
      <c r="K8" s="14">
        <v>0.228111858351004</v>
      </c>
      <c r="L8" s="15">
        <v>0.28141340253392599</v>
      </c>
    </row>
    <row r="9" spans="2:12" x14ac:dyDescent="0.25">
      <c r="B9" s="16" t="s">
        <v>10</v>
      </c>
      <c r="C9" s="17">
        <v>2030</v>
      </c>
      <c r="D9" s="18">
        <v>0.49178945503221699</v>
      </c>
      <c r="E9" s="19">
        <v>0.54653923555524497</v>
      </c>
      <c r="F9" s="38">
        <v>0.63170084596882004</v>
      </c>
      <c r="G9" s="43">
        <v>0.49178945503221699</v>
      </c>
      <c r="H9" s="19">
        <v>0.60141431064588002</v>
      </c>
      <c r="I9" s="20">
        <v>0.883732739420935</v>
      </c>
      <c r="J9" s="43">
        <v>0.34106625338528501</v>
      </c>
      <c r="K9" s="19">
        <v>0.41769726368315602</v>
      </c>
      <c r="L9" s="20">
        <v>0.47411987267766897</v>
      </c>
    </row>
    <row r="10" spans="2:12" x14ac:dyDescent="0.25">
      <c r="B10" s="16"/>
      <c r="C10" s="17">
        <v>2035</v>
      </c>
      <c r="D10" s="18">
        <v>0.52017884810690396</v>
      </c>
      <c r="E10" s="19">
        <v>0.65744526467193898</v>
      </c>
      <c r="F10" s="38">
        <v>0.70325990726057896</v>
      </c>
      <c r="G10" s="43">
        <v>0.52017884810690396</v>
      </c>
      <c r="H10" s="19">
        <v>0.67779395122978203</v>
      </c>
      <c r="I10" s="20">
        <v>0.88874832962138095</v>
      </c>
      <c r="J10" s="43">
        <v>0.363492454471254</v>
      </c>
      <c r="K10" s="19">
        <v>0.44865101403117996</v>
      </c>
      <c r="L10" s="20">
        <v>0.50798133171684501</v>
      </c>
    </row>
    <row r="11" spans="2:12" x14ac:dyDescent="0.25">
      <c r="B11" s="11" t="s">
        <v>11</v>
      </c>
      <c r="C11" s="12">
        <v>2030</v>
      </c>
      <c r="D11" s="13">
        <v>0.17166768963876902</v>
      </c>
      <c r="E11" s="14">
        <v>0.34269481404172802</v>
      </c>
      <c r="F11" s="39">
        <v>0.42586081473099396</v>
      </c>
      <c r="G11" s="44">
        <v>0.17166768963876902</v>
      </c>
      <c r="H11" s="14">
        <v>0.36649970698805395</v>
      </c>
      <c r="I11" s="15">
        <v>0.53878142524100603</v>
      </c>
      <c r="J11" s="44">
        <v>5.5972303539104103E-2</v>
      </c>
      <c r="K11" s="14">
        <v>0.25407645495836101</v>
      </c>
      <c r="L11" s="15">
        <v>0.32617216916819802</v>
      </c>
    </row>
    <row r="12" spans="2:12" x14ac:dyDescent="0.25">
      <c r="B12" s="11"/>
      <c r="C12" s="12">
        <v>2035</v>
      </c>
      <c r="D12" s="13">
        <v>0.22987419682622101</v>
      </c>
      <c r="E12" s="14">
        <v>0.35314958003167396</v>
      </c>
      <c r="F12" s="39">
        <v>0.56644677547517897</v>
      </c>
      <c r="G12" s="44">
        <v>0.22987419682622101</v>
      </c>
      <c r="H12" s="14">
        <v>0.37708507311517697</v>
      </c>
      <c r="I12" s="15">
        <v>0.62573246802343907</v>
      </c>
      <c r="J12" s="44">
        <v>3.3879645510341498E-2</v>
      </c>
      <c r="K12" s="14">
        <v>0.27523671860892901</v>
      </c>
      <c r="L12" s="15">
        <v>0.35701088133110997</v>
      </c>
    </row>
    <row r="13" spans="2:12" x14ac:dyDescent="0.25">
      <c r="B13" s="21" t="s">
        <v>12</v>
      </c>
      <c r="C13" s="22">
        <v>2030</v>
      </c>
      <c r="D13" s="23">
        <v>0.34648248469586301</v>
      </c>
      <c r="E13" s="24">
        <v>0.39463457880255198</v>
      </c>
      <c r="F13" s="40">
        <v>0.43027128492850797</v>
      </c>
      <c r="G13" s="45">
        <v>0.32972485996818596</v>
      </c>
      <c r="H13" s="24">
        <v>0.40811695797539399</v>
      </c>
      <c r="I13" s="25">
        <v>0.462749439809225</v>
      </c>
      <c r="J13" s="45">
        <v>0.263617642892433</v>
      </c>
      <c r="K13" s="24">
        <v>0.30701209018124503</v>
      </c>
      <c r="L13" s="25">
        <v>0.33243433541411399</v>
      </c>
    </row>
    <row r="14" spans="2:12" ht="15.75" thickBot="1" x14ac:dyDescent="0.3">
      <c r="B14" s="26"/>
      <c r="C14" s="27">
        <v>2035</v>
      </c>
      <c r="D14" s="28">
        <v>0.36324874044411898</v>
      </c>
      <c r="E14" s="29">
        <v>0.46387386373821199</v>
      </c>
      <c r="F14" s="41">
        <v>0.54942638235924701</v>
      </c>
      <c r="G14" s="46">
        <v>0.36324874044411898</v>
      </c>
      <c r="H14" s="29">
        <v>0.47350298183945805</v>
      </c>
      <c r="I14" s="30">
        <v>0.57829049032971902</v>
      </c>
      <c r="J14" s="46">
        <v>0.28926892927927</v>
      </c>
      <c r="K14" s="29">
        <v>0.33275817786042999</v>
      </c>
      <c r="L14" s="30">
        <v>0.39499525101440802</v>
      </c>
    </row>
    <row r="15" spans="2:12" ht="15.75" thickBot="1" x14ac:dyDescent="0.3"/>
    <row r="16" spans="2:12" ht="15.75" customHeight="1" thickBot="1" x14ac:dyDescent="0.3">
      <c r="D16" s="32" t="s">
        <v>13</v>
      </c>
      <c r="E16" s="33"/>
      <c r="F16" s="47"/>
      <c r="G16" s="32" t="s">
        <v>0</v>
      </c>
      <c r="H16" s="33"/>
      <c r="I16" s="47"/>
      <c r="J16" s="55" t="s">
        <v>14</v>
      </c>
      <c r="K16" s="56"/>
      <c r="L16" s="57"/>
    </row>
    <row r="17" spans="2:12" ht="15.75" thickBot="1" x14ac:dyDescent="0.3">
      <c r="B17" s="1" t="s">
        <v>1</v>
      </c>
      <c r="C17" s="2" t="s">
        <v>2</v>
      </c>
      <c r="D17" s="3" t="s">
        <v>3</v>
      </c>
      <c r="E17" s="4"/>
      <c r="F17" s="36"/>
      <c r="G17" s="48" t="s">
        <v>3</v>
      </c>
      <c r="H17" s="4"/>
      <c r="I17" s="5"/>
      <c r="J17" s="58"/>
      <c r="K17" s="59"/>
      <c r="L17" s="60"/>
    </row>
    <row r="18" spans="2:12" ht="15.75" thickBot="1" x14ac:dyDescent="0.3">
      <c r="B18" s="6"/>
      <c r="C18" s="7"/>
      <c r="D18" s="8" t="s">
        <v>5</v>
      </c>
      <c r="E18" s="9" t="s">
        <v>6</v>
      </c>
      <c r="F18" s="37" t="s">
        <v>7</v>
      </c>
      <c r="G18" s="31" t="s">
        <v>5</v>
      </c>
      <c r="H18" s="9" t="s">
        <v>6</v>
      </c>
      <c r="I18" s="10" t="s">
        <v>7</v>
      </c>
      <c r="J18" s="49" t="s">
        <v>5</v>
      </c>
      <c r="K18" s="50" t="s">
        <v>6</v>
      </c>
      <c r="L18" s="51" t="s">
        <v>7</v>
      </c>
    </row>
    <row r="19" spans="2:12" x14ac:dyDescent="0.25">
      <c r="B19" s="16" t="s">
        <v>8</v>
      </c>
      <c r="C19" s="17">
        <v>2030</v>
      </c>
      <c r="D19" s="18">
        <v>0.48640889962918199</v>
      </c>
      <c r="E19" s="19">
        <v>0.68557318778384202</v>
      </c>
      <c r="F19" s="38">
        <v>0.82770987676710006</v>
      </c>
      <c r="G19" s="43">
        <v>0.42814882713220298</v>
      </c>
      <c r="H19" s="19">
        <v>0.71850959884109</v>
      </c>
      <c r="I19" s="20">
        <v>0.910517567782691</v>
      </c>
      <c r="J19" s="61">
        <f>G19-D19</f>
        <v>-5.826007249697901E-2</v>
      </c>
      <c r="K19" s="62">
        <f t="shared" ref="K19:L19" si="0">H19-E19</f>
        <v>3.2936411057247983E-2</v>
      </c>
      <c r="L19" s="63">
        <f t="shared" si="0"/>
        <v>8.2807691015590934E-2</v>
      </c>
    </row>
    <row r="20" spans="2:12" x14ac:dyDescent="0.25">
      <c r="B20" s="16"/>
      <c r="C20" s="17">
        <v>2035</v>
      </c>
      <c r="D20" s="18">
        <v>0.67319354155163591</v>
      </c>
      <c r="E20" s="19">
        <v>0.77322338463848495</v>
      </c>
      <c r="F20" s="38">
        <v>0.86526237030947495</v>
      </c>
      <c r="G20" s="43">
        <v>0.60381064520650296</v>
      </c>
      <c r="H20" s="19">
        <v>0.79165971432608206</v>
      </c>
      <c r="I20" s="20">
        <v>0.92255569976369101</v>
      </c>
      <c r="J20" s="61">
        <f t="shared" ref="J20:J28" si="1">G20-D20</f>
        <v>-6.9382896345132949E-2</v>
      </c>
      <c r="K20" s="62">
        <f t="shared" ref="K20:K28" si="2">H20-E20</f>
        <v>1.8436329687597119E-2</v>
      </c>
      <c r="L20" s="63">
        <f t="shared" ref="L20:L28" si="3">I20-F20</f>
        <v>5.7293329454216058E-2</v>
      </c>
    </row>
    <row r="21" spans="2:12" x14ac:dyDescent="0.25">
      <c r="B21" s="11" t="s">
        <v>9</v>
      </c>
      <c r="C21" s="12">
        <v>2030</v>
      </c>
      <c r="D21" s="13">
        <v>0.11068806311383</v>
      </c>
      <c r="E21" s="14">
        <v>0.17411474100734201</v>
      </c>
      <c r="F21" s="39">
        <v>0.25029210452911299</v>
      </c>
      <c r="G21" s="44">
        <v>0.11068806311383</v>
      </c>
      <c r="H21" s="14">
        <v>0.19036261178116198</v>
      </c>
      <c r="I21" s="15">
        <v>0.27546461645189202</v>
      </c>
      <c r="J21" s="71">
        <v>0</v>
      </c>
      <c r="K21" s="64">
        <f t="shared" si="2"/>
        <v>1.6247870773819978E-2</v>
      </c>
      <c r="L21" s="65">
        <f t="shared" si="3"/>
        <v>2.5172511922779028E-2</v>
      </c>
    </row>
    <row r="22" spans="2:12" x14ac:dyDescent="0.25">
      <c r="B22" s="11"/>
      <c r="C22" s="12">
        <v>2035</v>
      </c>
      <c r="D22" s="13">
        <v>0.14518699565287402</v>
      </c>
      <c r="E22" s="14">
        <v>0.26679388726833297</v>
      </c>
      <c r="F22" s="39">
        <v>0.35333442130139198</v>
      </c>
      <c r="G22" s="44">
        <v>0.14518699565287402</v>
      </c>
      <c r="H22" s="14">
        <v>0.290488206407986</v>
      </c>
      <c r="I22" s="15">
        <v>0.43863038694788797</v>
      </c>
      <c r="J22" s="72"/>
      <c r="K22" s="64">
        <f t="shared" si="2"/>
        <v>2.3694319139653031E-2</v>
      </c>
      <c r="L22" s="65">
        <f t="shared" si="3"/>
        <v>8.5295965646495997E-2</v>
      </c>
    </row>
    <row r="23" spans="2:12" x14ac:dyDescent="0.25">
      <c r="B23" s="16" t="s">
        <v>10</v>
      </c>
      <c r="C23" s="17">
        <v>2030</v>
      </c>
      <c r="D23" s="18">
        <v>0.49178945503221699</v>
      </c>
      <c r="E23" s="19">
        <v>0.54653923555524497</v>
      </c>
      <c r="F23" s="38">
        <v>0.63170084596882004</v>
      </c>
      <c r="G23" s="43">
        <v>0.49178945503221699</v>
      </c>
      <c r="H23" s="19">
        <v>0.60141431064588002</v>
      </c>
      <c r="I23" s="20">
        <v>0.883732739420935</v>
      </c>
      <c r="J23" s="72"/>
      <c r="K23" s="62">
        <f t="shared" si="2"/>
        <v>5.487507509063505E-2</v>
      </c>
      <c r="L23" s="63">
        <f t="shared" si="3"/>
        <v>0.25203189345211496</v>
      </c>
    </row>
    <row r="24" spans="2:12" x14ac:dyDescent="0.25">
      <c r="B24" s="16"/>
      <c r="C24" s="17">
        <v>2035</v>
      </c>
      <c r="D24" s="18">
        <v>0.52017884810690396</v>
      </c>
      <c r="E24" s="19">
        <v>0.65744526467193898</v>
      </c>
      <c r="F24" s="38">
        <v>0.70325990726057896</v>
      </c>
      <c r="G24" s="43">
        <v>0.52017884810690396</v>
      </c>
      <c r="H24" s="19">
        <v>0.67779395122978203</v>
      </c>
      <c r="I24" s="20">
        <v>0.88874832962138095</v>
      </c>
      <c r="J24" s="72"/>
      <c r="K24" s="62">
        <f t="shared" si="2"/>
        <v>2.0348686557843054E-2</v>
      </c>
      <c r="L24" s="63">
        <f t="shared" si="3"/>
        <v>0.18548842236080199</v>
      </c>
    </row>
    <row r="25" spans="2:12" x14ac:dyDescent="0.25">
      <c r="B25" s="11" t="s">
        <v>11</v>
      </c>
      <c r="C25" s="12">
        <v>2030</v>
      </c>
      <c r="D25" s="13">
        <v>0.17166768963876902</v>
      </c>
      <c r="E25" s="14">
        <v>0.34269481404172802</v>
      </c>
      <c r="F25" s="39">
        <v>0.42586081473099396</v>
      </c>
      <c r="G25" s="44">
        <v>0.17166768963876902</v>
      </c>
      <c r="H25" s="14">
        <v>0.36649970698805395</v>
      </c>
      <c r="I25" s="15">
        <v>0.53878142524100603</v>
      </c>
      <c r="J25" s="72"/>
      <c r="K25" s="64">
        <f t="shared" si="2"/>
        <v>2.3804892946325928E-2</v>
      </c>
      <c r="L25" s="65">
        <f t="shared" si="3"/>
        <v>0.11292061051001206</v>
      </c>
    </row>
    <row r="26" spans="2:12" x14ac:dyDescent="0.25">
      <c r="B26" s="11"/>
      <c r="C26" s="12">
        <v>2035</v>
      </c>
      <c r="D26" s="13">
        <v>0.22987419682622101</v>
      </c>
      <c r="E26" s="14">
        <v>0.35314958003167396</v>
      </c>
      <c r="F26" s="39">
        <v>0.56644677547517897</v>
      </c>
      <c r="G26" s="44">
        <v>0.22987419682622101</v>
      </c>
      <c r="H26" s="14">
        <v>0.37708507311517697</v>
      </c>
      <c r="I26" s="15">
        <v>0.62573246802343907</v>
      </c>
      <c r="J26" s="73"/>
      <c r="K26" s="64">
        <f t="shared" si="2"/>
        <v>2.3935493083503012E-2</v>
      </c>
      <c r="L26" s="65">
        <f t="shared" si="3"/>
        <v>5.9285692548260105E-2</v>
      </c>
    </row>
    <row r="27" spans="2:12" x14ac:dyDescent="0.25">
      <c r="B27" s="21" t="s">
        <v>12</v>
      </c>
      <c r="C27" s="22">
        <v>2030</v>
      </c>
      <c r="D27" s="23">
        <v>0.34648248469586301</v>
      </c>
      <c r="E27" s="24">
        <v>0.39463457880255198</v>
      </c>
      <c r="F27" s="40">
        <v>0.43027128492850797</v>
      </c>
      <c r="G27" s="45">
        <v>0.32972485996818596</v>
      </c>
      <c r="H27" s="24">
        <v>0.40811695797539399</v>
      </c>
      <c r="I27" s="25">
        <v>0.462749439809225</v>
      </c>
      <c r="J27" s="70">
        <f t="shared" si="1"/>
        <v>-1.6757624727677056E-2</v>
      </c>
      <c r="K27" s="66">
        <f t="shared" si="2"/>
        <v>1.3482379172842007E-2</v>
      </c>
      <c r="L27" s="67">
        <f t="shared" si="3"/>
        <v>3.2478154880717036E-2</v>
      </c>
    </row>
    <row r="28" spans="2:12" ht="15.75" thickBot="1" x14ac:dyDescent="0.3">
      <c r="B28" s="26"/>
      <c r="C28" s="27">
        <v>2035</v>
      </c>
      <c r="D28" s="28">
        <v>0.36324874044411898</v>
      </c>
      <c r="E28" s="29">
        <v>0.46387386373821199</v>
      </c>
      <c r="F28" s="41">
        <v>0.54942638235924701</v>
      </c>
      <c r="G28" s="46">
        <v>0.36324874044411898</v>
      </c>
      <c r="H28" s="29">
        <v>0.47350298183945805</v>
      </c>
      <c r="I28" s="30">
        <v>0.57829049032971902</v>
      </c>
      <c r="J28" s="74">
        <v>0</v>
      </c>
      <c r="K28" s="68">
        <f t="shared" si="2"/>
        <v>9.6291181012460592E-3</v>
      </c>
      <c r="L28" s="69">
        <f t="shared" si="3"/>
        <v>2.8864107970472008E-2</v>
      </c>
    </row>
  </sheetData>
  <mergeCells count="25">
    <mergeCell ref="B19:B20"/>
    <mergeCell ref="B21:B22"/>
    <mergeCell ref="B23:B24"/>
    <mergeCell ref="B25:B26"/>
    <mergeCell ref="B27:B28"/>
    <mergeCell ref="J16:L17"/>
    <mergeCell ref="J21:J26"/>
    <mergeCell ref="D16:F16"/>
    <mergeCell ref="G16:I16"/>
    <mergeCell ref="B17:B18"/>
    <mergeCell ref="C17:C18"/>
    <mergeCell ref="D17:F17"/>
    <mergeCell ref="G17:I17"/>
    <mergeCell ref="G2:I2"/>
    <mergeCell ref="J2:L3"/>
    <mergeCell ref="D2:F2"/>
    <mergeCell ref="B7:B8"/>
    <mergeCell ref="B9:B10"/>
    <mergeCell ref="B11:B12"/>
    <mergeCell ref="B13:B14"/>
    <mergeCell ref="D3:F3"/>
    <mergeCell ref="B3:B4"/>
    <mergeCell ref="C3:C4"/>
    <mergeCell ref="G3:I3"/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Browning, Morgan (she/her/hers)</dc:creator>
  <cp:lastModifiedBy>Browning, Morgan (she/her/hers)</cp:lastModifiedBy>
  <dcterms:created xsi:type="dcterms:W3CDTF">2023-08-04T01:53:09Z</dcterms:created>
  <dcterms:modified xsi:type="dcterms:W3CDTF">2023-08-07T13:21:08Z</dcterms:modified>
</cp:coreProperties>
</file>