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brownin\GitHub\LEEP\data-extra\ira_comparison_raw\"/>
    </mc:Choice>
  </mc:AlternateContent>
  <xr:revisionPtr revIDLastSave="0" documentId="13_ncr:1_{39C4EC21-6CC1-478A-814B-E52D7A3AE105}" xr6:coauthVersionLast="47" xr6:coauthVersionMax="47" xr10:uidLastSave="{00000000-0000-0000-0000-000000000000}"/>
  <bookViews>
    <workbookView xWindow="120" yWindow="2340" windowWidth="28680" windowHeight="11250" tabRatio="828" activeTab="3" xr2:uid="{5F00DDB9-0E99-47E0-A966-ACC1987AA917}"/>
  </bookViews>
  <sheets>
    <sheet name="generation" sheetId="16" r:id="rId1"/>
    <sheet name="capacity" sheetId="17" r:id="rId2"/>
    <sheet name="historic generation" sheetId="18" r:id="rId3"/>
    <sheet name="historic capacity change" sheetId="19" r:id="rId4"/>
    <sheet name="capacity change" sheetId="20" r:id="rId5"/>
    <sheet name="Emissions" sheetId="1" r:id="rId6"/>
    <sheet name="CO2 Captured" sheetId="7" r:id="rId7"/>
    <sheet name="Costs" sheetId="8" r:id="rId8"/>
    <sheet name="Electricity Demand" sheetId="9" r:id="rId9"/>
    <sheet name="NOx" sheetId="10" r:id="rId10"/>
    <sheet name="SO2" sheetId="11" r:id="rId11"/>
    <sheet name="Fossil Fuel Consumption" sheetId="12" r:id="rId12"/>
    <sheet name="Generation and Capacity" sheetId="13" r:id="rId13"/>
    <sheet name="Transport" sheetId="15" r:id="rId14"/>
  </sheets>
  <externalReferences>
    <externalReference r:id="rId15"/>
  </externalReferences>
  <definedNames>
    <definedName name="_xlnm._FilterDatabase" localSheetId="8" hidden="1">'Electricity Demand'!$A$1:$J$121</definedName>
    <definedName name="_xlnm._FilterDatabase" localSheetId="5" hidden="1">Emissions!$A$1:$L$1</definedName>
    <definedName name="_xlnm._FilterDatabase" localSheetId="0" hidden="1">generation!$A$1:$S$1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8" i="19" l="1"/>
  <c r="BW8" i="19"/>
  <c r="BV8" i="19"/>
  <c r="BU8" i="19"/>
  <c r="BT8" i="19"/>
  <c r="BS8" i="19"/>
  <c r="BR8" i="19"/>
  <c r="BQ8" i="19"/>
  <c r="BP8" i="19"/>
  <c r="BO8" i="19"/>
  <c r="BN8" i="19"/>
  <c r="BM8" i="19"/>
  <c r="BL8" i="19"/>
  <c r="BK8" i="19"/>
  <c r="BJ8" i="19"/>
  <c r="BI8" i="19"/>
  <c r="BH8" i="19"/>
  <c r="BG8" i="19"/>
  <c r="BF8" i="19"/>
  <c r="BE8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</calcChain>
</file>

<file path=xl/sharedStrings.xml><?xml version="1.0" encoding="utf-8"?>
<sst xmlns="http://schemas.openxmlformats.org/spreadsheetml/2006/main" count="3888" uniqueCount="157">
  <si>
    <t>IRA</t>
  </si>
  <si>
    <t>Other</t>
  </si>
  <si>
    <t>Non-CO2 GHG</t>
  </si>
  <si>
    <t>Mt-CO2/yr</t>
  </si>
  <si>
    <t>Mt-NOx/yr</t>
  </si>
  <si>
    <t>Nuclear Existing</t>
  </si>
  <si>
    <t>Nuclear New</t>
  </si>
  <si>
    <t>Hydro</t>
  </si>
  <si>
    <t>Bio/Other</t>
  </si>
  <si>
    <t>Bio CCS</t>
  </si>
  <si>
    <t>Coal</t>
  </si>
  <si>
    <t>Coal CCS</t>
  </si>
  <si>
    <t>NGCC</t>
  </si>
  <si>
    <t>NGCC CCS</t>
  </si>
  <si>
    <t>NGGT</t>
  </si>
  <si>
    <t>Hydrogen Blue</t>
  </si>
  <si>
    <t>Wind</t>
  </si>
  <si>
    <t>Solar Utility</t>
  </si>
  <si>
    <t>Solar Distributed</t>
  </si>
  <si>
    <t>Hydrogen Green</t>
  </si>
  <si>
    <t>Energy for Load</t>
  </si>
  <si>
    <t>EPS-EI</t>
  </si>
  <si>
    <t>GCAM-CGS</t>
  </si>
  <si>
    <t>Haiku-RFF</t>
  </si>
  <si>
    <t>IPM-NRDC</t>
  </si>
  <si>
    <t>MARKAL-NETL</t>
  </si>
  <si>
    <t>NEMS-RHG</t>
  </si>
  <si>
    <t>ReEDS-NREL</t>
  </si>
  <si>
    <t>REGEN-EPRI</t>
  </si>
  <si>
    <t>RIO-REPEAT</t>
  </si>
  <si>
    <t>Ref</t>
  </si>
  <si>
    <t>-</t>
  </si>
  <si>
    <t>unit</t>
  </si>
  <si>
    <t>Mt-CO2e/yr</t>
  </si>
  <si>
    <t>scenario</t>
  </si>
  <si>
    <t>model</t>
  </si>
  <si>
    <t>billion 2020$ per year</t>
  </si>
  <si>
    <t>TWh</t>
  </si>
  <si>
    <t xml:space="preserve">Economy NOx </t>
  </si>
  <si>
    <t>Power NOx</t>
  </si>
  <si>
    <t>variable</t>
  </si>
  <si>
    <t>Economy SO2</t>
  </si>
  <si>
    <t>Power SO2</t>
  </si>
  <si>
    <t>quads</t>
  </si>
  <si>
    <t>year</t>
  </si>
  <si>
    <t>CO2 Emissions - Buildings</t>
  </si>
  <si>
    <t>CO2 Emissions - Electric</t>
  </si>
  <si>
    <t>CO2 Emissions - Industry</t>
  </si>
  <si>
    <t>CO2 Emissions - Non-Energy CO2</t>
  </si>
  <si>
    <t>CO2 Emissions - Other</t>
  </si>
  <si>
    <t>CO2 Emissions - Sink</t>
  </si>
  <si>
    <t>CO2 Emissions - Transport</t>
  </si>
  <si>
    <t>Reference</t>
  </si>
  <si>
    <t>CO2 Captured - Power: Coal</t>
  </si>
  <si>
    <t>CO2 Captured - Power: Gas</t>
  </si>
  <si>
    <t>CO2 Captured - Power: Biomass</t>
  </si>
  <si>
    <t>CO2 Captured - Hydrogen with CCS</t>
  </si>
  <si>
    <t>CO2 Captured - Biofuels with CCS</t>
  </si>
  <si>
    <t>CO2 Captured - Industrial CCS</t>
  </si>
  <si>
    <t>CO2 Captured - Other Negative Emissions</t>
  </si>
  <si>
    <t>CO2 Captured - Other CCS</t>
  </si>
  <si>
    <t>Costs - Electric</t>
  </si>
  <si>
    <t>Costs - Natural Gas</t>
  </si>
  <si>
    <t>Costs - Petroleum</t>
  </si>
  <si>
    <t>Costs - Buildings Non-Energy</t>
  </si>
  <si>
    <t>Costs - Industry Non-Energy</t>
  </si>
  <si>
    <t>Costs - Transport Non-Energy</t>
  </si>
  <si>
    <t>Costs - PTC</t>
  </si>
  <si>
    <t>Costs - ITC</t>
  </si>
  <si>
    <t>Costs - 45Q</t>
  </si>
  <si>
    <t>Costs - Transport Credits</t>
  </si>
  <si>
    <t>Costs - Other Incentives</t>
  </si>
  <si>
    <t>Electricity Demand - Industry</t>
  </si>
  <si>
    <t>Electricity Demand - Buildings</t>
  </si>
  <si>
    <t>Electricity Demand - Light-Duty Vehicles</t>
  </si>
  <si>
    <t>Electricity Demand - Other Transport</t>
  </si>
  <si>
    <t>Electricity Demand - Other</t>
  </si>
  <si>
    <t>Electricity Demand - TOTAL</t>
  </si>
  <si>
    <t>Fossil Consumption - Natural Gas</t>
  </si>
  <si>
    <t>Fossil Consumption - Petroleum</t>
  </si>
  <si>
    <t>Fossil Consumption - Coal</t>
  </si>
  <si>
    <t>EV Sales Share (%)</t>
  </si>
  <si>
    <t>IPM-EPA</t>
  </si>
  <si>
    <t>Secondary Energy|Electricity|Nuclear</t>
  </si>
  <si>
    <t>Secondary Energy|Electricity|Hydro</t>
  </si>
  <si>
    <t>Secondary Energy|Electricity|Biomass|w/o CCS</t>
  </si>
  <si>
    <t>Secondary Energy|Electricity|Coal|w/o CCS</t>
  </si>
  <si>
    <t>Secondary Energy|Electricity|Coal|w/ CCS</t>
  </si>
  <si>
    <t>Secondary Energy|Electricity|Gas|w/o CCS</t>
  </si>
  <si>
    <t>Secondary Energy|Electricity|Gas|w/ CCS</t>
  </si>
  <si>
    <t>Secondary Energy|Electricity|Wind</t>
  </si>
  <si>
    <t>Secondary Energy|Electricity|Solar</t>
  </si>
  <si>
    <t>Secondary Energy|Electricity|Hydrogen</t>
  </si>
  <si>
    <t>Secondary Energy|Electricity|Other</t>
  </si>
  <si>
    <t>Historic</t>
  </si>
  <si>
    <t>GW</t>
  </si>
  <si>
    <t>Capacity|Electricity|Nuclear</t>
  </si>
  <si>
    <t>Capacity|Electricity|Hydro</t>
  </si>
  <si>
    <t>Capacity|Electricity|Biomass|w/o CCS</t>
  </si>
  <si>
    <t>Capacity|Electricity|Biomass|w/ CCS</t>
  </si>
  <si>
    <t>Capacity|Electricity|Coal|w/o CCS</t>
  </si>
  <si>
    <t>Capacity|Electricity|Coal|w/ CCS</t>
  </si>
  <si>
    <t>Capacity|Electricity|Gas|w/o CCS</t>
  </si>
  <si>
    <t>Capacity|Electricity|Gas|w/ CCS</t>
  </si>
  <si>
    <t>Capacity|Electricity|Wind</t>
  </si>
  <si>
    <t>Capacity|Electricity|Solar</t>
  </si>
  <si>
    <t>Capacity|Electricity|Hydrogen</t>
  </si>
  <si>
    <t>Capacity|Electricity|Other</t>
  </si>
  <si>
    <t>Secondary Energy|Electricity|Oil|w/o CCS</t>
  </si>
  <si>
    <t>Secondary Energy|Electricity</t>
  </si>
  <si>
    <t>Million Kilowatthours</t>
  </si>
  <si>
    <t xml:space="preserve">EIA Table 7.2a </t>
  </si>
  <si>
    <t>EIA-890</t>
  </si>
  <si>
    <t>GW/yr</t>
  </si>
  <si>
    <t>Capacity Additions|Electricity|Gas|w/o CCS</t>
  </si>
  <si>
    <t>Capacity Additions|Electricity|Coal|w/o CCS</t>
  </si>
  <si>
    <t>Capacity Additions|Electricity|Nuclear</t>
  </si>
  <si>
    <t>Capacity Additions|Electricity|Other</t>
  </si>
  <si>
    <t>Capacity Additions|Electricity|Wind</t>
  </si>
  <si>
    <t>Capacity Additions|Electricity|Hydro</t>
  </si>
  <si>
    <t>Capacity Additions|Electricity|Solar</t>
  </si>
  <si>
    <t>Capacity Additions|Electricity|Gas|w/ CCS</t>
  </si>
  <si>
    <t>Capacity Retirements|Electricity|Nuclear</t>
  </si>
  <si>
    <t>Capacity Retirements|Electricity|Other</t>
  </si>
  <si>
    <t>Capacity Retirements|Electricity|Wind</t>
  </si>
  <si>
    <t>Capacity Retirements|Electricity|Hydro</t>
  </si>
  <si>
    <t>Capacity Retirements|Electricity|Solar</t>
  </si>
  <si>
    <t>Capacity Additions|Electricity|Gas|w/o CCS|Average 2021-2035</t>
  </si>
  <si>
    <t>Capacity Additions|Electricity|Nuclear|Average 2021-2035</t>
  </si>
  <si>
    <t>Capacity Additions|Electricity|Other|Average 2021-2035</t>
  </si>
  <si>
    <t>Capacity Additions|Electricity|Wind|Average 2021-2035</t>
  </si>
  <si>
    <t>Capacity Additions|Electricity|Hydro|Average 2021-2035</t>
  </si>
  <si>
    <t>Capacity Additions|Electricity|Coal|w/o CCS|Average 2021-2035</t>
  </si>
  <si>
    <t>Capacity Additions|Electricity|Solar|Average 2021-2035</t>
  </si>
  <si>
    <t>Capacity Additions|Electricity|Storage Capacity|Average 2021-2035</t>
  </si>
  <si>
    <t>Capacity Additions|Electricity|Gas|w/ CCS|Average 2021-2035</t>
  </si>
  <si>
    <t>Capacity Additions|Electricity|Coal|w/ CCS|Average 2021-2035</t>
  </si>
  <si>
    <t>Capacity Retirements|Electricity|Coal|w/o CCS|Average 2021-2035</t>
  </si>
  <si>
    <t>Capacity Retirements|Electricity|Gas|w/o CCS|Average 2021-2035</t>
  </si>
  <si>
    <t>Capacity Retirements|Electricity|Nuclear|Average 2021-2035</t>
  </si>
  <si>
    <t>Secondary Energy|Electricity|Nuclear1</t>
  </si>
  <si>
    <t>Secondary Energy|Electricity|Nuclear2</t>
  </si>
  <si>
    <t>Secondary Energy|Electricity|Biomass|w/ CCS</t>
  </si>
  <si>
    <t>Secondary Energy|Electricity|Gas|w/o CCS1</t>
  </si>
  <si>
    <t>Secondary Energy|Electricity|Gas|w/o CCS2</t>
  </si>
  <si>
    <t>Secondary Energy|Electricity|Solar1</t>
  </si>
  <si>
    <t>Secondary Energy|Electricity|Solar2</t>
  </si>
  <si>
    <t>Capacity|Electricity|Nuclear2</t>
  </si>
  <si>
    <t>Capacity|Electricity|Gas|w/o CCS2</t>
  </si>
  <si>
    <t>Capacity|Electricity|Solar2</t>
  </si>
  <si>
    <t>Capacity|Electricity|Storage Capacity</t>
  </si>
  <si>
    <t>Secondary Energy|Electricity|Geothermal</t>
  </si>
  <si>
    <t>Secondary Energy|Electricity|Other2</t>
  </si>
  <si>
    <t>Capacity Additions|Electricity|Storage Capacity</t>
  </si>
  <si>
    <t>Capacity Retirements|Electricity|Gas|w/o CCS</t>
  </si>
  <si>
    <t>Capacity Retirements|Electricity|Coal|w/o CCS</t>
  </si>
  <si>
    <t>Capacity Retirements|Electricity|Storage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</si>
</sst>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Font="1"/>
    <xf numFmtId="3" fontId="0" fillId="2" borderId="0" xfId="0" applyNumberFormat="1" applyFill="1"/>
    <xf numFmtId="0" fontId="0" fillId="0" borderId="0" xfId="0"/>
    <xf numFmtId="2" fontId="0" fillId="0" borderId="0" xfId="0" applyNumberFormat="1"/>
    <xf numFmtId="0" fontId="0" fillId="3" borderId="0" xfId="0" applyFill="1"/>
    <xf numFmtId="4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 applyFont="1"/>
    <xf numFmtId="0" fontId="2" fillId="0" borderId="0" xfId="2" applyFont="1" applyAlignment="1">
      <alignment horizontal="left"/>
    </xf>
    <xf numFmtId="0" fontId="2" fillId="0" borderId="0" xfId="2" applyFont="1"/>
  </cellXfs>
  <cellStyles count="3">
    <cellStyle name="Normal" xfId="0" builtinId="0"/>
    <cellStyle name="Normal 2" xfId="2" xr:uid="{BBBD72C2-BB2C-48A7-A21B-9F1FB36E016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.sharepoint.com/sites/LEEPReport/Shared%20Documents/General/Analytics/Data/IRA%20Collaborative%20Data/IRA%20Collab%20Economy-Wide%20Revisions/Reporting%20-%20Economy%20Article/IRA%20Comparison%20-%20Historical%20Addi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"/>
      <sheetName val="Scenarios IRA"/>
      <sheetName val="Scenarios Ref"/>
      <sheetName val="BTM Solar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4942-0559-423B-B57C-C9CA8F9646EF}">
  <dimension ref="A1:S55"/>
  <sheetViews>
    <sheetView zoomScale="60" zoomScaleNormal="60" workbookViewId="0">
      <selection activeCell="F38" sqref="F38"/>
    </sheetView>
  </sheetViews>
  <sheetFormatPr defaultRowHeight="15" x14ac:dyDescent="0.25"/>
  <cols>
    <col min="1" max="1" width="18" bestFit="1" customWidth="1"/>
    <col min="2" max="2" width="11.85546875" style="3" bestFit="1" customWidth="1"/>
    <col min="3" max="3" width="6.28515625" bestFit="1" customWidth="1"/>
    <col min="4" max="4" width="6.140625" style="3" bestFit="1" customWidth="1"/>
    <col min="5" max="5" width="39.140625" bestFit="1" customWidth="1"/>
    <col min="6" max="6" width="39.7109375" bestFit="1" customWidth="1"/>
    <col min="7" max="7" width="36.85546875" bestFit="1" customWidth="1"/>
    <col min="8" max="8" width="49.7109375" bestFit="1" customWidth="1"/>
    <col min="9" max="9" width="48.28515625" bestFit="1" customWidth="1"/>
    <col min="10" max="10" width="45.140625" bestFit="1" customWidth="1"/>
    <col min="11" max="11" width="43.7109375" bestFit="1" customWidth="1"/>
    <col min="12" max="12" width="45.140625" bestFit="1" customWidth="1"/>
    <col min="13" max="13" width="43" bestFit="1" customWidth="1"/>
    <col min="14" max="14" width="45.5703125" bestFit="1" customWidth="1"/>
    <col min="15" max="15" width="35.42578125" bestFit="1" customWidth="1"/>
    <col min="16" max="16" width="36.85546875" bestFit="1" customWidth="1"/>
    <col min="17" max="17" width="37.28515625" bestFit="1" customWidth="1"/>
    <col min="18" max="18" width="40.42578125" bestFit="1" customWidth="1"/>
    <col min="19" max="19" width="36.28515625" bestFit="1" customWidth="1"/>
  </cols>
  <sheetData>
    <row r="1" spans="1:19" x14ac:dyDescent="0.25">
      <c r="A1" s="3" t="s">
        <v>35</v>
      </c>
      <c r="B1" s="3" t="s">
        <v>34</v>
      </c>
      <c r="C1" s="3" t="s">
        <v>44</v>
      </c>
      <c r="D1" s="3" t="s">
        <v>32</v>
      </c>
      <c r="E1" s="3" t="s">
        <v>140</v>
      </c>
      <c r="F1" s="3" t="s">
        <v>141</v>
      </c>
      <c r="G1" s="3" t="s">
        <v>84</v>
      </c>
      <c r="H1" s="3" t="s">
        <v>85</v>
      </c>
      <c r="I1" s="3" t="s">
        <v>142</v>
      </c>
      <c r="J1" s="3" t="s">
        <v>86</v>
      </c>
      <c r="K1" s="3" t="s">
        <v>87</v>
      </c>
      <c r="L1" s="3" t="s">
        <v>143</v>
      </c>
      <c r="M1" s="3" t="s">
        <v>89</v>
      </c>
      <c r="N1" s="3" t="s">
        <v>144</v>
      </c>
      <c r="O1" s="3" t="s">
        <v>90</v>
      </c>
      <c r="P1" s="3" t="s">
        <v>145</v>
      </c>
      <c r="Q1" s="3" t="s">
        <v>146</v>
      </c>
      <c r="R1" s="3" t="s">
        <v>92</v>
      </c>
      <c r="S1" s="3" t="s">
        <v>93</v>
      </c>
    </row>
    <row r="2" spans="1:19" x14ac:dyDescent="0.25">
      <c r="A2" s="3" t="s">
        <v>21</v>
      </c>
      <c r="B2" s="3" t="s">
        <v>0</v>
      </c>
      <c r="C2" s="3">
        <v>2025</v>
      </c>
      <c r="D2" s="3" t="s">
        <v>37</v>
      </c>
      <c r="E2" s="4">
        <v>769.91600000000005</v>
      </c>
      <c r="F2" s="4">
        <v>24.282699999999998</v>
      </c>
      <c r="G2" s="4">
        <v>284.76400000000001</v>
      </c>
      <c r="H2" s="4">
        <v>0.219528</v>
      </c>
      <c r="I2" s="4">
        <v>0</v>
      </c>
      <c r="J2" s="4">
        <v>566.61095999999998</v>
      </c>
      <c r="K2" s="4">
        <v>0</v>
      </c>
      <c r="L2" s="4">
        <v>1351.29</v>
      </c>
      <c r="M2" s="4">
        <v>0</v>
      </c>
      <c r="N2" s="4">
        <v>211.64</v>
      </c>
      <c r="O2" s="4">
        <v>775.29629999999997</v>
      </c>
      <c r="P2" s="4">
        <v>367.58061999999995</v>
      </c>
      <c r="Q2" s="4">
        <v>96.220100000000002</v>
      </c>
      <c r="R2" s="4">
        <v>0</v>
      </c>
      <c r="S2" s="4">
        <v>12.4887</v>
      </c>
    </row>
    <row r="3" spans="1:19" x14ac:dyDescent="0.25">
      <c r="A3" s="3" t="s">
        <v>21</v>
      </c>
      <c r="B3" s="3" t="s">
        <v>0</v>
      </c>
      <c r="C3" s="3">
        <v>2030</v>
      </c>
      <c r="D3" s="3" t="s">
        <v>37</v>
      </c>
      <c r="E3" s="4">
        <v>769.91600000000005</v>
      </c>
      <c r="F3" s="4">
        <v>32.377000000000002</v>
      </c>
      <c r="G3" s="4">
        <v>282.512</v>
      </c>
      <c r="H3" s="4">
        <v>4.2482399999999997E-2</v>
      </c>
      <c r="I3" s="4">
        <v>0</v>
      </c>
      <c r="J3" s="4">
        <v>188.615341</v>
      </c>
      <c r="K3" s="4">
        <v>0</v>
      </c>
      <c r="L3" s="4">
        <v>747.58699999999999</v>
      </c>
      <c r="M3" s="4">
        <v>0</v>
      </c>
      <c r="N3" s="4">
        <v>259.93799999999999</v>
      </c>
      <c r="O3" s="4">
        <v>1598.2755999999999</v>
      </c>
      <c r="P3" s="4">
        <v>929.57892199999992</v>
      </c>
      <c r="Q3" s="4">
        <v>143.01900000000001</v>
      </c>
      <c r="R3" s="4">
        <v>0</v>
      </c>
      <c r="S3" s="4">
        <v>12.595700000000001</v>
      </c>
    </row>
    <row r="4" spans="1:19" x14ac:dyDescent="0.25">
      <c r="A4" s="3" t="s">
        <v>21</v>
      </c>
      <c r="B4" s="3" t="s">
        <v>0</v>
      </c>
      <c r="C4" s="3">
        <v>2035</v>
      </c>
      <c r="D4" s="3" t="s">
        <v>37</v>
      </c>
      <c r="E4" s="4">
        <v>9.0574499999999993</v>
      </c>
      <c r="F4" s="4">
        <v>32.377000000000002</v>
      </c>
      <c r="G4" s="4">
        <v>280.65800000000002</v>
      </c>
      <c r="H4" s="4">
        <v>2.5278999999999999E-2</v>
      </c>
      <c r="I4" s="4">
        <v>0</v>
      </c>
      <c r="J4" s="4">
        <v>18.053761999999999</v>
      </c>
      <c r="K4" s="4">
        <v>0</v>
      </c>
      <c r="L4" s="4">
        <v>282.31200000000001</v>
      </c>
      <c r="M4" s="4">
        <v>0</v>
      </c>
      <c r="N4" s="4">
        <v>430.02499999999998</v>
      </c>
      <c r="O4" s="4">
        <v>2577.9689000000003</v>
      </c>
      <c r="P4" s="4">
        <v>1490.4790600000001</v>
      </c>
      <c r="Q4" s="4">
        <v>188.179</v>
      </c>
      <c r="R4" s="4">
        <v>0</v>
      </c>
      <c r="S4" s="4">
        <v>12.8887</v>
      </c>
    </row>
    <row r="5" spans="1:19" x14ac:dyDescent="0.25">
      <c r="A5" s="3" t="s">
        <v>22</v>
      </c>
      <c r="B5" s="3" t="s">
        <v>0</v>
      </c>
      <c r="C5" s="3">
        <v>2025</v>
      </c>
      <c r="D5" s="3" t="s">
        <v>37</v>
      </c>
      <c r="E5" s="4">
        <v>744.80770841399988</v>
      </c>
      <c r="F5" s="4">
        <v>0</v>
      </c>
      <c r="G5" s="4">
        <v>296.36114309239997</v>
      </c>
      <c r="H5" s="4">
        <v>40.137137666754796</v>
      </c>
      <c r="I5" s="4">
        <v>0</v>
      </c>
      <c r="J5" s="4">
        <v>497.22615679470152</v>
      </c>
      <c r="K5" s="4">
        <v>4.0298405717999995E-2</v>
      </c>
      <c r="L5" s="4">
        <v>1362.4675278695458</v>
      </c>
      <c r="M5" s="4">
        <v>229.41214669135238</v>
      </c>
      <c r="N5" s="4">
        <v>42.940190952748907</v>
      </c>
      <c r="O5" s="4">
        <v>775.90642818510116</v>
      </c>
      <c r="P5" s="4">
        <v>446.34784605666351</v>
      </c>
      <c r="Q5" s="4">
        <v>26.781920453649594</v>
      </c>
      <c r="R5" s="4">
        <v>0</v>
      </c>
      <c r="S5" s="4">
        <v>31.444381414149994</v>
      </c>
    </row>
    <row r="6" spans="1:19" x14ac:dyDescent="0.25">
      <c r="A6" s="3" t="s">
        <v>22</v>
      </c>
      <c r="B6" s="3" t="s">
        <v>0</v>
      </c>
      <c r="C6" s="3">
        <v>2030</v>
      </c>
      <c r="D6" s="3" t="s">
        <v>37</v>
      </c>
      <c r="E6" s="4">
        <v>738.32376765399999</v>
      </c>
      <c r="F6" s="4">
        <v>0</v>
      </c>
      <c r="G6" s="4">
        <v>296.18283833264002</v>
      </c>
      <c r="H6" s="4">
        <v>41.30745144530124</v>
      </c>
      <c r="I6" s="4">
        <v>0</v>
      </c>
      <c r="J6" s="4">
        <v>219.44447723121795</v>
      </c>
      <c r="K6" s="4">
        <v>2.1016274700519238E-2</v>
      </c>
      <c r="L6" s="4">
        <v>1207.7292004227729</v>
      </c>
      <c r="M6" s="4">
        <v>449.13299348752054</v>
      </c>
      <c r="N6" s="4">
        <v>34.550420035031848</v>
      </c>
      <c r="O6" s="4">
        <v>1131.8939186125192</v>
      </c>
      <c r="P6" s="4">
        <v>873.98561769199569</v>
      </c>
      <c r="Q6" s="4">
        <v>47.908285402105996</v>
      </c>
      <c r="R6" s="4">
        <v>0</v>
      </c>
      <c r="S6" s="4">
        <v>38.704500244636002</v>
      </c>
    </row>
    <row r="7" spans="1:19" x14ac:dyDescent="0.25">
      <c r="A7" s="3" t="s">
        <v>22</v>
      </c>
      <c r="B7" s="3" t="s">
        <v>0</v>
      </c>
      <c r="C7" s="3">
        <v>2035</v>
      </c>
      <c r="D7" s="3" t="s">
        <v>37</v>
      </c>
      <c r="E7" s="4">
        <v>760.09544182599996</v>
      </c>
      <c r="F7" s="4">
        <v>0</v>
      </c>
      <c r="G7" s="4">
        <v>288.85490884856199</v>
      </c>
      <c r="H7" s="4">
        <v>39.069618581392653</v>
      </c>
      <c r="I7" s="4">
        <v>0</v>
      </c>
      <c r="J7" s="4">
        <v>4.3238743654404202E-3</v>
      </c>
      <c r="K7" s="4">
        <v>0</v>
      </c>
      <c r="L7" s="4">
        <v>1161.1160070206129</v>
      </c>
      <c r="M7" s="4">
        <v>456.57663202827996</v>
      </c>
      <c r="N7" s="4">
        <v>30.011125767434883</v>
      </c>
      <c r="O7" s="4">
        <v>1250.6783408330728</v>
      </c>
      <c r="P7" s="4">
        <v>1132.2662419820713</v>
      </c>
      <c r="Q7" s="4">
        <v>78.193802987086187</v>
      </c>
      <c r="R7" s="4">
        <v>0</v>
      </c>
      <c r="S7" s="4">
        <v>32.178566482027996</v>
      </c>
    </row>
    <row r="8" spans="1:19" x14ac:dyDescent="0.25">
      <c r="A8" s="3" t="s">
        <v>23</v>
      </c>
      <c r="B8" s="3" t="s">
        <v>0</v>
      </c>
      <c r="C8" s="3">
        <v>2025</v>
      </c>
      <c r="D8" s="3" t="s">
        <v>37</v>
      </c>
      <c r="E8" s="4">
        <v>753.04919300474262</v>
      </c>
      <c r="F8" s="4">
        <v>0</v>
      </c>
      <c r="G8" s="4">
        <v>292.32495992923566</v>
      </c>
      <c r="H8" s="4">
        <v>36.941495815077921</v>
      </c>
      <c r="I8" s="4">
        <v>0</v>
      </c>
      <c r="J8" s="4">
        <v>899.74552453321735</v>
      </c>
      <c r="K8" s="4">
        <v>0</v>
      </c>
      <c r="L8" s="4">
        <v>473.95272669510177</v>
      </c>
      <c r="M8" s="4">
        <v>0</v>
      </c>
      <c r="N8" s="4">
        <v>271.27839555388658</v>
      </c>
      <c r="O8" s="4">
        <v>872.99207719403103</v>
      </c>
      <c r="P8" s="4">
        <v>448.82530958049676</v>
      </c>
      <c r="Q8" s="4">
        <v>0</v>
      </c>
      <c r="R8" s="4">
        <v>0</v>
      </c>
      <c r="S8" s="4">
        <v>24.66827357147509</v>
      </c>
    </row>
    <row r="9" spans="1:19" x14ac:dyDescent="0.25">
      <c r="A9" s="3" t="s">
        <v>23</v>
      </c>
      <c r="B9" s="3" t="s">
        <v>0</v>
      </c>
      <c r="C9" s="3">
        <v>2030</v>
      </c>
      <c r="D9" s="3" t="s">
        <v>37</v>
      </c>
      <c r="E9" s="4">
        <v>704.98958836146426</v>
      </c>
      <c r="F9" s="4">
        <v>0</v>
      </c>
      <c r="G9" s="4">
        <v>292.25584976195023</v>
      </c>
      <c r="H9" s="4">
        <v>41.811645471349657</v>
      </c>
      <c r="I9" s="4">
        <v>0</v>
      </c>
      <c r="J9" s="4">
        <v>562.28882136665106</v>
      </c>
      <c r="K9" s="4">
        <v>5.2460335183997815</v>
      </c>
      <c r="L9" s="4">
        <v>441.53225837857849</v>
      </c>
      <c r="M9" s="4">
        <v>0</v>
      </c>
      <c r="N9" s="4">
        <v>271.36032189766593</v>
      </c>
      <c r="O9" s="4">
        <v>1153.7205518337512</v>
      </c>
      <c r="P9" s="4">
        <v>742.14115520796736</v>
      </c>
      <c r="Q9" s="4">
        <v>0</v>
      </c>
      <c r="R9" s="4">
        <v>0</v>
      </c>
      <c r="S9" s="4">
        <v>32.215430794665096</v>
      </c>
    </row>
    <row r="10" spans="1:19" x14ac:dyDescent="0.25">
      <c r="A10" s="3" t="s">
        <v>23</v>
      </c>
      <c r="B10" s="3" t="s">
        <v>0</v>
      </c>
      <c r="C10" s="3">
        <v>2035</v>
      </c>
      <c r="D10" s="3" t="s">
        <v>37</v>
      </c>
      <c r="E10" s="4">
        <v>559.29508927665211</v>
      </c>
      <c r="F10" s="4">
        <v>0</v>
      </c>
      <c r="G10" s="4">
        <v>291.72522241405909</v>
      </c>
      <c r="H10" s="4">
        <v>45.260584067934886</v>
      </c>
      <c r="I10" s="4">
        <v>0</v>
      </c>
      <c r="J10" s="4">
        <v>499.95061942050557</v>
      </c>
      <c r="K10" s="4">
        <v>5.8579859334601512</v>
      </c>
      <c r="L10" s="4">
        <v>396.8409652270563</v>
      </c>
      <c r="M10" s="4">
        <v>0</v>
      </c>
      <c r="N10" s="4">
        <v>270.28127807872505</v>
      </c>
      <c r="O10" s="4">
        <v>1308.7188988013349</v>
      </c>
      <c r="P10" s="4">
        <v>849.04482423144611</v>
      </c>
      <c r="Q10" s="4">
        <v>0</v>
      </c>
      <c r="R10" s="4">
        <v>0</v>
      </c>
      <c r="S10" s="4">
        <v>39.605315111815948</v>
      </c>
    </row>
    <row r="11" spans="1:19" x14ac:dyDescent="0.25">
      <c r="A11" s="3" t="s">
        <v>24</v>
      </c>
      <c r="B11" s="3" t="s">
        <v>0</v>
      </c>
      <c r="C11" s="3">
        <v>2025</v>
      </c>
      <c r="D11" s="3" t="s">
        <v>37</v>
      </c>
      <c r="E11" s="4">
        <v>730.2017531606889</v>
      </c>
      <c r="F11" s="4">
        <v>0</v>
      </c>
      <c r="G11" s="4">
        <v>302.44845404034936</v>
      </c>
      <c r="H11" s="4">
        <v>40.533748658272039</v>
      </c>
      <c r="I11" s="4">
        <v>0</v>
      </c>
      <c r="J11" s="4">
        <v>512.76594314723923</v>
      </c>
      <c r="K11" s="4">
        <v>40.891629076272011</v>
      </c>
      <c r="L11" s="4">
        <v>1677.738367349024</v>
      </c>
      <c r="M11" s="4">
        <v>0</v>
      </c>
      <c r="N11" s="4">
        <v>79.46669919393392</v>
      </c>
      <c r="O11" s="4">
        <v>523.43616112551445</v>
      </c>
      <c r="P11" s="4">
        <v>285.64959221776837</v>
      </c>
      <c r="Q11" s="4">
        <v>0</v>
      </c>
      <c r="R11" s="4">
        <v>0</v>
      </c>
      <c r="S11" s="4">
        <v>0</v>
      </c>
    </row>
    <row r="12" spans="1:19" x14ac:dyDescent="0.25">
      <c r="A12" s="3" t="s">
        <v>24</v>
      </c>
      <c r="B12" s="3" t="s">
        <v>0</v>
      </c>
      <c r="C12" s="3">
        <v>2030</v>
      </c>
      <c r="D12" s="3" t="s">
        <v>37</v>
      </c>
      <c r="E12" s="4">
        <v>677.9494640645529</v>
      </c>
      <c r="F12" s="4">
        <v>0</v>
      </c>
      <c r="G12" s="4">
        <v>319.55456404809911</v>
      </c>
      <c r="H12" s="4">
        <v>40.349152724579035</v>
      </c>
      <c r="I12" s="4">
        <v>0</v>
      </c>
      <c r="J12" s="4">
        <v>198.30435250756994</v>
      </c>
      <c r="K12" s="4">
        <v>135.28232271866401</v>
      </c>
      <c r="L12" s="4">
        <v>1582.8259722245059</v>
      </c>
      <c r="M12" s="4">
        <v>0</v>
      </c>
      <c r="N12" s="4">
        <v>67.134729431833165</v>
      </c>
      <c r="O12" s="4">
        <v>890.32611025045185</v>
      </c>
      <c r="P12" s="4">
        <v>369.66026457638668</v>
      </c>
      <c r="Q12" s="4">
        <v>0</v>
      </c>
      <c r="R12" s="4">
        <v>0</v>
      </c>
      <c r="S12" s="4">
        <v>0</v>
      </c>
    </row>
    <row r="13" spans="1:19" x14ac:dyDescent="0.25">
      <c r="A13" s="3" t="s">
        <v>24</v>
      </c>
      <c r="B13" s="3" t="s">
        <v>0</v>
      </c>
      <c r="C13" s="3">
        <v>2035</v>
      </c>
      <c r="D13" s="3" t="s">
        <v>37</v>
      </c>
      <c r="E13" s="4">
        <v>75.806939614127984</v>
      </c>
      <c r="F13" s="4">
        <v>0</v>
      </c>
      <c r="G13" s="4">
        <v>316.09579654330616</v>
      </c>
      <c r="H13" s="4">
        <v>40.342597297805028</v>
      </c>
      <c r="I13" s="4">
        <v>0</v>
      </c>
      <c r="J13" s="4">
        <v>143.31146876299007</v>
      </c>
      <c r="K13" s="4">
        <v>135.2823227172</v>
      </c>
      <c r="L13" s="4">
        <v>1582.2810371216201</v>
      </c>
      <c r="M13" s="4">
        <v>0</v>
      </c>
      <c r="N13" s="4">
        <v>71.717317725246573</v>
      </c>
      <c r="O13" s="4">
        <v>1368.2407705968026</v>
      </c>
      <c r="P13" s="4">
        <v>683.16086229657151</v>
      </c>
      <c r="Q13" s="4">
        <v>0</v>
      </c>
      <c r="R13" s="4">
        <v>0</v>
      </c>
      <c r="S13" s="4">
        <v>0</v>
      </c>
    </row>
    <row r="14" spans="1:19" x14ac:dyDescent="0.25">
      <c r="A14" s="3" t="s">
        <v>25</v>
      </c>
      <c r="B14" s="3" t="s">
        <v>0</v>
      </c>
      <c r="C14" s="3">
        <v>2025</v>
      </c>
      <c r="D14" s="3" t="s">
        <v>37</v>
      </c>
      <c r="E14" s="4">
        <v>800.28119577999996</v>
      </c>
      <c r="F14" s="4">
        <v>0</v>
      </c>
      <c r="G14" s="4">
        <v>286.49189586</v>
      </c>
      <c r="H14" s="4">
        <v>9.2388962800000005</v>
      </c>
      <c r="I14" s="4">
        <v>0</v>
      </c>
      <c r="J14" s="4">
        <v>702.0672283199998</v>
      </c>
      <c r="K14" s="4">
        <v>0</v>
      </c>
      <c r="L14" s="4">
        <v>1576.0262608200001</v>
      </c>
      <c r="M14" s="4">
        <v>0</v>
      </c>
      <c r="N14" s="4">
        <v>143.30567020000001</v>
      </c>
      <c r="O14" s="4">
        <v>602.15881506000005</v>
      </c>
      <c r="P14" s="4">
        <v>454.50869694000005</v>
      </c>
      <c r="Q14" s="4">
        <v>0</v>
      </c>
      <c r="R14" s="4">
        <v>0</v>
      </c>
      <c r="S14" s="4">
        <v>23.691685620000005</v>
      </c>
    </row>
    <row r="15" spans="1:19" x14ac:dyDescent="0.25">
      <c r="A15" s="3" t="s">
        <v>25</v>
      </c>
      <c r="B15" s="3" t="s">
        <v>0</v>
      </c>
      <c r="C15" s="3">
        <v>2030</v>
      </c>
      <c r="D15" s="3" t="s">
        <v>37</v>
      </c>
      <c r="E15" s="4">
        <v>797.51730467999982</v>
      </c>
      <c r="F15" s="4">
        <v>0</v>
      </c>
      <c r="G15" s="4">
        <v>286.49189586</v>
      </c>
      <c r="H15" s="4">
        <v>25.694465000000001</v>
      </c>
      <c r="I15" s="4">
        <v>0</v>
      </c>
      <c r="J15" s="4">
        <v>514.78374516000019</v>
      </c>
      <c r="K15" s="4">
        <v>133.80010704</v>
      </c>
      <c r="L15" s="4">
        <v>1873.1987207800003</v>
      </c>
      <c r="M15" s="4">
        <v>96.972299800000016</v>
      </c>
      <c r="N15" s="4">
        <v>148.09734070000002</v>
      </c>
      <c r="O15" s="4">
        <v>602.15881506000005</v>
      </c>
      <c r="P15" s="4">
        <v>476.16149204000004</v>
      </c>
      <c r="Q15" s="4">
        <v>0</v>
      </c>
      <c r="R15" s="4">
        <v>0</v>
      </c>
      <c r="S15" s="4">
        <v>56.877823280000001</v>
      </c>
    </row>
    <row r="16" spans="1:19" x14ac:dyDescent="0.25">
      <c r="A16" s="3" t="s">
        <v>25</v>
      </c>
      <c r="B16" s="3" t="s">
        <v>0</v>
      </c>
      <c r="C16" s="3">
        <v>2035</v>
      </c>
      <c r="D16" s="3" t="s">
        <v>37</v>
      </c>
      <c r="E16" s="4">
        <v>797.51730467999982</v>
      </c>
      <c r="F16" s="4">
        <v>0</v>
      </c>
      <c r="G16" s="4">
        <v>286.49189586</v>
      </c>
      <c r="H16" s="4">
        <v>9.0222294400000003</v>
      </c>
      <c r="I16" s="4">
        <v>0</v>
      </c>
      <c r="J16" s="4">
        <v>203.29182930000005</v>
      </c>
      <c r="K16" s="4">
        <v>1285.9565843200003</v>
      </c>
      <c r="L16" s="4">
        <v>1283.4176934000002</v>
      </c>
      <c r="M16" s="4">
        <v>96.972299800000016</v>
      </c>
      <c r="N16" s="4">
        <v>143.73067054000001</v>
      </c>
      <c r="O16" s="4">
        <v>602.15881506000005</v>
      </c>
      <c r="P16" s="4">
        <v>497.8059538</v>
      </c>
      <c r="Q16" s="4">
        <v>0</v>
      </c>
      <c r="R16" s="4">
        <v>0</v>
      </c>
      <c r="S16" s="4">
        <v>56.877823280000001</v>
      </c>
    </row>
    <row r="17" spans="1:19" x14ac:dyDescent="0.25">
      <c r="A17" s="3" t="s">
        <v>26</v>
      </c>
      <c r="B17" s="3" t="s">
        <v>0</v>
      </c>
      <c r="C17" s="3">
        <v>2025</v>
      </c>
      <c r="D17" s="3" t="s">
        <v>37</v>
      </c>
      <c r="E17" s="4">
        <v>781.76892099999998</v>
      </c>
      <c r="F17" s="4">
        <v>0</v>
      </c>
      <c r="G17" s="4">
        <v>298.68099999999998</v>
      </c>
      <c r="H17" s="4">
        <v>48.591290999999998</v>
      </c>
      <c r="I17" s="4">
        <v>0</v>
      </c>
      <c r="J17" s="4">
        <v>619.53832999999997</v>
      </c>
      <c r="K17" s="4">
        <v>0</v>
      </c>
      <c r="L17" s="4">
        <v>1360.635407</v>
      </c>
      <c r="M17" s="4">
        <v>0</v>
      </c>
      <c r="N17" s="4">
        <v>70.934889999999996</v>
      </c>
      <c r="O17" s="4">
        <v>544.97564</v>
      </c>
      <c r="P17" s="4">
        <v>310.59684499999997</v>
      </c>
      <c r="Q17" s="4">
        <v>90.406441000000001</v>
      </c>
      <c r="R17" s="4">
        <v>0</v>
      </c>
      <c r="S17" s="4">
        <v>3.9597449999999998</v>
      </c>
    </row>
    <row r="18" spans="1:19" x14ac:dyDescent="0.25">
      <c r="A18" s="3" t="s">
        <v>26</v>
      </c>
      <c r="B18" s="3" t="s">
        <v>0</v>
      </c>
      <c r="C18" s="3">
        <v>2030</v>
      </c>
      <c r="D18" s="3" t="s">
        <v>37</v>
      </c>
      <c r="E18" s="4">
        <v>754.86395300000004</v>
      </c>
      <c r="F18" s="4">
        <v>0</v>
      </c>
      <c r="G18" s="4">
        <v>285.11086999999998</v>
      </c>
      <c r="H18" s="4">
        <v>60.584315999999994</v>
      </c>
      <c r="I18" s="4">
        <v>0</v>
      </c>
      <c r="J18" s="4">
        <v>137.58805799999999</v>
      </c>
      <c r="K18" s="4">
        <v>0</v>
      </c>
      <c r="L18" s="4">
        <v>762.81127900000001</v>
      </c>
      <c r="M18" s="4">
        <v>0</v>
      </c>
      <c r="N18" s="4">
        <v>58.376089</v>
      </c>
      <c r="O18" s="4">
        <v>1232.7311100000002</v>
      </c>
      <c r="P18" s="4">
        <v>840.90923800000007</v>
      </c>
      <c r="Q18" s="4">
        <v>163.24052399999999</v>
      </c>
      <c r="R18" s="4">
        <v>0</v>
      </c>
      <c r="S18" s="4">
        <v>3.8828450000000001</v>
      </c>
    </row>
    <row r="19" spans="1:19" x14ac:dyDescent="0.25">
      <c r="A19" s="3" t="s">
        <v>26</v>
      </c>
      <c r="B19" s="3" t="s">
        <v>0</v>
      </c>
      <c r="C19" s="3">
        <v>2035</v>
      </c>
      <c r="D19" s="3" t="s">
        <v>37</v>
      </c>
      <c r="E19" s="4">
        <v>186.50744599999999</v>
      </c>
      <c r="F19" s="4">
        <v>0</v>
      </c>
      <c r="G19" s="4">
        <v>259.54174799999998</v>
      </c>
      <c r="H19" s="4">
        <v>70.479870000000005</v>
      </c>
      <c r="I19" s="4">
        <v>0</v>
      </c>
      <c r="J19" s="4">
        <v>204.843323</v>
      </c>
      <c r="K19" s="4">
        <v>0</v>
      </c>
      <c r="L19" s="4">
        <v>891.18502799999987</v>
      </c>
      <c r="M19" s="4">
        <v>0</v>
      </c>
      <c r="N19" s="4">
        <v>55.963816000000008</v>
      </c>
      <c r="O19" s="4">
        <v>1483.314087</v>
      </c>
      <c r="P19" s="4">
        <v>1212.7356159999999</v>
      </c>
      <c r="Q19" s="4">
        <v>196.47010800000001</v>
      </c>
      <c r="R19" s="4">
        <v>0</v>
      </c>
      <c r="S19" s="4">
        <v>4.9458029999999997</v>
      </c>
    </row>
    <row r="20" spans="1:19" x14ac:dyDescent="0.25">
      <c r="A20" s="3" t="s">
        <v>27</v>
      </c>
      <c r="B20" s="3" t="s">
        <v>0</v>
      </c>
      <c r="C20" s="3">
        <v>2025</v>
      </c>
      <c r="D20" s="3" t="s">
        <v>37</v>
      </c>
      <c r="E20" s="4">
        <v>780.28084511171005</v>
      </c>
      <c r="F20" s="4">
        <v>0</v>
      </c>
      <c r="G20" s="4">
        <v>299.20971688573002</v>
      </c>
      <c r="H20" s="4">
        <v>17.493335248982</v>
      </c>
      <c r="I20" s="4">
        <v>0</v>
      </c>
      <c r="J20" s="4">
        <v>612.001565487025</v>
      </c>
      <c r="K20" s="4">
        <v>0</v>
      </c>
      <c r="L20" s="4">
        <v>1208.3986972333901</v>
      </c>
      <c r="M20" s="4">
        <v>0</v>
      </c>
      <c r="N20" s="4">
        <v>62.619874959315098</v>
      </c>
      <c r="O20" s="4">
        <v>739.85577853972802</v>
      </c>
      <c r="P20" s="4">
        <v>337.83089356829299</v>
      </c>
      <c r="Q20" s="4">
        <v>70.671609043535298</v>
      </c>
      <c r="R20" s="4">
        <v>0</v>
      </c>
      <c r="S20" s="4">
        <v>67.779307134056793</v>
      </c>
    </row>
    <row r="21" spans="1:19" x14ac:dyDescent="0.25">
      <c r="A21" s="3" t="s">
        <v>27</v>
      </c>
      <c r="B21" s="3" t="s">
        <v>0</v>
      </c>
      <c r="C21" s="3">
        <v>2030</v>
      </c>
      <c r="D21" s="3" t="s">
        <v>37</v>
      </c>
      <c r="E21" s="4">
        <v>738.39725001100101</v>
      </c>
      <c r="F21" s="4">
        <v>0</v>
      </c>
      <c r="G21" s="4">
        <v>302.80770179154001</v>
      </c>
      <c r="H21" s="4">
        <v>16.148640057560101</v>
      </c>
      <c r="I21" s="4">
        <v>0</v>
      </c>
      <c r="J21" s="4">
        <v>72.057770319517104</v>
      </c>
      <c r="K21" s="4">
        <v>269.38930690071402</v>
      </c>
      <c r="L21" s="4">
        <v>672.02672594786895</v>
      </c>
      <c r="M21" s="4">
        <v>0</v>
      </c>
      <c r="N21" s="4">
        <v>59.7648729811621</v>
      </c>
      <c r="O21" s="4">
        <v>1273.89909069533</v>
      </c>
      <c r="P21" s="4">
        <v>866.61336415875599</v>
      </c>
      <c r="Q21" s="4">
        <v>129.641000324902</v>
      </c>
      <c r="R21" s="4">
        <v>0</v>
      </c>
      <c r="S21" s="4">
        <v>66.899651319493003</v>
      </c>
    </row>
    <row r="22" spans="1:19" x14ac:dyDescent="0.25">
      <c r="A22" s="3" t="s">
        <v>27</v>
      </c>
      <c r="B22" s="3" t="s">
        <v>0</v>
      </c>
      <c r="C22" s="3">
        <v>2035</v>
      </c>
      <c r="D22" s="3" t="s">
        <v>37</v>
      </c>
      <c r="E22" s="4">
        <v>722.82972936727504</v>
      </c>
      <c r="F22" s="4">
        <v>0</v>
      </c>
      <c r="G22" s="4">
        <v>302.03874669822801</v>
      </c>
      <c r="H22" s="4">
        <v>15.4745753772727</v>
      </c>
      <c r="I22" s="4">
        <v>0</v>
      </c>
      <c r="J22" s="4">
        <v>62.442907385498202</v>
      </c>
      <c r="K22" s="4">
        <v>290.12724731632102</v>
      </c>
      <c r="L22" s="4">
        <v>455.90465845953798</v>
      </c>
      <c r="M22" s="4">
        <v>0</v>
      </c>
      <c r="N22" s="4">
        <v>61.207948168493303</v>
      </c>
      <c r="O22" s="4">
        <v>1574.77559275216</v>
      </c>
      <c r="P22" s="4">
        <v>1083.30017417154</v>
      </c>
      <c r="Q22" s="4">
        <v>192.158223122062</v>
      </c>
      <c r="R22" s="4">
        <v>0</v>
      </c>
      <c r="S22" s="4">
        <v>43.686656892965701</v>
      </c>
    </row>
    <row r="23" spans="1:19" x14ac:dyDescent="0.25">
      <c r="A23" s="3" t="s">
        <v>28</v>
      </c>
      <c r="B23" s="3" t="s">
        <v>0</v>
      </c>
      <c r="C23" s="3">
        <v>2025</v>
      </c>
      <c r="D23" s="3" t="s">
        <v>37</v>
      </c>
      <c r="E23" s="4">
        <v>753.17563155618689</v>
      </c>
      <c r="F23" s="4">
        <v>29.611891711644681</v>
      </c>
      <c r="G23" s="4">
        <v>277.46045394919383</v>
      </c>
      <c r="H23" s="4">
        <v>60.185358930868347</v>
      </c>
      <c r="I23" s="4">
        <v>6.7976928946839488E-2</v>
      </c>
      <c r="J23" s="4">
        <v>896.43904243126622</v>
      </c>
      <c r="K23" s="4">
        <v>127.10584683986583</v>
      </c>
      <c r="L23" s="4">
        <v>977.25377473825915</v>
      </c>
      <c r="M23" s="4">
        <v>8.1243712009845126</v>
      </c>
      <c r="N23" s="4">
        <v>61.863953473149536</v>
      </c>
      <c r="O23" s="4">
        <v>546.67348430405457</v>
      </c>
      <c r="P23" s="4">
        <v>288.54058697938672</v>
      </c>
      <c r="Q23" s="4">
        <v>132.63676430670591</v>
      </c>
      <c r="R23" s="4">
        <v>5.5721445031698106E-7</v>
      </c>
      <c r="S23" s="4">
        <v>0</v>
      </c>
    </row>
    <row r="24" spans="1:19" x14ac:dyDescent="0.25">
      <c r="A24" s="3" t="s">
        <v>28</v>
      </c>
      <c r="B24" s="3" t="s">
        <v>0</v>
      </c>
      <c r="C24" s="3">
        <v>2030</v>
      </c>
      <c r="D24" s="3" t="s">
        <v>37</v>
      </c>
      <c r="E24" s="4">
        <v>752.29839269113972</v>
      </c>
      <c r="F24" s="4">
        <v>29.646548074984498</v>
      </c>
      <c r="G24" s="4">
        <v>277.4283611946189</v>
      </c>
      <c r="H24" s="4">
        <v>56.563323830485466</v>
      </c>
      <c r="I24" s="4">
        <v>5.068942259158181</v>
      </c>
      <c r="J24" s="4">
        <v>464.65810118434644</v>
      </c>
      <c r="K24" s="4">
        <v>176.4432861855949</v>
      </c>
      <c r="L24" s="4">
        <v>1242.9234083217041</v>
      </c>
      <c r="M24" s="4">
        <v>0.55844040232428238</v>
      </c>
      <c r="N24" s="4">
        <v>79.704062644214375</v>
      </c>
      <c r="O24" s="4">
        <v>627.44198336755585</v>
      </c>
      <c r="P24" s="4">
        <v>345.83569838629279</v>
      </c>
      <c r="Q24" s="4">
        <v>202.69526428596157</v>
      </c>
      <c r="R24" s="4">
        <v>0.19437849324600931</v>
      </c>
      <c r="S24" s="4">
        <v>0</v>
      </c>
    </row>
    <row r="25" spans="1:19" x14ac:dyDescent="0.25">
      <c r="A25" s="3" t="s">
        <v>28</v>
      </c>
      <c r="B25" s="3" t="s">
        <v>0</v>
      </c>
      <c r="C25" s="3">
        <v>2035</v>
      </c>
      <c r="D25" s="3" t="s">
        <v>37</v>
      </c>
      <c r="E25" s="4">
        <v>732.51250661501888</v>
      </c>
      <c r="F25" s="4">
        <v>28.85956881661853</v>
      </c>
      <c r="G25" s="4">
        <v>305.91932385781001</v>
      </c>
      <c r="H25" s="4">
        <v>56.52504474330037</v>
      </c>
      <c r="I25" s="4">
        <v>5.0644337605240084</v>
      </c>
      <c r="J25" s="4">
        <v>150.99254530181562</v>
      </c>
      <c r="K25" s="4">
        <v>176.27757933654118</v>
      </c>
      <c r="L25" s="4">
        <v>831.28287918717933</v>
      </c>
      <c r="M25" s="4">
        <v>0.56098247543647528</v>
      </c>
      <c r="N25" s="4">
        <v>40.618502450867197</v>
      </c>
      <c r="O25" s="4">
        <v>1368.0104339627267</v>
      </c>
      <c r="P25" s="4">
        <v>642.32010137163343</v>
      </c>
      <c r="Q25" s="4">
        <v>253.89221631396563</v>
      </c>
      <c r="R25" s="4">
        <v>1.0458718565621824E-2</v>
      </c>
      <c r="S25" s="4">
        <v>0</v>
      </c>
    </row>
    <row r="26" spans="1:19" x14ac:dyDescent="0.25">
      <c r="A26" s="3" t="s">
        <v>29</v>
      </c>
      <c r="B26" s="3" t="s">
        <v>0</v>
      </c>
      <c r="C26" s="3">
        <v>2025</v>
      </c>
      <c r="D26" s="3" t="s">
        <v>37</v>
      </c>
      <c r="E26" s="4">
        <v>800</v>
      </c>
      <c r="F26" s="4">
        <v>0</v>
      </c>
      <c r="G26" s="4">
        <v>303</v>
      </c>
      <c r="H26" s="4">
        <v>45</v>
      </c>
      <c r="I26" s="4">
        <v>0</v>
      </c>
      <c r="J26" s="4">
        <v>1095.5</v>
      </c>
      <c r="K26" s="4">
        <v>0</v>
      </c>
      <c r="L26" s="4">
        <v>1001.5</v>
      </c>
      <c r="M26" s="4">
        <v>6</v>
      </c>
      <c r="N26" s="4">
        <v>88</v>
      </c>
      <c r="O26" s="4">
        <v>723</v>
      </c>
      <c r="P26" s="4">
        <v>263</v>
      </c>
      <c r="Q26" s="4">
        <v>129.5</v>
      </c>
      <c r="R26" s="4">
        <v>0</v>
      </c>
      <c r="S26" s="4">
        <v>1</v>
      </c>
    </row>
    <row r="27" spans="1:19" x14ac:dyDescent="0.25">
      <c r="A27" s="3" t="s">
        <v>29</v>
      </c>
      <c r="B27" s="3" t="s">
        <v>0</v>
      </c>
      <c r="C27" s="3">
        <v>2030</v>
      </c>
      <c r="D27" s="3" t="s">
        <v>37</v>
      </c>
      <c r="E27" s="4">
        <v>790</v>
      </c>
      <c r="F27" s="4">
        <v>4</v>
      </c>
      <c r="G27" s="4">
        <v>296</v>
      </c>
      <c r="H27" s="4">
        <v>40</v>
      </c>
      <c r="I27" s="4">
        <v>0</v>
      </c>
      <c r="J27" s="4">
        <v>480</v>
      </c>
      <c r="K27" s="4">
        <v>0</v>
      </c>
      <c r="L27" s="4">
        <v>801</v>
      </c>
      <c r="M27" s="4">
        <v>5</v>
      </c>
      <c r="N27" s="4">
        <v>6</v>
      </c>
      <c r="O27" s="4">
        <v>1737</v>
      </c>
      <c r="P27" s="4">
        <v>758</v>
      </c>
      <c r="Q27" s="4">
        <v>190</v>
      </c>
      <c r="R27" s="4">
        <v>0</v>
      </c>
      <c r="S27" s="4">
        <v>0</v>
      </c>
    </row>
    <row r="28" spans="1:19" x14ac:dyDescent="0.25">
      <c r="A28" t="s">
        <v>29</v>
      </c>
      <c r="B28" s="3" t="s">
        <v>0</v>
      </c>
      <c r="C28" s="3">
        <v>2035</v>
      </c>
      <c r="D28" s="3" t="s">
        <v>37</v>
      </c>
      <c r="E28" s="4">
        <v>784</v>
      </c>
      <c r="F28" s="4">
        <v>4</v>
      </c>
      <c r="G28" s="4">
        <v>273</v>
      </c>
      <c r="H28" s="4">
        <v>31</v>
      </c>
      <c r="I28" s="4">
        <v>0</v>
      </c>
      <c r="J28" s="4">
        <v>235</v>
      </c>
      <c r="K28" s="4">
        <v>0</v>
      </c>
      <c r="L28" s="4">
        <v>438</v>
      </c>
      <c r="M28" s="4">
        <v>2</v>
      </c>
      <c r="N28" s="4">
        <v>5</v>
      </c>
      <c r="O28" s="4">
        <v>2375</v>
      </c>
      <c r="P28" s="4">
        <v>1939</v>
      </c>
      <c r="Q28" s="4">
        <v>184</v>
      </c>
      <c r="R28" s="4">
        <v>0</v>
      </c>
      <c r="S28" s="4">
        <v>0</v>
      </c>
    </row>
    <row r="29" spans="1:19" x14ac:dyDescent="0.25">
      <c r="A29" s="3" t="s">
        <v>21</v>
      </c>
      <c r="B29" s="3" t="s">
        <v>52</v>
      </c>
      <c r="C29">
        <v>2025</v>
      </c>
      <c r="D29" s="3" t="s">
        <v>37</v>
      </c>
      <c r="E29" s="4">
        <v>757.77499999999998</v>
      </c>
      <c r="F29" s="4">
        <v>24.282699999999998</v>
      </c>
      <c r="G29" s="4">
        <v>284.76400000000001</v>
      </c>
      <c r="H29" s="4">
        <v>37.614600000000003</v>
      </c>
      <c r="I29" s="4">
        <v>0</v>
      </c>
      <c r="J29" s="4">
        <v>608.779</v>
      </c>
      <c r="K29" s="4">
        <v>0</v>
      </c>
      <c r="L29" s="4">
        <v>1533.28</v>
      </c>
      <c r="M29" s="4">
        <v>0</v>
      </c>
      <c r="N29" s="4">
        <v>150.77099999999999</v>
      </c>
      <c r="O29" s="4">
        <v>512.30330000000004</v>
      </c>
      <c r="P29" s="4">
        <v>250.369</v>
      </c>
      <c r="Q29" s="4">
        <v>82.507000000000005</v>
      </c>
      <c r="R29" s="4">
        <v>0</v>
      </c>
      <c r="S29" s="4">
        <v>26.525600000000001</v>
      </c>
    </row>
    <row r="30" spans="1:19" x14ac:dyDescent="0.25">
      <c r="A30" s="3" t="s">
        <v>21</v>
      </c>
      <c r="B30" s="3" t="s">
        <v>52</v>
      </c>
      <c r="C30">
        <v>2030</v>
      </c>
      <c r="D30" s="3" t="s">
        <v>37</v>
      </c>
      <c r="E30" s="4">
        <v>668.73800000000006</v>
      </c>
      <c r="F30" s="4">
        <v>24.282699999999998</v>
      </c>
      <c r="G30" s="4">
        <v>282.512</v>
      </c>
      <c r="H30" s="4">
        <v>22.036899999999999</v>
      </c>
      <c r="I30" s="4">
        <v>0</v>
      </c>
      <c r="J30" s="4">
        <v>434.37099999999998</v>
      </c>
      <c r="K30" s="4">
        <v>0</v>
      </c>
      <c r="L30" s="4">
        <v>1569.99</v>
      </c>
      <c r="M30" s="4">
        <v>0</v>
      </c>
      <c r="N30" s="4">
        <v>208.99799999999999</v>
      </c>
      <c r="O30" s="4">
        <v>733.78869999999995</v>
      </c>
      <c r="P30" s="4">
        <v>431.846</v>
      </c>
      <c r="Q30" s="4">
        <v>106.19</v>
      </c>
      <c r="R30" s="4">
        <v>0</v>
      </c>
      <c r="S30" s="4">
        <v>27.876999999999999</v>
      </c>
    </row>
    <row r="31" spans="1:19" x14ac:dyDescent="0.25">
      <c r="A31" s="3" t="s">
        <v>21</v>
      </c>
      <c r="B31" s="3" t="s">
        <v>52</v>
      </c>
      <c r="C31">
        <v>2035</v>
      </c>
      <c r="D31" s="3" t="s">
        <v>37</v>
      </c>
      <c r="E31" s="4">
        <v>612.07799999999997</v>
      </c>
      <c r="F31" s="4">
        <v>24.282699999999998</v>
      </c>
      <c r="G31" s="4">
        <v>282.45800000000003</v>
      </c>
      <c r="H31" s="4">
        <v>22.591100000000001</v>
      </c>
      <c r="I31" s="4">
        <v>0</v>
      </c>
      <c r="J31" s="4">
        <v>407.82900000000001</v>
      </c>
      <c r="K31" s="4">
        <v>0</v>
      </c>
      <c r="L31" s="4">
        <v>1578.08</v>
      </c>
      <c r="M31" s="4">
        <v>0</v>
      </c>
      <c r="N31" s="4">
        <v>250.00299999999999</v>
      </c>
      <c r="O31" s="4">
        <v>890.63479999999993</v>
      </c>
      <c r="P31" s="4">
        <v>608.04899999999998</v>
      </c>
      <c r="Q31" s="4">
        <v>129.66999999999999</v>
      </c>
      <c r="R31" s="4">
        <v>0</v>
      </c>
      <c r="S31" s="4">
        <v>28.607499999999998</v>
      </c>
    </row>
    <row r="32" spans="1:19" x14ac:dyDescent="0.25">
      <c r="A32" s="3" t="s">
        <v>22</v>
      </c>
      <c r="B32" s="3" t="s">
        <v>52</v>
      </c>
      <c r="C32">
        <v>2025</v>
      </c>
      <c r="D32" s="3" t="s">
        <v>37</v>
      </c>
      <c r="E32" s="4">
        <v>785.20267045999992</v>
      </c>
      <c r="F32" s="4">
        <v>0</v>
      </c>
      <c r="G32" s="4">
        <v>300.43870904599999</v>
      </c>
      <c r="H32" s="4">
        <v>43.135910041186314</v>
      </c>
      <c r="I32" s="4">
        <v>0</v>
      </c>
      <c r="J32" s="4">
        <v>767.48411346956698</v>
      </c>
      <c r="K32" s="4">
        <v>0.75765383895999994</v>
      </c>
      <c r="L32" s="4">
        <v>1571.9844310846729</v>
      </c>
      <c r="M32" s="4">
        <v>1.4659763347446337</v>
      </c>
      <c r="N32" s="4">
        <v>50.778848069073618</v>
      </c>
      <c r="O32" s="4">
        <v>451.25878173304017</v>
      </c>
      <c r="P32" s="4">
        <v>342.46136765441554</v>
      </c>
      <c r="Q32" s="4">
        <v>22.939601565344397</v>
      </c>
      <c r="R32" s="4">
        <v>0</v>
      </c>
      <c r="S32" s="4">
        <v>28.565074268765997</v>
      </c>
    </row>
    <row r="33" spans="1:19" x14ac:dyDescent="0.25">
      <c r="A33" s="3" t="s">
        <v>22</v>
      </c>
      <c r="B33" s="3" t="s">
        <v>52</v>
      </c>
      <c r="C33">
        <v>2030</v>
      </c>
      <c r="D33" s="3" t="s">
        <v>37</v>
      </c>
      <c r="E33" s="4">
        <v>788.67172599000003</v>
      </c>
      <c r="F33" s="4">
        <v>0</v>
      </c>
      <c r="G33" s="4">
        <v>300.31458305299998</v>
      </c>
      <c r="H33" s="4">
        <v>45.595447917887469</v>
      </c>
      <c r="I33" s="4">
        <v>0</v>
      </c>
      <c r="J33" s="4">
        <v>737.35794822580669</v>
      </c>
      <c r="K33" s="4">
        <v>1.3633230176079996</v>
      </c>
      <c r="L33" s="4">
        <v>1544.6627410841575</v>
      </c>
      <c r="M33" s="4">
        <v>2.0809608855539041</v>
      </c>
      <c r="N33" s="4">
        <v>44.052829833980695</v>
      </c>
      <c r="O33" s="4">
        <v>576.46441195340219</v>
      </c>
      <c r="P33" s="4">
        <v>544.68979204811819</v>
      </c>
      <c r="Q33" s="4">
        <v>54.409213281335191</v>
      </c>
      <c r="R33" s="4">
        <v>0</v>
      </c>
      <c r="S33" s="4">
        <v>35.438738063191998</v>
      </c>
    </row>
    <row r="34" spans="1:19" x14ac:dyDescent="0.25">
      <c r="A34" s="3" t="s">
        <v>22</v>
      </c>
      <c r="B34" s="3" t="s">
        <v>52</v>
      </c>
      <c r="C34">
        <v>2035</v>
      </c>
      <c r="D34" s="3" t="s">
        <v>37</v>
      </c>
      <c r="E34" s="4">
        <v>788.47144660999982</v>
      </c>
      <c r="F34" s="4">
        <v>0</v>
      </c>
      <c r="G34" s="4">
        <v>294.16129493819994</v>
      </c>
      <c r="H34" s="4">
        <v>44.747556540644048</v>
      </c>
      <c r="I34" s="4">
        <v>0</v>
      </c>
      <c r="J34" s="4">
        <v>684.04658795384182</v>
      </c>
      <c r="K34" s="4">
        <v>0</v>
      </c>
      <c r="L34" s="4">
        <v>1818.0346065706708</v>
      </c>
      <c r="M34" s="4">
        <v>0</v>
      </c>
      <c r="N34" s="4">
        <v>30.642616006969721</v>
      </c>
      <c r="O34" s="4">
        <v>617.94013436486046</v>
      </c>
      <c r="P34" s="4">
        <v>654.28249610468947</v>
      </c>
      <c r="Q34" s="4">
        <v>70.499430040928388</v>
      </c>
      <c r="R34" s="4">
        <v>0</v>
      </c>
      <c r="S34" s="4">
        <v>36.449421593039993</v>
      </c>
    </row>
    <row r="35" spans="1:19" x14ac:dyDescent="0.25">
      <c r="A35" s="3" t="s">
        <v>23</v>
      </c>
      <c r="B35" s="3" t="s">
        <v>52</v>
      </c>
      <c r="C35">
        <v>2025</v>
      </c>
      <c r="D35" s="3" t="s">
        <v>37</v>
      </c>
      <c r="E35" s="4">
        <v>753.04919300474239</v>
      </c>
      <c r="F35" s="4">
        <v>0</v>
      </c>
      <c r="G35" s="4">
        <v>292.32495992923566</v>
      </c>
      <c r="H35" s="4">
        <v>37.263290719208186</v>
      </c>
      <c r="I35" s="4">
        <v>0</v>
      </c>
      <c r="J35" s="4">
        <v>1029.4800282237557</v>
      </c>
      <c r="K35" s="4">
        <v>0</v>
      </c>
      <c r="L35" s="4">
        <v>610.52393398263291</v>
      </c>
      <c r="M35" s="4">
        <v>0</v>
      </c>
      <c r="N35" s="4">
        <v>280.64157229556594</v>
      </c>
      <c r="O35" s="4">
        <v>738.09519644938268</v>
      </c>
      <c r="P35" s="4">
        <v>306.28489285806404</v>
      </c>
      <c r="Q35" s="4">
        <v>0</v>
      </c>
      <c r="R35" s="4">
        <v>0</v>
      </c>
      <c r="S35" s="4">
        <v>25.863162681742054</v>
      </c>
    </row>
    <row r="36" spans="1:19" x14ac:dyDescent="0.25">
      <c r="A36" s="3" t="s">
        <v>23</v>
      </c>
      <c r="B36" s="3" t="s">
        <v>52</v>
      </c>
      <c r="C36">
        <v>2030</v>
      </c>
      <c r="D36" s="3" t="s">
        <v>37</v>
      </c>
      <c r="E36" s="4">
        <v>704.98958836146517</v>
      </c>
      <c r="F36" s="4">
        <v>0</v>
      </c>
      <c r="G36" s="4">
        <v>292.25584976195023</v>
      </c>
      <c r="H36" s="4">
        <v>44.583056832670664</v>
      </c>
      <c r="I36" s="4">
        <v>0</v>
      </c>
      <c r="J36" s="4">
        <v>873.10624974262976</v>
      </c>
      <c r="K36" s="4">
        <v>0</v>
      </c>
      <c r="L36" s="4">
        <v>718.02013598272708</v>
      </c>
      <c r="M36" s="4">
        <v>0</v>
      </c>
      <c r="N36" s="4">
        <v>291.90272071779367</v>
      </c>
      <c r="O36" s="4">
        <v>837.62020712589333</v>
      </c>
      <c r="P36" s="4">
        <v>449.29537586378251</v>
      </c>
      <c r="Q36" s="4">
        <v>0</v>
      </c>
      <c r="R36" s="4">
        <v>0</v>
      </c>
      <c r="S36" s="4">
        <v>33.66006762189668</v>
      </c>
    </row>
    <row r="37" spans="1:19" x14ac:dyDescent="0.25">
      <c r="A37" s="3" t="s">
        <v>23</v>
      </c>
      <c r="B37" s="3" t="s">
        <v>52</v>
      </c>
      <c r="C37">
        <v>2035</v>
      </c>
      <c r="D37" s="3" t="s">
        <v>37</v>
      </c>
      <c r="E37" s="4">
        <v>559.29508927665211</v>
      </c>
      <c r="F37" s="4">
        <v>0</v>
      </c>
      <c r="G37" s="4">
        <v>291.72522241405909</v>
      </c>
      <c r="H37" s="4">
        <v>47.203894048618054</v>
      </c>
      <c r="I37" s="4">
        <v>0</v>
      </c>
      <c r="J37" s="4">
        <v>793.54744359718848</v>
      </c>
      <c r="K37" s="4">
        <v>0</v>
      </c>
      <c r="L37" s="4">
        <v>679.45929201534102</v>
      </c>
      <c r="M37" s="4">
        <v>0</v>
      </c>
      <c r="N37" s="4">
        <v>284.56941974458402</v>
      </c>
      <c r="O37" s="4">
        <v>933.99971150251338</v>
      </c>
      <c r="P37" s="4">
        <v>627.76856568989695</v>
      </c>
      <c r="Q37" s="4">
        <v>0</v>
      </c>
      <c r="R37" s="4">
        <v>0</v>
      </c>
      <c r="S37" s="4">
        <v>41.686308133032462</v>
      </c>
    </row>
    <row r="38" spans="1:19" x14ac:dyDescent="0.25">
      <c r="A38" s="3" t="s">
        <v>24</v>
      </c>
      <c r="B38" s="3" t="s">
        <v>52</v>
      </c>
      <c r="C38">
        <v>2025</v>
      </c>
      <c r="D38" s="3" t="s">
        <v>37</v>
      </c>
      <c r="E38" s="4">
        <v>722.04174759050261</v>
      </c>
      <c r="F38" s="4">
        <v>0</v>
      </c>
      <c r="G38" s="4">
        <v>308.04937535191215</v>
      </c>
      <c r="H38" s="4">
        <v>41.021870196971044</v>
      </c>
      <c r="I38" s="4">
        <v>0</v>
      </c>
      <c r="J38" s="4">
        <v>486.02101435707402</v>
      </c>
      <c r="K38" s="4">
        <v>16.967618495208001</v>
      </c>
      <c r="L38" s="4">
        <v>1604.4022254061585</v>
      </c>
      <c r="M38" s="4">
        <v>0</v>
      </c>
      <c r="N38" s="4">
        <v>67.615339522149327</v>
      </c>
      <c r="O38" s="4">
        <v>652.79248097654659</v>
      </c>
      <c r="P38" s="4">
        <v>303.41141895534838</v>
      </c>
      <c r="Q38" s="4">
        <v>0</v>
      </c>
      <c r="R38" s="4">
        <v>0</v>
      </c>
      <c r="S38" s="4">
        <v>0</v>
      </c>
    </row>
    <row r="39" spans="1:19" x14ac:dyDescent="0.25">
      <c r="A39" s="3" t="s">
        <v>24</v>
      </c>
      <c r="B39" s="3" t="s">
        <v>52</v>
      </c>
      <c r="C39">
        <v>2030</v>
      </c>
      <c r="D39" s="3" t="s">
        <v>37</v>
      </c>
      <c r="E39" s="4">
        <v>509.54177865062422</v>
      </c>
      <c r="F39" s="4">
        <v>0</v>
      </c>
      <c r="G39" s="4">
        <v>313.1641188053477</v>
      </c>
      <c r="H39" s="4">
        <v>41.780503020337029</v>
      </c>
      <c r="I39" s="4">
        <v>0</v>
      </c>
      <c r="J39" s="4">
        <v>361.75902028209003</v>
      </c>
      <c r="K39" s="4">
        <v>16.967618495208001</v>
      </c>
      <c r="L39" s="4">
        <v>1881.8527558148658</v>
      </c>
      <c r="M39" s="4">
        <v>0</v>
      </c>
      <c r="N39" s="4">
        <v>59.742418197060402</v>
      </c>
      <c r="O39" s="4">
        <v>765.79960945337939</v>
      </c>
      <c r="P39" s="4">
        <v>333.0558868586694</v>
      </c>
      <c r="Q39" s="4">
        <v>0</v>
      </c>
      <c r="R39" s="4">
        <v>0</v>
      </c>
      <c r="S39" s="4">
        <v>0</v>
      </c>
    </row>
    <row r="40" spans="1:19" x14ac:dyDescent="0.25">
      <c r="A40" s="3" t="s">
        <v>24</v>
      </c>
      <c r="B40" s="3" t="s">
        <v>52</v>
      </c>
      <c r="C40">
        <v>2035</v>
      </c>
      <c r="D40" s="3" t="s">
        <v>37</v>
      </c>
      <c r="E40" s="4">
        <v>67.845943403904002</v>
      </c>
      <c r="F40" s="4">
        <v>0</v>
      </c>
      <c r="G40" s="4">
        <v>310.64807083535914</v>
      </c>
      <c r="H40" s="4">
        <v>42.455761395414029</v>
      </c>
      <c r="I40" s="4">
        <v>0</v>
      </c>
      <c r="J40" s="4">
        <v>333.60048209684095</v>
      </c>
      <c r="K40" s="4">
        <v>16.967618495208001</v>
      </c>
      <c r="L40" s="4">
        <v>2005.5272439608041</v>
      </c>
      <c r="M40" s="4">
        <v>0</v>
      </c>
      <c r="N40" s="4">
        <v>52.048955685891613</v>
      </c>
      <c r="O40" s="4">
        <v>991.68428015714642</v>
      </c>
      <c r="P40" s="4">
        <v>574.09761333847825</v>
      </c>
      <c r="Q40" s="4">
        <v>0</v>
      </c>
      <c r="R40" s="4">
        <v>0</v>
      </c>
      <c r="S40" s="4">
        <v>0</v>
      </c>
    </row>
    <row r="41" spans="1:19" x14ac:dyDescent="0.25">
      <c r="A41" s="3" t="s">
        <v>25</v>
      </c>
      <c r="B41" s="3" t="s">
        <v>52</v>
      </c>
      <c r="C41">
        <v>2025</v>
      </c>
      <c r="D41" s="3" t="s">
        <v>37</v>
      </c>
      <c r="E41" s="4">
        <v>800.28119577999996</v>
      </c>
      <c r="F41" s="4">
        <v>0</v>
      </c>
      <c r="G41" s="4">
        <v>286.49189586</v>
      </c>
      <c r="H41" s="4">
        <v>8.9583405000000003</v>
      </c>
      <c r="I41" s="4">
        <v>0</v>
      </c>
      <c r="J41" s="4">
        <v>723.12835628000005</v>
      </c>
      <c r="K41" s="4">
        <v>0</v>
      </c>
      <c r="L41" s="4">
        <v>1570.6512565200003</v>
      </c>
      <c r="M41" s="4">
        <v>0</v>
      </c>
      <c r="N41" s="4">
        <v>143.5278926</v>
      </c>
      <c r="O41" s="4">
        <v>614.20326913999997</v>
      </c>
      <c r="P41" s="4">
        <v>494.87817368000003</v>
      </c>
      <c r="Q41" s="4">
        <v>0</v>
      </c>
      <c r="R41" s="4">
        <v>0</v>
      </c>
      <c r="S41" s="4">
        <v>23.691685620000005</v>
      </c>
    </row>
    <row r="42" spans="1:19" x14ac:dyDescent="0.25">
      <c r="A42" s="3" t="s">
        <v>25</v>
      </c>
      <c r="B42" s="3" t="s">
        <v>52</v>
      </c>
      <c r="C42">
        <v>2030</v>
      </c>
      <c r="D42" s="3" t="s">
        <v>37</v>
      </c>
      <c r="E42" s="4">
        <v>797.51730468000005</v>
      </c>
      <c r="F42" s="4">
        <v>0</v>
      </c>
      <c r="G42" s="4">
        <v>286.49189586</v>
      </c>
      <c r="H42" s="4">
        <v>10.647230740000001</v>
      </c>
      <c r="I42" s="4">
        <v>0</v>
      </c>
      <c r="J42" s="4">
        <v>669.65053572000011</v>
      </c>
      <c r="K42" s="4">
        <v>0</v>
      </c>
      <c r="L42" s="4">
        <v>1748.0930651400001</v>
      </c>
      <c r="M42" s="4">
        <v>0</v>
      </c>
      <c r="N42" s="4">
        <v>143.55011484000002</v>
      </c>
      <c r="O42" s="4">
        <v>650.09774230000005</v>
      </c>
      <c r="P42" s="4">
        <v>516.53096878000008</v>
      </c>
      <c r="Q42" s="4">
        <v>0</v>
      </c>
      <c r="R42" s="4">
        <v>0</v>
      </c>
      <c r="S42" s="4">
        <v>56.877823280000001</v>
      </c>
    </row>
    <row r="43" spans="1:19" x14ac:dyDescent="0.25">
      <c r="A43" s="3" t="s">
        <v>25</v>
      </c>
      <c r="B43" s="3" t="s">
        <v>52</v>
      </c>
      <c r="C43">
        <v>2035</v>
      </c>
      <c r="D43" s="3" t="s">
        <v>37</v>
      </c>
      <c r="E43" s="4">
        <v>797.51730468000005</v>
      </c>
      <c r="F43" s="4">
        <v>0</v>
      </c>
      <c r="G43" s="4">
        <v>286.49189586</v>
      </c>
      <c r="H43" s="4">
        <v>10.813897540000001</v>
      </c>
      <c r="I43" s="4">
        <v>0</v>
      </c>
      <c r="J43" s="4">
        <v>684.36443638000003</v>
      </c>
      <c r="K43" s="4">
        <v>0</v>
      </c>
      <c r="L43" s="4">
        <v>1874.3126105600004</v>
      </c>
      <c r="M43" s="4">
        <v>0</v>
      </c>
      <c r="N43" s="4">
        <v>144.18622646</v>
      </c>
      <c r="O43" s="4">
        <v>666.85608904000003</v>
      </c>
      <c r="P43" s="4">
        <v>538.17543053999998</v>
      </c>
      <c r="Q43" s="4">
        <v>0</v>
      </c>
      <c r="R43" s="4">
        <v>0</v>
      </c>
      <c r="S43" s="4">
        <v>56.877823280000001</v>
      </c>
    </row>
    <row r="44" spans="1:19" x14ac:dyDescent="0.25">
      <c r="A44" s="3" t="s">
        <v>26</v>
      </c>
      <c r="B44" s="3" t="s">
        <v>52</v>
      </c>
      <c r="C44">
        <v>2025</v>
      </c>
      <c r="D44" s="3" t="s">
        <v>37</v>
      </c>
      <c r="E44" s="4">
        <v>781.77593999999999</v>
      </c>
      <c r="F44" s="4">
        <v>0</v>
      </c>
      <c r="G44" s="4">
        <v>298.72198500000002</v>
      </c>
      <c r="H44" s="4">
        <v>48.259076</v>
      </c>
      <c r="I44" s="4">
        <v>0</v>
      </c>
      <c r="J44" s="4">
        <v>592.70623799999998</v>
      </c>
      <c r="K44" s="4">
        <v>0</v>
      </c>
      <c r="L44" s="4">
        <v>1164.4039620000001</v>
      </c>
      <c r="M44" s="4">
        <v>0</v>
      </c>
      <c r="N44" s="4">
        <v>64.357446999999993</v>
      </c>
      <c r="O44" s="4">
        <v>667.93541500000003</v>
      </c>
      <c r="P44" s="4">
        <v>444.21766300000002</v>
      </c>
      <c r="Q44" s="4">
        <v>86.884276999999997</v>
      </c>
      <c r="R44" s="4">
        <v>0</v>
      </c>
      <c r="S44" s="4">
        <v>3.9602170000000001</v>
      </c>
    </row>
    <row r="45" spans="1:19" x14ac:dyDescent="0.25">
      <c r="A45" s="3" t="s">
        <v>26</v>
      </c>
      <c r="B45" s="3" t="s">
        <v>52</v>
      </c>
      <c r="C45">
        <v>2030</v>
      </c>
      <c r="D45" s="3" t="s">
        <v>37</v>
      </c>
      <c r="E45" s="4">
        <v>679.12219200000004</v>
      </c>
      <c r="F45" s="4">
        <v>0</v>
      </c>
      <c r="G45" s="4">
        <v>296.67837500000002</v>
      </c>
      <c r="H45" s="4">
        <v>56.882835</v>
      </c>
      <c r="I45" s="4">
        <v>0</v>
      </c>
      <c r="J45" s="4">
        <v>485.20886200000001</v>
      </c>
      <c r="K45" s="4">
        <v>0</v>
      </c>
      <c r="L45" s="4">
        <v>1208.7621760000002</v>
      </c>
      <c r="M45" s="4">
        <v>0</v>
      </c>
      <c r="N45" s="4">
        <v>51.100462</v>
      </c>
      <c r="O45" s="4">
        <v>779.59555</v>
      </c>
      <c r="P45" s="4">
        <v>549.95623699999999</v>
      </c>
      <c r="Q45" s="4">
        <v>154.24382</v>
      </c>
      <c r="R45" s="4">
        <v>0</v>
      </c>
      <c r="S45" s="4">
        <v>3.936925</v>
      </c>
    </row>
    <row r="46" spans="1:19" x14ac:dyDescent="0.25">
      <c r="A46" s="3" t="s">
        <v>26</v>
      </c>
      <c r="B46" s="3" t="s">
        <v>52</v>
      </c>
      <c r="C46">
        <v>2035</v>
      </c>
      <c r="D46" s="3" t="s">
        <v>37</v>
      </c>
      <c r="E46" s="4">
        <v>624.71051</v>
      </c>
      <c r="F46" s="4">
        <v>0</v>
      </c>
      <c r="G46" s="4">
        <v>293.20446800000002</v>
      </c>
      <c r="H46" s="4">
        <v>65.627898999999999</v>
      </c>
      <c r="I46" s="4">
        <v>0</v>
      </c>
      <c r="J46" s="4">
        <v>446.35171500000001</v>
      </c>
      <c r="K46" s="4">
        <v>0</v>
      </c>
      <c r="L46" s="4">
        <v>1137.8700249999999</v>
      </c>
      <c r="M46" s="4">
        <v>0</v>
      </c>
      <c r="N46" s="4">
        <v>47.021577000000001</v>
      </c>
      <c r="O46" s="4">
        <v>818.24822300000005</v>
      </c>
      <c r="P46" s="4">
        <v>813.65657299999998</v>
      </c>
      <c r="Q46" s="4">
        <v>198.035934</v>
      </c>
      <c r="R46" s="4">
        <v>0</v>
      </c>
      <c r="S46" s="4">
        <v>3.9109629999999997</v>
      </c>
    </row>
    <row r="47" spans="1:19" x14ac:dyDescent="0.25">
      <c r="A47" s="3" t="s">
        <v>27</v>
      </c>
      <c r="B47" s="3" t="s">
        <v>52</v>
      </c>
      <c r="C47">
        <v>2025</v>
      </c>
      <c r="D47" s="3" t="s">
        <v>37</v>
      </c>
      <c r="E47" s="4">
        <v>780.388206174316</v>
      </c>
      <c r="F47" s="4">
        <v>0</v>
      </c>
      <c r="G47" s="4">
        <v>299.87461785131501</v>
      </c>
      <c r="H47" s="4">
        <v>18.675109592004599</v>
      </c>
      <c r="I47" s="4">
        <v>0</v>
      </c>
      <c r="J47" s="4">
        <v>762.91261764502894</v>
      </c>
      <c r="K47" s="4">
        <v>0</v>
      </c>
      <c r="L47" s="4">
        <v>1320.3572713296601</v>
      </c>
      <c r="M47" s="4">
        <v>0</v>
      </c>
      <c r="N47" s="4">
        <v>64.649007177700497</v>
      </c>
      <c r="O47" s="4">
        <v>600.40285528588902</v>
      </c>
      <c r="P47" s="4">
        <v>269.994310217129</v>
      </c>
      <c r="Q47" s="4">
        <v>50.576085296977602</v>
      </c>
      <c r="R47" s="4">
        <v>0</v>
      </c>
      <c r="S47" s="4">
        <v>67.870024072608601</v>
      </c>
    </row>
    <row r="48" spans="1:19" x14ac:dyDescent="0.25">
      <c r="A48" s="3" t="s">
        <v>27</v>
      </c>
      <c r="B48" s="3" t="s">
        <v>52</v>
      </c>
      <c r="C48">
        <v>2030</v>
      </c>
      <c r="D48" s="3" t="s">
        <v>37</v>
      </c>
      <c r="E48" s="4">
        <v>762.49630831831598</v>
      </c>
      <c r="F48" s="4">
        <v>0</v>
      </c>
      <c r="G48" s="4">
        <v>302.32521400238301</v>
      </c>
      <c r="H48" s="4">
        <v>17.539007097368</v>
      </c>
      <c r="I48" s="4">
        <v>0</v>
      </c>
      <c r="J48" s="4">
        <v>696.42600368404499</v>
      </c>
      <c r="K48" s="4">
        <v>0</v>
      </c>
      <c r="L48" s="4">
        <v>1241.8854264155</v>
      </c>
      <c r="M48" s="4">
        <v>0</v>
      </c>
      <c r="N48" s="4">
        <v>61.297590182562402</v>
      </c>
      <c r="O48" s="4">
        <v>686.13375373350698</v>
      </c>
      <c r="P48" s="4">
        <v>417.38983185406698</v>
      </c>
      <c r="Q48" s="4">
        <v>87.0063065273809</v>
      </c>
      <c r="R48" s="4">
        <v>0</v>
      </c>
      <c r="S48" s="4">
        <v>85.7579116462435</v>
      </c>
    </row>
    <row r="49" spans="1:19" x14ac:dyDescent="0.25">
      <c r="A49" s="3" t="s">
        <v>27</v>
      </c>
      <c r="B49" s="3" t="s">
        <v>52</v>
      </c>
      <c r="C49">
        <v>2035</v>
      </c>
      <c r="D49" s="3" t="s">
        <v>37</v>
      </c>
      <c r="E49" s="4">
        <v>762.49630831831598</v>
      </c>
      <c r="F49" s="4">
        <v>0</v>
      </c>
      <c r="G49" s="4">
        <v>303.65308302530701</v>
      </c>
      <c r="H49" s="4">
        <v>16.403209887408</v>
      </c>
      <c r="I49" s="4">
        <v>0</v>
      </c>
      <c r="J49" s="4">
        <v>637.86975527047002</v>
      </c>
      <c r="K49" s="4">
        <v>0</v>
      </c>
      <c r="L49" s="4">
        <v>1235.34068425601</v>
      </c>
      <c r="M49" s="4">
        <v>0</v>
      </c>
      <c r="N49" s="4">
        <v>60.28189057294</v>
      </c>
      <c r="O49" s="4">
        <v>831.31152743028701</v>
      </c>
      <c r="P49" s="4">
        <v>453.30591529031898</v>
      </c>
      <c r="Q49" s="4">
        <v>135.94092304719999</v>
      </c>
      <c r="R49" s="4">
        <v>0</v>
      </c>
      <c r="S49" s="4">
        <v>81.5168570997795</v>
      </c>
    </row>
    <row r="50" spans="1:19" x14ac:dyDescent="0.25">
      <c r="A50" s="3" t="s">
        <v>28</v>
      </c>
      <c r="B50" s="3" t="s">
        <v>52</v>
      </c>
      <c r="C50">
        <v>2025</v>
      </c>
      <c r="D50" s="3" t="s">
        <v>37</v>
      </c>
      <c r="E50" s="4">
        <v>748.10605006655999</v>
      </c>
      <c r="F50" s="4">
        <v>29.418168619129872</v>
      </c>
      <c r="G50" s="4">
        <v>282.12141104875781</v>
      </c>
      <c r="H50" s="4">
        <v>60.489052110644927</v>
      </c>
      <c r="I50" s="4">
        <v>0</v>
      </c>
      <c r="J50" s="4">
        <v>939.56024923007226</v>
      </c>
      <c r="K50" s="4">
        <v>0</v>
      </c>
      <c r="L50" s="4">
        <v>978.52641846119309</v>
      </c>
      <c r="M50" s="4">
        <v>0</v>
      </c>
      <c r="N50" s="4">
        <v>72.605033206887597</v>
      </c>
      <c r="O50" s="4">
        <v>537.99460192713104</v>
      </c>
      <c r="P50" s="4">
        <v>300.17604346941414</v>
      </c>
      <c r="Q50" s="4">
        <v>117.62324657823888</v>
      </c>
      <c r="R50" s="4">
        <v>0</v>
      </c>
      <c r="S50" s="4">
        <v>0</v>
      </c>
    </row>
    <row r="51" spans="1:19" x14ac:dyDescent="0.25">
      <c r="A51" s="3" t="s">
        <v>28</v>
      </c>
      <c r="B51" s="3" t="s">
        <v>52</v>
      </c>
      <c r="C51">
        <v>2030</v>
      </c>
      <c r="D51" s="3" t="s">
        <v>37</v>
      </c>
      <c r="E51" s="4">
        <v>749.59585311885974</v>
      </c>
      <c r="F51" s="4">
        <v>29.607262934940106</v>
      </c>
      <c r="G51" s="4">
        <v>258.55096966893689</v>
      </c>
      <c r="H51" s="4">
        <v>58.657422811399279</v>
      </c>
      <c r="I51" s="4">
        <v>2.8096319105617976E-7</v>
      </c>
      <c r="J51" s="4">
        <v>668.25467992476388</v>
      </c>
      <c r="K51" s="4">
        <v>5.9550615318193583E-7</v>
      </c>
      <c r="L51" s="4">
        <v>1136.6706528647974</v>
      </c>
      <c r="M51" s="4">
        <v>2.6280814524380833E-6</v>
      </c>
      <c r="N51" s="4">
        <v>55.044681682467093</v>
      </c>
      <c r="O51" s="4">
        <v>630.9182465963612</v>
      </c>
      <c r="P51" s="4">
        <v>363.4490631430653</v>
      </c>
      <c r="Q51" s="4">
        <v>163.5654557153488</v>
      </c>
      <c r="R51" s="4">
        <v>3.2283119322752599E-7</v>
      </c>
      <c r="S51" s="4">
        <v>0</v>
      </c>
    </row>
    <row r="52" spans="1:19" x14ac:dyDescent="0.25">
      <c r="A52" s="3" t="s">
        <v>28</v>
      </c>
      <c r="B52" s="3" t="s">
        <v>52</v>
      </c>
      <c r="C52">
        <v>2035</v>
      </c>
      <c r="D52" s="3" t="s">
        <v>37</v>
      </c>
      <c r="E52" s="4">
        <v>752.92578473324409</v>
      </c>
      <c r="F52" s="4">
        <v>29.776930543905028</v>
      </c>
      <c r="G52" s="4">
        <v>276.19032811920096</v>
      </c>
      <c r="H52" s="4">
        <v>57.441499865361003</v>
      </c>
      <c r="I52" s="4">
        <v>3.50289736444426</v>
      </c>
      <c r="J52" s="4">
        <v>594.48903716059795</v>
      </c>
      <c r="K52" s="4">
        <v>1.2639577611840718E-6</v>
      </c>
      <c r="L52" s="4">
        <v>1321.0377032412939</v>
      </c>
      <c r="M52" s="4">
        <v>3.0262379256862112E-6</v>
      </c>
      <c r="N52" s="4">
        <v>44.724428464628161</v>
      </c>
      <c r="O52" s="4">
        <v>644.00069349159151</v>
      </c>
      <c r="P52" s="4">
        <v>370.000059159172</v>
      </c>
      <c r="Q52" s="4">
        <v>208.45700177724555</v>
      </c>
      <c r="R52" s="4">
        <v>1.9187420608304607E-7</v>
      </c>
      <c r="S52" s="4">
        <v>0</v>
      </c>
    </row>
    <row r="53" spans="1:19" x14ac:dyDescent="0.25">
      <c r="A53" s="3" t="s">
        <v>29</v>
      </c>
      <c r="B53" s="3" t="s">
        <v>52</v>
      </c>
      <c r="C53">
        <v>2025</v>
      </c>
      <c r="D53" s="3" t="s">
        <v>37</v>
      </c>
      <c r="E53" s="4">
        <v>800.5</v>
      </c>
      <c r="F53" s="4">
        <v>0</v>
      </c>
      <c r="G53" s="4">
        <v>303</v>
      </c>
      <c r="H53" s="4">
        <v>45</v>
      </c>
      <c r="I53" s="4">
        <v>0</v>
      </c>
      <c r="J53" s="4">
        <v>1088.5</v>
      </c>
      <c r="K53" s="4">
        <v>0</v>
      </c>
      <c r="L53" s="4">
        <v>956</v>
      </c>
      <c r="M53" s="4">
        <v>4</v>
      </c>
      <c r="N53" s="4">
        <v>87.5</v>
      </c>
      <c r="O53" s="4">
        <v>715.5</v>
      </c>
      <c r="P53" s="4">
        <v>248.5</v>
      </c>
      <c r="Q53" s="4">
        <v>109.5</v>
      </c>
      <c r="R53" s="4">
        <v>0</v>
      </c>
      <c r="S53" s="4">
        <v>1</v>
      </c>
    </row>
    <row r="54" spans="1:19" x14ac:dyDescent="0.25">
      <c r="A54" s="3" t="s">
        <v>29</v>
      </c>
      <c r="B54" s="3" t="s">
        <v>52</v>
      </c>
      <c r="C54">
        <v>2030</v>
      </c>
      <c r="D54" s="3" t="s">
        <v>37</v>
      </c>
      <c r="E54" s="4">
        <v>791</v>
      </c>
      <c r="F54" s="4">
        <v>4</v>
      </c>
      <c r="G54" s="4">
        <v>304</v>
      </c>
      <c r="H54" s="4">
        <v>41</v>
      </c>
      <c r="I54" s="4">
        <v>0</v>
      </c>
      <c r="J54" s="4">
        <v>654</v>
      </c>
      <c r="K54" s="4">
        <v>0</v>
      </c>
      <c r="L54" s="4">
        <v>966</v>
      </c>
      <c r="M54" s="4">
        <v>4</v>
      </c>
      <c r="N54" s="4">
        <v>6</v>
      </c>
      <c r="O54" s="4">
        <v>1095</v>
      </c>
      <c r="P54" s="4">
        <v>592</v>
      </c>
      <c r="Q54" s="4">
        <v>155</v>
      </c>
      <c r="R54" s="4">
        <v>0</v>
      </c>
      <c r="S54" s="4">
        <v>0</v>
      </c>
    </row>
    <row r="55" spans="1:19" x14ac:dyDescent="0.25">
      <c r="A55" s="3" t="s">
        <v>29</v>
      </c>
      <c r="B55" s="3" t="s">
        <v>52</v>
      </c>
      <c r="C55">
        <v>2035</v>
      </c>
      <c r="D55" s="3" t="s">
        <v>37</v>
      </c>
      <c r="E55" s="4">
        <v>785</v>
      </c>
      <c r="F55" s="4">
        <v>4</v>
      </c>
      <c r="G55" s="4">
        <v>299</v>
      </c>
      <c r="H55" s="4">
        <v>40</v>
      </c>
      <c r="I55" s="4">
        <v>0</v>
      </c>
      <c r="J55" s="4">
        <v>493</v>
      </c>
      <c r="K55" s="4">
        <v>0</v>
      </c>
      <c r="L55" s="4">
        <v>832</v>
      </c>
      <c r="M55" s="4">
        <v>3</v>
      </c>
      <c r="N55" s="4">
        <v>6</v>
      </c>
      <c r="O55" s="4">
        <v>1394</v>
      </c>
      <c r="P55" s="4">
        <v>1090</v>
      </c>
      <c r="Q55" s="4">
        <v>195</v>
      </c>
      <c r="R55" s="4">
        <v>0</v>
      </c>
      <c r="S55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8327-8546-4626-8135-5EE1E54ECCE3}">
  <dimension ref="A1:J21"/>
  <sheetViews>
    <sheetView zoomScaleNormal="100" workbookViewId="0">
      <selection activeCell="A20" sqref="A20"/>
    </sheetView>
  </sheetViews>
  <sheetFormatPr defaultColWidth="9.140625" defaultRowHeight="15" x14ac:dyDescent="0.25"/>
  <cols>
    <col min="1" max="1" width="21.42578125" style="3" bestFit="1" customWidth="1"/>
    <col min="2" max="2" width="13.5703125" style="3" bestFit="1" customWidth="1"/>
    <col min="3" max="3" width="13.85546875" style="3" bestFit="1" customWidth="1"/>
    <col min="4" max="4" width="12" style="3" bestFit="1" customWidth="1"/>
    <col min="5" max="5" width="11" style="3" bestFit="1" customWidth="1"/>
    <col min="6" max="9" width="12" style="3" bestFit="1" customWidth="1"/>
    <col min="10" max="10" width="10.5703125" style="3" bestFit="1" customWidth="1"/>
    <col min="11" max="16384" width="9.140625" style="3"/>
  </cols>
  <sheetData>
    <row r="1" spans="1:10" x14ac:dyDescent="0.25">
      <c r="A1" s="3" t="s">
        <v>34</v>
      </c>
      <c r="B1" s="3" t="s">
        <v>35</v>
      </c>
      <c r="C1" s="3" t="s">
        <v>40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 t="s">
        <v>32</v>
      </c>
    </row>
    <row r="2" spans="1:10" x14ac:dyDescent="0.25">
      <c r="A2" s="3" t="s">
        <v>52</v>
      </c>
      <c r="B2" s="3" t="s">
        <v>21</v>
      </c>
      <c r="C2" s="3" t="s">
        <v>38</v>
      </c>
      <c r="D2" s="4">
        <v>8.8638967999999991</v>
      </c>
      <c r="E2" s="4">
        <v>8.398892</v>
      </c>
      <c r="F2" s="4">
        <v>8.073852500000001</v>
      </c>
      <c r="G2" s="4">
        <v>7.9339583999999999</v>
      </c>
      <c r="H2" s="4">
        <v>7.9007297000000012</v>
      </c>
      <c r="I2" s="4">
        <v>7.9449733</v>
      </c>
      <c r="J2" s="3" t="s">
        <v>4</v>
      </c>
    </row>
    <row r="3" spans="1:10" x14ac:dyDescent="0.25">
      <c r="A3" s="3" t="s">
        <v>52</v>
      </c>
      <c r="B3" s="3" t="s">
        <v>22</v>
      </c>
      <c r="C3" s="3" t="s">
        <v>38</v>
      </c>
      <c r="D3" s="4"/>
      <c r="E3" s="4"/>
      <c r="F3" s="4"/>
      <c r="G3" s="4"/>
      <c r="H3" s="4"/>
      <c r="I3" s="4"/>
      <c r="J3" s="3" t="s">
        <v>4</v>
      </c>
    </row>
    <row r="4" spans="1:10" x14ac:dyDescent="0.25">
      <c r="A4" s="3" t="s">
        <v>52</v>
      </c>
      <c r="B4" s="3" t="s">
        <v>23</v>
      </c>
      <c r="C4" s="3" t="s">
        <v>38</v>
      </c>
      <c r="J4" s="3" t="s">
        <v>4</v>
      </c>
    </row>
    <row r="5" spans="1:10" x14ac:dyDescent="0.25">
      <c r="A5" s="3" t="s">
        <v>52</v>
      </c>
      <c r="B5" s="3" t="s">
        <v>24</v>
      </c>
      <c r="C5" s="3" t="s">
        <v>38</v>
      </c>
      <c r="J5" s="3" t="s">
        <v>4</v>
      </c>
    </row>
    <row r="6" spans="1:10" x14ac:dyDescent="0.25">
      <c r="A6" s="3" t="s">
        <v>52</v>
      </c>
      <c r="B6" s="3" t="s">
        <v>25</v>
      </c>
      <c r="C6" s="3" t="s">
        <v>38</v>
      </c>
      <c r="D6" s="3">
        <v>5.47</v>
      </c>
      <c r="E6" s="3">
        <v>5.0999999999999996</v>
      </c>
      <c r="F6" s="3">
        <v>4.8600000000000003</v>
      </c>
      <c r="G6" s="3">
        <v>4.8899999999999997</v>
      </c>
      <c r="H6" s="3">
        <v>4.9400000000000004</v>
      </c>
      <c r="I6" s="3">
        <v>4.8899999999999997</v>
      </c>
      <c r="J6" s="3" t="s">
        <v>4</v>
      </c>
    </row>
    <row r="7" spans="1:10" x14ac:dyDescent="0.25">
      <c r="A7" s="3" t="s">
        <v>52</v>
      </c>
      <c r="B7" s="3" t="s">
        <v>26</v>
      </c>
      <c r="C7" s="3" t="s">
        <v>38</v>
      </c>
      <c r="J7" s="3" t="s">
        <v>4</v>
      </c>
    </row>
    <row r="8" spans="1:10" x14ac:dyDescent="0.25">
      <c r="A8" s="3" t="s">
        <v>52</v>
      </c>
      <c r="B8" s="3" t="s">
        <v>27</v>
      </c>
      <c r="C8" s="3" t="s">
        <v>38</v>
      </c>
      <c r="J8" s="3" t="s">
        <v>4</v>
      </c>
    </row>
    <row r="9" spans="1:10" x14ac:dyDescent="0.25">
      <c r="A9" s="3" t="s">
        <v>52</v>
      </c>
      <c r="B9" s="3" t="s">
        <v>28</v>
      </c>
      <c r="C9" s="3" t="s">
        <v>38</v>
      </c>
      <c r="D9" s="3">
        <v>7.7782312646149805</v>
      </c>
      <c r="E9" s="3">
        <v>7.1820986799609905</v>
      </c>
      <c r="F9" s="3">
        <v>6.7016465062222217</v>
      </c>
      <c r="G9" s="3">
        <v>6.5064752193473838</v>
      </c>
      <c r="H9" s="3">
        <v>6.1968879391038065</v>
      </c>
      <c r="I9" s="3">
        <v>5.8416028953330104</v>
      </c>
      <c r="J9" s="3" t="s">
        <v>4</v>
      </c>
    </row>
    <row r="10" spans="1:10" x14ac:dyDescent="0.25">
      <c r="A10" s="3" t="s">
        <v>52</v>
      </c>
      <c r="B10" s="3" t="s">
        <v>29</v>
      </c>
      <c r="C10" s="3" t="s">
        <v>38</v>
      </c>
      <c r="J10" s="3" t="s">
        <v>4</v>
      </c>
    </row>
    <row r="11" spans="1:10" x14ac:dyDescent="0.25">
      <c r="A11" s="3" t="s">
        <v>0</v>
      </c>
      <c r="B11" s="3" t="s">
        <v>21</v>
      </c>
      <c r="C11" s="3" t="s">
        <v>39</v>
      </c>
      <c r="D11" s="4">
        <v>8.6813649999999996</v>
      </c>
      <c r="E11" s="4">
        <v>7.9324506999999995</v>
      </c>
      <c r="F11" s="4">
        <v>7.4431719999999997</v>
      </c>
      <c r="G11" s="4">
        <v>7.3147267000000005</v>
      </c>
      <c r="H11" s="4">
        <v>7.3923226999999994</v>
      </c>
      <c r="I11" s="4">
        <v>7.5111488999999994</v>
      </c>
      <c r="J11" s="3" t="s">
        <v>4</v>
      </c>
    </row>
    <row r="12" spans="1:10" x14ac:dyDescent="0.25">
      <c r="A12" s="3" t="s">
        <v>0</v>
      </c>
      <c r="B12" s="3" t="s">
        <v>22</v>
      </c>
      <c r="C12" s="3" t="s">
        <v>39</v>
      </c>
      <c r="D12" s="4"/>
      <c r="E12" s="4"/>
      <c r="F12" s="4"/>
      <c r="G12" s="4"/>
      <c r="H12" s="4"/>
      <c r="I12" s="4"/>
      <c r="J12" s="3" t="s">
        <v>4</v>
      </c>
    </row>
    <row r="13" spans="1:10" x14ac:dyDescent="0.25">
      <c r="A13" s="3" t="s">
        <v>0</v>
      </c>
      <c r="B13" s="3" t="s">
        <v>23</v>
      </c>
      <c r="C13" s="3" t="s">
        <v>39</v>
      </c>
      <c r="J13" s="3" t="s">
        <v>4</v>
      </c>
    </row>
    <row r="14" spans="1:10" x14ac:dyDescent="0.25">
      <c r="A14" s="3" t="s">
        <v>0</v>
      </c>
      <c r="B14" s="3" t="s">
        <v>24</v>
      </c>
      <c r="C14" s="3" t="s">
        <v>39</v>
      </c>
      <c r="J14" s="3" t="s">
        <v>4</v>
      </c>
    </row>
    <row r="15" spans="1:10" x14ac:dyDescent="0.25">
      <c r="A15" s="3" t="s">
        <v>0</v>
      </c>
      <c r="B15" s="3" t="s">
        <v>25</v>
      </c>
      <c r="C15" s="3" t="s">
        <v>39</v>
      </c>
      <c r="D15" s="3">
        <v>5.32</v>
      </c>
      <c r="E15" s="3">
        <v>4.75</v>
      </c>
      <c r="F15" s="3">
        <v>4.04</v>
      </c>
      <c r="G15" s="3">
        <v>3.99</v>
      </c>
      <c r="H15" s="3">
        <v>3.89</v>
      </c>
      <c r="I15" s="3">
        <v>3.87</v>
      </c>
      <c r="J15" s="3" t="s">
        <v>4</v>
      </c>
    </row>
    <row r="16" spans="1:10" x14ac:dyDescent="0.25">
      <c r="A16" s="3" t="s">
        <v>0</v>
      </c>
      <c r="B16" s="3" t="s">
        <v>26</v>
      </c>
      <c r="C16" s="3" t="s">
        <v>39</v>
      </c>
      <c r="J16" s="3" t="s">
        <v>4</v>
      </c>
    </row>
    <row r="17" spans="1:10" x14ac:dyDescent="0.25">
      <c r="A17" s="3" t="s">
        <v>0</v>
      </c>
      <c r="B17" s="3" t="s">
        <v>27</v>
      </c>
      <c r="C17" s="3" t="s">
        <v>39</v>
      </c>
      <c r="J17" s="3" t="s">
        <v>4</v>
      </c>
    </row>
    <row r="18" spans="1:10" x14ac:dyDescent="0.25">
      <c r="A18" s="3" t="s">
        <v>0</v>
      </c>
      <c r="B18" s="3" t="s">
        <v>28</v>
      </c>
      <c r="C18" s="3" t="s">
        <v>39</v>
      </c>
      <c r="D18" s="3">
        <v>7.6924699999999993</v>
      </c>
      <c r="E18" s="3">
        <v>7.0060799999999999</v>
      </c>
      <c r="F18" s="3">
        <v>6.2359900000000001</v>
      </c>
      <c r="G18" s="3">
        <v>5.9033199999999999</v>
      </c>
      <c r="H18" s="3">
        <v>5.4030999999999993</v>
      </c>
      <c r="I18" s="3">
        <v>5.14907</v>
      </c>
      <c r="J18" s="3" t="s">
        <v>4</v>
      </c>
    </row>
    <row r="19" spans="1:10" x14ac:dyDescent="0.25">
      <c r="A19" s="3" t="s">
        <v>0</v>
      </c>
      <c r="B19" s="3" t="s">
        <v>29</v>
      </c>
      <c r="C19" s="3" t="s">
        <v>39</v>
      </c>
      <c r="J19" s="3" t="s">
        <v>4</v>
      </c>
    </row>
    <row r="20" spans="1:10" x14ac:dyDescent="0.25">
      <c r="A20" s="3" t="s">
        <v>52</v>
      </c>
      <c r="B20" s="3" t="s">
        <v>82</v>
      </c>
      <c r="C20" s="3" t="s">
        <v>39</v>
      </c>
      <c r="E20" s="3">
        <v>0.48536449106829072</v>
      </c>
      <c r="F20" s="3">
        <v>0.42092160324787181</v>
      </c>
      <c r="G20" s="3">
        <v>0.33970812484427471</v>
      </c>
      <c r="H20" s="3">
        <v>0.29303191096310366</v>
      </c>
      <c r="I20" s="3">
        <v>0.22147151555838668</v>
      </c>
      <c r="J20" s="3" t="s">
        <v>4</v>
      </c>
    </row>
    <row r="21" spans="1:10" x14ac:dyDescent="0.25">
      <c r="A21" s="3" t="s">
        <v>0</v>
      </c>
      <c r="B21" s="3" t="s">
        <v>82</v>
      </c>
      <c r="C21" s="3" t="s">
        <v>39</v>
      </c>
      <c r="E21" s="3">
        <v>0.3337243671278719</v>
      </c>
      <c r="F21" s="3">
        <v>0.19408027184425583</v>
      </c>
      <c r="G21" s="3">
        <v>0.1473928924446351</v>
      </c>
      <c r="H21" s="3">
        <v>0.10111546375296555</v>
      </c>
      <c r="I21" s="3">
        <v>8.717814044810368E-2</v>
      </c>
      <c r="J21" s="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96EA-2BF1-4444-B476-59910DE1F6C3}">
  <dimension ref="A1:J37"/>
  <sheetViews>
    <sheetView zoomScaleNormal="100" workbookViewId="0">
      <selection sqref="A1:A1048576"/>
    </sheetView>
  </sheetViews>
  <sheetFormatPr defaultColWidth="9.140625" defaultRowHeight="15" x14ac:dyDescent="0.25"/>
  <cols>
    <col min="1" max="1" width="10.140625" style="3" bestFit="1" customWidth="1"/>
    <col min="2" max="2" width="13.5703125" style="3" bestFit="1" customWidth="1"/>
    <col min="3" max="3" width="12.85546875" style="3" bestFit="1" customWidth="1"/>
    <col min="4" max="9" width="12" style="3" bestFit="1" customWidth="1"/>
    <col min="10" max="10" width="10.5703125" style="3" bestFit="1" customWidth="1"/>
    <col min="11" max="16384" width="9.140625" style="3"/>
  </cols>
  <sheetData>
    <row r="1" spans="1:10" x14ac:dyDescent="0.25">
      <c r="A1" s="3" t="s">
        <v>34</v>
      </c>
      <c r="B1" s="3" t="s">
        <v>35</v>
      </c>
      <c r="C1" s="3" t="s">
        <v>40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 t="s">
        <v>32</v>
      </c>
    </row>
    <row r="2" spans="1:10" x14ac:dyDescent="0.25">
      <c r="A2" s="3" t="s">
        <v>52</v>
      </c>
      <c r="B2" s="3" t="s">
        <v>21</v>
      </c>
      <c r="C2" s="3" t="s">
        <v>41</v>
      </c>
      <c r="D2" s="4">
        <v>1.7940518999999999</v>
      </c>
      <c r="E2" s="4">
        <v>1.6214952</v>
      </c>
      <c r="F2" s="4">
        <v>1.6168518000000001</v>
      </c>
      <c r="G2" s="4">
        <v>1.6454933999999999</v>
      </c>
      <c r="H2" s="4">
        <v>1.6785074000000002</v>
      </c>
      <c r="I2" s="4">
        <v>1.7369753000000001</v>
      </c>
      <c r="J2" s="3" t="s">
        <v>4</v>
      </c>
    </row>
    <row r="3" spans="1:10" x14ac:dyDescent="0.25">
      <c r="A3" s="3" t="s">
        <v>52</v>
      </c>
      <c r="B3" s="3" t="s">
        <v>22</v>
      </c>
      <c r="C3" s="3" t="s">
        <v>41</v>
      </c>
      <c r="D3" s="4"/>
      <c r="E3" s="4"/>
      <c r="F3" s="4"/>
      <c r="G3" s="4"/>
      <c r="H3" s="4"/>
      <c r="I3" s="4"/>
      <c r="J3" s="3" t="s">
        <v>4</v>
      </c>
    </row>
    <row r="4" spans="1:10" x14ac:dyDescent="0.25">
      <c r="A4" s="3" t="s">
        <v>52</v>
      </c>
      <c r="B4" s="3" t="s">
        <v>23</v>
      </c>
      <c r="C4" s="3" t="s">
        <v>41</v>
      </c>
      <c r="J4" s="3" t="s">
        <v>4</v>
      </c>
    </row>
    <row r="5" spans="1:10" x14ac:dyDescent="0.25">
      <c r="A5" s="3" t="s">
        <v>52</v>
      </c>
      <c r="B5" s="3" t="s">
        <v>24</v>
      </c>
      <c r="C5" s="3" t="s">
        <v>41</v>
      </c>
      <c r="J5" s="3" t="s">
        <v>4</v>
      </c>
    </row>
    <row r="6" spans="1:10" x14ac:dyDescent="0.25">
      <c r="A6" s="3" t="s">
        <v>52</v>
      </c>
      <c r="B6" s="3" t="s">
        <v>25</v>
      </c>
      <c r="C6" s="3" t="s">
        <v>41</v>
      </c>
      <c r="D6" s="3">
        <v>2.76</v>
      </c>
      <c r="E6" s="3">
        <v>2.73</v>
      </c>
      <c r="F6" s="3">
        <v>2.74</v>
      </c>
      <c r="G6" s="3">
        <v>2.8</v>
      </c>
      <c r="H6" s="3">
        <v>2.86</v>
      </c>
      <c r="I6" s="3">
        <v>2.82</v>
      </c>
      <c r="J6" s="3" t="s">
        <v>4</v>
      </c>
    </row>
    <row r="7" spans="1:10" x14ac:dyDescent="0.25">
      <c r="A7" s="3" t="s">
        <v>52</v>
      </c>
      <c r="B7" s="3" t="s">
        <v>26</v>
      </c>
      <c r="C7" s="3" t="s">
        <v>41</v>
      </c>
      <c r="J7" s="3" t="s">
        <v>4</v>
      </c>
    </row>
    <row r="8" spans="1:10" x14ac:dyDescent="0.25">
      <c r="A8" s="3" t="s">
        <v>52</v>
      </c>
      <c r="B8" s="3" t="s">
        <v>27</v>
      </c>
      <c r="C8" s="3" t="s">
        <v>41</v>
      </c>
      <c r="J8" s="3" t="s">
        <v>4</v>
      </c>
    </row>
    <row r="9" spans="1:10" x14ac:dyDescent="0.25">
      <c r="A9" s="3" t="s">
        <v>52</v>
      </c>
      <c r="B9" s="3" t="s">
        <v>28</v>
      </c>
      <c r="C9" s="3" t="s">
        <v>41</v>
      </c>
      <c r="D9" s="3">
        <v>1.849909361129378</v>
      </c>
      <c r="E9" s="3">
        <v>1.6794175165664698</v>
      </c>
      <c r="F9" s="3">
        <v>1.6318842229895105</v>
      </c>
      <c r="G9" s="3">
        <v>1.5683904479487991</v>
      </c>
      <c r="H9" s="3">
        <v>1.4659777572063726</v>
      </c>
      <c r="I9" s="3">
        <v>1.3612384940752293</v>
      </c>
      <c r="J9" s="3" t="s">
        <v>4</v>
      </c>
    </row>
    <row r="10" spans="1:10" x14ac:dyDescent="0.25">
      <c r="A10" s="3" t="s">
        <v>52</v>
      </c>
      <c r="B10" s="3" t="s">
        <v>29</v>
      </c>
      <c r="C10" s="3" t="s">
        <v>41</v>
      </c>
      <c r="J10" s="3" t="s">
        <v>4</v>
      </c>
    </row>
    <row r="11" spans="1:10" x14ac:dyDescent="0.25">
      <c r="A11" s="3" t="s">
        <v>52</v>
      </c>
      <c r="B11" s="3" t="s">
        <v>21</v>
      </c>
      <c r="C11" s="3" t="s">
        <v>42</v>
      </c>
      <c r="D11" s="4">
        <v>0.72358199999999995</v>
      </c>
      <c r="E11" s="4">
        <v>0.53650900000000001</v>
      </c>
      <c r="F11" s="4">
        <v>0.51319999999999999</v>
      </c>
      <c r="G11" s="4">
        <v>0.506104</v>
      </c>
      <c r="H11" s="4">
        <v>0.49472300000000002</v>
      </c>
      <c r="I11" s="4">
        <v>0.49760900000000002</v>
      </c>
      <c r="J11" s="3" t="s">
        <v>4</v>
      </c>
    </row>
    <row r="12" spans="1:10" x14ac:dyDescent="0.25">
      <c r="A12" s="3" t="s">
        <v>52</v>
      </c>
      <c r="B12" s="3" t="s">
        <v>22</v>
      </c>
      <c r="C12" s="3" t="s">
        <v>42</v>
      </c>
      <c r="D12" s="4"/>
      <c r="E12" s="4"/>
      <c r="F12" s="4"/>
      <c r="G12" s="4"/>
      <c r="H12" s="4"/>
      <c r="I12" s="4"/>
      <c r="J12" s="3" t="s">
        <v>4</v>
      </c>
    </row>
    <row r="13" spans="1:10" x14ac:dyDescent="0.25">
      <c r="A13" s="3" t="s">
        <v>52</v>
      </c>
      <c r="B13" s="3" t="s">
        <v>23</v>
      </c>
      <c r="C13" s="3" t="s">
        <v>42</v>
      </c>
      <c r="D13" s="3">
        <v>1.0535547508213847</v>
      </c>
      <c r="E13" s="3">
        <v>0.90360028456585817</v>
      </c>
      <c r="F13" s="3">
        <v>0.78470346275543157</v>
      </c>
      <c r="G13" s="3">
        <v>0.7823463185597459</v>
      </c>
      <c r="H13" s="3">
        <v>0.7802048207069503</v>
      </c>
      <c r="J13" s="3" t="s">
        <v>4</v>
      </c>
    </row>
    <row r="14" spans="1:10" x14ac:dyDescent="0.25">
      <c r="A14" s="3" t="s">
        <v>52</v>
      </c>
      <c r="B14" s="3" t="s">
        <v>24</v>
      </c>
      <c r="C14" s="3" t="s">
        <v>42</v>
      </c>
      <c r="D14" s="6">
        <v>0.54436626874211569</v>
      </c>
      <c r="E14" s="6">
        <v>0.4029460933328784</v>
      </c>
      <c r="F14" s="6">
        <v>0.36300287514588603</v>
      </c>
      <c r="G14" s="6">
        <v>0.19588633650491755</v>
      </c>
      <c r="H14" s="6">
        <v>0.10858216988338375</v>
      </c>
      <c r="I14" s="6">
        <v>8.3622640817603844E-2</v>
      </c>
      <c r="J14" s="3" t="s">
        <v>4</v>
      </c>
    </row>
    <row r="15" spans="1:10" x14ac:dyDescent="0.25">
      <c r="A15" s="3" t="s">
        <v>52</v>
      </c>
      <c r="B15" s="3" t="s">
        <v>25</v>
      </c>
      <c r="C15" s="3" t="s">
        <v>42</v>
      </c>
      <c r="J15" s="3" t="s">
        <v>4</v>
      </c>
    </row>
    <row r="16" spans="1:10" x14ac:dyDescent="0.25">
      <c r="A16" s="3" t="s">
        <v>52</v>
      </c>
      <c r="B16" s="3" t="s">
        <v>26</v>
      </c>
      <c r="C16" s="3" t="s">
        <v>42</v>
      </c>
      <c r="J16" s="3" t="s">
        <v>4</v>
      </c>
    </row>
    <row r="17" spans="1:10" x14ac:dyDescent="0.25">
      <c r="A17" s="3" t="s">
        <v>52</v>
      </c>
      <c r="B17" s="3" t="s">
        <v>27</v>
      </c>
      <c r="C17" s="3" t="s">
        <v>42</v>
      </c>
      <c r="D17" s="6">
        <v>0.89669668423369098</v>
      </c>
      <c r="E17" s="6">
        <v>0.81330640078185301</v>
      </c>
      <c r="F17" s="6">
        <v>0.77000172331868999</v>
      </c>
      <c r="G17" s="6">
        <v>0.71106562117200711</v>
      </c>
      <c r="H17" s="6"/>
      <c r="I17" s="6"/>
      <c r="J17" s="3" t="s">
        <v>4</v>
      </c>
    </row>
    <row r="18" spans="1:10" x14ac:dyDescent="0.25">
      <c r="A18" s="3" t="s">
        <v>52</v>
      </c>
      <c r="B18" s="3" t="s">
        <v>28</v>
      </c>
      <c r="C18" s="3" t="s">
        <v>42</v>
      </c>
      <c r="D18" s="3">
        <v>0.70805114806193326</v>
      </c>
      <c r="E18" s="3">
        <v>0.52946665089095901</v>
      </c>
      <c r="F18" s="3">
        <v>0.48757385946368742</v>
      </c>
      <c r="G18" s="3">
        <v>0.40022847542236628</v>
      </c>
      <c r="H18" s="3">
        <v>0.28211946458274939</v>
      </c>
      <c r="I18" s="3">
        <v>0.16222398325129953</v>
      </c>
      <c r="J18" s="3" t="s">
        <v>4</v>
      </c>
    </row>
    <row r="19" spans="1:10" x14ac:dyDescent="0.25">
      <c r="A19" s="3" t="s">
        <v>52</v>
      </c>
      <c r="B19" s="3" t="s">
        <v>29</v>
      </c>
      <c r="C19" s="3" t="s">
        <v>42</v>
      </c>
      <c r="J19" s="3" t="s">
        <v>4</v>
      </c>
    </row>
    <row r="20" spans="1:10" x14ac:dyDescent="0.25">
      <c r="A20" s="3" t="s">
        <v>0</v>
      </c>
      <c r="B20" s="3" t="s">
        <v>21</v>
      </c>
      <c r="C20" s="3" t="s">
        <v>41</v>
      </c>
      <c r="D20" s="4">
        <v>1.6622622</v>
      </c>
      <c r="E20" s="4">
        <v>1.2939018</v>
      </c>
      <c r="F20" s="4">
        <v>1.1440563000000001</v>
      </c>
      <c r="G20" s="4">
        <v>1.1609480999999999</v>
      </c>
      <c r="H20" s="4">
        <v>1.2111089000000002</v>
      </c>
      <c r="I20" s="4">
        <v>1.2745295999999999</v>
      </c>
      <c r="J20" s="3" t="s">
        <v>4</v>
      </c>
    </row>
    <row r="21" spans="1:10" x14ac:dyDescent="0.25">
      <c r="A21" s="3" t="s">
        <v>0</v>
      </c>
      <c r="B21" s="3" t="s">
        <v>22</v>
      </c>
      <c r="C21" s="3" t="s">
        <v>41</v>
      </c>
      <c r="D21" s="4"/>
      <c r="E21" s="4"/>
      <c r="F21" s="4"/>
      <c r="G21" s="4"/>
      <c r="H21" s="4"/>
      <c r="I21" s="4"/>
      <c r="J21" s="3" t="s">
        <v>4</v>
      </c>
    </row>
    <row r="22" spans="1:10" x14ac:dyDescent="0.25">
      <c r="A22" s="3" t="s">
        <v>0</v>
      </c>
      <c r="B22" s="3" t="s">
        <v>23</v>
      </c>
      <c r="C22" s="3" t="s">
        <v>41</v>
      </c>
      <c r="J22" s="3" t="s">
        <v>4</v>
      </c>
    </row>
    <row r="23" spans="1:10" x14ac:dyDescent="0.25">
      <c r="A23" s="3" t="s">
        <v>0</v>
      </c>
      <c r="B23" s="3" t="s">
        <v>24</v>
      </c>
      <c r="C23" s="3" t="s">
        <v>41</v>
      </c>
      <c r="J23" s="3" t="s">
        <v>4</v>
      </c>
    </row>
    <row r="24" spans="1:10" x14ac:dyDescent="0.25">
      <c r="A24" s="3" t="s">
        <v>0</v>
      </c>
      <c r="B24" s="3" t="s">
        <v>25</v>
      </c>
      <c r="C24" s="3" t="s">
        <v>41</v>
      </c>
      <c r="D24" s="3">
        <v>2.5299999999999998</v>
      </c>
      <c r="E24" s="3">
        <v>2.52</v>
      </c>
      <c r="F24" s="3">
        <v>2.23</v>
      </c>
      <c r="G24" s="3">
        <v>2.27</v>
      </c>
      <c r="H24" s="3">
        <v>2.13</v>
      </c>
      <c r="I24" s="3">
        <v>2.21</v>
      </c>
      <c r="J24" s="3" t="s">
        <v>4</v>
      </c>
    </row>
    <row r="25" spans="1:10" x14ac:dyDescent="0.25">
      <c r="A25" s="3" t="s">
        <v>0</v>
      </c>
      <c r="B25" s="3" t="s">
        <v>26</v>
      </c>
      <c r="C25" s="3" t="s">
        <v>41</v>
      </c>
      <c r="J25" s="3" t="s">
        <v>4</v>
      </c>
    </row>
    <row r="26" spans="1:10" x14ac:dyDescent="0.25">
      <c r="A26" s="3" t="s">
        <v>0</v>
      </c>
      <c r="B26" s="3" t="s">
        <v>27</v>
      </c>
      <c r="C26" s="3" t="s">
        <v>41</v>
      </c>
      <c r="J26" s="3" t="s">
        <v>4</v>
      </c>
    </row>
    <row r="27" spans="1:10" x14ac:dyDescent="0.25">
      <c r="A27" s="3" t="s">
        <v>0</v>
      </c>
      <c r="B27" s="3" t="s">
        <v>28</v>
      </c>
      <c r="C27" s="3" t="s">
        <v>41</v>
      </c>
      <c r="D27" s="3">
        <v>1.8056799999999997</v>
      </c>
      <c r="E27" s="3">
        <v>1.6639499999999998</v>
      </c>
      <c r="F27" s="3">
        <v>1.5494100000000002</v>
      </c>
      <c r="G27" s="3">
        <v>1.48804</v>
      </c>
      <c r="H27" s="3">
        <v>1.2142599999999999</v>
      </c>
      <c r="I27" s="3">
        <v>1.1996800000000001</v>
      </c>
      <c r="J27" s="3" t="s">
        <v>4</v>
      </c>
    </row>
    <row r="28" spans="1:10" x14ac:dyDescent="0.25">
      <c r="A28" s="3" t="s">
        <v>0</v>
      </c>
      <c r="B28" s="3" t="s">
        <v>29</v>
      </c>
      <c r="C28" s="3" t="s">
        <v>41</v>
      </c>
      <c r="J28" s="3" t="s">
        <v>4</v>
      </c>
    </row>
    <row r="29" spans="1:10" x14ac:dyDescent="0.25">
      <c r="A29" s="3" t="s">
        <v>0</v>
      </c>
      <c r="B29" s="3" t="s">
        <v>21</v>
      </c>
      <c r="C29" s="3" t="s">
        <v>42</v>
      </c>
      <c r="D29" s="4">
        <v>0.59625600000000001</v>
      </c>
      <c r="E29" s="4">
        <v>0.21645500000000001</v>
      </c>
      <c r="F29" s="4">
        <v>4.5512900000000002E-2</v>
      </c>
      <c r="G29" s="4">
        <v>2.6536299999999999E-2</v>
      </c>
      <c r="H29" s="4">
        <v>2.7472E-2</v>
      </c>
      <c r="I29" s="4">
        <v>2.9079299999999999E-2</v>
      </c>
      <c r="J29" s="3" t="s">
        <v>4</v>
      </c>
    </row>
    <row r="30" spans="1:10" x14ac:dyDescent="0.25">
      <c r="A30" s="3" t="s">
        <v>0</v>
      </c>
      <c r="B30" s="3" t="s">
        <v>22</v>
      </c>
      <c r="C30" s="3" t="s">
        <v>42</v>
      </c>
      <c r="D30" s="4"/>
      <c r="E30" s="4"/>
      <c r="F30" s="4"/>
      <c r="G30" s="4"/>
      <c r="H30" s="4"/>
      <c r="I30" s="4"/>
      <c r="J30" s="3" t="s">
        <v>4</v>
      </c>
    </row>
    <row r="31" spans="1:10" x14ac:dyDescent="0.25">
      <c r="A31" s="3" t="s">
        <v>0</v>
      </c>
      <c r="B31" s="3" t="s">
        <v>23</v>
      </c>
      <c r="C31" s="3" t="s">
        <v>42</v>
      </c>
      <c r="D31" s="3">
        <v>0.80486813388925271</v>
      </c>
      <c r="E31" s="3">
        <v>0.51198586386818645</v>
      </c>
      <c r="F31" s="3">
        <v>0.49322498200662684</v>
      </c>
      <c r="G31" s="3">
        <v>0.4519741495268762</v>
      </c>
      <c r="H31" s="3">
        <v>0.4251465533503605</v>
      </c>
      <c r="J31" s="3" t="s">
        <v>4</v>
      </c>
    </row>
    <row r="32" spans="1:10" x14ac:dyDescent="0.25">
      <c r="A32" s="3" t="s">
        <v>0</v>
      </c>
      <c r="B32" s="3" t="s">
        <v>24</v>
      </c>
      <c r="C32" s="3" t="s">
        <v>42</v>
      </c>
      <c r="D32" s="6">
        <v>0.60253170156186686</v>
      </c>
      <c r="E32" s="6">
        <v>0.32219529577625178</v>
      </c>
      <c r="F32" s="6">
        <v>0.21334541316182123</v>
      </c>
      <c r="G32" s="6">
        <v>0.14879627525888497</v>
      </c>
      <c r="H32" s="6">
        <v>7.4336796367753164E-4</v>
      </c>
      <c r="I32" s="6">
        <v>7.2938237660798676E-4</v>
      </c>
      <c r="J32" s="3" t="s">
        <v>4</v>
      </c>
    </row>
    <row r="33" spans="1:10" x14ac:dyDescent="0.25">
      <c r="A33" s="3" t="s">
        <v>0</v>
      </c>
      <c r="B33" s="3" t="s">
        <v>25</v>
      </c>
      <c r="C33" s="3" t="s">
        <v>42</v>
      </c>
      <c r="J33" s="3" t="s">
        <v>4</v>
      </c>
    </row>
    <row r="34" spans="1:10" x14ac:dyDescent="0.25">
      <c r="A34" s="3" t="s">
        <v>0</v>
      </c>
      <c r="B34" s="3" t="s">
        <v>26</v>
      </c>
      <c r="C34" s="3" t="s">
        <v>42</v>
      </c>
      <c r="J34" s="3" t="s">
        <v>4</v>
      </c>
    </row>
    <row r="35" spans="1:10" x14ac:dyDescent="0.25">
      <c r="A35" s="3" t="s">
        <v>0</v>
      </c>
      <c r="B35" s="3" t="s">
        <v>27</v>
      </c>
      <c r="C35" s="3" t="s">
        <v>42</v>
      </c>
      <c r="D35" s="6">
        <v>0.73783280017368702</v>
      </c>
      <c r="E35" s="6">
        <v>0.24462628052452098</v>
      </c>
      <c r="F35" s="6">
        <v>0.169351267772478</v>
      </c>
      <c r="G35" s="6">
        <v>0.16537692022412401</v>
      </c>
      <c r="H35" s="6"/>
      <c r="I35" s="6"/>
      <c r="J35" s="3" t="s">
        <v>4</v>
      </c>
    </row>
    <row r="36" spans="1:10" x14ac:dyDescent="0.25">
      <c r="A36" s="3" t="s">
        <v>0</v>
      </c>
      <c r="B36" s="3" t="s">
        <v>28</v>
      </c>
      <c r="C36" s="3" t="s">
        <v>42</v>
      </c>
      <c r="D36" s="3">
        <v>0.66865999999999992</v>
      </c>
      <c r="E36" s="3">
        <v>0.52376</v>
      </c>
      <c r="F36" s="3">
        <v>0.434</v>
      </c>
      <c r="G36" s="3">
        <v>0.36305999999999999</v>
      </c>
      <c r="H36" s="3">
        <v>8.7279999999999996E-2</v>
      </c>
      <c r="I36" s="3">
        <v>5.8689999999999999E-2</v>
      </c>
      <c r="J36" s="3" t="s">
        <v>4</v>
      </c>
    </row>
    <row r="37" spans="1:10" x14ac:dyDescent="0.25">
      <c r="A37" s="3" t="s">
        <v>0</v>
      </c>
      <c r="B37" s="3" t="s">
        <v>29</v>
      </c>
      <c r="C37" s="3" t="s">
        <v>42</v>
      </c>
      <c r="J37" s="3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8F82-05F8-4226-B359-1D0FB4A3757E}">
  <dimension ref="A1:K55"/>
  <sheetViews>
    <sheetView workbookViewId="0">
      <selection activeCell="C13" sqref="C3:C13"/>
    </sheetView>
  </sheetViews>
  <sheetFormatPr defaultRowHeight="15" x14ac:dyDescent="0.25"/>
  <cols>
    <col min="1" max="1" width="10.140625" style="3" bestFit="1" customWidth="1"/>
    <col min="2" max="2" width="13.5703125" bestFit="1" customWidth="1"/>
    <col min="3" max="3" width="30.7109375" style="3" bestFit="1" customWidth="1"/>
    <col min="4" max="4" width="10" bestFit="1" customWidth="1"/>
    <col min="5" max="8" width="12" bestFit="1" customWidth="1"/>
    <col min="9" max="10" width="11" bestFit="1" customWidth="1"/>
    <col min="11" max="11" width="6.28515625" bestFit="1" customWidth="1"/>
  </cols>
  <sheetData>
    <row r="1" spans="1:11" x14ac:dyDescent="0.25">
      <c r="A1" t="s">
        <v>34</v>
      </c>
      <c r="B1" t="s">
        <v>35</v>
      </c>
      <c r="C1" s="3" t="s">
        <v>40</v>
      </c>
      <c r="D1">
        <v>2021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 t="s">
        <v>32</v>
      </c>
    </row>
    <row r="2" spans="1:11" x14ac:dyDescent="0.25">
      <c r="A2" s="3" t="s">
        <v>52</v>
      </c>
      <c r="B2" t="s">
        <v>21</v>
      </c>
      <c r="C2" s="3" t="s">
        <v>78</v>
      </c>
      <c r="D2">
        <v>31.342617000000001</v>
      </c>
      <c r="E2">
        <v>33.302100000000003</v>
      </c>
      <c r="F2">
        <v>34.214100000000002</v>
      </c>
      <c r="G2">
        <v>34.735900000000001</v>
      </c>
      <c r="H2">
        <v>35.343200000000003</v>
      </c>
      <c r="I2">
        <v>36.018000000000001</v>
      </c>
      <c r="J2">
        <v>36.810200000000002</v>
      </c>
      <c r="K2" t="s">
        <v>43</v>
      </c>
    </row>
    <row r="3" spans="1:11" x14ac:dyDescent="0.25">
      <c r="A3" s="3" t="s">
        <v>52</v>
      </c>
      <c r="B3" s="3" t="s">
        <v>21</v>
      </c>
      <c r="C3" s="3" t="s">
        <v>79</v>
      </c>
      <c r="D3">
        <v>35.242736999999998</v>
      </c>
      <c r="E3">
        <v>32.344332000000001</v>
      </c>
      <c r="F3">
        <v>30.263352000000001</v>
      </c>
      <c r="G3">
        <v>28.234024000000002</v>
      </c>
      <c r="H3">
        <v>26.866662000000002</v>
      </c>
      <c r="I3">
        <v>26.164177000000002</v>
      </c>
      <c r="J3">
        <v>25.909600000000001</v>
      </c>
      <c r="K3" s="3" t="s">
        <v>43</v>
      </c>
    </row>
    <row r="4" spans="1:11" x14ac:dyDescent="0.25">
      <c r="A4" s="3" t="s">
        <v>52</v>
      </c>
      <c r="B4" s="3" t="s">
        <v>21</v>
      </c>
      <c r="C4" s="3" t="s">
        <v>80</v>
      </c>
      <c r="D4">
        <v>10.547281999999999</v>
      </c>
      <c r="E4">
        <v>7.9733320000000001</v>
      </c>
      <c r="F4">
        <v>5.9701949999999995</v>
      </c>
      <c r="G4">
        <v>5.691516</v>
      </c>
      <c r="H4">
        <v>5.5991929999999996</v>
      </c>
      <c r="I4">
        <v>5.473935</v>
      </c>
      <c r="J4">
        <v>5.4759310000000001</v>
      </c>
      <c r="K4" s="3" t="s">
        <v>43</v>
      </c>
    </row>
    <row r="5" spans="1:11" x14ac:dyDescent="0.25">
      <c r="A5" s="3" t="s">
        <v>52</v>
      </c>
      <c r="B5" t="s">
        <v>22</v>
      </c>
      <c r="C5" s="3" t="s">
        <v>78</v>
      </c>
      <c r="D5">
        <v>31.342617000000001</v>
      </c>
      <c r="E5">
        <v>26.510331753554503</v>
      </c>
      <c r="F5">
        <v>26.015829383886256</v>
      </c>
      <c r="G5">
        <v>27.180568720379149</v>
      </c>
      <c r="K5" s="3" t="s">
        <v>43</v>
      </c>
    </row>
    <row r="6" spans="1:11" x14ac:dyDescent="0.25">
      <c r="A6" s="3" t="s">
        <v>52</v>
      </c>
      <c r="B6" s="3" t="s">
        <v>22</v>
      </c>
      <c r="C6" s="3" t="s">
        <v>79</v>
      </c>
      <c r="D6">
        <v>35.242736999999998</v>
      </c>
      <c r="E6">
        <v>32.664616113744081</v>
      </c>
      <c r="F6">
        <v>31.777469194312797</v>
      </c>
      <c r="G6">
        <v>28.881981042653933</v>
      </c>
      <c r="K6" s="3" t="s">
        <v>43</v>
      </c>
    </row>
    <row r="7" spans="1:11" x14ac:dyDescent="0.25">
      <c r="A7" s="3" t="s">
        <v>52</v>
      </c>
      <c r="B7" s="3" t="s">
        <v>22</v>
      </c>
      <c r="C7" s="3" t="s">
        <v>80</v>
      </c>
      <c r="D7">
        <v>10.547281999999999</v>
      </c>
      <c r="E7">
        <v>8.2575545023696684</v>
      </c>
      <c r="F7">
        <v>8.0178957345971575</v>
      </c>
      <c r="G7">
        <v>7.6785592417061617</v>
      </c>
      <c r="K7" s="3" t="s">
        <v>43</v>
      </c>
    </row>
    <row r="8" spans="1:11" x14ac:dyDescent="0.25">
      <c r="A8" s="3" t="s">
        <v>52</v>
      </c>
      <c r="B8" t="s">
        <v>23</v>
      </c>
      <c r="C8" s="3" t="s">
        <v>78</v>
      </c>
      <c r="K8" s="3" t="s">
        <v>43</v>
      </c>
    </row>
    <row r="9" spans="1:11" x14ac:dyDescent="0.25">
      <c r="A9" s="3" t="s">
        <v>52</v>
      </c>
      <c r="B9" s="3" t="s">
        <v>23</v>
      </c>
      <c r="C9" s="3" t="s">
        <v>79</v>
      </c>
      <c r="K9" s="3" t="s">
        <v>43</v>
      </c>
    </row>
    <row r="10" spans="1:11" x14ac:dyDescent="0.25">
      <c r="A10" s="3" t="s">
        <v>52</v>
      </c>
      <c r="B10" s="3" t="s">
        <v>23</v>
      </c>
      <c r="C10" s="3" t="s">
        <v>80</v>
      </c>
      <c r="K10" s="3" t="s">
        <v>43</v>
      </c>
    </row>
    <row r="11" spans="1:11" x14ac:dyDescent="0.25">
      <c r="A11" s="3" t="s">
        <v>52</v>
      </c>
      <c r="B11" t="s">
        <v>24</v>
      </c>
      <c r="C11" s="3" t="s">
        <v>78</v>
      </c>
      <c r="K11" s="3" t="s">
        <v>43</v>
      </c>
    </row>
    <row r="12" spans="1:11" x14ac:dyDescent="0.25">
      <c r="A12" s="3" t="s">
        <v>52</v>
      </c>
      <c r="B12" s="3" t="s">
        <v>24</v>
      </c>
      <c r="C12" s="3" t="s">
        <v>79</v>
      </c>
      <c r="K12" s="3" t="s">
        <v>43</v>
      </c>
    </row>
    <row r="13" spans="1:11" x14ac:dyDescent="0.25">
      <c r="A13" s="3" t="s">
        <v>52</v>
      </c>
      <c r="B13" s="3" t="s">
        <v>24</v>
      </c>
      <c r="C13" s="3" t="s">
        <v>80</v>
      </c>
      <c r="K13" s="3" t="s">
        <v>43</v>
      </c>
    </row>
    <row r="14" spans="1:11" x14ac:dyDescent="0.25">
      <c r="A14" s="3" t="s">
        <v>52</v>
      </c>
      <c r="B14" t="s">
        <v>25</v>
      </c>
      <c r="C14" s="3" t="s">
        <v>78</v>
      </c>
      <c r="D14">
        <v>31.342617000000001</v>
      </c>
      <c r="E14">
        <v>27.253710000000002</v>
      </c>
      <c r="F14">
        <v>27.682560000000002</v>
      </c>
      <c r="G14">
        <v>28.472489999999997</v>
      </c>
      <c r="H14">
        <v>28.636290000000002</v>
      </c>
      <c r="I14">
        <v>28.97091</v>
      </c>
      <c r="J14">
        <v>30.142710000000001</v>
      </c>
      <c r="K14" s="3" t="s">
        <v>43</v>
      </c>
    </row>
    <row r="15" spans="1:11" x14ac:dyDescent="0.25">
      <c r="A15" s="3" t="s">
        <v>52</v>
      </c>
      <c r="B15" s="3" t="s">
        <v>25</v>
      </c>
      <c r="C15" s="3" t="s">
        <v>79</v>
      </c>
      <c r="D15">
        <v>35.242736999999998</v>
      </c>
      <c r="E15">
        <v>36.385829999999999</v>
      </c>
      <c r="F15">
        <v>35.928089999999997</v>
      </c>
      <c r="G15">
        <v>35.479439999999997</v>
      </c>
      <c r="H15">
        <v>35.039070000000009</v>
      </c>
      <c r="I15">
        <v>34.607789999999994</v>
      </c>
      <c r="J15">
        <v>34.185240000000007</v>
      </c>
      <c r="K15" s="3" t="s">
        <v>43</v>
      </c>
    </row>
    <row r="16" spans="1:11" x14ac:dyDescent="0.25">
      <c r="A16" s="3" t="s">
        <v>52</v>
      </c>
      <c r="B16" s="3" t="s">
        <v>25</v>
      </c>
      <c r="C16" s="3" t="s">
        <v>80</v>
      </c>
      <c r="D16">
        <v>10.547281999999999</v>
      </c>
      <c r="E16">
        <v>14.701049999999999</v>
      </c>
      <c r="F16">
        <v>13.700159999999999</v>
      </c>
      <c r="G16">
        <v>12.963779999999998</v>
      </c>
      <c r="H16">
        <v>12.463290000000001</v>
      </c>
      <c r="I16">
        <v>12.137939999999999</v>
      </c>
      <c r="J16">
        <v>11.8809</v>
      </c>
      <c r="K16" s="3" t="s">
        <v>43</v>
      </c>
    </row>
    <row r="17" spans="1:11" x14ac:dyDescent="0.25">
      <c r="A17" s="3" t="s">
        <v>52</v>
      </c>
      <c r="B17" t="s">
        <v>26</v>
      </c>
      <c r="C17" s="3" t="s">
        <v>78</v>
      </c>
      <c r="D17">
        <v>31.342617000000001</v>
      </c>
      <c r="E17">
        <v>29.396253999999999</v>
      </c>
      <c r="F17">
        <v>29.697171999999998</v>
      </c>
      <c r="G17">
        <v>29.138349999999999</v>
      </c>
      <c r="K17" s="3" t="s">
        <v>43</v>
      </c>
    </row>
    <row r="18" spans="1:11" x14ac:dyDescent="0.25">
      <c r="A18" s="3" t="s">
        <v>52</v>
      </c>
      <c r="B18" s="3" t="s">
        <v>26</v>
      </c>
      <c r="C18" s="3" t="s">
        <v>79</v>
      </c>
      <c r="D18">
        <v>35.242736999999998</v>
      </c>
      <c r="E18">
        <v>36.829132000000001</v>
      </c>
      <c r="F18">
        <v>35.155521</v>
      </c>
      <c r="G18">
        <v>33.686858999999998</v>
      </c>
      <c r="K18" s="3" t="s">
        <v>43</v>
      </c>
    </row>
    <row r="19" spans="1:11" x14ac:dyDescent="0.25">
      <c r="A19" s="3" t="s">
        <v>52</v>
      </c>
      <c r="B19" s="3" t="s">
        <v>26</v>
      </c>
      <c r="C19" s="3" t="s">
        <v>80</v>
      </c>
      <c r="D19">
        <v>10.547281999999999</v>
      </c>
      <c r="E19">
        <v>6.9586649999999999</v>
      </c>
      <c r="F19">
        <v>5.8149160000000002</v>
      </c>
      <c r="G19">
        <v>5.3920110000000001</v>
      </c>
      <c r="K19" s="3" t="s">
        <v>43</v>
      </c>
    </row>
    <row r="20" spans="1:11" x14ac:dyDescent="0.25">
      <c r="A20" s="3" t="s">
        <v>52</v>
      </c>
      <c r="B20" t="s">
        <v>27</v>
      </c>
      <c r="C20" s="3" t="s">
        <v>78</v>
      </c>
      <c r="K20" s="3" t="s">
        <v>43</v>
      </c>
    </row>
    <row r="21" spans="1:11" x14ac:dyDescent="0.25">
      <c r="A21" s="3" t="s">
        <v>52</v>
      </c>
      <c r="B21" s="3" t="s">
        <v>27</v>
      </c>
      <c r="C21" s="3" t="s">
        <v>79</v>
      </c>
      <c r="K21" s="3" t="s">
        <v>43</v>
      </c>
    </row>
    <row r="22" spans="1:11" x14ac:dyDescent="0.25">
      <c r="A22" s="3" t="s">
        <v>52</v>
      </c>
      <c r="B22" s="3" t="s">
        <v>27</v>
      </c>
      <c r="C22" s="3" t="s">
        <v>80</v>
      </c>
      <c r="K22" s="3" t="s">
        <v>43</v>
      </c>
    </row>
    <row r="23" spans="1:11" x14ac:dyDescent="0.25">
      <c r="A23" s="3" t="s">
        <v>52</v>
      </c>
      <c r="B23" t="s">
        <v>28</v>
      </c>
      <c r="C23" s="3" t="s">
        <v>78</v>
      </c>
      <c r="D23">
        <v>31.342617000000001</v>
      </c>
      <c r="E23">
        <v>28.71</v>
      </c>
      <c r="F23">
        <v>29.31</v>
      </c>
      <c r="G23">
        <v>30.54</v>
      </c>
      <c r="K23" s="3" t="s">
        <v>43</v>
      </c>
    </row>
    <row r="24" spans="1:11" x14ac:dyDescent="0.25">
      <c r="A24" s="3" t="s">
        <v>52</v>
      </c>
      <c r="B24" s="3" t="s">
        <v>28</v>
      </c>
      <c r="C24" s="3" t="s">
        <v>79</v>
      </c>
      <c r="D24">
        <v>35.242736999999998</v>
      </c>
      <c r="E24">
        <v>30.91</v>
      </c>
      <c r="F24">
        <v>27.87</v>
      </c>
      <c r="G24">
        <v>24.82</v>
      </c>
      <c r="K24" s="3" t="s">
        <v>43</v>
      </c>
    </row>
    <row r="25" spans="1:11" x14ac:dyDescent="0.25">
      <c r="A25" s="3" t="s">
        <v>52</v>
      </c>
      <c r="B25" s="3" t="s">
        <v>28</v>
      </c>
      <c r="C25" s="3" t="s">
        <v>80</v>
      </c>
      <c r="D25">
        <v>10.547281999999999</v>
      </c>
      <c r="E25">
        <v>10.27</v>
      </c>
      <c r="F25">
        <v>8.0500000000000007</v>
      </c>
      <c r="G25">
        <v>7.22</v>
      </c>
      <c r="K25" s="3" t="s">
        <v>43</v>
      </c>
    </row>
    <row r="26" spans="1:11" x14ac:dyDescent="0.25">
      <c r="A26" s="3" t="s">
        <v>52</v>
      </c>
      <c r="B26" t="s">
        <v>29</v>
      </c>
      <c r="C26" s="3" t="s">
        <v>78</v>
      </c>
      <c r="D26">
        <v>31.342617000000001</v>
      </c>
      <c r="E26">
        <v>11.77</v>
      </c>
      <c r="F26">
        <v>11.75</v>
      </c>
      <c r="G26">
        <v>11.71</v>
      </c>
      <c r="H26">
        <v>11.8</v>
      </c>
      <c r="I26">
        <v>11.99</v>
      </c>
      <c r="J26">
        <v>12.16</v>
      </c>
      <c r="K26" s="3" t="s">
        <v>43</v>
      </c>
    </row>
    <row r="27" spans="1:11" x14ac:dyDescent="0.25">
      <c r="A27" s="3" t="s">
        <v>52</v>
      </c>
      <c r="B27" s="3" t="s">
        <v>29</v>
      </c>
      <c r="C27" s="3" t="s">
        <v>79</v>
      </c>
      <c r="D27">
        <v>35.242736999999998</v>
      </c>
      <c r="E27">
        <v>34.36</v>
      </c>
      <c r="F27">
        <v>32.020000000000003</v>
      </c>
      <c r="G27">
        <v>29.14</v>
      </c>
      <c r="H27">
        <v>26.34</v>
      </c>
      <c r="I27">
        <v>24.24</v>
      </c>
      <c r="J27">
        <v>22.95</v>
      </c>
      <c r="K27" s="3" t="s">
        <v>43</v>
      </c>
    </row>
    <row r="28" spans="1:11" x14ac:dyDescent="0.25">
      <c r="A28" s="3" t="s">
        <v>52</v>
      </c>
      <c r="B28" s="3" t="s">
        <v>29</v>
      </c>
      <c r="C28" s="3" t="s">
        <v>80</v>
      </c>
      <c r="D28">
        <v>10.547281999999999</v>
      </c>
      <c r="E28">
        <v>0.74</v>
      </c>
      <c r="F28">
        <v>0.75</v>
      </c>
      <c r="G28">
        <v>0.76</v>
      </c>
      <c r="H28">
        <v>0.77</v>
      </c>
      <c r="I28">
        <v>0.78</v>
      </c>
      <c r="J28">
        <v>0.76</v>
      </c>
      <c r="K28" s="3" t="s">
        <v>43</v>
      </c>
    </row>
    <row r="29" spans="1:11" x14ac:dyDescent="0.25">
      <c r="A29" s="3" t="s">
        <v>0</v>
      </c>
      <c r="B29" s="3" t="s">
        <v>21</v>
      </c>
      <c r="C29" s="3" t="s">
        <v>78</v>
      </c>
      <c r="D29" s="3">
        <v>31.342617000000001</v>
      </c>
      <c r="E29" s="3">
        <v>31.776499999999999</v>
      </c>
      <c r="F29" s="3">
        <v>27.107900000000001</v>
      </c>
      <c r="G29" s="3">
        <v>25.435400000000001</v>
      </c>
      <c r="H29" s="3">
        <v>24.334299999999999</v>
      </c>
      <c r="I29" s="3">
        <v>25.651800000000001</v>
      </c>
      <c r="J29" s="3">
        <v>28.137</v>
      </c>
      <c r="K29" s="3" t="s">
        <v>43</v>
      </c>
    </row>
    <row r="30" spans="1:11" x14ac:dyDescent="0.25">
      <c r="A30" s="3" t="s">
        <v>0</v>
      </c>
      <c r="B30" s="3" t="s">
        <v>21</v>
      </c>
      <c r="C30" s="3" t="s">
        <v>79</v>
      </c>
      <c r="D30" s="3">
        <v>35.242736999999998</v>
      </c>
      <c r="E30" s="3">
        <v>32.297993000000005</v>
      </c>
      <c r="F30" s="3">
        <v>30.030463000000001</v>
      </c>
      <c r="G30" s="3">
        <v>27.771552000000003</v>
      </c>
      <c r="H30" s="3">
        <v>26.504823000000002</v>
      </c>
      <c r="I30" s="3">
        <v>26.298224000000001</v>
      </c>
      <c r="J30" s="3">
        <v>26.315341000000004</v>
      </c>
      <c r="K30" s="3" t="s">
        <v>43</v>
      </c>
    </row>
    <row r="31" spans="1:11" x14ac:dyDescent="0.25">
      <c r="A31" s="3" t="s">
        <v>0</v>
      </c>
      <c r="B31" s="3" t="s">
        <v>21</v>
      </c>
      <c r="C31" s="3" t="s">
        <v>80</v>
      </c>
      <c r="D31" s="3">
        <v>10.547281999999999</v>
      </c>
      <c r="E31" s="3">
        <v>7.0045944999999996</v>
      </c>
      <c r="F31" s="3">
        <v>3.0040688100000001</v>
      </c>
      <c r="G31" s="3">
        <v>1.1840713699999998</v>
      </c>
      <c r="H31" s="3">
        <v>0.97953808149999999</v>
      </c>
      <c r="I31" s="3">
        <v>0.97756264999999998</v>
      </c>
      <c r="J31" s="3">
        <v>0.95728172</v>
      </c>
      <c r="K31" s="3" t="s">
        <v>43</v>
      </c>
    </row>
    <row r="32" spans="1:11" x14ac:dyDescent="0.25">
      <c r="A32" s="3" t="s">
        <v>0</v>
      </c>
      <c r="B32" s="3" t="s">
        <v>22</v>
      </c>
      <c r="C32" s="3" t="s">
        <v>78</v>
      </c>
      <c r="D32" s="3">
        <v>31.342617000000001</v>
      </c>
      <c r="E32" s="3">
        <v>26.178957345971565</v>
      </c>
      <c r="F32" s="3">
        <v>25.970710900473936</v>
      </c>
      <c r="G32" s="3">
        <v>25.743791469194313</v>
      </c>
      <c r="H32" s="3"/>
      <c r="I32" s="3"/>
      <c r="J32" s="3"/>
      <c r="K32" s="3" t="s">
        <v>43</v>
      </c>
    </row>
    <row r="33" spans="1:11" x14ac:dyDescent="0.25">
      <c r="A33" s="3" t="s">
        <v>0</v>
      </c>
      <c r="B33" s="3" t="s">
        <v>22</v>
      </c>
      <c r="C33" s="3" t="s">
        <v>79</v>
      </c>
      <c r="D33" s="3">
        <v>35.242736999999998</v>
      </c>
      <c r="E33" s="3">
        <v>30.702208530805692</v>
      </c>
      <c r="F33" s="3">
        <v>28.227450236966824</v>
      </c>
      <c r="G33" s="3">
        <v>27.736417061611377</v>
      </c>
      <c r="H33" s="3"/>
      <c r="I33" s="3"/>
      <c r="J33" s="3"/>
      <c r="K33" s="3" t="s">
        <v>43</v>
      </c>
    </row>
    <row r="34" spans="1:11" x14ac:dyDescent="0.25">
      <c r="A34" s="3" t="s">
        <v>0</v>
      </c>
      <c r="B34" s="3" t="s">
        <v>22</v>
      </c>
      <c r="C34" s="3" t="s">
        <v>80</v>
      </c>
      <c r="D34" s="3">
        <v>10.547281999999999</v>
      </c>
      <c r="E34" s="3">
        <v>5.8190995260663509</v>
      </c>
      <c r="F34" s="3">
        <v>3.3032796208530808</v>
      </c>
      <c r="G34" s="3">
        <v>1.3954976303317537</v>
      </c>
      <c r="H34" s="3"/>
      <c r="I34" s="3"/>
      <c r="J34" s="3"/>
      <c r="K34" s="3" t="s">
        <v>43</v>
      </c>
    </row>
    <row r="35" spans="1:11" x14ac:dyDescent="0.25">
      <c r="A35" s="3" t="s">
        <v>0</v>
      </c>
      <c r="B35" s="3" t="s">
        <v>23</v>
      </c>
      <c r="C35" s="3" t="s">
        <v>78</v>
      </c>
      <c r="D35" s="3"/>
      <c r="E35" s="3"/>
      <c r="F35" s="3"/>
      <c r="G35" s="3"/>
      <c r="H35" s="3"/>
      <c r="I35" s="3"/>
      <c r="J35" s="3"/>
      <c r="K35" s="3" t="s">
        <v>43</v>
      </c>
    </row>
    <row r="36" spans="1:11" x14ac:dyDescent="0.25">
      <c r="A36" s="3" t="s">
        <v>0</v>
      </c>
      <c r="B36" s="3" t="s">
        <v>23</v>
      </c>
      <c r="C36" s="3" t="s">
        <v>79</v>
      </c>
      <c r="D36" s="3"/>
      <c r="E36" s="3"/>
      <c r="F36" s="3"/>
      <c r="G36" s="3"/>
      <c r="H36" s="3"/>
      <c r="I36" s="3"/>
      <c r="J36" s="3"/>
      <c r="K36" s="3" t="s">
        <v>43</v>
      </c>
    </row>
    <row r="37" spans="1:11" x14ac:dyDescent="0.25">
      <c r="A37" s="3" t="s">
        <v>0</v>
      </c>
      <c r="B37" s="3" t="s">
        <v>23</v>
      </c>
      <c r="C37" s="3" t="s">
        <v>80</v>
      </c>
      <c r="D37" s="3"/>
      <c r="E37" s="3"/>
      <c r="F37" s="3"/>
      <c r="G37" s="3"/>
      <c r="H37" s="3"/>
      <c r="I37" s="3"/>
      <c r="J37" s="3"/>
      <c r="K37" s="3" t="s">
        <v>43</v>
      </c>
    </row>
    <row r="38" spans="1:11" x14ac:dyDescent="0.25">
      <c r="A38" s="3" t="s">
        <v>0</v>
      </c>
      <c r="B38" s="3" t="s">
        <v>24</v>
      </c>
      <c r="C38" s="3" t="s">
        <v>78</v>
      </c>
      <c r="D38" s="3"/>
      <c r="E38" s="3"/>
      <c r="F38" s="3"/>
      <c r="G38" s="3"/>
      <c r="H38" s="3"/>
      <c r="I38" s="3"/>
      <c r="J38" s="3"/>
      <c r="K38" s="3" t="s">
        <v>43</v>
      </c>
    </row>
    <row r="39" spans="1:11" x14ac:dyDescent="0.25">
      <c r="A39" s="3" t="s">
        <v>0</v>
      </c>
      <c r="B39" s="3" t="s">
        <v>24</v>
      </c>
      <c r="C39" s="3" t="s">
        <v>79</v>
      </c>
      <c r="D39" s="3"/>
      <c r="E39" s="3"/>
      <c r="F39" s="3"/>
      <c r="G39" s="3"/>
      <c r="H39" s="3"/>
      <c r="I39" s="3"/>
      <c r="J39" s="3"/>
      <c r="K39" s="3" t="s">
        <v>43</v>
      </c>
    </row>
    <row r="40" spans="1:11" x14ac:dyDescent="0.25">
      <c r="A40" s="3" t="s">
        <v>0</v>
      </c>
      <c r="B40" s="3" t="s">
        <v>24</v>
      </c>
      <c r="C40" s="3" t="s">
        <v>80</v>
      </c>
      <c r="D40" s="3"/>
      <c r="E40" s="3"/>
      <c r="F40" s="3"/>
      <c r="G40" s="3"/>
      <c r="H40" s="3"/>
      <c r="I40" s="3"/>
      <c r="J40" s="3"/>
      <c r="K40" s="3" t="s">
        <v>43</v>
      </c>
    </row>
    <row r="41" spans="1:11" x14ac:dyDescent="0.25">
      <c r="A41" s="3" t="s">
        <v>0</v>
      </c>
      <c r="B41" s="3" t="s">
        <v>25</v>
      </c>
      <c r="C41" s="3" t="s">
        <v>78</v>
      </c>
      <c r="D41" s="3">
        <v>31.342617000000001</v>
      </c>
      <c r="E41" s="3">
        <v>27.917460000000002</v>
      </c>
      <c r="F41" s="3">
        <v>27.629280000000001</v>
      </c>
      <c r="G41" s="3">
        <v>24.285779999999999</v>
      </c>
      <c r="H41" s="3">
        <v>22.513500000000001</v>
      </c>
      <c r="I41" s="3">
        <v>20.846339999999998</v>
      </c>
      <c r="J41" s="3">
        <v>18.741060000000001</v>
      </c>
      <c r="K41" s="3" t="s">
        <v>43</v>
      </c>
    </row>
    <row r="42" spans="1:11" x14ac:dyDescent="0.25">
      <c r="A42" s="3" t="s">
        <v>0</v>
      </c>
      <c r="B42" s="3" t="s">
        <v>25</v>
      </c>
      <c r="C42" s="3" t="s">
        <v>79</v>
      </c>
      <c r="D42" s="3">
        <v>35.242736999999998</v>
      </c>
      <c r="E42" s="3">
        <v>36.314099999999996</v>
      </c>
      <c r="F42" s="3">
        <v>35.858249999999998</v>
      </c>
      <c r="G42" s="3">
        <v>35.41131</v>
      </c>
      <c r="H42" s="3">
        <v>34.972560000000001</v>
      </c>
      <c r="I42" s="3">
        <v>34.542899999999996</v>
      </c>
      <c r="J42" s="3">
        <v>34.121970000000005</v>
      </c>
      <c r="K42" s="3" t="s">
        <v>43</v>
      </c>
    </row>
    <row r="43" spans="1:11" x14ac:dyDescent="0.25">
      <c r="A43" s="3" t="s">
        <v>0</v>
      </c>
      <c r="B43" s="3" t="s">
        <v>25</v>
      </c>
      <c r="C43" s="3" t="s">
        <v>80</v>
      </c>
      <c r="D43" s="3">
        <v>10.547281999999999</v>
      </c>
      <c r="E43" s="3">
        <v>16.52544</v>
      </c>
      <c r="F43" s="3">
        <v>17.097389999999997</v>
      </c>
      <c r="G43" s="3">
        <v>19.182600000000001</v>
      </c>
      <c r="H43" s="3">
        <v>22.351050000000001</v>
      </c>
      <c r="I43" s="3">
        <v>26.755379999999999</v>
      </c>
      <c r="J43" s="3">
        <v>32.815260000000002</v>
      </c>
      <c r="K43" s="3" t="s">
        <v>43</v>
      </c>
    </row>
    <row r="44" spans="1:11" x14ac:dyDescent="0.25">
      <c r="A44" s="3" t="s">
        <v>0</v>
      </c>
      <c r="B44" s="3" t="s">
        <v>26</v>
      </c>
      <c r="C44" s="3" t="s">
        <v>78</v>
      </c>
      <c r="D44" s="3">
        <v>31.342617000000001</v>
      </c>
      <c r="E44" s="3">
        <v>30.772776</v>
      </c>
      <c r="F44" s="3">
        <v>26.415441999999999</v>
      </c>
      <c r="G44" s="3">
        <v>27.023724000000001</v>
      </c>
      <c r="H44" s="3"/>
      <c r="I44" s="3"/>
      <c r="J44" s="3"/>
      <c r="K44" s="3" t="s">
        <v>43</v>
      </c>
    </row>
    <row r="45" spans="1:11" x14ac:dyDescent="0.25">
      <c r="A45" s="3" t="s">
        <v>0</v>
      </c>
      <c r="B45" s="3" t="s">
        <v>26</v>
      </c>
      <c r="C45" s="3" t="s">
        <v>79</v>
      </c>
      <c r="D45" s="3">
        <v>35.242736999999998</v>
      </c>
      <c r="E45" s="3">
        <v>36.850273000000001</v>
      </c>
      <c r="F45" s="3">
        <v>34.782027999999997</v>
      </c>
      <c r="G45" s="3">
        <v>32.928077999999999</v>
      </c>
      <c r="H45" s="3"/>
      <c r="I45" s="3"/>
      <c r="J45" s="3"/>
      <c r="K45" s="3" t="s">
        <v>43</v>
      </c>
    </row>
    <row r="46" spans="1:11" x14ac:dyDescent="0.25">
      <c r="A46" s="3" t="s">
        <v>0</v>
      </c>
      <c r="B46" s="3" t="s">
        <v>26</v>
      </c>
      <c r="C46" s="3" t="s">
        <v>80</v>
      </c>
      <c r="D46" s="3">
        <v>10.547281999999999</v>
      </c>
      <c r="E46" s="3">
        <v>7.2506089999999999</v>
      </c>
      <c r="F46" s="3">
        <v>2.3511880000000001</v>
      </c>
      <c r="G46" s="3">
        <v>2.9753569999999998</v>
      </c>
      <c r="H46" s="3"/>
      <c r="I46" s="3"/>
      <c r="J46" s="3"/>
      <c r="K46" s="3" t="s">
        <v>43</v>
      </c>
    </row>
    <row r="47" spans="1:11" x14ac:dyDescent="0.25">
      <c r="A47" s="3" t="s">
        <v>0</v>
      </c>
      <c r="B47" s="3" t="s">
        <v>27</v>
      </c>
      <c r="C47" s="3" t="s">
        <v>78</v>
      </c>
      <c r="D47" s="3"/>
      <c r="E47" s="3"/>
      <c r="F47" s="3"/>
      <c r="G47" s="3"/>
      <c r="H47" s="3"/>
      <c r="I47" s="3"/>
      <c r="J47" s="3"/>
      <c r="K47" s="3" t="s">
        <v>43</v>
      </c>
    </row>
    <row r="48" spans="1:11" x14ac:dyDescent="0.25">
      <c r="A48" s="3" t="s">
        <v>0</v>
      </c>
      <c r="B48" s="3" t="s">
        <v>27</v>
      </c>
      <c r="C48" s="3" t="s">
        <v>79</v>
      </c>
      <c r="D48" s="3"/>
      <c r="E48" s="3"/>
      <c r="F48" s="3"/>
      <c r="G48" s="3"/>
      <c r="H48" s="3"/>
      <c r="I48" s="3"/>
      <c r="J48" s="3"/>
      <c r="K48" s="3" t="s">
        <v>43</v>
      </c>
    </row>
    <row r="49" spans="1:11" x14ac:dyDescent="0.25">
      <c r="A49" s="3" t="s">
        <v>0</v>
      </c>
      <c r="B49" s="3" t="s">
        <v>27</v>
      </c>
      <c r="C49" s="3" t="s">
        <v>80</v>
      </c>
      <c r="D49" s="3"/>
      <c r="E49" s="3"/>
      <c r="F49" s="3"/>
      <c r="G49" s="3"/>
      <c r="H49" s="3"/>
      <c r="I49" s="3"/>
      <c r="J49" s="3"/>
      <c r="K49" s="3" t="s">
        <v>43</v>
      </c>
    </row>
    <row r="50" spans="1:11" x14ac:dyDescent="0.25">
      <c r="A50" s="3" t="s">
        <v>0</v>
      </c>
      <c r="B50" s="3" t="s">
        <v>28</v>
      </c>
      <c r="C50" s="3" t="s">
        <v>78</v>
      </c>
      <c r="D50" s="3">
        <v>31.342617000000001</v>
      </c>
      <c r="E50" s="3">
        <v>29.1</v>
      </c>
      <c r="F50" s="3">
        <v>29.68</v>
      </c>
      <c r="G50" s="3">
        <v>25.84</v>
      </c>
      <c r="H50" s="3"/>
      <c r="I50" s="3"/>
      <c r="J50" s="3"/>
      <c r="K50" s="3" t="s">
        <v>43</v>
      </c>
    </row>
    <row r="51" spans="1:11" x14ac:dyDescent="0.25">
      <c r="A51" s="3" t="s">
        <v>0</v>
      </c>
      <c r="B51" s="3" t="s">
        <v>28</v>
      </c>
      <c r="C51" s="3" t="s">
        <v>79</v>
      </c>
      <c r="D51" s="3">
        <v>35.242736999999998</v>
      </c>
      <c r="E51" s="3">
        <v>30.84</v>
      </c>
      <c r="F51" s="3">
        <v>27.44</v>
      </c>
      <c r="G51" s="3">
        <v>24.02</v>
      </c>
      <c r="H51" s="3"/>
      <c r="I51" s="3"/>
      <c r="J51" s="3"/>
      <c r="K51" s="3" t="s">
        <v>43</v>
      </c>
    </row>
    <row r="52" spans="1:11" x14ac:dyDescent="0.25">
      <c r="A52" s="3" t="s">
        <v>0</v>
      </c>
      <c r="B52" s="3" t="s">
        <v>28</v>
      </c>
      <c r="C52" s="3" t="s">
        <v>80</v>
      </c>
      <c r="D52" s="3">
        <v>10.547281999999999</v>
      </c>
      <c r="E52" s="3">
        <v>10.399999999999999</v>
      </c>
      <c r="F52" s="3">
        <v>8.6</v>
      </c>
      <c r="G52" s="3">
        <v>5.2</v>
      </c>
      <c r="H52" s="3"/>
      <c r="I52" s="3"/>
      <c r="J52" s="3"/>
      <c r="K52" s="3" t="s">
        <v>43</v>
      </c>
    </row>
    <row r="53" spans="1:11" x14ac:dyDescent="0.25">
      <c r="A53" s="3" t="s">
        <v>0</v>
      </c>
      <c r="B53" s="3" t="s">
        <v>29</v>
      </c>
      <c r="C53" s="3" t="s">
        <v>78</v>
      </c>
      <c r="D53" s="3">
        <v>31.342617000000001</v>
      </c>
      <c r="E53" s="3">
        <v>11.69</v>
      </c>
      <c r="F53" s="3">
        <v>11.21</v>
      </c>
      <c r="G53" s="3">
        <v>10.73</v>
      </c>
      <c r="H53" s="3">
        <v>10.5</v>
      </c>
      <c r="I53" s="3">
        <v>10.54</v>
      </c>
      <c r="J53" s="3">
        <v>10.66</v>
      </c>
      <c r="K53" s="3" t="s">
        <v>43</v>
      </c>
    </row>
    <row r="54" spans="1:11" x14ac:dyDescent="0.25">
      <c r="A54" s="3" t="s">
        <v>0</v>
      </c>
      <c r="B54" s="3" t="s">
        <v>29</v>
      </c>
      <c r="C54" s="3" t="s">
        <v>79</v>
      </c>
      <c r="D54" s="3">
        <v>35.242736999999998</v>
      </c>
      <c r="E54" s="3">
        <v>34.340000000000003</v>
      </c>
      <c r="F54" s="3">
        <v>31.9</v>
      </c>
      <c r="G54" s="3">
        <v>28.92</v>
      </c>
      <c r="H54" s="3">
        <v>26.07</v>
      </c>
      <c r="I54" s="3">
        <v>23.95</v>
      </c>
      <c r="J54" s="3">
        <v>22.66</v>
      </c>
      <c r="K54" s="3" t="s">
        <v>43</v>
      </c>
    </row>
    <row r="55" spans="1:11" x14ac:dyDescent="0.25">
      <c r="A55" s="3" t="s">
        <v>0</v>
      </c>
      <c r="B55" s="3" t="s">
        <v>29</v>
      </c>
      <c r="C55" s="3" t="s">
        <v>80</v>
      </c>
      <c r="D55" s="3">
        <v>10.547281999999999</v>
      </c>
      <c r="E55" s="3">
        <v>0.74</v>
      </c>
      <c r="F55" s="3">
        <v>0.75</v>
      </c>
      <c r="G55" s="3">
        <v>0.76</v>
      </c>
      <c r="H55" s="3">
        <v>0.77</v>
      </c>
      <c r="I55" s="3">
        <v>0.78</v>
      </c>
      <c r="J55" s="3">
        <v>0.76</v>
      </c>
      <c r="K55" s="3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A388-4F05-4E62-A94C-CB27D872236F}">
  <dimension ref="A1:T55"/>
  <sheetViews>
    <sheetView zoomScale="98" zoomScaleNormal="98" workbookViewId="0">
      <selection activeCell="J48" sqref="J48"/>
    </sheetView>
  </sheetViews>
  <sheetFormatPr defaultRowHeight="15" x14ac:dyDescent="0.25"/>
  <cols>
    <col min="1" max="1" width="8.42578125" style="3" bestFit="1" customWidth="1"/>
    <col min="2" max="2" width="13.5703125" bestFit="1" customWidth="1"/>
    <col min="3" max="3" width="5" bestFit="1" customWidth="1"/>
    <col min="4" max="4" width="15.28515625" bestFit="1" customWidth="1"/>
    <col min="5" max="5" width="12.42578125" bestFit="1" customWidth="1"/>
    <col min="6" max="13" width="12" bestFit="1" customWidth="1"/>
    <col min="14" max="14" width="14.140625" bestFit="1" customWidth="1"/>
    <col min="15" max="16" width="12" bestFit="1" customWidth="1"/>
    <col min="17" max="17" width="16" bestFit="1" customWidth="1"/>
    <col min="18" max="18" width="15.5703125" bestFit="1" customWidth="1"/>
    <col min="19" max="19" width="12" bestFit="1" customWidth="1"/>
    <col min="20" max="20" width="14.7109375" bestFit="1" customWidth="1"/>
  </cols>
  <sheetData>
    <row r="1" spans="1:20" x14ac:dyDescent="0.25">
      <c r="A1" s="3" t="s">
        <v>34</v>
      </c>
      <c r="B1" s="3" t="s">
        <v>35</v>
      </c>
      <c r="C1" s="3" t="s">
        <v>44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1</v>
      </c>
      <c r="T1" s="3" t="s">
        <v>20</v>
      </c>
    </row>
    <row r="2" spans="1:20" x14ac:dyDescent="0.25">
      <c r="A2" s="3" t="s">
        <v>0</v>
      </c>
      <c r="B2" s="3" t="s">
        <v>21</v>
      </c>
      <c r="C2" s="3">
        <v>2025</v>
      </c>
      <c r="D2" s="3">
        <v>769.91600000000005</v>
      </c>
      <c r="E2" s="3">
        <v>24.282699999999998</v>
      </c>
      <c r="F2" s="3">
        <v>284.76400000000001</v>
      </c>
      <c r="G2" s="3">
        <v>0.219528</v>
      </c>
      <c r="H2" s="3"/>
      <c r="I2" s="3">
        <v>566.61095999999998</v>
      </c>
      <c r="J2" s="3"/>
      <c r="K2" s="3">
        <v>1351.29</v>
      </c>
      <c r="L2" s="3"/>
      <c r="M2" s="3">
        <v>211.64</v>
      </c>
      <c r="N2" s="3"/>
      <c r="O2" s="3">
        <v>775.29629999999997</v>
      </c>
      <c r="P2" s="3">
        <v>367.58061999999995</v>
      </c>
      <c r="Q2" s="3">
        <v>96.220100000000002</v>
      </c>
      <c r="R2" s="3"/>
      <c r="S2" s="3">
        <v>12.4887</v>
      </c>
      <c r="T2" s="3">
        <v>4143.83</v>
      </c>
    </row>
    <row r="3" spans="1:20" x14ac:dyDescent="0.25">
      <c r="A3" s="3" t="s">
        <v>0</v>
      </c>
      <c r="B3" s="3" t="s">
        <v>21</v>
      </c>
      <c r="C3" s="3">
        <v>2030</v>
      </c>
      <c r="D3" s="3">
        <v>769.91600000000005</v>
      </c>
      <c r="E3" s="3">
        <v>32.377000000000002</v>
      </c>
      <c r="F3" s="3">
        <v>282.512</v>
      </c>
      <c r="G3" s="3">
        <v>4.2482399999999997E-2</v>
      </c>
      <c r="H3" s="3"/>
      <c r="I3" s="3">
        <v>188.615341</v>
      </c>
      <c r="J3" s="3"/>
      <c r="K3" s="5">
        <v>747.58699999999999</v>
      </c>
      <c r="L3" s="3"/>
      <c r="M3" s="3">
        <v>259.93799999999999</v>
      </c>
      <c r="N3" s="3"/>
      <c r="O3" s="5">
        <v>1598.2755999999999</v>
      </c>
      <c r="P3" s="5">
        <v>929.57892199999992</v>
      </c>
      <c r="Q3" s="3">
        <v>143.01900000000001</v>
      </c>
      <c r="R3" s="3"/>
      <c r="S3" s="3">
        <v>12.595700000000001</v>
      </c>
      <c r="T3" s="3">
        <v>4562.17</v>
      </c>
    </row>
    <row r="4" spans="1:20" x14ac:dyDescent="0.25">
      <c r="A4" s="3" t="s">
        <v>0</v>
      </c>
      <c r="B4" s="3" t="s">
        <v>21</v>
      </c>
      <c r="C4" s="3">
        <v>2035</v>
      </c>
      <c r="D4" s="3">
        <v>9.0574499999999993</v>
      </c>
      <c r="E4" s="3">
        <v>32.377000000000002</v>
      </c>
      <c r="F4" s="3">
        <v>280.65800000000002</v>
      </c>
      <c r="G4" s="3">
        <v>2.5278999999999999E-2</v>
      </c>
      <c r="H4" s="3"/>
      <c r="I4" s="3">
        <v>18.053761999999999</v>
      </c>
      <c r="J4" s="3"/>
      <c r="K4" s="3">
        <v>282.31200000000001</v>
      </c>
      <c r="L4" s="3"/>
      <c r="M4" s="3">
        <v>430.02499999999998</v>
      </c>
      <c r="N4" s="3"/>
      <c r="O4" s="3">
        <v>2577.9689000000003</v>
      </c>
      <c r="P4" s="3">
        <v>1490.4790600000001</v>
      </c>
      <c r="Q4" s="3">
        <v>188.179</v>
      </c>
      <c r="R4" s="3"/>
      <c r="S4" s="3">
        <v>12.8887</v>
      </c>
      <c r="T4" s="3">
        <v>4853.54</v>
      </c>
    </row>
    <row r="5" spans="1:20" x14ac:dyDescent="0.25">
      <c r="A5" s="3" t="s">
        <v>0</v>
      </c>
      <c r="B5" s="3" t="s">
        <v>22</v>
      </c>
      <c r="C5" s="3">
        <v>2025</v>
      </c>
      <c r="D5" s="3">
        <v>744.80770841399988</v>
      </c>
      <c r="E5" s="3"/>
      <c r="F5" s="3">
        <v>296.36114309239997</v>
      </c>
      <c r="G5" s="3">
        <v>40.137137666754796</v>
      </c>
      <c r="H5" s="3"/>
      <c r="I5" s="3">
        <v>497.22615679470152</v>
      </c>
      <c r="J5" s="3">
        <v>4.0298405717999995E-2</v>
      </c>
      <c r="K5" s="3">
        <v>1362.4675278695458</v>
      </c>
      <c r="L5" s="3">
        <v>229.41214669135238</v>
      </c>
      <c r="M5" s="3">
        <v>42.940190952748907</v>
      </c>
      <c r="N5" s="3"/>
      <c r="O5" s="3">
        <v>775.90642818510116</v>
      </c>
      <c r="P5" s="3">
        <v>446.34784605666351</v>
      </c>
      <c r="Q5" s="3">
        <v>26.781920453649594</v>
      </c>
      <c r="R5" s="3"/>
      <c r="S5" s="3">
        <v>31.444381414149994</v>
      </c>
      <c r="T5" s="3">
        <v>4493.872885996786</v>
      </c>
    </row>
    <row r="6" spans="1:20" x14ac:dyDescent="0.25">
      <c r="A6" s="3" t="s">
        <v>0</v>
      </c>
      <c r="B6" s="3" t="s">
        <v>22</v>
      </c>
      <c r="C6" s="3">
        <v>2030</v>
      </c>
      <c r="D6" s="3">
        <v>738.32376765399999</v>
      </c>
      <c r="E6" s="3"/>
      <c r="F6" s="3">
        <v>296.18283833264002</v>
      </c>
      <c r="G6" s="3">
        <v>41.30745144530124</v>
      </c>
      <c r="H6" s="3"/>
      <c r="I6" s="3">
        <v>219.44447723121795</v>
      </c>
      <c r="J6" s="3">
        <v>2.1016274700519238E-2</v>
      </c>
      <c r="K6" s="5">
        <v>1207.7292004227729</v>
      </c>
      <c r="L6" s="3">
        <v>449.13299348752054</v>
      </c>
      <c r="M6" s="3">
        <v>34.550420035031848</v>
      </c>
      <c r="N6" s="3"/>
      <c r="O6" s="5">
        <v>1131.8939186125192</v>
      </c>
      <c r="P6" s="5">
        <v>873.98561769199569</v>
      </c>
      <c r="Q6" s="3">
        <v>47.908285402105996</v>
      </c>
      <c r="R6" s="3"/>
      <c r="S6" s="3">
        <v>38.704500244636002</v>
      </c>
      <c r="T6" s="3">
        <v>5079.1844868344415</v>
      </c>
    </row>
    <row r="7" spans="1:20" x14ac:dyDescent="0.25">
      <c r="A7" s="3" t="s">
        <v>0</v>
      </c>
      <c r="B7" s="3" t="s">
        <v>22</v>
      </c>
      <c r="C7" s="3">
        <v>2035</v>
      </c>
      <c r="D7" s="3">
        <v>760.09544182599996</v>
      </c>
      <c r="E7" s="3"/>
      <c r="F7" s="3">
        <v>288.85490884856199</v>
      </c>
      <c r="G7" s="3">
        <v>39.069618581392653</v>
      </c>
      <c r="H7" s="3"/>
      <c r="I7" s="3">
        <v>4.3238743654404202E-3</v>
      </c>
      <c r="J7" s="3">
        <v>0</v>
      </c>
      <c r="K7" s="3">
        <v>1161.1160070206129</v>
      </c>
      <c r="L7" s="3">
        <v>456.57663202827996</v>
      </c>
      <c r="M7" s="3">
        <v>30.011125767434883</v>
      </c>
      <c r="N7" s="3"/>
      <c r="O7" s="3">
        <v>1250.6783408330728</v>
      </c>
      <c r="P7" s="3">
        <v>1132.2662419820713</v>
      </c>
      <c r="Q7" s="3">
        <v>78.193802987086187</v>
      </c>
      <c r="R7" s="3"/>
      <c r="S7" s="3">
        <v>32.178566482027996</v>
      </c>
      <c r="T7" s="3">
        <v>5229.045010230906</v>
      </c>
    </row>
    <row r="8" spans="1:20" x14ac:dyDescent="0.25">
      <c r="A8" s="3" t="s">
        <v>0</v>
      </c>
      <c r="B8" s="3" t="s">
        <v>23</v>
      </c>
      <c r="C8" s="3">
        <v>2025</v>
      </c>
      <c r="D8" s="3">
        <v>801.11198727994326</v>
      </c>
      <c r="E8" s="3" t="s">
        <v>31</v>
      </c>
      <c r="F8" s="3">
        <v>292.32495992923566</v>
      </c>
      <c r="G8" s="3">
        <v>36.636387145056162</v>
      </c>
      <c r="H8" s="3" t="s">
        <v>31</v>
      </c>
      <c r="I8" s="3">
        <v>775.51553726551322</v>
      </c>
      <c r="J8" s="3">
        <v>0</v>
      </c>
      <c r="K8" s="3">
        <v>340.85024051781522</v>
      </c>
      <c r="L8" s="3">
        <v>0</v>
      </c>
      <c r="M8" s="3">
        <v>266.91556054547118</v>
      </c>
      <c r="N8" s="3" t="s">
        <v>31</v>
      </c>
      <c r="O8" s="3">
        <v>958.15254801570757</v>
      </c>
      <c r="P8" s="3">
        <v>591.98575998289334</v>
      </c>
      <c r="Q8" s="3" t="s">
        <v>31</v>
      </c>
      <c r="R8" s="3" t="s">
        <v>31</v>
      </c>
      <c r="S8" s="3">
        <v>24.811887231226031</v>
      </c>
      <c r="T8" s="3">
        <v>4088.3048679128619</v>
      </c>
    </row>
    <row r="9" spans="1:20" x14ac:dyDescent="0.25">
      <c r="A9" s="3" t="s">
        <v>0</v>
      </c>
      <c r="B9" s="3" t="s">
        <v>23</v>
      </c>
      <c r="C9" s="3">
        <v>2030</v>
      </c>
      <c r="D9" s="3">
        <v>734.12299573288738</v>
      </c>
      <c r="E9" s="3" t="s">
        <v>31</v>
      </c>
      <c r="F9" s="3">
        <v>292.25584976195023</v>
      </c>
      <c r="G9" s="3">
        <v>38.886321110227875</v>
      </c>
      <c r="H9" s="3" t="s">
        <v>31</v>
      </c>
      <c r="I9" s="3">
        <v>482.02558513229843</v>
      </c>
      <c r="J9" s="3">
        <v>11.022377942124244</v>
      </c>
      <c r="K9" s="5">
        <v>400.22920897026228</v>
      </c>
      <c r="L9" s="3">
        <v>0</v>
      </c>
      <c r="M9" s="3">
        <v>266.0709710647206</v>
      </c>
      <c r="N9" s="3" t="s">
        <v>31</v>
      </c>
      <c r="O9" s="5">
        <v>1344.4933236420097</v>
      </c>
      <c r="P9" s="5">
        <v>842.26988667393334</v>
      </c>
      <c r="Q9" s="3" t="s">
        <v>31</v>
      </c>
      <c r="R9" s="3" t="s">
        <v>31</v>
      </c>
      <c r="S9" s="3">
        <v>31.357409660236993</v>
      </c>
      <c r="T9" s="3">
        <v>4442.7339296906512</v>
      </c>
    </row>
    <row r="10" spans="1:20" x14ac:dyDescent="0.25">
      <c r="A10" s="3" t="s">
        <v>0</v>
      </c>
      <c r="B10" s="3" t="s">
        <v>23</v>
      </c>
      <c r="C10" s="3">
        <v>2035</v>
      </c>
      <c r="D10" s="3">
        <v>665.36768951752731</v>
      </c>
      <c r="E10" s="3" t="s">
        <v>31</v>
      </c>
      <c r="F10" s="3">
        <v>291.72522241405909</v>
      </c>
      <c r="G10" s="3">
        <v>43.736392507917934</v>
      </c>
      <c r="H10" s="3" t="s">
        <v>31</v>
      </c>
      <c r="I10" s="3">
        <v>462.1726009751257</v>
      </c>
      <c r="J10" s="3">
        <v>20.035236944165355</v>
      </c>
      <c r="K10" s="3">
        <v>379.05431981537924</v>
      </c>
      <c r="L10" s="3">
        <v>0</v>
      </c>
      <c r="M10" s="3">
        <v>266.07252646942129</v>
      </c>
      <c r="N10" s="3" t="s">
        <v>31</v>
      </c>
      <c r="O10" s="3">
        <v>1541.0665794274291</v>
      </c>
      <c r="P10" s="3">
        <v>899.87901652418759</v>
      </c>
      <c r="Q10" s="3" t="s">
        <v>31</v>
      </c>
      <c r="R10" s="3" t="s">
        <v>31</v>
      </c>
      <c r="S10" s="3">
        <v>40.407464400033135</v>
      </c>
      <c r="T10" s="3">
        <v>4609.5170489952461</v>
      </c>
    </row>
    <row r="11" spans="1:20" x14ac:dyDescent="0.25">
      <c r="A11" s="3" t="s">
        <v>0</v>
      </c>
      <c r="B11" s="3" t="s">
        <v>24</v>
      </c>
      <c r="C11" s="3">
        <v>2025</v>
      </c>
      <c r="D11" s="3">
        <v>730.2017531606889</v>
      </c>
      <c r="E11" s="3">
        <v>0</v>
      </c>
      <c r="F11" s="3">
        <v>302.44845404034936</v>
      </c>
      <c r="G11" s="3">
        <v>40.533748658272039</v>
      </c>
      <c r="H11" s="3">
        <v>0</v>
      </c>
      <c r="I11" s="3">
        <v>512.76594314723923</v>
      </c>
      <c r="J11" s="3">
        <v>40.891629076272011</v>
      </c>
      <c r="K11" s="3">
        <v>1677.738367349024</v>
      </c>
      <c r="L11" s="3">
        <v>0</v>
      </c>
      <c r="M11" s="3">
        <v>79.46669919393392</v>
      </c>
      <c r="N11" s="3">
        <v>0</v>
      </c>
      <c r="O11" s="3">
        <v>523.43616112551445</v>
      </c>
      <c r="P11" s="3">
        <v>285.64959221776837</v>
      </c>
      <c r="Q11" s="3">
        <v>0</v>
      </c>
      <c r="R11" s="3">
        <v>0</v>
      </c>
      <c r="S11" s="3">
        <v>0</v>
      </c>
      <c r="T11" s="3">
        <v>4194.3272957229001</v>
      </c>
    </row>
    <row r="12" spans="1:20" x14ac:dyDescent="0.25">
      <c r="A12" s="3" t="s">
        <v>0</v>
      </c>
      <c r="B12" s="3" t="s">
        <v>24</v>
      </c>
      <c r="C12" s="3">
        <v>2030</v>
      </c>
      <c r="D12" s="3">
        <v>677.9494640645529</v>
      </c>
      <c r="E12" s="3">
        <v>0</v>
      </c>
      <c r="F12" s="3">
        <v>319.55456404809911</v>
      </c>
      <c r="G12" s="3">
        <v>40.349152724579035</v>
      </c>
      <c r="H12" s="3">
        <v>0</v>
      </c>
      <c r="I12" s="3">
        <v>198.30435250756994</v>
      </c>
      <c r="J12" s="3">
        <v>135.28232271866401</v>
      </c>
      <c r="K12" s="5">
        <v>1582.8259722245059</v>
      </c>
      <c r="L12" s="3">
        <v>0</v>
      </c>
      <c r="M12" s="3">
        <v>67.134729431833165</v>
      </c>
      <c r="N12" s="3">
        <v>0</v>
      </c>
      <c r="O12" s="5">
        <v>890.32611025045185</v>
      </c>
      <c r="P12" s="5">
        <v>369.66026457638668</v>
      </c>
      <c r="Q12" s="3">
        <v>0</v>
      </c>
      <c r="R12" s="3">
        <v>0</v>
      </c>
      <c r="S12" s="3">
        <v>0</v>
      </c>
      <c r="T12" s="3">
        <v>4295.4768508658699</v>
      </c>
    </row>
    <row r="13" spans="1:20" x14ac:dyDescent="0.25">
      <c r="A13" s="3" t="s">
        <v>0</v>
      </c>
      <c r="B13" s="3" t="s">
        <v>24</v>
      </c>
      <c r="C13" s="3">
        <v>2035</v>
      </c>
      <c r="D13" s="3">
        <v>75.806939614127984</v>
      </c>
      <c r="E13" s="3">
        <v>0</v>
      </c>
      <c r="F13" s="3">
        <v>316.09579654330616</v>
      </c>
      <c r="G13" s="3">
        <v>40.342597297805028</v>
      </c>
      <c r="H13" s="3">
        <v>0</v>
      </c>
      <c r="I13" s="3">
        <v>143.31146876299007</v>
      </c>
      <c r="J13" s="3">
        <v>135.2823227172</v>
      </c>
      <c r="K13" s="3">
        <v>1582.2810371216201</v>
      </c>
      <c r="L13" s="3">
        <v>0</v>
      </c>
      <c r="M13" s="3">
        <v>71.717317725246573</v>
      </c>
      <c r="N13" s="3">
        <v>0</v>
      </c>
      <c r="O13" s="3">
        <v>1368.2407705968026</v>
      </c>
      <c r="P13" s="3">
        <v>683.16086229657151</v>
      </c>
      <c r="Q13" s="3">
        <v>0</v>
      </c>
      <c r="R13" s="3">
        <v>0</v>
      </c>
      <c r="S13" s="3">
        <v>0</v>
      </c>
      <c r="T13" s="3">
        <v>4422.2604568606403</v>
      </c>
    </row>
    <row r="14" spans="1:20" x14ac:dyDescent="0.25">
      <c r="A14" s="3" t="s">
        <v>0</v>
      </c>
      <c r="B14" s="3" t="s">
        <v>25</v>
      </c>
      <c r="C14" s="3">
        <v>2025</v>
      </c>
      <c r="D14" s="3">
        <v>800.28119577999996</v>
      </c>
      <c r="E14" s="3">
        <v>0</v>
      </c>
      <c r="F14" s="3">
        <v>286.49189586</v>
      </c>
      <c r="G14" s="3">
        <v>9.2388962800000005</v>
      </c>
      <c r="H14" s="3">
        <v>0</v>
      </c>
      <c r="I14" s="3">
        <v>702.0672283199998</v>
      </c>
      <c r="J14" s="3">
        <v>0</v>
      </c>
      <c r="K14" s="3">
        <v>1576.0262608200001</v>
      </c>
      <c r="L14" s="3">
        <v>0</v>
      </c>
      <c r="M14" s="3">
        <v>143.30567020000001</v>
      </c>
      <c r="N14" s="3">
        <v>0</v>
      </c>
      <c r="O14" s="3">
        <v>602.15881506000005</v>
      </c>
      <c r="P14" s="3">
        <v>454.50869694000005</v>
      </c>
      <c r="Q14" s="3">
        <v>0</v>
      </c>
      <c r="R14" s="3">
        <v>0</v>
      </c>
      <c r="S14" s="3">
        <v>23.691685620000005</v>
      </c>
      <c r="T14" s="3"/>
    </row>
    <row r="15" spans="1:20" x14ac:dyDescent="0.25">
      <c r="A15" s="3" t="s">
        <v>0</v>
      </c>
      <c r="B15" s="3" t="s">
        <v>25</v>
      </c>
      <c r="C15" s="3">
        <v>2030</v>
      </c>
      <c r="D15" s="3">
        <v>797.51730467999982</v>
      </c>
      <c r="E15" s="3">
        <v>0</v>
      </c>
      <c r="F15" s="3">
        <v>286.49189586</v>
      </c>
      <c r="G15" s="3">
        <v>25.694465000000001</v>
      </c>
      <c r="H15" s="3">
        <v>0</v>
      </c>
      <c r="I15" s="3">
        <v>514.78374516000019</v>
      </c>
      <c r="J15" s="3">
        <v>133.80010704</v>
      </c>
      <c r="K15" s="5">
        <v>1873.1987207800003</v>
      </c>
      <c r="L15" s="3">
        <v>96.972299800000016</v>
      </c>
      <c r="M15" s="3">
        <v>148.09734070000002</v>
      </c>
      <c r="N15" s="3">
        <v>0</v>
      </c>
      <c r="O15" s="5">
        <v>602.15881506000005</v>
      </c>
      <c r="P15" s="5">
        <v>476.16149204000004</v>
      </c>
      <c r="Q15" s="3">
        <v>0</v>
      </c>
      <c r="R15" s="3">
        <v>0</v>
      </c>
      <c r="S15" s="3">
        <v>56.877823280000001</v>
      </c>
      <c r="T15" s="3"/>
    </row>
    <row r="16" spans="1:20" x14ac:dyDescent="0.25">
      <c r="A16" s="3" t="s">
        <v>0</v>
      </c>
      <c r="B16" s="3" t="s">
        <v>25</v>
      </c>
      <c r="C16" s="3">
        <v>2035</v>
      </c>
      <c r="D16" s="3">
        <v>797.51730467999982</v>
      </c>
      <c r="E16" s="3">
        <v>0</v>
      </c>
      <c r="F16" s="3">
        <v>286.49189586</v>
      </c>
      <c r="G16" s="3">
        <v>9.0222294400000003</v>
      </c>
      <c r="H16" s="3">
        <v>0</v>
      </c>
      <c r="I16" s="3">
        <v>203.29182930000005</v>
      </c>
      <c r="J16" s="3">
        <v>1285.9565843200003</v>
      </c>
      <c r="K16" s="3">
        <v>1283.4176934000002</v>
      </c>
      <c r="L16" s="3">
        <v>96.972299800000016</v>
      </c>
      <c r="M16" s="3">
        <v>143.73067054000001</v>
      </c>
      <c r="N16" s="3">
        <v>0</v>
      </c>
      <c r="O16" s="3">
        <v>602.15881506000005</v>
      </c>
      <c r="P16" s="3">
        <v>497.8059538</v>
      </c>
      <c r="Q16" s="3">
        <v>0</v>
      </c>
      <c r="R16" s="3">
        <v>0</v>
      </c>
      <c r="S16" s="3">
        <v>56.877823280000001</v>
      </c>
      <c r="T16" s="3"/>
    </row>
    <row r="17" spans="1:20" x14ac:dyDescent="0.25">
      <c r="A17" s="3" t="s">
        <v>0</v>
      </c>
      <c r="B17" s="3" t="s">
        <v>26</v>
      </c>
      <c r="C17" s="3">
        <v>2025</v>
      </c>
      <c r="D17" s="3">
        <v>781.76892099999998</v>
      </c>
      <c r="E17" s="3">
        <v>0</v>
      </c>
      <c r="F17" s="3">
        <v>298.68099999999998</v>
      </c>
      <c r="G17" s="3">
        <v>48.591290999999998</v>
      </c>
      <c r="H17" s="3">
        <v>0</v>
      </c>
      <c r="I17" s="3">
        <v>619.53832999999997</v>
      </c>
      <c r="J17" s="3">
        <v>0</v>
      </c>
      <c r="K17" s="3">
        <v>1360.635407</v>
      </c>
      <c r="L17" s="3">
        <v>0</v>
      </c>
      <c r="M17" s="3">
        <v>70.934889999999996</v>
      </c>
      <c r="N17" s="3">
        <v>0</v>
      </c>
      <c r="O17" s="3">
        <v>544.97564</v>
      </c>
      <c r="P17" s="3">
        <v>310.59684499999997</v>
      </c>
      <c r="Q17" s="3">
        <v>90.406441000000001</v>
      </c>
      <c r="R17" s="3">
        <v>0</v>
      </c>
      <c r="S17" s="3">
        <v>3.9597449999999998</v>
      </c>
      <c r="T17" s="3">
        <v>4107.0991210000002</v>
      </c>
    </row>
    <row r="18" spans="1:20" x14ac:dyDescent="0.25">
      <c r="A18" s="3" t="s">
        <v>0</v>
      </c>
      <c r="B18" s="3" t="s">
        <v>26</v>
      </c>
      <c r="C18" s="3">
        <v>2030</v>
      </c>
      <c r="D18" s="3">
        <v>754.86395300000004</v>
      </c>
      <c r="E18" s="3">
        <v>0</v>
      </c>
      <c r="F18" s="3">
        <v>285.11086999999998</v>
      </c>
      <c r="G18" s="3">
        <v>60.584315999999994</v>
      </c>
      <c r="H18" s="3">
        <v>0</v>
      </c>
      <c r="I18" s="3">
        <v>137.58805799999999</v>
      </c>
      <c r="J18" s="3">
        <v>0</v>
      </c>
      <c r="K18" s="5">
        <v>762.81127900000001</v>
      </c>
      <c r="L18" s="3">
        <v>0</v>
      </c>
      <c r="M18" s="3">
        <v>58.376089</v>
      </c>
      <c r="N18" s="3">
        <v>0</v>
      </c>
      <c r="O18" s="5">
        <v>1232.7311100000002</v>
      </c>
      <c r="P18" s="5">
        <v>840.90923800000007</v>
      </c>
      <c r="Q18" s="3">
        <v>163.24052399999999</v>
      </c>
      <c r="R18" s="3">
        <v>0</v>
      </c>
      <c r="S18" s="3">
        <v>3.8828450000000001</v>
      </c>
      <c r="T18" s="3">
        <v>4202.3701170000004</v>
      </c>
    </row>
    <row r="19" spans="1:20" x14ac:dyDescent="0.25">
      <c r="A19" s="3" t="s">
        <v>0</v>
      </c>
      <c r="B19" s="3" t="s">
        <v>26</v>
      </c>
      <c r="C19" s="3">
        <v>2035</v>
      </c>
      <c r="D19" s="3">
        <v>186.50744599999999</v>
      </c>
      <c r="E19" s="3">
        <v>0</v>
      </c>
      <c r="F19" s="3">
        <v>259.54174799999998</v>
      </c>
      <c r="G19" s="3">
        <v>70.479870000000005</v>
      </c>
      <c r="H19" s="3">
        <v>0</v>
      </c>
      <c r="I19" s="3">
        <v>204.843323</v>
      </c>
      <c r="J19" s="3">
        <v>0</v>
      </c>
      <c r="K19" s="3">
        <v>891.18502799999987</v>
      </c>
      <c r="L19" s="3">
        <v>0</v>
      </c>
      <c r="M19" s="3">
        <v>55.963816000000008</v>
      </c>
      <c r="N19" s="3">
        <v>0</v>
      </c>
      <c r="O19" s="3">
        <v>1483.314087</v>
      </c>
      <c r="P19" s="3">
        <v>1212.7356159999999</v>
      </c>
      <c r="Q19" s="3">
        <v>196.47010800000001</v>
      </c>
      <c r="R19" s="3">
        <v>0</v>
      </c>
      <c r="S19" s="3">
        <v>4.9458029999999997</v>
      </c>
      <c r="T19" s="3">
        <v>4434.4116210000002</v>
      </c>
    </row>
    <row r="20" spans="1:20" x14ac:dyDescent="0.25">
      <c r="A20" s="3" t="s">
        <v>0</v>
      </c>
      <c r="B20" s="3" t="s">
        <v>27</v>
      </c>
      <c r="C20" s="3">
        <v>2025</v>
      </c>
      <c r="D20" s="3">
        <v>780.388206174316</v>
      </c>
      <c r="E20" s="3"/>
      <c r="F20" s="3">
        <v>299.54511644980101</v>
      </c>
      <c r="G20" s="3">
        <v>17.506666446266099</v>
      </c>
      <c r="H20" s="3"/>
      <c r="I20" s="3">
        <v>623.06836753316804</v>
      </c>
      <c r="J20" s="3">
        <v>0</v>
      </c>
      <c r="K20" s="3">
        <v>1204.36936340332</v>
      </c>
      <c r="L20" s="3">
        <v>0</v>
      </c>
      <c r="M20" s="3">
        <v>63.875898847189703</v>
      </c>
      <c r="N20" s="3"/>
      <c r="O20" s="3">
        <v>679.179713776634</v>
      </c>
      <c r="P20" s="3">
        <v>380.29762834490202</v>
      </c>
      <c r="Q20" s="3">
        <v>71.444208113373307</v>
      </c>
      <c r="R20" s="3"/>
      <c r="S20" s="3">
        <v>105.38885763157</v>
      </c>
      <c r="T20" s="3">
        <v>4225.0640267205499</v>
      </c>
    </row>
    <row r="21" spans="1:20" x14ac:dyDescent="0.25">
      <c r="A21" s="3" t="s">
        <v>0</v>
      </c>
      <c r="B21" s="3" t="s">
        <v>27</v>
      </c>
      <c r="C21" s="3">
        <v>2030</v>
      </c>
      <c r="D21" s="3">
        <v>737.92305891596698</v>
      </c>
      <c r="E21" s="3"/>
      <c r="F21" s="3">
        <v>302.39761222474198</v>
      </c>
      <c r="G21" s="3">
        <v>16.181513907118202</v>
      </c>
      <c r="H21" s="3"/>
      <c r="I21" s="3">
        <v>160.73282456261501</v>
      </c>
      <c r="J21" s="3">
        <v>3.6420185122442299</v>
      </c>
      <c r="K21" s="5">
        <v>612.19256062288002</v>
      </c>
      <c r="L21" s="3">
        <v>230.285780221832</v>
      </c>
      <c r="M21" s="3">
        <v>60.637857217885603</v>
      </c>
      <c r="N21" s="3"/>
      <c r="O21" s="5">
        <v>1264.1049452013399</v>
      </c>
      <c r="P21" s="5">
        <v>880.76775877291698</v>
      </c>
      <c r="Q21" s="3">
        <v>126.987007298238</v>
      </c>
      <c r="R21" s="3"/>
      <c r="S21" s="3">
        <v>105.03989706100199</v>
      </c>
      <c r="T21" s="3">
        <v>4500.8928345187896</v>
      </c>
    </row>
    <row r="22" spans="1:20" x14ac:dyDescent="0.25">
      <c r="A22" s="3" t="s">
        <v>0</v>
      </c>
      <c r="B22" s="3" t="s">
        <v>27</v>
      </c>
      <c r="C22" s="3">
        <v>2035</v>
      </c>
      <c r="D22" s="3">
        <v>722.79049493552498</v>
      </c>
      <c r="E22" s="3"/>
      <c r="F22" s="3">
        <v>303.60206871691202</v>
      </c>
      <c r="G22" s="3">
        <v>15.4849744114088</v>
      </c>
      <c r="H22" s="3"/>
      <c r="I22" s="3">
        <v>102.46635098704699</v>
      </c>
      <c r="J22" s="3">
        <v>3.6420185122442299</v>
      </c>
      <c r="K22" s="3">
        <v>461.91376350195901</v>
      </c>
      <c r="L22" s="3">
        <v>230.10939656738501</v>
      </c>
      <c r="M22" s="3">
        <v>60.956513295225299</v>
      </c>
      <c r="N22" s="3"/>
      <c r="O22" s="3">
        <v>1504.27605732595</v>
      </c>
      <c r="P22" s="3">
        <v>1155.1153941646601</v>
      </c>
      <c r="Q22" s="3">
        <v>194.387208019984</v>
      </c>
      <c r="R22" s="3"/>
      <c r="S22" s="3">
        <v>75.521482337187607</v>
      </c>
      <c r="T22" s="3">
        <v>4830.2657227754999</v>
      </c>
    </row>
    <row r="23" spans="1:20" x14ac:dyDescent="0.25">
      <c r="A23" s="3" t="s">
        <v>0</v>
      </c>
      <c r="B23" s="3" t="s">
        <v>28</v>
      </c>
      <c r="C23" s="3">
        <v>2025</v>
      </c>
      <c r="D23" s="3">
        <v>753.17563155618689</v>
      </c>
      <c r="E23" s="3">
        <v>29.611891711644681</v>
      </c>
      <c r="F23" s="3">
        <v>277.46045394919383</v>
      </c>
      <c r="G23" s="3">
        <v>60.185358930868347</v>
      </c>
      <c r="H23" s="3">
        <v>6.7976928946839488E-2</v>
      </c>
      <c r="I23" s="3">
        <v>896.43904243126622</v>
      </c>
      <c r="J23" s="3">
        <v>127.10584683986583</v>
      </c>
      <c r="K23" s="3">
        <v>977.25377473825915</v>
      </c>
      <c r="L23" s="3">
        <v>8.1243712009845126</v>
      </c>
      <c r="M23" s="3">
        <v>61.863953473149536</v>
      </c>
      <c r="N23" s="3"/>
      <c r="O23" s="3">
        <v>546.67348430405457</v>
      </c>
      <c r="P23" s="3">
        <v>288.54058697938672</v>
      </c>
      <c r="Q23" s="3">
        <v>132.63676430670591</v>
      </c>
      <c r="R23" s="3">
        <v>5.5721445031698106E-7</v>
      </c>
      <c r="S23" s="3"/>
      <c r="T23" s="3">
        <v>4093.1034079668066</v>
      </c>
    </row>
    <row r="24" spans="1:20" x14ac:dyDescent="0.25">
      <c r="A24" s="3" t="s">
        <v>0</v>
      </c>
      <c r="B24" s="3" t="s">
        <v>28</v>
      </c>
      <c r="C24" s="3">
        <v>2030</v>
      </c>
      <c r="D24" s="3">
        <v>752.29839269113972</v>
      </c>
      <c r="E24" s="3">
        <v>29.646548074984498</v>
      </c>
      <c r="F24" s="3">
        <v>277.4283611946189</v>
      </c>
      <c r="G24" s="3">
        <v>56.563323830485466</v>
      </c>
      <c r="H24" s="3">
        <v>5.068942259158181</v>
      </c>
      <c r="I24" s="3">
        <v>464.65810118434644</v>
      </c>
      <c r="J24" s="3">
        <v>176.4432861855949</v>
      </c>
      <c r="K24" s="5">
        <v>1242.9234083217041</v>
      </c>
      <c r="L24" s="3">
        <v>0.55844040232428238</v>
      </c>
      <c r="M24" s="3">
        <v>79.704062644214375</v>
      </c>
      <c r="N24" s="3"/>
      <c r="O24" s="5">
        <v>627.44198336755585</v>
      </c>
      <c r="P24" s="5">
        <v>345.83569838629279</v>
      </c>
      <c r="Q24" s="3">
        <v>202.69526428596157</v>
      </c>
      <c r="R24" s="3">
        <v>0.19437849324600931</v>
      </c>
      <c r="S24" s="3"/>
      <c r="T24" s="3">
        <v>4125.365991489266</v>
      </c>
    </row>
    <row r="25" spans="1:20" x14ac:dyDescent="0.25">
      <c r="A25" s="3" t="s">
        <v>0</v>
      </c>
      <c r="B25" s="3" t="s">
        <v>28</v>
      </c>
      <c r="C25" s="3">
        <v>2035</v>
      </c>
      <c r="D25" s="3">
        <v>732.51250661501888</v>
      </c>
      <c r="E25" s="3">
        <v>28.85956881661853</v>
      </c>
      <c r="F25" s="3">
        <v>305.91932385781001</v>
      </c>
      <c r="G25" s="3">
        <v>56.52504474330037</v>
      </c>
      <c r="H25" s="3">
        <v>5.0644337605240084</v>
      </c>
      <c r="I25" s="3">
        <v>150.99254530181562</v>
      </c>
      <c r="J25" s="3">
        <v>176.27757933654118</v>
      </c>
      <c r="K25" s="3">
        <v>831.28287918717933</v>
      </c>
      <c r="L25" s="3">
        <v>0.56098247543647528</v>
      </c>
      <c r="M25" s="3">
        <v>40.618502450867197</v>
      </c>
      <c r="N25" s="3"/>
      <c r="O25" s="3">
        <v>1368.0104339627267</v>
      </c>
      <c r="P25" s="3">
        <v>642.32010137163343</v>
      </c>
      <c r="Q25" s="3">
        <v>253.89221631396563</v>
      </c>
      <c r="R25" s="3">
        <v>1.0458718565621824E-2</v>
      </c>
      <c r="S25" s="3"/>
      <c r="T25" s="3">
        <v>4405.555428097764</v>
      </c>
    </row>
    <row r="26" spans="1:20" x14ac:dyDescent="0.25">
      <c r="A26" s="3" t="s">
        <v>0</v>
      </c>
      <c r="B26" s="3" t="s">
        <v>29</v>
      </c>
      <c r="C26" s="3">
        <v>2025</v>
      </c>
      <c r="D26" s="3">
        <v>800</v>
      </c>
      <c r="E26" s="3">
        <v>0</v>
      </c>
      <c r="F26" s="3">
        <v>303</v>
      </c>
      <c r="G26" s="3">
        <v>45</v>
      </c>
      <c r="H26" s="3">
        <v>0</v>
      </c>
      <c r="I26" s="3">
        <v>1051.5</v>
      </c>
      <c r="J26" s="3">
        <v>0</v>
      </c>
      <c r="K26" s="3">
        <v>852</v>
      </c>
      <c r="L26" s="3">
        <v>5</v>
      </c>
      <c r="M26" s="3">
        <v>87.5</v>
      </c>
      <c r="N26" s="3">
        <v>0</v>
      </c>
      <c r="O26" s="3">
        <v>871</v>
      </c>
      <c r="P26" s="3">
        <v>313.5</v>
      </c>
      <c r="Q26" s="3">
        <v>129.5</v>
      </c>
      <c r="R26" s="3">
        <v>0</v>
      </c>
      <c r="S26" s="3">
        <v>1</v>
      </c>
      <c r="T26" s="3">
        <v>4629.5</v>
      </c>
    </row>
    <row r="27" spans="1:20" x14ac:dyDescent="0.25">
      <c r="A27" s="3" t="s">
        <v>0</v>
      </c>
      <c r="B27" s="3" t="s">
        <v>29</v>
      </c>
      <c r="C27" s="3">
        <v>2030</v>
      </c>
      <c r="D27" s="3">
        <v>790</v>
      </c>
      <c r="E27" s="3">
        <v>4</v>
      </c>
      <c r="F27" s="3">
        <v>293</v>
      </c>
      <c r="G27" s="3">
        <v>32</v>
      </c>
      <c r="H27" s="3">
        <v>0</v>
      </c>
      <c r="I27" s="3">
        <v>433</v>
      </c>
      <c r="J27" s="3">
        <v>0</v>
      </c>
      <c r="K27" s="5">
        <v>697</v>
      </c>
      <c r="L27" s="3">
        <v>5</v>
      </c>
      <c r="M27" s="3">
        <v>5</v>
      </c>
      <c r="N27" s="3">
        <v>0</v>
      </c>
      <c r="O27" s="5">
        <v>1732</v>
      </c>
      <c r="P27" s="5">
        <v>954</v>
      </c>
      <c r="Q27" s="3">
        <v>185</v>
      </c>
      <c r="R27" s="3">
        <v>0</v>
      </c>
      <c r="S27" s="3">
        <v>0</v>
      </c>
      <c r="T27" s="3">
        <v>5631</v>
      </c>
    </row>
    <row r="28" spans="1:20" x14ac:dyDescent="0.25">
      <c r="A28" s="3" t="s">
        <v>0</v>
      </c>
      <c r="B28" s="3" t="s">
        <v>29</v>
      </c>
      <c r="C28" s="3">
        <v>2035</v>
      </c>
      <c r="D28" s="3">
        <v>714</v>
      </c>
      <c r="E28" s="3">
        <v>4</v>
      </c>
      <c r="F28" s="3">
        <v>270</v>
      </c>
      <c r="G28" s="3">
        <v>31</v>
      </c>
      <c r="H28" s="3">
        <v>0</v>
      </c>
      <c r="I28" s="3">
        <v>214</v>
      </c>
      <c r="J28" s="3">
        <v>0</v>
      </c>
      <c r="K28" s="3">
        <v>355</v>
      </c>
      <c r="L28" s="3">
        <v>2</v>
      </c>
      <c r="M28" s="3">
        <v>5</v>
      </c>
      <c r="N28" s="3">
        <v>0</v>
      </c>
      <c r="O28" s="3">
        <v>2234</v>
      </c>
      <c r="P28" s="3">
        <v>2384</v>
      </c>
      <c r="Q28" s="3">
        <v>162</v>
      </c>
      <c r="R28" s="3">
        <v>0</v>
      </c>
      <c r="S28" s="3">
        <v>0</v>
      </c>
      <c r="T28" s="3">
        <v>7569</v>
      </c>
    </row>
    <row r="29" spans="1:20" x14ac:dyDescent="0.25">
      <c r="A29" s="3" t="s">
        <v>30</v>
      </c>
      <c r="B29" s="3" t="s">
        <v>21</v>
      </c>
      <c r="C29" s="3">
        <v>2025</v>
      </c>
      <c r="D29" s="3">
        <v>757.77499999999998</v>
      </c>
      <c r="E29" s="3">
        <v>24.282699999999998</v>
      </c>
      <c r="F29" s="3">
        <v>284.76400000000001</v>
      </c>
      <c r="G29" s="3">
        <v>37.614600000000003</v>
      </c>
      <c r="H29" s="3"/>
      <c r="I29" s="3">
        <v>608.779</v>
      </c>
      <c r="J29" s="3"/>
      <c r="K29" s="3">
        <v>1533.28</v>
      </c>
      <c r="L29" s="3"/>
      <c r="M29" s="3">
        <v>150.77099999999999</v>
      </c>
      <c r="N29" s="3"/>
      <c r="O29" s="3">
        <v>512.30330000000004</v>
      </c>
      <c r="P29" s="3">
        <v>250.369</v>
      </c>
      <c r="Q29" s="3">
        <v>82.507000000000005</v>
      </c>
      <c r="R29" s="3"/>
      <c r="S29" s="3">
        <v>26.525600000000001</v>
      </c>
      <c r="T29" s="3">
        <v>4016.49</v>
      </c>
    </row>
    <row r="30" spans="1:20" x14ac:dyDescent="0.25">
      <c r="A30" s="3" t="s">
        <v>30</v>
      </c>
      <c r="B30" s="3" t="s">
        <v>21</v>
      </c>
      <c r="C30" s="3">
        <v>2030</v>
      </c>
      <c r="D30" s="3">
        <v>668.73800000000006</v>
      </c>
      <c r="E30" s="3">
        <v>24.282699999999998</v>
      </c>
      <c r="F30" s="3">
        <v>282.512</v>
      </c>
      <c r="G30" s="3">
        <v>22.036899999999999</v>
      </c>
      <c r="H30" s="3"/>
      <c r="I30" s="3">
        <v>434.37099999999998</v>
      </c>
      <c r="J30" s="3"/>
      <c r="K30" s="5">
        <v>1569.99</v>
      </c>
      <c r="L30" s="3"/>
      <c r="M30" s="3">
        <v>208.99799999999999</v>
      </c>
      <c r="N30" s="3"/>
      <c r="O30" s="5">
        <v>733.78869999999995</v>
      </c>
      <c r="P30" s="5">
        <v>431.846</v>
      </c>
      <c r="Q30" s="3">
        <v>106.19</v>
      </c>
      <c r="R30" s="3"/>
      <c r="S30" s="3">
        <v>27.876999999999999</v>
      </c>
      <c r="T30" s="3">
        <v>4220.92</v>
      </c>
    </row>
    <row r="31" spans="1:20" x14ac:dyDescent="0.25">
      <c r="A31" s="3" t="s">
        <v>30</v>
      </c>
      <c r="B31" s="3" t="s">
        <v>21</v>
      </c>
      <c r="C31" s="3">
        <v>2035</v>
      </c>
      <c r="D31" s="3">
        <v>612.07799999999997</v>
      </c>
      <c r="E31" s="3">
        <v>24.282699999999998</v>
      </c>
      <c r="F31" s="3">
        <v>282.45800000000003</v>
      </c>
      <c r="G31" s="3">
        <v>22.591100000000001</v>
      </c>
      <c r="H31" s="3"/>
      <c r="I31" s="3">
        <v>407.82900000000001</v>
      </c>
      <c r="J31" s="3"/>
      <c r="K31" s="3">
        <v>1578.08</v>
      </c>
      <c r="L31" s="3"/>
      <c r="M31" s="3">
        <v>250.00299999999999</v>
      </c>
      <c r="N31" s="3"/>
      <c r="O31" s="3">
        <v>890.63479999999993</v>
      </c>
      <c r="P31" s="3">
        <v>608.04899999999998</v>
      </c>
      <c r="Q31" s="3">
        <v>129.66999999999999</v>
      </c>
      <c r="R31" s="3"/>
      <c r="S31" s="3">
        <v>28.607499999999998</v>
      </c>
      <c r="T31" s="3">
        <v>4503.34</v>
      </c>
    </row>
    <row r="32" spans="1:20" x14ac:dyDescent="0.25">
      <c r="A32" s="3" t="s">
        <v>30</v>
      </c>
      <c r="B32" s="3" t="s">
        <v>22</v>
      </c>
      <c r="C32" s="3">
        <v>2025</v>
      </c>
      <c r="D32" s="3">
        <v>785.20267045999992</v>
      </c>
      <c r="E32" s="3"/>
      <c r="F32" s="3">
        <v>300.43870904599999</v>
      </c>
      <c r="G32" s="3">
        <v>43.135910041186314</v>
      </c>
      <c r="H32" s="3"/>
      <c r="I32" s="3">
        <v>767.48411346956698</v>
      </c>
      <c r="J32" s="3">
        <v>0.75765383895999994</v>
      </c>
      <c r="K32" s="3">
        <v>1571.9844310846729</v>
      </c>
      <c r="L32" s="3">
        <v>1.4659763347446337</v>
      </c>
      <c r="M32" s="3">
        <v>50.778848069073618</v>
      </c>
      <c r="N32" s="3"/>
      <c r="O32" s="3">
        <v>451.25878173304017</v>
      </c>
      <c r="P32" s="3">
        <v>342.46136765441554</v>
      </c>
      <c r="Q32" s="3">
        <v>22.939601565344397</v>
      </c>
      <c r="R32" s="3"/>
      <c r="S32" s="3">
        <v>28.565074268765997</v>
      </c>
      <c r="T32" s="3">
        <v>4366.4731375657702</v>
      </c>
    </row>
    <row r="33" spans="1:20" x14ac:dyDescent="0.25">
      <c r="A33" s="3" t="s">
        <v>30</v>
      </c>
      <c r="B33" s="3" t="s">
        <v>22</v>
      </c>
      <c r="C33" s="3">
        <v>2030</v>
      </c>
      <c r="D33" s="3">
        <v>788.67172599000003</v>
      </c>
      <c r="E33" s="3"/>
      <c r="F33" s="3">
        <v>300.31458305299998</v>
      </c>
      <c r="G33" s="3">
        <v>45.595447917887469</v>
      </c>
      <c r="H33" s="3"/>
      <c r="I33" s="3">
        <v>737.35794822580669</v>
      </c>
      <c r="J33" s="3">
        <v>1.3633230176079996</v>
      </c>
      <c r="K33" s="5">
        <v>1544.6627410841575</v>
      </c>
      <c r="L33" s="3">
        <v>2.0809608855539041</v>
      </c>
      <c r="M33" s="3">
        <v>44.052829833980695</v>
      </c>
      <c r="N33" s="3"/>
      <c r="O33" s="5">
        <v>576.46441195340219</v>
      </c>
      <c r="P33" s="5">
        <v>544.68979204811819</v>
      </c>
      <c r="Q33" s="3">
        <v>54.409213281335191</v>
      </c>
      <c r="R33" s="3"/>
      <c r="S33" s="3">
        <v>35.438738063191998</v>
      </c>
      <c r="T33" s="3">
        <v>4675.1017153540415</v>
      </c>
    </row>
    <row r="34" spans="1:20" x14ac:dyDescent="0.25">
      <c r="A34" s="3" t="s">
        <v>30</v>
      </c>
      <c r="B34" s="3" t="s">
        <v>22</v>
      </c>
      <c r="C34" s="3">
        <v>2035</v>
      </c>
      <c r="D34" s="3">
        <v>788.47144660999982</v>
      </c>
      <c r="E34" s="3"/>
      <c r="F34" s="3">
        <v>294.16129493819994</v>
      </c>
      <c r="G34" s="3">
        <v>44.747556540644048</v>
      </c>
      <c r="H34" s="3"/>
      <c r="I34" s="3">
        <v>684.04658795384182</v>
      </c>
      <c r="J34" s="3">
        <v>0</v>
      </c>
      <c r="K34" s="3">
        <v>1818.0346065706708</v>
      </c>
      <c r="L34" s="3">
        <v>0</v>
      </c>
      <c r="M34" s="3">
        <v>30.642616006969721</v>
      </c>
      <c r="N34" s="3"/>
      <c r="O34" s="3">
        <v>617.94013436486046</v>
      </c>
      <c r="P34" s="3">
        <v>654.28249610468947</v>
      </c>
      <c r="Q34" s="3">
        <v>70.499430040928388</v>
      </c>
      <c r="R34" s="3"/>
      <c r="S34" s="3">
        <v>36.449421593039993</v>
      </c>
      <c r="T34" s="3">
        <v>5039.2755907238443</v>
      </c>
    </row>
    <row r="35" spans="1:20" x14ac:dyDescent="0.25">
      <c r="A35" s="3" t="s">
        <v>30</v>
      </c>
      <c r="B35" s="3" t="s">
        <v>23</v>
      </c>
      <c r="C35" s="3">
        <v>2025</v>
      </c>
      <c r="D35" s="3">
        <v>801.11198727994338</v>
      </c>
      <c r="E35" s="3" t="s">
        <v>31</v>
      </c>
      <c r="F35" s="3">
        <v>292.32495992923566</v>
      </c>
      <c r="G35" s="3">
        <v>37.982488847066826</v>
      </c>
      <c r="H35" s="3" t="s">
        <v>31</v>
      </c>
      <c r="I35" s="3">
        <v>1002.6698788711417</v>
      </c>
      <c r="J35" s="3">
        <v>0</v>
      </c>
      <c r="K35" s="3">
        <v>547.23980153784032</v>
      </c>
      <c r="L35" s="3">
        <v>0</v>
      </c>
      <c r="M35" s="3">
        <v>278.95730451833253</v>
      </c>
      <c r="N35" s="3" t="s">
        <v>31</v>
      </c>
      <c r="O35" s="3">
        <v>768.11397659271984</v>
      </c>
      <c r="P35" s="3">
        <v>310.94342111874533</v>
      </c>
      <c r="Q35" s="3" t="s">
        <v>31</v>
      </c>
      <c r="R35" s="3" t="s">
        <v>31</v>
      </c>
      <c r="S35" s="3">
        <v>25.85082773351203</v>
      </c>
      <c r="T35" s="3">
        <v>4065.1946464285379</v>
      </c>
    </row>
    <row r="36" spans="1:20" x14ac:dyDescent="0.25">
      <c r="A36" s="3" t="s">
        <v>30</v>
      </c>
      <c r="B36" s="3" t="s">
        <v>23</v>
      </c>
      <c r="C36" s="3">
        <v>2030</v>
      </c>
      <c r="D36" s="3">
        <v>734.12299573288749</v>
      </c>
      <c r="E36" s="3" t="s">
        <v>31</v>
      </c>
      <c r="F36" s="3">
        <v>292.25584976195023</v>
      </c>
      <c r="G36" s="3">
        <v>42.293765698688645</v>
      </c>
      <c r="H36" s="3" t="s">
        <v>31</v>
      </c>
      <c r="I36" s="3">
        <v>863.64090532731586</v>
      </c>
      <c r="J36" s="3">
        <v>0</v>
      </c>
      <c r="K36" s="5">
        <v>649.9024516865511</v>
      </c>
      <c r="L36" s="3">
        <v>0</v>
      </c>
      <c r="M36" s="3">
        <v>283.45215419441553</v>
      </c>
      <c r="N36" s="3" t="s">
        <v>31</v>
      </c>
      <c r="O36" s="5">
        <v>836.04967330323871</v>
      </c>
      <c r="P36" s="5">
        <v>433.26735831818229</v>
      </c>
      <c r="Q36" s="3" t="s">
        <v>31</v>
      </c>
      <c r="R36" s="3" t="s">
        <v>31</v>
      </c>
      <c r="S36" s="3">
        <v>33.650016572597998</v>
      </c>
      <c r="T36" s="3">
        <v>4168.6351705958286</v>
      </c>
    </row>
    <row r="37" spans="1:20" x14ac:dyDescent="0.25">
      <c r="A37" s="3" t="s">
        <v>30</v>
      </c>
      <c r="B37" s="3" t="s">
        <v>23</v>
      </c>
      <c r="C37" s="3">
        <v>2035</v>
      </c>
      <c r="D37" s="3">
        <v>665.36768951752765</v>
      </c>
      <c r="E37" s="3" t="s">
        <v>31</v>
      </c>
      <c r="F37" s="3">
        <v>291.72522241405909</v>
      </c>
      <c r="G37" s="3">
        <v>46.863479196981366</v>
      </c>
      <c r="H37" s="3" t="s">
        <v>31</v>
      </c>
      <c r="I37" s="3">
        <v>758.615474821465</v>
      </c>
      <c r="J37" s="3">
        <v>0</v>
      </c>
      <c r="K37" s="3">
        <v>593.71820844545277</v>
      </c>
      <c r="L37" s="3">
        <v>0</v>
      </c>
      <c r="M37" s="3">
        <v>278.50737344583138</v>
      </c>
      <c r="N37" s="3" t="s">
        <v>31</v>
      </c>
      <c r="O37" s="3">
        <v>1055.3246990957139</v>
      </c>
      <c r="P37" s="3">
        <v>574.39433226650726</v>
      </c>
      <c r="Q37" s="3" t="s">
        <v>31</v>
      </c>
      <c r="R37" s="3" t="s">
        <v>31</v>
      </c>
      <c r="S37" s="3">
        <v>40.74319073473935</v>
      </c>
      <c r="T37" s="3">
        <v>4305.2596699382802</v>
      </c>
    </row>
    <row r="38" spans="1:20" x14ac:dyDescent="0.25">
      <c r="A38" s="3" t="s">
        <v>30</v>
      </c>
      <c r="B38" s="3" t="s">
        <v>24</v>
      </c>
      <c r="C38" s="3">
        <v>2025</v>
      </c>
      <c r="D38" s="3">
        <v>722.04174759050261</v>
      </c>
      <c r="E38" s="3">
        <v>0</v>
      </c>
      <c r="F38" s="3">
        <v>308.04937535191215</v>
      </c>
      <c r="G38" s="3">
        <v>41.021870196971044</v>
      </c>
      <c r="H38" s="3">
        <v>0</v>
      </c>
      <c r="I38" s="3">
        <v>486.02101435707402</v>
      </c>
      <c r="J38" s="3">
        <v>16.967618495208001</v>
      </c>
      <c r="K38" s="3">
        <v>1604.4022254061585</v>
      </c>
      <c r="L38" s="3">
        <v>0</v>
      </c>
      <c r="M38" s="3">
        <v>67.615339522149327</v>
      </c>
      <c r="N38" s="3">
        <v>0</v>
      </c>
      <c r="O38" s="3">
        <v>652.79248097654659</v>
      </c>
      <c r="P38" s="3">
        <v>303.41141895534838</v>
      </c>
      <c r="Q38" s="3">
        <v>0</v>
      </c>
      <c r="R38" s="3">
        <v>0</v>
      </c>
      <c r="S38" s="3">
        <v>0</v>
      </c>
      <c r="T38" s="3">
        <v>4194.3272957229001</v>
      </c>
    </row>
    <row r="39" spans="1:20" x14ac:dyDescent="0.25">
      <c r="A39" s="3" t="s">
        <v>30</v>
      </c>
      <c r="B39" s="3" t="s">
        <v>24</v>
      </c>
      <c r="C39" s="3">
        <v>2030</v>
      </c>
      <c r="D39" s="3">
        <v>509.54177865062422</v>
      </c>
      <c r="E39" s="3">
        <v>0</v>
      </c>
      <c r="F39" s="3">
        <v>313.1641188053477</v>
      </c>
      <c r="G39" s="3">
        <v>41.780503020337029</v>
      </c>
      <c r="H39" s="3">
        <v>0</v>
      </c>
      <c r="I39" s="3">
        <v>361.75902028209003</v>
      </c>
      <c r="J39" s="3">
        <v>16.967618495208001</v>
      </c>
      <c r="K39" s="5">
        <v>1881.8527558148658</v>
      </c>
      <c r="L39" s="3">
        <v>0</v>
      </c>
      <c r="M39" s="3">
        <v>59.742418197060402</v>
      </c>
      <c r="N39" s="3">
        <v>0</v>
      </c>
      <c r="O39" s="5">
        <v>765.79960945337939</v>
      </c>
      <c r="P39" s="5">
        <v>333.0558868586694</v>
      </c>
      <c r="Q39" s="3">
        <v>0</v>
      </c>
      <c r="R39" s="3">
        <v>0</v>
      </c>
      <c r="S39" s="3">
        <v>0</v>
      </c>
      <c r="T39" s="3">
        <v>4295.4768508658699</v>
      </c>
    </row>
    <row r="40" spans="1:20" x14ac:dyDescent="0.25">
      <c r="A40" s="3" t="s">
        <v>30</v>
      </c>
      <c r="B40" s="3" t="s">
        <v>24</v>
      </c>
      <c r="C40" s="3">
        <v>2035</v>
      </c>
      <c r="D40" s="3">
        <v>67.845943403904002</v>
      </c>
      <c r="E40" s="3">
        <v>0</v>
      </c>
      <c r="F40" s="3">
        <v>310.64807083535914</v>
      </c>
      <c r="G40" s="3">
        <v>42.455761395414029</v>
      </c>
      <c r="H40" s="3">
        <v>0</v>
      </c>
      <c r="I40" s="3">
        <v>333.60048209684095</v>
      </c>
      <c r="J40" s="3">
        <v>16.967618495208001</v>
      </c>
      <c r="K40" s="3">
        <v>2005.5272439608041</v>
      </c>
      <c r="L40" s="3">
        <v>0</v>
      </c>
      <c r="M40" s="3">
        <v>52.048955685891613</v>
      </c>
      <c r="N40" s="3">
        <v>0</v>
      </c>
      <c r="O40" s="3">
        <v>991.68428015714642</v>
      </c>
      <c r="P40" s="3">
        <v>574.09761333847825</v>
      </c>
      <c r="Q40" s="3">
        <v>0</v>
      </c>
      <c r="R40" s="3">
        <v>0</v>
      </c>
      <c r="S40" s="3">
        <v>0</v>
      </c>
      <c r="T40" s="3">
        <v>4422.2604568606403</v>
      </c>
    </row>
    <row r="41" spans="1:20" x14ac:dyDescent="0.25">
      <c r="A41" s="3" t="s">
        <v>30</v>
      </c>
      <c r="B41" s="3" t="s">
        <v>25</v>
      </c>
      <c r="C41" s="3">
        <v>2025</v>
      </c>
      <c r="D41" s="3">
        <v>800.28119577999996</v>
      </c>
      <c r="E41" s="3">
        <v>0</v>
      </c>
      <c r="F41" s="3">
        <v>286.49189586</v>
      </c>
      <c r="G41" s="3">
        <v>8.9583405000000003</v>
      </c>
      <c r="H41" s="3">
        <v>0</v>
      </c>
      <c r="I41" s="3">
        <v>723.12835628000005</v>
      </c>
      <c r="J41" s="3">
        <v>0</v>
      </c>
      <c r="K41" s="3">
        <v>1570.6512565200003</v>
      </c>
      <c r="L41" s="3">
        <v>0</v>
      </c>
      <c r="M41" s="3">
        <v>143.5278926</v>
      </c>
      <c r="N41" s="3">
        <v>0</v>
      </c>
      <c r="O41" s="3">
        <v>614.20326913999997</v>
      </c>
      <c r="P41" s="3">
        <v>494.87817368000003</v>
      </c>
      <c r="Q41" s="3">
        <v>0</v>
      </c>
      <c r="R41" s="3">
        <v>0</v>
      </c>
      <c r="S41" s="3">
        <v>23.691685620000005</v>
      </c>
      <c r="T41" s="3"/>
    </row>
    <row r="42" spans="1:20" x14ac:dyDescent="0.25">
      <c r="A42" s="3" t="s">
        <v>30</v>
      </c>
      <c r="B42" s="3" t="s">
        <v>25</v>
      </c>
      <c r="C42" s="3">
        <v>2030</v>
      </c>
      <c r="D42" s="3">
        <v>797.51730468000005</v>
      </c>
      <c r="E42" s="3">
        <v>0</v>
      </c>
      <c r="F42" s="3">
        <v>286.49189586</v>
      </c>
      <c r="G42" s="3">
        <v>10.647230740000001</v>
      </c>
      <c r="H42" s="3">
        <v>0</v>
      </c>
      <c r="I42" s="3">
        <v>669.65053572000011</v>
      </c>
      <c r="J42" s="3">
        <v>0</v>
      </c>
      <c r="K42" s="5">
        <v>1748.0930651400001</v>
      </c>
      <c r="L42" s="3">
        <v>0</v>
      </c>
      <c r="M42" s="3">
        <v>143.55011484000002</v>
      </c>
      <c r="N42" s="3">
        <v>0</v>
      </c>
      <c r="O42" s="5">
        <v>650.09774230000005</v>
      </c>
      <c r="P42" s="5">
        <v>516.53096878000008</v>
      </c>
      <c r="Q42" s="3">
        <v>0</v>
      </c>
      <c r="R42" s="3">
        <v>0</v>
      </c>
      <c r="S42" s="3">
        <v>56.877823280000001</v>
      </c>
      <c r="T42" s="3"/>
    </row>
    <row r="43" spans="1:20" x14ac:dyDescent="0.25">
      <c r="A43" s="3" t="s">
        <v>30</v>
      </c>
      <c r="B43" s="3" t="s">
        <v>25</v>
      </c>
      <c r="C43" s="3">
        <v>2035</v>
      </c>
      <c r="D43" s="3">
        <v>797.51730468000005</v>
      </c>
      <c r="E43" s="3">
        <v>0</v>
      </c>
      <c r="F43" s="3">
        <v>286.49189586</v>
      </c>
      <c r="G43" s="3">
        <v>10.813897540000001</v>
      </c>
      <c r="H43" s="3">
        <v>0</v>
      </c>
      <c r="I43" s="3">
        <v>684.36443638000003</v>
      </c>
      <c r="J43" s="3">
        <v>0</v>
      </c>
      <c r="K43" s="3">
        <v>1874.3126105600004</v>
      </c>
      <c r="L43" s="3">
        <v>0</v>
      </c>
      <c r="M43" s="3">
        <v>144.18622646</v>
      </c>
      <c r="N43" s="3">
        <v>0</v>
      </c>
      <c r="O43" s="3">
        <v>666.85608904000003</v>
      </c>
      <c r="P43" s="3">
        <v>538.17543053999998</v>
      </c>
      <c r="Q43" s="3">
        <v>0</v>
      </c>
      <c r="R43" s="3">
        <v>0</v>
      </c>
      <c r="S43" s="3">
        <v>56.877823280000001</v>
      </c>
      <c r="T43" s="3"/>
    </row>
    <row r="44" spans="1:20" x14ac:dyDescent="0.25">
      <c r="A44" s="3" t="s">
        <v>30</v>
      </c>
      <c r="B44" s="3" t="s">
        <v>26</v>
      </c>
      <c r="C44" s="3">
        <v>2025</v>
      </c>
      <c r="D44" s="3">
        <v>781.77593999999999</v>
      </c>
      <c r="E44" s="3">
        <v>0</v>
      </c>
      <c r="F44" s="3">
        <v>298.72198500000002</v>
      </c>
      <c r="G44" s="3">
        <v>48.259076</v>
      </c>
      <c r="H44" s="3">
        <v>0</v>
      </c>
      <c r="I44" s="3">
        <v>592.70623799999998</v>
      </c>
      <c r="J44" s="3">
        <v>0</v>
      </c>
      <c r="K44" s="3">
        <v>1164.4039620000001</v>
      </c>
      <c r="L44" s="3">
        <v>0</v>
      </c>
      <c r="M44" s="3">
        <v>64.357446999999993</v>
      </c>
      <c r="N44" s="3">
        <v>0</v>
      </c>
      <c r="O44" s="3">
        <v>667.93541500000003</v>
      </c>
      <c r="P44" s="3">
        <v>444.21766300000002</v>
      </c>
      <c r="Q44" s="3">
        <v>86.884276999999997</v>
      </c>
      <c r="R44" s="3">
        <v>0</v>
      </c>
      <c r="S44" s="3">
        <v>3.9602170000000001</v>
      </c>
      <c r="T44" s="3">
        <v>4133.7294920000004</v>
      </c>
    </row>
    <row r="45" spans="1:20" x14ac:dyDescent="0.25">
      <c r="A45" s="3" t="s">
        <v>30</v>
      </c>
      <c r="B45" s="3" t="s">
        <v>26</v>
      </c>
      <c r="C45" s="3">
        <v>2030</v>
      </c>
      <c r="D45" s="3">
        <v>679.12219200000004</v>
      </c>
      <c r="E45" s="3">
        <v>0</v>
      </c>
      <c r="F45" s="3">
        <v>296.67837500000002</v>
      </c>
      <c r="G45" s="3">
        <v>56.882835</v>
      </c>
      <c r="H45" s="3">
        <v>0</v>
      </c>
      <c r="I45" s="3">
        <v>485.20886200000001</v>
      </c>
      <c r="J45" s="3">
        <v>0</v>
      </c>
      <c r="K45" s="5">
        <v>1208.7621760000002</v>
      </c>
      <c r="L45" s="3">
        <v>0</v>
      </c>
      <c r="M45" s="3">
        <v>51.100462</v>
      </c>
      <c r="N45" s="3">
        <v>0</v>
      </c>
      <c r="O45" s="5">
        <v>779.59555</v>
      </c>
      <c r="P45" s="5">
        <v>549.95623699999999</v>
      </c>
      <c r="Q45" s="3">
        <v>154.24382</v>
      </c>
      <c r="R45" s="3">
        <v>0</v>
      </c>
      <c r="S45" s="3">
        <v>3.936925</v>
      </c>
      <c r="T45" s="3">
        <v>4195.5732420000004</v>
      </c>
    </row>
    <row r="46" spans="1:20" x14ac:dyDescent="0.25">
      <c r="A46" s="3" t="s">
        <v>30</v>
      </c>
      <c r="B46" s="3" t="s">
        <v>26</v>
      </c>
      <c r="C46" s="3">
        <v>2035</v>
      </c>
      <c r="D46" s="3">
        <v>624.71051</v>
      </c>
      <c r="E46" s="3">
        <v>0</v>
      </c>
      <c r="F46" s="3">
        <v>293.20446800000002</v>
      </c>
      <c r="G46" s="3">
        <v>65.627898999999999</v>
      </c>
      <c r="H46" s="3">
        <v>0</v>
      </c>
      <c r="I46" s="3">
        <v>446.35171500000001</v>
      </c>
      <c r="J46" s="3">
        <v>0</v>
      </c>
      <c r="K46" s="3">
        <v>1137.8700249999999</v>
      </c>
      <c r="L46" s="3">
        <v>0</v>
      </c>
      <c r="M46" s="3">
        <v>47.021577000000001</v>
      </c>
      <c r="N46" s="3">
        <v>0</v>
      </c>
      <c r="O46" s="3">
        <v>818.24822300000005</v>
      </c>
      <c r="P46" s="3">
        <v>813.65657299999998</v>
      </c>
      <c r="Q46" s="3">
        <v>198.035934</v>
      </c>
      <c r="R46" s="3">
        <v>0</v>
      </c>
      <c r="S46" s="3">
        <v>3.9109629999999997</v>
      </c>
      <c r="T46" s="3">
        <v>4340.6010740000002</v>
      </c>
    </row>
    <row r="47" spans="1:20" x14ac:dyDescent="0.25">
      <c r="A47" s="3" t="s">
        <v>30</v>
      </c>
      <c r="B47" s="3" t="s">
        <v>27</v>
      </c>
      <c r="C47" s="3">
        <v>2025</v>
      </c>
      <c r="D47" s="3">
        <v>780.388206174316</v>
      </c>
      <c r="E47" s="3"/>
      <c r="F47" s="3">
        <v>299.70334782012497</v>
      </c>
      <c r="G47" s="3">
        <v>18.700087590954499</v>
      </c>
      <c r="H47" s="3"/>
      <c r="I47" s="3">
        <v>771.98548075085705</v>
      </c>
      <c r="J47" s="3"/>
      <c r="K47" s="3">
        <v>1344.42638931278</v>
      </c>
      <c r="L47" s="3"/>
      <c r="M47" s="3">
        <v>65.616146330494303</v>
      </c>
      <c r="N47" s="3"/>
      <c r="O47" s="3">
        <v>547.65541765057606</v>
      </c>
      <c r="P47" s="3">
        <v>280.15781533606201</v>
      </c>
      <c r="Q47" s="3">
        <v>50.603820224860797</v>
      </c>
      <c r="R47" s="3"/>
      <c r="S47" s="3">
        <v>104.48409551068799</v>
      </c>
      <c r="T47" s="3">
        <v>4263.72080670172</v>
      </c>
    </row>
    <row r="48" spans="1:20" x14ac:dyDescent="0.25">
      <c r="A48" s="3" t="s">
        <v>30</v>
      </c>
      <c r="B48" s="3" t="s">
        <v>27</v>
      </c>
      <c r="C48" s="3">
        <v>2030</v>
      </c>
      <c r="D48" s="3">
        <v>762.49630831831598</v>
      </c>
      <c r="E48" s="3"/>
      <c r="F48" s="3">
        <v>302.85429831432299</v>
      </c>
      <c r="G48" s="3">
        <v>17.254297136580998</v>
      </c>
      <c r="H48" s="3"/>
      <c r="I48" s="3">
        <v>715.204293717106</v>
      </c>
      <c r="J48" s="3"/>
      <c r="K48" s="5">
        <v>1298.8513286719899</v>
      </c>
      <c r="L48" s="3"/>
      <c r="M48" s="3">
        <v>61.9805802913205</v>
      </c>
      <c r="N48" s="3"/>
      <c r="O48" s="5">
        <v>630.21164369397297</v>
      </c>
      <c r="P48" s="5">
        <v>398.940282689757</v>
      </c>
      <c r="Q48" s="3">
        <v>90.526400537698194</v>
      </c>
      <c r="R48" s="3"/>
      <c r="S48" s="3">
        <v>111.92889613403899</v>
      </c>
      <c r="T48" s="3">
        <v>4390.2483295051097</v>
      </c>
    </row>
    <row r="49" spans="1:20" x14ac:dyDescent="0.25">
      <c r="A49" s="3" t="s">
        <v>30</v>
      </c>
      <c r="B49" s="3" t="s">
        <v>27</v>
      </c>
      <c r="C49" s="3">
        <v>2035</v>
      </c>
      <c r="D49" s="3">
        <v>762.49630831831598</v>
      </c>
      <c r="E49" s="3"/>
      <c r="F49" s="3">
        <v>304.75078751234003</v>
      </c>
      <c r="G49" s="3">
        <v>16.450526141208002</v>
      </c>
      <c r="H49" s="3"/>
      <c r="I49" s="3">
        <v>686.55240220649102</v>
      </c>
      <c r="J49" s="3"/>
      <c r="K49" s="3">
        <v>1298.7050610369299</v>
      </c>
      <c r="L49" s="3"/>
      <c r="M49" s="3">
        <v>61.108876146240299</v>
      </c>
      <c r="N49" s="3"/>
      <c r="O49" s="3">
        <v>744.77819077190895</v>
      </c>
      <c r="P49" s="3">
        <v>430.17797809130002</v>
      </c>
      <c r="Q49" s="3">
        <v>136.07568513214301</v>
      </c>
      <c r="R49" s="3"/>
      <c r="S49" s="3">
        <v>105.055232536875</v>
      </c>
      <c r="T49" s="3">
        <v>4546.1510478937598</v>
      </c>
    </row>
    <row r="50" spans="1:20" x14ac:dyDescent="0.25">
      <c r="A50" s="3" t="s">
        <v>30</v>
      </c>
      <c r="B50" s="3" t="s">
        <v>28</v>
      </c>
      <c r="C50" s="3">
        <v>2025</v>
      </c>
      <c r="D50" s="3">
        <v>748.10605006655999</v>
      </c>
      <c r="E50" s="3">
        <v>29.418168619129872</v>
      </c>
      <c r="F50" s="3">
        <v>282.12141104875781</v>
      </c>
      <c r="G50" s="3">
        <v>60.489052110644927</v>
      </c>
      <c r="H50" s="3">
        <v>0</v>
      </c>
      <c r="I50" s="3">
        <v>939.56024923007226</v>
      </c>
      <c r="J50" s="3">
        <v>0</v>
      </c>
      <c r="K50" s="3">
        <v>978.52641846119309</v>
      </c>
      <c r="L50" s="3">
        <v>0</v>
      </c>
      <c r="M50" s="3">
        <v>72.605033206887597</v>
      </c>
      <c r="N50" s="3"/>
      <c r="O50" s="3">
        <v>537.99460192713104</v>
      </c>
      <c r="P50" s="3">
        <v>300.17604346941414</v>
      </c>
      <c r="Q50" s="3">
        <v>117.62324657823888</v>
      </c>
      <c r="R50" s="3">
        <v>0</v>
      </c>
      <c r="S50" s="3"/>
      <c r="T50" s="3">
        <v>4015.5980422009879</v>
      </c>
    </row>
    <row r="51" spans="1:20" x14ac:dyDescent="0.25">
      <c r="A51" s="3" t="s">
        <v>30</v>
      </c>
      <c r="B51" s="3" t="s">
        <v>28</v>
      </c>
      <c r="C51" s="3">
        <v>2030</v>
      </c>
      <c r="D51" s="3">
        <v>749.59585311885974</v>
      </c>
      <c r="E51" s="3">
        <v>29.607262934940106</v>
      </c>
      <c r="F51" s="3">
        <v>258.55096966893689</v>
      </c>
      <c r="G51" s="3">
        <v>58.657422811399279</v>
      </c>
      <c r="H51" s="3">
        <v>2.8096319105617976E-7</v>
      </c>
      <c r="I51" s="3">
        <v>668.25467992476388</v>
      </c>
      <c r="J51" s="3">
        <v>5.9550615318193583E-7</v>
      </c>
      <c r="K51" s="5">
        <v>1136.6706528647974</v>
      </c>
      <c r="L51" s="3">
        <v>2.6280814524380833E-6</v>
      </c>
      <c r="M51" s="3">
        <v>55.044681682467093</v>
      </c>
      <c r="N51" s="3"/>
      <c r="O51" s="5">
        <v>630.9182465963612</v>
      </c>
      <c r="P51" s="5">
        <v>363.4490631430653</v>
      </c>
      <c r="Q51" s="3">
        <v>163.5654557153488</v>
      </c>
      <c r="R51" s="3">
        <v>3.2283119322752599E-7</v>
      </c>
      <c r="S51" s="3"/>
      <c r="T51" s="3">
        <v>4017.3498912562295</v>
      </c>
    </row>
    <row r="52" spans="1:20" x14ac:dyDescent="0.25">
      <c r="A52" s="3" t="s">
        <v>30</v>
      </c>
      <c r="B52" s="3" t="s">
        <v>28</v>
      </c>
      <c r="C52" s="3">
        <v>2035</v>
      </c>
      <c r="D52" s="3">
        <v>752.92578473324409</v>
      </c>
      <c r="E52" s="3">
        <v>29.776930543905028</v>
      </c>
      <c r="F52" s="3">
        <v>276.19032811920096</v>
      </c>
      <c r="G52" s="3">
        <v>57.441499865361003</v>
      </c>
      <c r="H52" s="3">
        <v>3.50289736444426</v>
      </c>
      <c r="I52" s="3">
        <v>594.48903716059795</v>
      </c>
      <c r="J52" s="3">
        <v>1.2639577611840718E-6</v>
      </c>
      <c r="K52" s="3">
        <v>1321.0377032412939</v>
      </c>
      <c r="L52" s="3">
        <v>3.0262379256862112E-6</v>
      </c>
      <c r="M52" s="3">
        <v>44.724428464628161</v>
      </c>
      <c r="N52" s="3"/>
      <c r="O52" s="3">
        <v>644.00069349159151</v>
      </c>
      <c r="P52" s="3">
        <v>370.000059159172</v>
      </c>
      <c r="Q52" s="3">
        <v>208.45700177724555</v>
      </c>
      <c r="R52" s="3">
        <v>1.9187420608304607E-7</v>
      </c>
      <c r="S52" s="3"/>
      <c r="T52" s="3">
        <v>4160.6904214107053</v>
      </c>
    </row>
    <row r="53" spans="1:20" x14ac:dyDescent="0.25">
      <c r="A53" s="3" t="s">
        <v>30</v>
      </c>
      <c r="B53" s="3" t="s">
        <v>29</v>
      </c>
      <c r="C53" s="3">
        <v>2025</v>
      </c>
      <c r="D53" s="3">
        <v>800.5</v>
      </c>
      <c r="E53" s="3">
        <v>0</v>
      </c>
      <c r="F53" s="3">
        <v>303</v>
      </c>
      <c r="G53" s="3">
        <v>45</v>
      </c>
      <c r="H53" s="3">
        <v>0</v>
      </c>
      <c r="I53" s="3">
        <v>1088.5</v>
      </c>
      <c r="J53" s="3">
        <v>0</v>
      </c>
      <c r="K53" s="3">
        <v>956</v>
      </c>
      <c r="L53" s="3">
        <v>4</v>
      </c>
      <c r="M53" s="3">
        <v>87.5</v>
      </c>
      <c r="N53" s="3">
        <v>0</v>
      </c>
      <c r="O53" s="3">
        <v>715.5</v>
      </c>
      <c r="P53" s="3">
        <v>248.5</v>
      </c>
      <c r="Q53" s="3">
        <v>109.5</v>
      </c>
      <c r="R53" s="3">
        <v>0</v>
      </c>
      <c r="S53" s="3">
        <v>1</v>
      </c>
      <c r="T53" s="3">
        <v>4528.5</v>
      </c>
    </row>
    <row r="54" spans="1:20" x14ac:dyDescent="0.25">
      <c r="A54" s="3" t="s">
        <v>30</v>
      </c>
      <c r="B54" s="3" t="s">
        <v>29</v>
      </c>
      <c r="C54" s="3">
        <v>2030</v>
      </c>
      <c r="D54" s="3">
        <v>791</v>
      </c>
      <c r="E54" s="3">
        <v>4</v>
      </c>
      <c r="F54" s="3">
        <v>304</v>
      </c>
      <c r="G54" s="3">
        <v>41</v>
      </c>
      <c r="H54" s="3">
        <v>0</v>
      </c>
      <c r="I54" s="3">
        <v>654</v>
      </c>
      <c r="J54" s="3">
        <v>0</v>
      </c>
      <c r="K54" s="5">
        <v>966</v>
      </c>
      <c r="L54" s="3">
        <v>4</v>
      </c>
      <c r="M54" s="3">
        <v>6</v>
      </c>
      <c r="N54" s="3">
        <v>0</v>
      </c>
      <c r="O54" s="5">
        <v>1095</v>
      </c>
      <c r="P54" s="5">
        <v>592</v>
      </c>
      <c r="Q54" s="3">
        <v>155</v>
      </c>
      <c r="R54" s="3">
        <v>0</v>
      </c>
      <c r="S54" s="3">
        <v>0</v>
      </c>
      <c r="T54" s="3">
        <v>4892</v>
      </c>
    </row>
    <row r="55" spans="1:20" x14ac:dyDescent="0.25">
      <c r="A55" s="3" t="s">
        <v>30</v>
      </c>
      <c r="B55" s="3" t="s">
        <v>29</v>
      </c>
      <c r="C55" s="3">
        <v>2035</v>
      </c>
      <c r="D55" s="3">
        <v>785</v>
      </c>
      <c r="E55" s="3">
        <v>4</v>
      </c>
      <c r="F55" s="3">
        <v>299</v>
      </c>
      <c r="G55" s="3">
        <v>40</v>
      </c>
      <c r="H55" s="3">
        <v>0</v>
      </c>
      <c r="I55" s="3">
        <v>493</v>
      </c>
      <c r="J55" s="3">
        <v>0</v>
      </c>
      <c r="K55" s="3">
        <v>832</v>
      </c>
      <c r="L55" s="3">
        <v>3</v>
      </c>
      <c r="M55" s="3">
        <v>6</v>
      </c>
      <c r="N55" s="3">
        <v>0</v>
      </c>
      <c r="O55" s="3">
        <v>1394</v>
      </c>
      <c r="P55" s="3">
        <v>1090</v>
      </c>
      <c r="Q55" s="3">
        <v>195</v>
      </c>
      <c r="R55" s="3">
        <v>0</v>
      </c>
      <c r="S55" s="3">
        <v>0</v>
      </c>
      <c r="T55" s="3">
        <v>5632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1084-6130-4561-90E5-4664881F4439}">
  <dimension ref="A1:G19"/>
  <sheetViews>
    <sheetView workbookViewId="0">
      <selection activeCell="C24" sqref="C24"/>
    </sheetView>
  </sheetViews>
  <sheetFormatPr defaultRowHeight="15" x14ac:dyDescent="0.25"/>
  <cols>
    <col min="1" max="1" width="13.5703125" bestFit="1" customWidth="1"/>
    <col min="2" max="2" width="14.7109375" style="3" customWidth="1"/>
    <col min="3" max="3" width="20.85546875" style="3" bestFit="1" customWidth="1"/>
    <col min="5" max="5" width="22.140625" customWidth="1"/>
  </cols>
  <sheetData>
    <row r="1" spans="1:7" x14ac:dyDescent="0.25">
      <c r="A1" s="3" t="s">
        <v>35</v>
      </c>
      <c r="B1" s="3" t="s">
        <v>34</v>
      </c>
      <c r="C1" s="3" t="s">
        <v>40</v>
      </c>
      <c r="D1" s="3">
        <v>2022</v>
      </c>
      <c r="E1" s="3">
        <v>2025</v>
      </c>
      <c r="F1">
        <v>2030</v>
      </c>
      <c r="G1">
        <v>2035</v>
      </c>
    </row>
    <row r="2" spans="1:7" x14ac:dyDescent="0.25">
      <c r="A2" s="3" t="s">
        <v>21</v>
      </c>
      <c r="B2" s="3" t="s">
        <v>0</v>
      </c>
      <c r="C2" s="3" t="s">
        <v>81</v>
      </c>
      <c r="D2" s="7">
        <v>6.4371803214039236E-2</v>
      </c>
      <c r="E2" s="7">
        <v>0.15271899999999999</v>
      </c>
      <c r="F2" s="7">
        <v>0.34128179999999997</v>
      </c>
      <c r="G2" s="7">
        <v>0.361236</v>
      </c>
    </row>
    <row r="3" spans="1:7" x14ac:dyDescent="0.25">
      <c r="A3" s="3" t="s">
        <v>22</v>
      </c>
      <c r="B3" s="3" t="s">
        <v>0</v>
      </c>
      <c r="C3" s="3" t="s">
        <v>81</v>
      </c>
      <c r="D3" s="7">
        <v>6.4371803214039236E-2</v>
      </c>
      <c r="E3" s="7">
        <v>0.18899999999999997</v>
      </c>
      <c r="F3" s="7">
        <v>0.42700000000000005</v>
      </c>
      <c r="G3" s="7">
        <v>0.308</v>
      </c>
    </row>
    <row r="4" spans="1:7" x14ac:dyDescent="0.25">
      <c r="A4" s="3" t="s">
        <v>23</v>
      </c>
      <c r="B4" s="3" t="s">
        <v>0</v>
      </c>
      <c r="C4" s="3" t="s">
        <v>81</v>
      </c>
      <c r="D4" s="7"/>
      <c r="E4" s="7"/>
      <c r="F4" s="7"/>
      <c r="G4" s="3"/>
    </row>
    <row r="5" spans="1:7" x14ac:dyDescent="0.25">
      <c r="A5" s="3" t="s">
        <v>24</v>
      </c>
      <c r="B5" s="3" t="s">
        <v>0</v>
      </c>
      <c r="C5" s="3" t="s">
        <v>81</v>
      </c>
      <c r="D5" s="7"/>
      <c r="E5" s="7"/>
      <c r="F5" s="7"/>
      <c r="G5" s="3"/>
    </row>
    <row r="6" spans="1:7" x14ac:dyDescent="0.25">
      <c r="A6" s="3" t="s">
        <v>25</v>
      </c>
      <c r="B6" s="3" t="s">
        <v>0</v>
      </c>
      <c r="C6" s="3" t="s">
        <v>81</v>
      </c>
      <c r="D6" s="7"/>
      <c r="E6" s="7"/>
      <c r="F6" s="7"/>
      <c r="G6" s="3"/>
    </row>
    <row r="7" spans="1:7" x14ac:dyDescent="0.25">
      <c r="A7" s="3" t="s">
        <v>26</v>
      </c>
      <c r="B7" s="3" t="s">
        <v>0</v>
      </c>
      <c r="C7" s="3" t="s">
        <v>81</v>
      </c>
      <c r="D7" s="7">
        <v>6.4371803214039236E-2</v>
      </c>
      <c r="E7" s="7">
        <v>9.792107402116626E-2</v>
      </c>
      <c r="F7" s="7">
        <v>0.31698236573586602</v>
      </c>
      <c r="G7" s="7">
        <v>0.30062274667076816</v>
      </c>
    </row>
    <row r="8" spans="1:7" x14ac:dyDescent="0.25">
      <c r="A8" s="3" t="s">
        <v>27</v>
      </c>
      <c r="B8" s="3" t="s">
        <v>0</v>
      </c>
      <c r="C8" s="3" t="s">
        <v>81</v>
      </c>
      <c r="D8" s="7"/>
      <c r="E8" s="7"/>
      <c r="F8" s="7"/>
      <c r="G8" s="7"/>
    </row>
    <row r="9" spans="1:7" x14ac:dyDescent="0.25">
      <c r="A9" s="3" t="s">
        <v>28</v>
      </c>
      <c r="B9" s="3" t="s">
        <v>0</v>
      </c>
      <c r="C9" s="3" t="s">
        <v>81</v>
      </c>
      <c r="D9" s="7">
        <v>6.4371803214039236E-2</v>
      </c>
      <c r="E9" s="7">
        <v>0.1797</v>
      </c>
      <c r="F9" s="7">
        <v>0.44309999999999999</v>
      </c>
      <c r="G9" s="7">
        <v>0.5353</v>
      </c>
    </row>
    <row r="10" spans="1:7" x14ac:dyDescent="0.25">
      <c r="A10" s="3" t="s">
        <v>29</v>
      </c>
      <c r="B10" s="3" t="s">
        <v>0</v>
      </c>
      <c r="C10" s="3" t="s">
        <v>81</v>
      </c>
      <c r="D10" s="7">
        <v>6.4371803214039236E-2</v>
      </c>
      <c r="E10" s="7">
        <v>0.20050000000000001</v>
      </c>
      <c r="F10" s="7">
        <v>0.52359999999999995</v>
      </c>
      <c r="G10" s="7">
        <v>0.8145</v>
      </c>
    </row>
    <row r="11" spans="1:7" x14ac:dyDescent="0.25">
      <c r="A11" s="3" t="s">
        <v>21</v>
      </c>
      <c r="B11" s="3" t="s">
        <v>52</v>
      </c>
      <c r="C11" s="3" t="s">
        <v>81</v>
      </c>
      <c r="D11" s="8">
        <v>6.4371803214039236E-2</v>
      </c>
      <c r="E11" s="9">
        <v>0.1484036</v>
      </c>
      <c r="F11" s="9">
        <v>0.29292699999999999</v>
      </c>
      <c r="G11" s="9">
        <v>0.35405660000000005</v>
      </c>
    </row>
    <row r="12" spans="1:7" x14ac:dyDescent="0.25">
      <c r="A12" s="3" t="s">
        <v>22</v>
      </c>
      <c r="B12" s="3" t="s">
        <v>52</v>
      </c>
      <c r="C12" s="3" t="s">
        <v>81</v>
      </c>
      <c r="D12" s="8">
        <v>6.4371803214039236E-2</v>
      </c>
      <c r="E12" s="10">
        <v>0.114</v>
      </c>
      <c r="F12" s="10">
        <v>0.24</v>
      </c>
      <c r="G12" s="10">
        <v>0.26700000000000002</v>
      </c>
    </row>
    <row r="13" spans="1:7" x14ac:dyDescent="0.25">
      <c r="A13" s="3" t="s">
        <v>23</v>
      </c>
      <c r="B13" s="3" t="s">
        <v>52</v>
      </c>
      <c r="C13" s="3" t="s">
        <v>81</v>
      </c>
      <c r="D13" s="3"/>
      <c r="E13" s="3"/>
      <c r="F13" s="3"/>
      <c r="G13" s="3"/>
    </row>
    <row r="14" spans="1:7" x14ac:dyDescent="0.25">
      <c r="A14" s="3" t="s">
        <v>24</v>
      </c>
      <c r="B14" s="3" t="s">
        <v>52</v>
      </c>
      <c r="C14" s="3" t="s">
        <v>81</v>
      </c>
      <c r="D14" s="3"/>
      <c r="E14" s="3"/>
      <c r="F14" s="3"/>
      <c r="G14" s="3"/>
    </row>
    <row r="15" spans="1:7" x14ac:dyDescent="0.25">
      <c r="A15" s="3" t="s">
        <v>25</v>
      </c>
      <c r="B15" s="3" t="s">
        <v>52</v>
      </c>
      <c r="C15" s="3" t="s">
        <v>81</v>
      </c>
      <c r="D15" s="3"/>
      <c r="E15" s="3"/>
      <c r="F15" s="3"/>
      <c r="G15" s="3"/>
    </row>
    <row r="16" spans="1:7" x14ac:dyDescent="0.25">
      <c r="A16" s="3" t="s">
        <v>26</v>
      </c>
      <c r="B16" s="3" t="s">
        <v>52</v>
      </c>
      <c r="C16" s="3" t="s">
        <v>81</v>
      </c>
      <c r="D16" s="8">
        <v>6.4371803214039236E-2</v>
      </c>
      <c r="E16" s="9">
        <v>0.1146303343999167</v>
      </c>
      <c r="F16" s="9">
        <v>0.22097885890187796</v>
      </c>
      <c r="G16" s="9">
        <v>0.29428409521239485</v>
      </c>
    </row>
    <row r="17" spans="1:7" x14ac:dyDescent="0.25">
      <c r="A17" s="3" t="s">
        <v>27</v>
      </c>
      <c r="B17" s="3" t="s">
        <v>52</v>
      </c>
      <c r="C17" s="3" t="s">
        <v>81</v>
      </c>
      <c r="D17" s="8"/>
      <c r="E17" s="9"/>
      <c r="F17" s="9"/>
      <c r="G17" s="9"/>
    </row>
    <row r="18" spans="1:7" x14ac:dyDescent="0.25">
      <c r="A18" s="3" t="s">
        <v>28</v>
      </c>
      <c r="B18" s="3" t="s">
        <v>52</v>
      </c>
      <c r="C18" s="3" t="s">
        <v>81</v>
      </c>
      <c r="D18" s="8">
        <v>6.4371803214039236E-2</v>
      </c>
      <c r="E18" s="10">
        <v>0.1648</v>
      </c>
      <c r="F18" s="10">
        <v>0.32350000000000001</v>
      </c>
      <c r="G18" s="10">
        <v>0.43259999999999998</v>
      </c>
    </row>
    <row r="19" spans="1:7" x14ac:dyDescent="0.25">
      <c r="A19" s="3" t="s">
        <v>29</v>
      </c>
      <c r="B19" s="3" t="s">
        <v>52</v>
      </c>
      <c r="C19" s="3" t="s">
        <v>81</v>
      </c>
      <c r="D19" s="8">
        <v>6.4371803214039236E-2</v>
      </c>
      <c r="E19" s="10">
        <v>0.17749999999999999</v>
      </c>
      <c r="F19" s="10">
        <v>0.4274</v>
      </c>
      <c r="G19" s="10">
        <v>0.58609999999999995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1B35-2482-4FCC-9F10-21B44D16A51A}">
  <dimension ref="A1:T55"/>
  <sheetViews>
    <sheetView zoomScale="60" zoomScaleNormal="60" workbookViewId="0">
      <selection activeCell="S1" sqref="S1"/>
    </sheetView>
  </sheetViews>
  <sheetFormatPr defaultRowHeight="15" x14ac:dyDescent="0.25"/>
  <cols>
    <col min="1" max="1" width="18" bestFit="1" customWidth="1"/>
    <col min="2" max="2" width="11.85546875" style="3" bestFit="1" customWidth="1"/>
    <col min="3" max="3" width="6.28515625" bestFit="1" customWidth="1"/>
    <col min="4" max="4" width="5.140625" style="3" bestFit="1" customWidth="1"/>
    <col min="5" max="6" width="29" bestFit="1" customWidth="1"/>
    <col min="7" max="7" width="27.28515625" bestFit="1" customWidth="1"/>
    <col min="8" max="8" width="40.140625" bestFit="1" customWidth="1"/>
    <col min="9" max="9" width="38.7109375" bestFit="1" customWidth="1"/>
    <col min="10" max="10" width="35.5703125" bestFit="1" customWidth="1"/>
    <col min="11" max="11" width="34.140625" bestFit="1" customWidth="1"/>
    <col min="12" max="12" width="34.85546875" bestFit="1" customWidth="1"/>
    <col min="13" max="13" width="33.42578125" bestFit="1" customWidth="1"/>
    <col min="14" max="14" width="34.85546875" bestFit="1" customWidth="1"/>
    <col min="15" max="15" width="26.140625" bestFit="1" customWidth="1"/>
    <col min="16" max="17" width="26.5703125" bestFit="1" customWidth="1"/>
    <col min="18" max="18" width="31.140625" bestFit="1" customWidth="1"/>
    <col min="19" max="19" width="38.7109375" bestFit="1" customWidth="1"/>
    <col min="20" max="20" width="26.85546875" bestFit="1" customWidth="1"/>
  </cols>
  <sheetData>
    <row r="1" spans="1:20" x14ac:dyDescent="0.25">
      <c r="A1" t="s">
        <v>35</v>
      </c>
      <c r="B1" s="3" t="s">
        <v>34</v>
      </c>
      <c r="C1" t="s">
        <v>44</v>
      </c>
      <c r="D1" s="3" t="s">
        <v>32</v>
      </c>
      <c r="E1" t="s">
        <v>96</v>
      </c>
      <c r="F1" s="3" t="s">
        <v>147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101</v>
      </c>
      <c r="L1" s="3" t="s">
        <v>102</v>
      </c>
      <c r="M1" s="3" t="s">
        <v>103</v>
      </c>
      <c r="N1" s="3" t="s">
        <v>148</v>
      </c>
      <c r="O1" s="3" t="s">
        <v>104</v>
      </c>
      <c r="P1" s="3" t="s">
        <v>105</v>
      </c>
      <c r="Q1" s="3" t="s">
        <v>149</v>
      </c>
      <c r="R1" s="3" t="s">
        <v>106</v>
      </c>
      <c r="S1" s="3" t="s">
        <v>150</v>
      </c>
      <c r="T1" s="3" t="s">
        <v>107</v>
      </c>
    </row>
    <row r="2" spans="1:20" x14ac:dyDescent="0.25">
      <c r="A2" t="s">
        <v>21</v>
      </c>
      <c r="B2" s="3" t="s">
        <v>0</v>
      </c>
      <c r="C2">
        <v>2025</v>
      </c>
      <c r="D2" s="3" t="s">
        <v>95</v>
      </c>
      <c r="E2">
        <v>95.119</v>
      </c>
      <c r="F2">
        <v>3</v>
      </c>
      <c r="G2">
        <v>79.820999999999998</v>
      </c>
      <c r="H2">
        <v>2.9000000000000001E-2</v>
      </c>
      <c r="I2" s="3">
        <v>0</v>
      </c>
      <c r="J2">
        <v>146.858</v>
      </c>
      <c r="K2" s="3">
        <v>0</v>
      </c>
      <c r="L2">
        <v>271.90600000000001</v>
      </c>
      <c r="M2" s="3">
        <v>0</v>
      </c>
      <c r="N2">
        <v>181.29900000000001</v>
      </c>
      <c r="O2">
        <v>233.05799999999999</v>
      </c>
      <c r="P2">
        <v>170.26900000000001</v>
      </c>
      <c r="Q2">
        <v>66.643299999999996</v>
      </c>
      <c r="R2" s="3">
        <v>0</v>
      </c>
      <c r="S2">
        <v>14.3017</v>
      </c>
      <c r="T2">
        <v>26.515999999999998</v>
      </c>
    </row>
    <row r="3" spans="1:20" x14ac:dyDescent="0.25">
      <c r="A3" s="3" t="s">
        <v>21</v>
      </c>
      <c r="B3" s="3" t="s">
        <v>0</v>
      </c>
      <c r="C3">
        <v>2030</v>
      </c>
      <c r="D3" s="3" t="s">
        <v>95</v>
      </c>
      <c r="E3">
        <v>95.119</v>
      </c>
      <c r="F3">
        <v>4</v>
      </c>
      <c r="G3">
        <v>79.188000000000002</v>
      </c>
      <c r="H3">
        <v>1.0999999999999999E-2</v>
      </c>
      <c r="I3" s="3">
        <v>0</v>
      </c>
      <c r="J3">
        <v>58.49</v>
      </c>
      <c r="K3" s="3">
        <v>0</v>
      </c>
      <c r="L3">
        <v>201.39400000000001</v>
      </c>
      <c r="M3" s="3">
        <v>0</v>
      </c>
      <c r="N3">
        <v>219.69900000000001</v>
      </c>
      <c r="O3">
        <v>459.33799999999997</v>
      </c>
      <c r="P3">
        <v>420.30099999999999</v>
      </c>
      <c r="Q3">
        <v>98.101100000000002</v>
      </c>
      <c r="R3" s="3">
        <v>0</v>
      </c>
      <c r="S3">
        <v>61.622699999999995</v>
      </c>
      <c r="T3">
        <v>26.605</v>
      </c>
    </row>
    <row r="4" spans="1:20" x14ac:dyDescent="0.25">
      <c r="A4" s="3" t="s">
        <v>21</v>
      </c>
      <c r="B4" s="3" t="s">
        <v>0</v>
      </c>
      <c r="C4">
        <v>2035</v>
      </c>
      <c r="D4" s="3" t="s">
        <v>95</v>
      </c>
      <c r="E4">
        <v>1.119</v>
      </c>
      <c r="F4">
        <v>4</v>
      </c>
      <c r="G4">
        <v>78.668000000000006</v>
      </c>
      <c r="H4">
        <v>1.0999999999999999E-2</v>
      </c>
      <c r="I4" s="3">
        <v>0</v>
      </c>
      <c r="J4">
        <v>6.9420000000000002</v>
      </c>
      <c r="K4" s="3">
        <v>0</v>
      </c>
      <c r="L4">
        <v>124.486</v>
      </c>
      <c r="M4" s="3">
        <v>0</v>
      </c>
      <c r="N4">
        <v>353.19900000000001</v>
      </c>
      <c r="O4">
        <v>723.84799999999996</v>
      </c>
      <c r="P4">
        <v>666.13299999999992</v>
      </c>
      <c r="Q4">
        <v>127.545</v>
      </c>
      <c r="R4" s="3">
        <v>0</v>
      </c>
      <c r="S4">
        <v>124.08199999999999</v>
      </c>
      <c r="T4">
        <v>26.838999999999999</v>
      </c>
    </row>
    <row r="5" spans="1:20" x14ac:dyDescent="0.25">
      <c r="A5" t="s">
        <v>22</v>
      </c>
      <c r="B5" s="3" t="s">
        <v>0</v>
      </c>
      <c r="C5">
        <v>2025</v>
      </c>
      <c r="D5" s="3" t="s">
        <v>95</v>
      </c>
      <c r="E5">
        <v>95.556908573383495</v>
      </c>
      <c r="F5">
        <v>0</v>
      </c>
      <c r="G5">
        <v>108.667740644867</v>
      </c>
      <c r="H5">
        <v>17.774096279350701</v>
      </c>
      <c r="I5" s="3">
        <v>0</v>
      </c>
      <c r="J5">
        <v>149.92005041125901</v>
      </c>
      <c r="K5" s="3">
        <v>0</v>
      </c>
      <c r="L5">
        <v>367.95014212663438</v>
      </c>
      <c r="M5">
        <v>32.732241156614698</v>
      </c>
      <c r="N5">
        <v>177.1611795424536</v>
      </c>
      <c r="O5">
        <v>302.6232</v>
      </c>
      <c r="P5">
        <v>242.6588012562971</v>
      </c>
      <c r="Q5">
        <v>14.560098743702932</v>
      </c>
      <c r="R5" s="3">
        <v>0</v>
      </c>
      <c r="S5">
        <v>4.2671734802054289</v>
      </c>
      <c r="T5">
        <v>6.9255594521028101</v>
      </c>
    </row>
    <row r="6" spans="1:20" x14ac:dyDescent="0.25">
      <c r="A6" s="3" t="s">
        <v>22</v>
      </c>
      <c r="B6" s="3" t="s">
        <v>0</v>
      </c>
      <c r="C6">
        <v>2030</v>
      </c>
      <c r="D6" s="3" t="s">
        <v>95</v>
      </c>
      <c r="E6">
        <v>94.652437500792601</v>
      </c>
      <c r="F6" s="3">
        <v>0</v>
      </c>
      <c r="G6">
        <v>108.602361036774</v>
      </c>
      <c r="H6">
        <v>17.745791634021</v>
      </c>
      <c r="I6" s="3">
        <v>0</v>
      </c>
      <c r="J6">
        <v>66.166117732983693</v>
      </c>
      <c r="K6" s="3">
        <v>0</v>
      </c>
      <c r="L6">
        <v>322.59064142624499</v>
      </c>
      <c r="M6">
        <v>64.088095602055603</v>
      </c>
      <c r="N6">
        <v>155.32141994596981</v>
      </c>
      <c r="O6">
        <v>443.85430000000002</v>
      </c>
      <c r="P6">
        <v>481.15022968677914</v>
      </c>
      <c r="Q6">
        <v>26.374670313220875</v>
      </c>
      <c r="R6" s="3">
        <v>0</v>
      </c>
      <c r="S6">
        <v>13.887647827398169</v>
      </c>
      <c r="T6">
        <v>8.5907362174843893</v>
      </c>
    </row>
    <row r="7" spans="1:20" x14ac:dyDescent="0.25">
      <c r="A7" s="3" t="s">
        <v>22</v>
      </c>
      <c r="B7" s="3" t="s">
        <v>0</v>
      </c>
      <c r="C7">
        <v>2035</v>
      </c>
      <c r="D7" s="3" t="s">
        <v>95</v>
      </c>
      <c r="E7">
        <v>97.368921895590304</v>
      </c>
      <c r="F7" s="3">
        <v>0</v>
      </c>
      <c r="G7">
        <v>105.915404398901</v>
      </c>
      <c r="H7">
        <v>16.432286200541299</v>
      </c>
      <c r="I7" s="3">
        <v>0</v>
      </c>
      <c r="J7">
        <v>1.30367748555027E-3</v>
      </c>
      <c r="K7" s="3">
        <v>0</v>
      </c>
      <c r="L7">
        <v>308.27249352908365</v>
      </c>
      <c r="M7">
        <v>65.150253916159301</v>
      </c>
      <c r="N7">
        <v>148.4274968843736</v>
      </c>
      <c r="O7">
        <v>491.5926</v>
      </c>
      <c r="P7">
        <v>629.43209922773269</v>
      </c>
      <c r="Q7">
        <v>43.46830077226727</v>
      </c>
      <c r="R7" s="3">
        <v>0</v>
      </c>
      <c r="S7">
        <v>16.652155259430732</v>
      </c>
      <c r="T7">
        <v>7.1338227260348699</v>
      </c>
    </row>
    <row r="8" spans="1:20" x14ac:dyDescent="0.25">
      <c r="A8" t="s">
        <v>23</v>
      </c>
      <c r="B8" s="3" t="s">
        <v>0</v>
      </c>
      <c r="C8">
        <v>2025</v>
      </c>
      <c r="D8" s="3" t="s">
        <v>95</v>
      </c>
      <c r="E8">
        <v>96.198910485402479</v>
      </c>
      <c r="F8" s="3">
        <v>0</v>
      </c>
      <c r="G8">
        <v>79.070858999999999</v>
      </c>
      <c r="H8">
        <v>10.940360000000002</v>
      </c>
      <c r="I8" s="3">
        <v>0</v>
      </c>
      <c r="J8">
        <v>147.1873575229325</v>
      </c>
      <c r="K8" s="3">
        <v>0</v>
      </c>
      <c r="L8">
        <v>272.39650230362389</v>
      </c>
      <c r="M8" s="3">
        <v>0</v>
      </c>
      <c r="N8">
        <v>198.82336260417469</v>
      </c>
      <c r="O8">
        <v>316.21367041697056</v>
      </c>
      <c r="P8">
        <v>350.30854049223166</v>
      </c>
      <c r="Q8" s="3">
        <v>0</v>
      </c>
      <c r="R8" s="3">
        <v>0</v>
      </c>
      <c r="S8">
        <v>31.209622010026454</v>
      </c>
      <c r="T8">
        <v>27.20249978278671</v>
      </c>
    </row>
    <row r="9" spans="1:20" x14ac:dyDescent="0.25">
      <c r="A9" s="3" t="s">
        <v>23</v>
      </c>
      <c r="B9" s="3" t="s">
        <v>0</v>
      </c>
      <c r="C9">
        <v>2030</v>
      </c>
      <c r="D9" s="3" t="s">
        <v>95</v>
      </c>
      <c r="E9">
        <v>89.901610485402486</v>
      </c>
      <c r="F9" s="3">
        <v>0</v>
      </c>
      <c r="G9">
        <v>79.074858999999989</v>
      </c>
      <c r="H9">
        <v>10.940360000000002</v>
      </c>
      <c r="I9" s="3">
        <v>0</v>
      </c>
      <c r="J9">
        <v>111.28846417630021</v>
      </c>
      <c r="K9">
        <v>1.5972411239071147</v>
      </c>
      <c r="L9">
        <v>274.98774409459656</v>
      </c>
      <c r="M9" s="3">
        <v>0</v>
      </c>
      <c r="N9">
        <v>195.84418027679143</v>
      </c>
      <c r="O9">
        <v>438.83709566745733</v>
      </c>
      <c r="P9">
        <v>489.03918533388924</v>
      </c>
      <c r="Q9" s="3">
        <v>0</v>
      </c>
      <c r="R9" s="3">
        <v>0</v>
      </c>
      <c r="S9">
        <v>34.974551087336224</v>
      </c>
      <c r="T9">
        <v>26.764438880088019</v>
      </c>
    </row>
    <row r="10" spans="1:20" x14ac:dyDescent="0.25">
      <c r="A10" s="3" t="s">
        <v>23</v>
      </c>
      <c r="B10" s="3" t="s">
        <v>0</v>
      </c>
      <c r="C10">
        <v>2035</v>
      </c>
      <c r="D10" s="3" t="s">
        <v>95</v>
      </c>
      <c r="E10">
        <v>71.108910485402504</v>
      </c>
      <c r="F10" s="3">
        <v>0</v>
      </c>
      <c r="G10">
        <v>79.074858999999989</v>
      </c>
      <c r="H10">
        <v>10.940360000000002</v>
      </c>
      <c r="I10" s="3">
        <v>0</v>
      </c>
      <c r="J10">
        <v>107.79854717241956</v>
      </c>
      <c r="K10">
        <v>2.9375972748055292</v>
      </c>
      <c r="L10">
        <v>275.23838247510713</v>
      </c>
      <c r="M10" s="3">
        <v>0</v>
      </c>
      <c r="N10">
        <v>197.22418027679146</v>
      </c>
      <c r="O10">
        <v>507.2999718578659</v>
      </c>
      <c r="P10">
        <v>522.01839551004707</v>
      </c>
      <c r="Q10" s="3">
        <v>0</v>
      </c>
      <c r="R10" s="3">
        <v>0</v>
      </c>
      <c r="S10">
        <v>40.484461400374911</v>
      </c>
      <c r="T10">
        <v>26.764438880088019</v>
      </c>
    </row>
    <row r="11" spans="1:20" x14ac:dyDescent="0.25">
      <c r="A11" t="s">
        <v>24</v>
      </c>
      <c r="B11" s="3" t="s">
        <v>0</v>
      </c>
      <c r="C11">
        <v>2025</v>
      </c>
      <c r="D11" s="3" t="s">
        <v>95</v>
      </c>
      <c r="E11">
        <v>92.046103965000086</v>
      </c>
      <c r="F11" s="3">
        <v>0</v>
      </c>
      <c r="G11">
        <v>103.58858022900002</v>
      </c>
      <c r="H11">
        <v>5.9591079999999979</v>
      </c>
      <c r="I11" s="3">
        <v>0</v>
      </c>
      <c r="J11">
        <v>106.16136909072196</v>
      </c>
      <c r="K11">
        <v>6.0000000000000009</v>
      </c>
      <c r="L11">
        <v>302.36037613199971</v>
      </c>
      <c r="M11" s="3">
        <v>0</v>
      </c>
      <c r="N11">
        <v>208.771187392</v>
      </c>
      <c r="O11">
        <v>161.04809436099998</v>
      </c>
      <c r="P11">
        <v>127.89095646258994</v>
      </c>
      <c r="Q11" s="3">
        <v>0</v>
      </c>
      <c r="R11" s="3">
        <v>0</v>
      </c>
      <c r="S11">
        <v>26.567156899000004</v>
      </c>
      <c r="T11">
        <v>0</v>
      </c>
    </row>
    <row r="12" spans="1:20" x14ac:dyDescent="0.25">
      <c r="A12" s="3" t="s">
        <v>24</v>
      </c>
      <c r="B12" s="3" t="s">
        <v>0</v>
      </c>
      <c r="C12">
        <v>2030</v>
      </c>
      <c r="D12" s="3" t="s">
        <v>95</v>
      </c>
      <c r="E12">
        <v>85.102004596000072</v>
      </c>
      <c r="F12" s="3">
        <v>0</v>
      </c>
      <c r="G12">
        <v>107.13618700000001</v>
      </c>
      <c r="H12">
        <v>5.9511079999999978</v>
      </c>
      <c r="I12" s="3">
        <v>0</v>
      </c>
      <c r="J12">
        <v>63.274581430254585</v>
      </c>
      <c r="K12">
        <v>19.667422886000001</v>
      </c>
      <c r="L12">
        <v>308.78475143899971</v>
      </c>
      <c r="M12" s="3">
        <v>0</v>
      </c>
      <c r="N12">
        <v>203.63147116200003</v>
      </c>
      <c r="O12">
        <v>245.89446299799991</v>
      </c>
      <c r="P12">
        <v>162.91057792858993</v>
      </c>
      <c r="Q12" s="3">
        <v>0</v>
      </c>
      <c r="R12" s="3">
        <v>0</v>
      </c>
      <c r="S12">
        <v>45.256795030999996</v>
      </c>
      <c r="T12">
        <v>0</v>
      </c>
    </row>
    <row r="13" spans="1:20" x14ac:dyDescent="0.25">
      <c r="A13" s="3" t="s">
        <v>24</v>
      </c>
      <c r="B13" s="3" t="s">
        <v>0</v>
      </c>
      <c r="C13">
        <v>2035</v>
      </c>
      <c r="D13" s="3" t="s">
        <v>95</v>
      </c>
      <c r="E13">
        <v>9.3919999999999995</v>
      </c>
      <c r="F13" s="3">
        <v>0</v>
      </c>
      <c r="G13">
        <v>107.13478700000002</v>
      </c>
      <c r="H13">
        <v>5.9522079999999988</v>
      </c>
      <c r="I13" s="3">
        <v>0</v>
      </c>
      <c r="J13">
        <v>54.185100138254576</v>
      </c>
      <c r="K13">
        <v>19.667422886000001</v>
      </c>
      <c r="L13">
        <v>313.0576075029997</v>
      </c>
      <c r="M13" s="3">
        <v>0</v>
      </c>
      <c r="N13">
        <v>206.50404306000001</v>
      </c>
      <c r="O13">
        <v>359.46846299900005</v>
      </c>
      <c r="P13">
        <v>291.91057792659001</v>
      </c>
      <c r="Q13" s="3">
        <v>0</v>
      </c>
      <c r="R13" s="3">
        <v>0</v>
      </c>
      <c r="S13">
        <v>109.75679503099998</v>
      </c>
      <c r="T13">
        <v>0</v>
      </c>
    </row>
    <row r="14" spans="1:20" x14ac:dyDescent="0.25">
      <c r="A14" t="s">
        <v>25</v>
      </c>
      <c r="B14" s="3" t="s">
        <v>0</v>
      </c>
      <c r="C14">
        <v>2025</v>
      </c>
      <c r="D14" s="3" t="s">
        <v>95</v>
      </c>
      <c r="E14">
        <v>96.920000000000016</v>
      </c>
      <c r="F14" s="3">
        <v>0</v>
      </c>
      <c r="G14">
        <v>78.819999999999993</v>
      </c>
      <c r="H14">
        <v>13.26</v>
      </c>
      <c r="I14" s="3">
        <v>0</v>
      </c>
      <c r="J14">
        <v>135.10000000000002</v>
      </c>
      <c r="K14">
        <v>0</v>
      </c>
      <c r="L14">
        <v>443.08</v>
      </c>
      <c r="M14" s="3">
        <v>0</v>
      </c>
      <c r="N14" s="3">
        <v>0</v>
      </c>
      <c r="O14">
        <v>183.25</v>
      </c>
      <c r="P14">
        <v>185.17000000000002</v>
      </c>
      <c r="Q14" s="3">
        <v>0</v>
      </c>
      <c r="R14" s="3">
        <v>0</v>
      </c>
      <c r="S14">
        <v>36.29</v>
      </c>
      <c r="T14">
        <v>3.01</v>
      </c>
    </row>
    <row r="15" spans="1:20" x14ac:dyDescent="0.25">
      <c r="A15" s="3" t="s">
        <v>25</v>
      </c>
      <c r="B15" s="3" t="s">
        <v>0</v>
      </c>
      <c r="C15">
        <v>2030</v>
      </c>
      <c r="D15" s="3" t="s">
        <v>95</v>
      </c>
      <c r="E15">
        <v>95.830000000000013</v>
      </c>
      <c r="F15" s="3">
        <v>0</v>
      </c>
      <c r="G15">
        <v>78.819999999999993</v>
      </c>
      <c r="H15">
        <v>13.26</v>
      </c>
      <c r="I15" s="3">
        <v>0</v>
      </c>
      <c r="J15">
        <v>94.11999999999999</v>
      </c>
      <c r="K15">
        <v>16.97</v>
      </c>
      <c r="L15">
        <v>399.47</v>
      </c>
      <c r="M15">
        <v>12.3</v>
      </c>
      <c r="N15" s="3">
        <v>0</v>
      </c>
      <c r="O15">
        <v>183.25</v>
      </c>
      <c r="P15">
        <v>197.60000000000002</v>
      </c>
      <c r="Q15" s="3">
        <v>0</v>
      </c>
      <c r="R15" s="3">
        <v>0</v>
      </c>
      <c r="S15">
        <v>37.57</v>
      </c>
      <c r="T15">
        <v>7.22</v>
      </c>
    </row>
    <row r="16" spans="1:20" x14ac:dyDescent="0.25">
      <c r="A16" s="3" t="s">
        <v>25</v>
      </c>
      <c r="B16" s="3" t="s">
        <v>0</v>
      </c>
      <c r="C16">
        <v>2035</v>
      </c>
      <c r="D16" s="3" t="s">
        <v>95</v>
      </c>
      <c r="E16">
        <v>95.830000000000013</v>
      </c>
      <c r="F16" s="3">
        <v>0</v>
      </c>
      <c r="G16">
        <v>78.819999999999993</v>
      </c>
      <c r="H16">
        <v>13.26</v>
      </c>
      <c r="I16" s="3">
        <v>0</v>
      </c>
      <c r="J16">
        <v>56.63</v>
      </c>
      <c r="K16">
        <v>163.11000000000001</v>
      </c>
      <c r="L16">
        <v>333.71</v>
      </c>
      <c r="M16">
        <v>12.3</v>
      </c>
      <c r="N16" s="3">
        <v>0</v>
      </c>
      <c r="O16">
        <v>183.25</v>
      </c>
      <c r="P16">
        <v>210.05</v>
      </c>
      <c r="Q16" s="3">
        <v>0</v>
      </c>
      <c r="R16" s="3">
        <v>0</v>
      </c>
      <c r="S16">
        <v>39.049999999999997</v>
      </c>
      <c r="T16">
        <v>7.22</v>
      </c>
    </row>
    <row r="17" spans="1:20" x14ac:dyDescent="0.25">
      <c r="A17" t="s">
        <v>26</v>
      </c>
      <c r="B17" s="3" t="s">
        <v>0</v>
      </c>
      <c r="C17">
        <v>2025</v>
      </c>
      <c r="D17" s="3" t="s">
        <v>95</v>
      </c>
      <c r="E17">
        <v>96.018737999999999</v>
      </c>
      <c r="F17" s="3">
        <v>0</v>
      </c>
      <c r="G17">
        <v>79.310485999999997</v>
      </c>
      <c r="H17">
        <v>9.1871989999999997</v>
      </c>
      <c r="I17" s="3">
        <v>0</v>
      </c>
      <c r="J17">
        <v>130.748718</v>
      </c>
      <c r="K17">
        <v>0</v>
      </c>
      <c r="L17">
        <v>306.47386900000004</v>
      </c>
      <c r="M17">
        <v>0</v>
      </c>
      <c r="N17">
        <v>251.187252</v>
      </c>
      <c r="O17">
        <v>178.72745399999999</v>
      </c>
      <c r="P17">
        <v>160.08600700000002</v>
      </c>
      <c r="Q17">
        <v>62.022255000000001</v>
      </c>
      <c r="R17" s="3">
        <v>0</v>
      </c>
      <c r="S17">
        <v>44.394252999999999</v>
      </c>
      <c r="T17">
        <v>0.26047300000000001</v>
      </c>
    </row>
    <row r="18" spans="1:20" x14ac:dyDescent="0.25">
      <c r="A18" s="3" t="s">
        <v>26</v>
      </c>
      <c r="B18" s="3" t="s">
        <v>0</v>
      </c>
      <c r="C18">
        <v>2030</v>
      </c>
      <c r="D18" s="3" t="s">
        <v>95</v>
      </c>
      <c r="E18">
        <v>95.133255000000005</v>
      </c>
      <c r="F18" s="3">
        <v>0</v>
      </c>
      <c r="G18">
        <v>79.311927999999995</v>
      </c>
      <c r="H18">
        <v>10.608810999999999</v>
      </c>
      <c r="I18" s="3">
        <v>0</v>
      </c>
      <c r="J18">
        <v>73.919303999999997</v>
      </c>
      <c r="K18">
        <v>0</v>
      </c>
      <c r="L18">
        <v>335.58097900000001</v>
      </c>
      <c r="M18">
        <v>0</v>
      </c>
      <c r="N18">
        <v>312.101541</v>
      </c>
      <c r="O18">
        <v>393.49606899999998</v>
      </c>
      <c r="P18">
        <v>388.99245600000006</v>
      </c>
      <c r="Q18">
        <v>114.033394</v>
      </c>
      <c r="R18" s="3">
        <v>0</v>
      </c>
      <c r="S18">
        <v>82.555171999999999</v>
      </c>
      <c r="T18">
        <v>0.26047300000000001</v>
      </c>
    </row>
    <row r="19" spans="1:20" x14ac:dyDescent="0.25">
      <c r="A19" s="3" t="s">
        <v>26</v>
      </c>
      <c r="B19" s="3" t="s">
        <v>0</v>
      </c>
      <c r="C19">
        <v>2035</v>
      </c>
      <c r="D19" s="3" t="s">
        <v>95</v>
      </c>
      <c r="E19">
        <v>23.025003000000002</v>
      </c>
      <c r="F19" s="3">
        <v>0</v>
      </c>
      <c r="G19">
        <v>79.311927999999995</v>
      </c>
      <c r="H19">
        <v>11.877029</v>
      </c>
      <c r="I19" s="3">
        <v>0</v>
      </c>
      <c r="J19">
        <v>61.417503000000004</v>
      </c>
      <c r="K19">
        <v>0</v>
      </c>
      <c r="L19">
        <v>356.23845599999999</v>
      </c>
      <c r="M19">
        <v>0</v>
      </c>
      <c r="N19">
        <v>367.14764799999995</v>
      </c>
      <c r="O19">
        <v>468.06763100000001</v>
      </c>
      <c r="P19">
        <v>717.03277500000002</v>
      </c>
      <c r="Q19">
        <v>132.578461</v>
      </c>
      <c r="R19" s="3">
        <v>0</v>
      </c>
      <c r="S19">
        <v>116.11541800000001</v>
      </c>
      <c r="T19">
        <v>0.42002800000000001</v>
      </c>
    </row>
    <row r="20" spans="1:20" x14ac:dyDescent="0.25">
      <c r="A20" t="s">
        <v>27</v>
      </c>
      <c r="B20" s="3" t="s">
        <v>0</v>
      </c>
      <c r="C20">
        <v>2025</v>
      </c>
      <c r="D20" s="3" t="s">
        <v>95</v>
      </c>
      <c r="E20">
        <v>96.946799999999996</v>
      </c>
      <c r="F20" s="3">
        <v>0</v>
      </c>
      <c r="G20">
        <v>83.204801000000003</v>
      </c>
      <c r="H20">
        <v>6.3887</v>
      </c>
      <c r="I20" s="3">
        <v>0</v>
      </c>
      <c r="J20">
        <v>184.44659613106001</v>
      </c>
      <c r="K20">
        <v>0</v>
      </c>
      <c r="L20">
        <v>290.53908212004802</v>
      </c>
      <c r="M20">
        <v>0</v>
      </c>
      <c r="N20">
        <v>121.529487913222</v>
      </c>
      <c r="O20">
        <v>195.21845527789699</v>
      </c>
      <c r="P20">
        <v>162.67554205568001</v>
      </c>
      <c r="Q20">
        <v>47.258272727272697</v>
      </c>
      <c r="R20" s="3">
        <v>0</v>
      </c>
      <c r="S20">
        <v>34.485114556312702</v>
      </c>
      <c r="T20">
        <v>70.406508593391806</v>
      </c>
    </row>
    <row r="21" spans="1:20" x14ac:dyDescent="0.25">
      <c r="A21" s="3" t="s">
        <v>27</v>
      </c>
      <c r="B21" s="3" t="s">
        <v>0</v>
      </c>
      <c r="C21">
        <v>2030</v>
      </c>
      <c r="D21" s="3" t="s">
        <v>95</v>
      </c>
      <c r="E21">
        <v>94.706800000000001</v>
      </c>
      <c r="F21" s="3">
        <v>0</v>
      </c>
      <c r="G21">
        <v>84.481533097595801</v>
      </c>
      <c r="H21">
        <v>5.8575999999999997</v>
      </c>
      <c r="I21" s="3">
        <v>0</v>
      </c>
      <c r="J21">
        <v>150.36654068551599</v>
      </c>
      <c r="K21">
        <v>0.51309513106025295</v>
      </c>
      <c r="L21">
        <v>259.19366668688201</v>
      </c>
      <c r="M21">
        <v>30.443007636152899</v>
      </c>
      <c r="N21">
        <v>115.368830323222</v>
      </c>
      <c r="O21">
        <v>352.13398975829102</v>
      </c>
      <c r="P21">
        <v>376.40253805816798</v>
      </c>
      <c r="Q21">
        <v>96.330636363636302</v>
      </c>
      <c r="R21" s="3">
        <v>0</v>
      </c>
      <c r="S21">
        <v>105.59040830613399</v>
      </c>
      <c r="T21">
        <v>62.069737511263597</v>
      </c>
    </row>
    <row r="22" spans="1:20" x14ac:dyDescent="0.25">
      <c r="A22" s="3" t="s">
        <v>27</v>
      </c>
      <c r="B22" s="3" t="s">
        <v>0</v>
      </c>
      <c r="C22">
        <v>2035</v>
      </c>
      <c r="D22" s="3" t="s">
        <v>95</v>
      </c>
      <c r="E22">
        <v>93.936800000000005</v>
      </c>
      <c r="F22" s="3">
        <v>0</v>
      </c>
      <c r="G22">
        <v>85.148044751216204</v>
      </c>
      <c r="H22">
        <v>5.0255000000000001</v>
      </c>
      <c r="I22" s="3">
        <v>0</v>
      </c>
      <c r="J22">
        <v>143.50674068551601</v>
      </c>
      <c r="K22">
        <v>0.51309513106025295</v>
      </c>
      <c r="L22">
        <v>257.55156668688198</v>
      </c>
      <c r="M22">
        <v>30.443007636152899</v>
      </c>
      <c r="N22">
        <v>115.97510139883001</v>
      </c>
      <c r="O22">
        <v>423.255273560006</v>
      </c>
      <c r="P22">
        <v>505.12845402042399</v>
      </c>
      <c r="Q22">
        <v>130.97468181818101</v>
      </c>
      <c r="R22" s="3">
        <v>0</v>
      </c>
      <c r="S22">
        <v>184.515486740082</v>
      </c>
      <c r="T22">
        <v>56.436494487375199</v>
      </c>
    </row>
    <row r="23" spans="1:20" x14ac:dyDescent="0.25">
      <c r="A23" t="s">
        <v>28</v>
      </c>
      <c r="B23" s="3" t="s">
        <v>0</v>
      </c>
      <c r="C23">
        <v>2025</v>
      </c>
      <c r="D23" s="3" t="s">
        <v>95</v>
      </c>
      <c r="E23">
        <v>92.729566999999989</v>
      </c>
      <c r="F23">
        <v>3.6349999956903796</v>
      </c>
      <c r="G23">
        <v>80.639915977832516</v>
      </c>
      <c r="H23">
        <v>6.7365587675112302</v>
      </c>
      <c r="I23">
        <v>1.1022691407691434E-2</v>
      </c>
      <c r="J23">
        <v>149.5782349747206</v>
      </c>
      <c r="K23">
        <v>8.2222263479238826</v>
      </c>
      <c r="L23">
        <v>275.15462874822202</v>
      </c>
      <c r="M23">
        <v>8.8577820419857539E-2</v>
      </c>
      <c r="N23">
        <v>192.72283308722137</v>
      </c>
      <c r="O23">
        <v>165.67653345610333</v>
      </c>
      <c r="P23">
        <v>136.92552040745565</v>
      </c>
      <c r="Q23">
        <v>64.613914515791791</v>
      </c>
      <c r="R23">
        <v>9.8948978021159285E-7</v>
      </c>
      <c r="S23">
        <v>50.394700359051569</v>
      </c>
      <c r="T23" s="3">
        <v>0</v>
      </c>
    </row>
    <row r="24" spans="1:20" x14ac:dyDescent="0.25">
      <c r="A24" s="3" t="s">
        <v>28</v>
      </c>
      <c r="B24" s="3" t="s">
        <v>0</v>
      </c>
      <c r="C24">
        <v>2030</v>
      </c>
      <c r="D24" s="3" t="s">
        <v>95</v>
      </c>
      <c r="E24">
        <v>92.729566999999989</v>
      </c>
      <c r="F24">
        <v>3.6349999935104549</v>
      </c>
      <c r="G24">
        <v>80.639915977832516</v>
      </c>
      <c r="H24">
        <v>6.8113554951356194</v>
      </c>
      <c r="I24">
        <v>0.81379897591603045</v>
      </c>
      <c r="J24">
        <v>79.959350863392757</v>
      </c>
      <c r="K24">
        <v>28.325876077096609</v>
      </c>
      <c r="L24">
        <v>282.07284584912156</v>
      </c>
      <c r="M24">
        <v>8.858048280376192E-2</v>
      </c>
      <c r="N24">
        <v>187.88735429252657</v>
      </c>
      <c r="O24">
        <v>184.73194521467417</v>
      </c>
      <c r="P24">
        <v>144.50091592568674</v>
      </c>
      <c r="Q24">
        <v>98.360992806889485</v>
      </c>
      <c r="R24">
        <v>2.2837242967497038E-2</v>
      </c>
      <c r="S24">
        <v>72.403019993497537</v>
      </c>
      <c r="T24" s="3">
        <v>0</v>
      </c>
    </row>
    <row r="25" spans="1:20" x14ac:dyDescent="0.25">
      <c r="A25" s="3" t="s">
        <v>28</v>
      </c>
      <c r="B25" s="3" t="s">
        <v>0</v>
      </c>
      <c r="C25">
        <v>2035</v>
      </c>
      <c r="D25" s="3" t="s">
        <v>95</v>
      </c>
      <c r="E25">
        <v>92.729566999999989</v>
      </c>
      <c r="F25">
        <v>3.6349999930305739</v>
      </c>
      <c r="G25">
        <v>80.639915977832516</v>
      </c>
      <c r="H25">
        <v>6.7977059031898603</v>
      </c>
      <c r="I25">
        <v>0.81379897746782381</v>
      </c>
      <c r="J25">
        <v>27.116266740138077</v>
      </c>
      <c r="K25">
        <v>28.325876482524063</v>
      </c>
      <c r="L25">
        <v>272.52700874670546</v>
      </c>
      <c r="M25">
        <v>8.858086308394314E-2</v>
      </c>
      <c r="N25">
        <v>176.95314942680204</v>
      </c>
      <c r="O25">
        <v>340.42694529356226</v>
      </c>
      <c r="P25">
        <v>259.05220896779764</v>
      </c>
      <c r="Q25">
        <v>123.24841439537354</v>
      </c>
      <c r="R25">
        <v>2.2837619867006238E-2</v>
      </c>
      <c r="S25">
        <v>154.77529108342549</v>
      </c>
      <c r="T25" s="3">
        <v>0</v>
      </c>
    </row>
    <row r="26" spans="1:20" x14ac:dyDescent="0.25">
      <c r="A26" t="s">
        <v>29</v>
      </c>
      <c r="B26" s="3" t="s">
        <v>0</v>
      </c>
      <c r="C26">
        <v>2025</v>
      </c>
      <c r="D26" s="3" t="s">
        <v>95</v>
      </c>
      <c r="E26">
        <v>96</v>
      </c>
      <c r="F26">
        <v>0</v>
      </c>
      <c r="G26">
        <v>84</v>
      </c>
      <c r="H26">
        <v>8.5</v>
      </c>
      <c r="I26" s="3">
        <v>0</v>
      </c>
      <c r="J26">
        <v>171</v>
      </c>
      <c r="K26" s="3">
        <v>0</v>
      </c>
      <c r="L26">
        <v>304.5</v>
      </c>
      <c r="M26">
        <v>0.5</v>
      </c>
      <c r="N26">
        <v>139.5</v>
      </c>
      <c r="O26">
        <v>251.5</v>
      </c>
      <c r="P26">
        <v>150</v>
      </c>
      <c r="Q26">
        <v>85.5</v>
      </c>
      <c r="R26" s="3">
        <v>0</v>
      </c>
      <c r="S26">
        <v>35</v>
      </c>
      <c r="T26">
        <v>57</v>
      </c>
    </row>
    <row r="27" spans="1:20" x14ac:dyDescent="0.25">
      <c r="A27" s="3" t="s">
        <v>29</v>
      </c>
      <c r="B27" s="3" t="s">
        <v>0</v>
      </c>
      <c r="C27">
        <v>2030</v>
      </c>
      <c r="D27" s="3" t="s">
        <v>95</v>
      </c>
      <c r="E27">
        <v>95</v>
      </c>
      <c r="F27">
        <v>1</v>
      </c>
      <c r="G27">
        <v>85</v>
      </c>
      <c r="H27">
        <v>6</v>
      </c>
      <c r="I27" s="3">
        <v>0</v>
      </c>
      <c r="J27">
        <v>104</v>
      </c>
      <c r="K27" s="3">
        <v>0</v>
      </c>
      <c r="L27">
        <v>315</v>
      </c>
      <c r="M27">
        <v>1</v>
      </c>
      <c r="N27">
        <v>137</v>
      </c>
      <c r="O27">
        <v>450</v>
      </c>
      <c r="P27">
        <v>415</v>
      </c>
      <c r="Q27">
        <v>130</v>
      </c>
      <c r="R27" s="3">
        <v>0</v>
      </c>
      <c r="S27">
        <v>117</v>
      </c>
      <c r="T27">
        <v>18</v>
      </c>
    </row>
    <row r="28" spans="1:20" x14ac:dyDescent="0.25">
      <c r="A28" s="3" t="s">
        <v>29</v>
      </c>
      <c r="B28" s="3" t="s">
        <v>0</v>
      </c>
      <c r="C28">
        <v>2035</v>
      </c>
      <c r="D28" s="3" t="s">
        <v>95</v>
      </c>
      <c r="E28">
        <v>86</v>
      </c>
      <c r="F28">
        <v>1</v>
      </c>
      <c r="G28">
        <v>85</v>
      </c>
      <c r="H28">
        <v>6</v>
      </c>
      <c r="I28" s="3">
        <v>0</v>
      </c>
      <c r="J28">
        <v>74</v>
      </c>
      <c r="K28" s="3">
        <v>0</v>
      </c>
      <c r="L28">
        <v>291</v>
      </c>
      <c r="M28">
        <v>1</v>
      </c>
      <c r="N28">
        <v>135</v>
      </c>
      <c r="O28">
        <v>598</v>
      </c>
      <c r="P28">
        <v>1001</v>
      </c>
      <c r="Q28">
        <v>167</v>
      </c>
      <c r="R28" s="3">
        <v>0</v>
      </c>
      <c r="S28">
        <v>354</v>
      </c>
      <c r="T28">
        <v>9</v>
      </c>
    </row>
    <row r="29" spans="1:20" x14ac:dyDescent="0.25">
      <c r="A29" s="3" t="s">
        <v>21</v>
      </c>
      <c r="B29" s="3" t="s">
        <v>52</v>
      </c>
      <c r="C29" s="3">
        <v>2025</v>
      </c>
      <c r="D29" s="3" t="s">
        <v>95</v>
      </c>
      <c r="E29" s="3">
        <v>93.619</v>
      </c>
      <c r="F29" s="3">
        <v>3</v>
      </c>
      <c r="G29" s="3">
        <v>79.820999999999998</v>
      </c>
      <c r="H29" s="3">
        <v>5.0149999999999997</v>
      </c>
      <c r="I29" s="3">
        <v>0</v>
      </c>
      <c r="J29" s="3">
        <v>164.74199999999999</v>
      </c>
      <c r="K29" s="3">
        <v>0</v>
      </c>
      <c r="L29" s="3">
        <v>336.49</v>
      </c>
      <c r="M29" s="3">
        <v>0</v>
      </c>
      <c r="N29" s="3">
        <v>133.54900000000001</v>
      </c>
      <c r="O29" s="3">
        <v>158.97299999999998</v>
      </c>
      <c r="P29" s="3">
        <v>119.071</v>
      </c>
      <c r="Q29" s="3">
        <v>56.497999999999998</v>
      </c>
      <c r="R29" s="3">
        <v>0</v>
      </c>
      <c r="S29" s="3">
        <v>10.023999999999999</v>
      </c>
      <c r="T29" s="3">
        <v>28.233000000000001</v>
      </c>
    </row>
    <row r="30" spans="1:20" x14ac:dyDescent="0.25">
      <c r="A30" s="3" t="s">
        <v>21</v>
      </c>
      <c r="B30" s="3" t="s">
        <v>52</v>
      </c>
      <c r="C30" s="3">
        <v>2030</v>
      </c>
      <c r="D30" s="3" t="s">
        <v>95</v>
      </c>
      <c r="E30" s="3">
        <v>82.619</v>
      </c>
      <c r="F30" s="3">
        <v>3</v>
      </c>
      <c r="G30" s="3">
        <v>79.188000000000002</v>
      </c>
      <c r="H30" s="3">
        <v>5.1050000000000004</v>
      </c>
      <c r="I30" s="3">
        <v>0</v>
      </c>
      <c r="J30" s="3">
        <v>122.66200000000001</v>
      </c>
      <c r="K30" s="3">
        <v>0</v>
      </c>
      <c r="L30" s="5">
        <v>331.34199999999998</v>
      </c>
      <c r="M30" s="3">
        <v>0</v>
      </c>
      <c r="N30" s="3">
        <v>179.149</v>
      </c>
      <c r="O30" s="5">
        <v>217.04299999999998</v>
      </c>
      <c r="P30" s="5">
        <v>197.67699999999999</v>
      </c>
      <c r="Q30" s="3">
        <v>71.046999999999997</v>
      </c>
      <c r="R30" s="3">
        <v>0</v>
      </c>
      <c r="S30" s="5">
        <v>15.03</v>
      </c>
      <c r="T30" s="3">
        <v>28.481000000000002</v>
      </c>
    </row>
    <row r="31" spans="1:20" x14ac:dyDescent="0.25">
      <c r="A31" s="3" t="s">
        <v>21</v>
      </c>
      <c r="B31" s="3" t="s">
        <v>52</v>
      </c>
      <c r="C31" s="3">
        <v>2035</v>
      </c>
      <c r="D31" s="3" t="s">
        <v>95</v>
      </c>
      <c r="E31" s="3">
        <v>75.619</v>
      </c>
      <c r="F31" s="3">
        <v>3</v>
      </c>
      <c r="G31" s="3">
        <v>79.173000000000002</v>
      </c>
      <c r="H31" s="3">
        <v>5.1050000000000004</v>
      </c>
      <c r="I31" s="3">
        <v>0</v>
      </c>
      <c r="J31" s="3">
        <v>114.246</v>
      </c>
      <c r="K31" s="3">
        <v>0</v>
      </c>
      <c r="L31" s="3">
        <v>330.09399999999999</v>
      </c>
      <c r="M31" s="3">
        <v>0</v>
      </c>
      <c r="N31" s="3">
        <v>211.249</v>
      </c>
      <c r="O31" s="3">
        <v>258.03300000000002</v>
      </c>
      <c r="P31" s="3">
        <v>273.84100000000001</v>
      </c>
      <c r="Q31" s="3">
        <v>84.867000000000004</v>
      </c>
      <c r="R31" s="3">
        <v>0</v>
      </c>
      <c r="S31" s="3">
        <v>18.559999999999999</v>
      </c>
      <c r="T31" s="3">
        <v>28.620999999999999</v>
      </c>
    </row>
    <row r="32" spans="1:20" x14ac:dyDescent="0.25">
      <c r="A32" s="3" t="s">
        <v>22</v>
      </c>
      <c r="B32" s="3" t="s">
        <v>52</v>
      </c>
      <c r="C32" s="3">
        <v>2025</v>
      </c>
      <c r="D32" s="3" t="s">
        <v>95</v>
      </c>
      <c r="E32" s="3">
        <v>100.255751580552</v>
      </c>
      <c r="F32" s="3">
        <v>0</v>
      </c>
      <c r="G32" s="3">
        <v>109.74165311690599</v>
      </c>
      <c r="H32" s="3">
        <v>18.870558344054899</v>
      </c>
      <c r="I32" s="3">
        <v>0</v>
      </c>
      <c r="J32" s="3">
        <v>231.503937419327</v>
      </c>
      <c r="K32" s="3">
        <v>0</v>
      </c>
      <c r="L32" s="3">
        <v>418.73974660150844</v>
      </c>
      <c r="M32" s="3">
        <v>0.17159150482781599</v>
      </c>
      <c r="N32" s="3">
        <v>201.61543354887442</v>
      </c>
      <c r="O32" s="3">
        <v>175.22919999999999</v>
      </c>
      <c r="P32" s="3">
        <v>188.56984431842798</v>
      </c>
      <c r="Q32" s="3">
        <v>12.631255681572016</v>
      </c>
      <c r="R32" s="3">
        <v>0</v>
      </c>
      <c r="S32" s="3">
        <v>2.9064796665161881</v>
      </c>
      <c r="T32" s="3">
        <v>6.0567118555990298</v>
      </c>
    </row>
    <row r="33" spans="1:20" x14ac:dyDescent="0.25">
      <c r="A33" s="3" t="s">
        <v>22</v>
      </c>
      <c r="B33" s="3" t="s">
        <v>52</v>
      </c>
      <c r="C33" s="3">
        <v>2030</v>
      </c>
      <c r="D33" s="3" t="s">
        <v>95</v>
      </c>
      <c r="E33" s="3">
        <v>100.654075699982</v>
      </c>
      <c r="F33" s="3">
        <v>0</v>
      </c>
      <c r="G33" s="3">
        <v>109.696313447761</v>
      </c>
      <c r="H33" s="3">
        <v>19.322471838547699</v>
      </c>
      <c r="I33" s="3">
        <v>0</v>
      </c>
      <c r="J33" s="3">
        <v>222.51102074425401</v>
      </c>
      <c r="K33" s="3">
        <v>0</v>
      </c>
      <c r="L33" s="5">
        <v>401.02495577686125</v>
      </c>
      <c r="M33" s="3">
        <v>0.25269491822837398</v>
      </c>
      <c r="N33" s="3">
        <v>193.08608981848874</v>
      </c>
      <c r="O33" s="5">
        <v>223.5591</v>
      </c>
      <c r="P33" s="5">
        <v>299.09228891942968</v>
      </c>
      <c r="Q33" s="3">
        <v>29.87641108057036</v>
      </c>
      <c r="R33" s="3">
        <v>0</v>
      </c>
      <c r="S33" s="5">
        <v>6.2561286015385198</v>
      </c>
      <c r="T33" s="3">
        <v>7.5406811435237104</v>
      </c>
    </row>
    <row r="34" spans="1:20" x14ac:dyDescent="0.25">
      <c r="A34" s="3" t="s">
        <v>22</v>
      </c>
      <c r="B34" s="3" t="s">
        <v>52</v>
      </c>
      <c r="C34" s="3">
        <v>2035</v>
      </c>
      <c r="D34" s="3" t="s">
        <v>95</v>
      </c>
      <c r="E34" s="3">
        <v>100.58395626982499</v>
      </c>
      <c r="F34" s="3">
        <v>0</v>
      </c>
      <c r="G34" s="3">
        <v>107.44869358557</v>
      </c>
      <c r="H34" s="3">
        <v>18.503529759285101</v>
      </c>
      <c r="I34" s="3">
        <v>0</v>
      </c>
      <c r="J34" s="3">
        <v>206.24469177704</v>
      </c>
      <c r="K34" s="3">
        <v>0</v>
      </c>
      <c r="L34" s="3">
        <v>432.42036797501527</v>
      </c>
      <c r="M34" s="3">
        <v>0</v>
      </c>
      <c r="N34" s="3">
        <v>208.20239939537771</v>
      </c>
      <c r="O34" s="3">
        <v>240.58680000000001</v>
      </c>
      <c r="P34" s="3">
        <v>357.09982574689968</v>
      </c>
      <c r="Q34" s="3">
        <v>38.477774253100343</v>
      </c>
      <c r="R34" s="3">
        <v>0</v>
      </c>
      <c r="S34" s="3">
        <v>8.3508204301950499</v>
      </c>
      <c r="T34" s="3">
        <v>7.74509470429446</v>
      </c>
    </row>
    <row r="35" spans="1:20" x14ac:dyDescent="0.25">
      <c r="A35" s="3" t="s">
        <v>23</v>
      </c>
      <c r="B35" s="3" t="s">
        <v>52</v>
      </c>
      <c r="C35" s="3">
        <v>2025</v>
      </c>
      <c r="D35" s="3" t="s">
        <v>95</v>
      </c>
      <c r="E35" s="3">
        <v>96.198910485403232</v>
      </c>
      <c r="F35" s="3">
        <v>0</v>
      </c>
      <c r="G35" s="3">
        <v>79.070858999999999</v>
      </c>
      <c r="H35" s="3">
        <v>10.940360000000002</v>
      </c>
      <c r="I35" s="3">
        <v>0</v>
      </c>
      <c r="J35" s="3">
        <v>169.43529411450294</v>
      </c>
      <c r="K35" s="3">
        <v>0</v>
      </c>
      <c r="L35" s="3">
        <v>289.1218177833677</v>
      </c>
      <c r="M35" s="3">
        <v>0</v>
      </c>
      <c r="N35" s="3">
        <v>237.75311897878893</v>
      </c>
      <c r="O35" s="3">
        <v>253.23475983651201</v>
      </c>
      <c r="P35" s="3">
        <v>173.17321867448121</v>
      </c>
      <c r="Q35" s="3">
        <v>0</v>
      </c>
      <c r="R35" s="3">
        <v>0</v>
      </c>
      <c r="S35" s="3">
        <v>31.211822010026456</v>
      </c>
      <c r="T35" s="3">
        <v>29.962870566003026</v>
      </c>
    </row>
    <row r="36" spans="1:20" x14ac:dyDescent="0.25">
      <c r="A36" s="3" t="s">
        <v>23</v>
      </c>
      <c r="B36" s="3" t="s">
        <v>52</v>
      </c>
      <c r="C36" s="3">
        <v>2030</v>
      </c>
      <c r="D36" s="3" t="s">
        <v>95</v>
      </c>
      <c r="E36" s="3">
        <v>89.901610485403225</v>
      </c>
      <c r="F36" s="3">
        <v>0</v>
      </c>
      <c r="G36" s="3">
        <v>79.074858999999989</v>
      </c>
      <c r="H36" s="3">
        <v>10.940360000000002</v>
      </c>
      <c r="I36" s="3">
        <v>0</v>
      </c>
      <c r="J36" s="3">
        <v>156.75019411450296</v>
      </c>
      <c r="K36" s="3">
        <v>0</v>
      </c>
      <c r="L36" s="5">
        <v>291.03201463749002</v>
      </c>
      <c r="M36" s="3">
        <v>0</v>
      </c>
      <c r="N36" s="3">
        <v>233.91613755646776</v>
      </c>
      <c r="O36" s="5">
        <v>273.24107981148086</v>
      </c>
      <c r="P36" s="5">
        <v>236.1380318396605</v>
      </c>
      <c r="Q36" s="3">
        <v>0</v>
      </c>
      <c r="R36" s="3">
        <v>0</v>
      </c>
      <c r="S36" s="5">
        <v>34.821821986184595</v>
      </c>
      <c r="T36" s="3">
        <v>29.256523848241148</v>
      </c>
    </row>
    <row r="37" spans="1:20" x14ac:dyDescent="0.25">
      <c r="A37" s="3" t="s">
        <v>23</v>
      </c>
      <c r="B37" s="3" t="s">
        <v>52</v>
      </c>
      <c r="C37" s="3">
        <v>2035</v>
      </c>
      <c r="D37" s="3" t="s">
        <v>95</v>
      </c>
      <c r="E37" s="3">
        <v>71.108910485403243</v>
      </c>
      <c r="F37" s="3">
        <v>0</v>
      </c>
      <c r="G37" s="3">
        <v>79.074858999999989</v>
      </c>
      <c r="H37" s="3">
        <v>10.940360000000002</v>
      </c>
      <c r="I37" s="3">
        <v>0</v>
      </c>
      <c r="J37" s="3">
        <v>153.71240458955245</v>
      </c>
      <c r="K37" s="3">
        <v>0</v>
      </c>
      <c r="L37" s="3">
        <v>294.56855116469399</v>
      </c>
      <c r="M37" s="3">
        <v>0</v>
      </c>
      <c r="N37" s="3">
        <v>234.93141393488483</v>
      </c>
      <c r="O37" s="3">
        <v>341.98639349453117</v>
      </c>
      <c r="P37" s="3">
        <v>317.12250300834569</v>
      </c>
      <c r="Q37" s="3">
        <v>0</v>
      </c>
      <c r="R37" s="3">
        <v>0</v>
      </c>
      <c r="S37" s="3">
        <v>35.075921905350036</v>
      </c>
      <c r="T37" s="3">
        <v>29.256523848241148</v>
      </c>
    </row>
    <row r="38" spans="1:20" x14ac:dyDescent="0.25">
      <c r="A38" s="3" t="s">
        <v>24</v>
      </c>
      <c r="B38" s="3" t="s">
        <v>52</v>
      </c>
      <c r="C38" s="3">
        <v>2025</v>
      </c>
      <c r="D38" s="3" t="s">
        <v>95</v>
      </c>
      <c r="E38" s="3">
        <v>90.903600000000083</v>
      </c>
      <c r="F38" s="3">
        <v>0</v>
      </c>
      <c r="G38" s="3">
        <v>104.62844182700002</v>
      </c>
      <c r="H38" s="3">
        <v>6.0371079999999999</v>
      </c>
      <c r="I38" s="3">
        <v>0</v>
      </c>
      <c r="J38" s="3">
        <v>104.62927136449809</v>
      </c>
      <c r="K38" s="3">
        <v>2.4029110530000004</v>
      </c>
      <c r="L38" s="3">
        <v>305.20431580299959</v>
      </c>
      <c r="M38" s="3">
        <v>0</v>
      </c>
      <c r="N38" s="3">
        <v>201.063877843</v>
      </c>
      <c r="O38" s="3">
        <v>188.74231700099998</v>
      </c>
      <c r="P38" s="3">
        <v>135.52337568658993</v>
      </c>
      <c r="Q38" s="3">
        <v>0</v>
      </c>
      <c r="R38" s="3">
        <v>0</v>
      </c>
      <c r="S38" s="3">
        <v>27.797706096000006</v>
      </c>
      <c r="T38" s="3">
        <v>0</v>
      </c>
    </row>
    <row r="39" spans="1:20" x14ac:dyDescent="0.25">
      <c r="A39" s="3" t="s">
        <v>24</v>
      </c>
      <c r="B39" s="3" t="s">
        <v>52</v>
      </c>
      <c r="C39" s="3">
        <v>2030</v>
      </c>
      <c r="D39" s="3" t="s">
        <v>95</v>
      </c>
      <c r="E39" s="3">
        <v>63.355769595000012</v>
      </c>
      <c r="F39" s="3">
        <v>0</v>
      </c>
      <c r="G39" s="3">
        <v>105.88178700000002</v>
      </c>
      <c r="H39" s="3">
        <v>6.1296080000000002</v>
      </c>
      <c r="I39" s="3">
        <v>0</v>
      </c>
      <c r="J39" s="3">
        <v>84.500936675498124</v>
      </c>
      <c r="K39" s="3">
        <v>2.4029110530000004</v>
      </c>
      <c r="L39" s="5">
        <v>349.58933408799965</v>
      </c>
      <c r="M39" s="3">
        <v>0</v>
      </c>
      <c r="N39" s="3">
        <v>200.42181350600001</v>
      </c>
      <c r="O39" s="5">
        <v>216.47077107399991</v>
      </c>
      <c r="P39" s="5">
        <v>147.38099844058996</v>
      </c>
      <c r="Q39" s="3">
        <v>0</v>
      </c>
      <c r="R39" s="3">
        <v>0</v>
      </c>
      <c r="S39" s="5">
        <v>34.613210799000001</v>
      </c>
      <c r="T39" s="3">
        <v>0</v>
      </c>
    </row>
    <row r="40" spans="1:20" x14ac:dyDescent="0.25">
      <c r="A40" s="3" t="s">
        <v>24</v>
      </c>
      <c r="B40" s="3" t="s">
        <v>52</v>
      </c>
      <c r="C40" s="3">
        <v>2035</v>
      </c>
      <c r="D40" s="3" t="s">
        <v>95</v>
      </c>
      <c r="E40" s="3">
        <v>8.4561461760000007</v>
      </c>
      <c r="F40" s="3">
        <v>0</v>
      </c>
      <c r="G40" s="3">
        <v>105.88038700000001</v>
      </c>
      <c r="H40" s="3">
        <v>6.2161079999999993</v>
      </c>
      <c r="I40" s="3">
        <v>0</v>
      </c>
      <c r="J40" s="3">
        <v>68.483877001498087</v>
      </c>
      <c r="K40" s="3">
        <v>2.4029110530000004</v>
      </c>
      <c r="L40" s="3">
        <v>377.31242074999966</v>
      </c>
      <c r="M40" s="3">
        <v>0</v>
      </c>
      <c r="N40" s="3">
        <v>200.63732945700002</v>
      </c>
      <c r="O40" s="3">
        <v>271.17560959999992</v>
      </c>
      <c r="P40" s="3">
        <v>245.34013308658996</v>
      </c>
      <c r="Q40" s="3">
        <v>0</v>
      </c>
      <c r="R40" s="3">
        <v>0</v>
      </c>
      <c r="S40" s="3">
        <v>80.892523699000009</v>
      </c>
      <c r="T40" s="3">
        <v>0</v>
      </c>
    </row>
    <row r="41" spans="1:20" x14ac:dyDescent="0.25">
      <c r="A41" s="3" t="s">
        <v>25</v>
      </c>
      <c r="B41" s="3" t="s">
        <v>52</v>
      </c>
      <c r="C41" s="3">
        <v>2025</v>
      </c>
      <c r="D41" s="3" t="s">
        <v>95</v>
      </c>
      <c r="E41" s="3">
        <v>96.92</v>
      </c>
      <c r="F41" s="3">
        <v>0</v>
      </c>
      <c r="G41" s="3">
        <v>78.819999999999993</v>
      </c>
      <c r="H41" s="3">
        <v>13.049999999999999</v>
      </c>
      <c r="I41" s="3">
        <v>0</v>
      </c>
      <c r="J41" s="3">
        <v>172.4</v>
      </c>
      <c r="K41" s="3">
        <v>0</v>
      </c>
      <c r="L41" s="3">
        <v>470.33</v>
      </c>
      <c r="M41" s="3">
        <v>0</v>
      </c>
      <c r="N41" s="3">
        <v>0</v>
      </c>
      <c r="O41" s="3">
        <v>185.86</v>
      </c>
      <c r="P41" s="3">
        <v>199.8</v>
      </c>
      <c r="Q41" s="3">
        <v>0</v>
      </c>
      <c r="R41" s="3">
        <v>0</v>
      </c>
      <c r="S41" s="3">
        <v>38.619999999999997</v>
      </c>
      <c r="T41" s="3">
        <v>3.01</v>
      </c>
    </row>
    <row r="42" spans="1:20" x14ac:dyDescent="0.25">
      <c r="A42" s="3" t="s">
        <v>25</v>
      </c>
      <c r="B42" s="3" t="s">
        <v>52</v>
      </c>
      <c r="C42" s="3">
        <v>2030</v>
      </c>
      <c r="D42" s="3" t="s">
        <v>95</v>
      </c>
      <c r="E42" s="3">
        <v>95.83</v>
      </c>
      <c r="F42" s="3">
        <v>0</v>
      </c>
      <c r="G42" s="3">
        <v>78.819999999999993</v>
      </c>
      <c r="H42" s="3">
        <v>13.049999999999999</v>
      </c>
      <c r="I42" s="3">
        <v>0</v>
      </c>
      <c r="J42" s="3">
        <v>156.29</v>
      </c>
      <c r="K42" s="3">
        <v>0</v>
      </c>
      <c r="L42" s="5">
        <v>431.75</v>
      </c>
      <c r="M42" s="3">
        <v>0</v>
      </c>
      <c r="N42" s="3">
        <v>0</v>
      </c>
      <c r="O42" s="5">
        <v>195.28</v>
      </c>
      <c r="P42" s="5">
        <v>212.23000000000002</v>
      </c>
      <c r="Q42" s="3">
        <v>0</v>
      </c>
      <c r="R42" s="3">
        <v>0</v>
      </c>
      <c r="S42" s="5">
        <v>41.24</v>
      </c>
      <c r="T42" s="3">
        <v>7.22</v>
      </c>
    </row>
    <row r="43" spans="1:20" x14ac:dyDescent="0.25">
      <c r="A43" s="3" t="s">
        <v>25</v>
      </c>
      <c r="B43" s="3" t="s">
        <v>52</v>
      </c>
      <c r="C43" s="3">
        <v>2035</v>
      </c>
      <c r="D43" s="3" t="s">
        <v>95</v>
      </c>
      <c r="E43" s="3">
        <v>95.83</v>
      </c>
      <c r="F43" s="3">
        <v>0</v>
      </c>
      <c r="G43" s="3">
        <v>78.819999999999993</v>
      </c>
      <c r="H43" s="3">
        <v>13.049999999999999</v>
      </c>
      <c r="I43" s="3">
        <v>0</v>
      </c>
      <c r="J43" s="3">
        <v>134.91999999999999</v>
      </c>
      <c r="K43" s="3">
        <v>0</v>
      </c>
      <c r="L43" s="3">
        <v>422.02</v>
      </c>
      <c r="M43" s="3">
        <v>0</v>
      </c>
      <c r="N43" s="3">
        <v>0</v>
      </c>
      <c r="O43" s="3">
        <v>199.48</v>
      </c>
      <c r="P43" s="3">
        <v>224.68</v>
      </c>
      <c r="Q43" s="3">
        <v>0</v>
      </c>
      <c r="R43" s="3">
        <v>0</v>
      </c>
      <c r="S43" s="3">
        <v>43.35</v>
      </c>
      <c r="T43" s="3">
        <v>7.22</v>
      </c>
    </row>
    <row r="44" spans="1:20" x14ac:dyDescent="0.25">
      <c r="A44" s="3" t="s">
        <v>26</v>
      </c>
      <c r="B44" s="3" t="s">
        <v>52</v>
      </c>
      <c r="C44" s="3">
        <v>2025</v>
      </c>
      <c r="D44" s="3" t="s">
        <v>95</v>
      </c>
      <c r="E44" s="3">
        <v>96.018737999999999</v>
      </c>
      <c r="F44" s="3">
        <v>0</v>
      </c>
      <c r="G44" s="3">
        <v>79.358749000000003</v>
      </c>
      <c r="H44" s="3">
        <v>9.1476559999999996</v>
      </c>
      <c r="I44" s="3">
        <v>0</v>
      </c>
      <c r="J44" s="3">
        <v>162.200806</v>
      </c>
      <c r="K44" s="3">
        <v>0</v>
      </c>
      <c r="L44" s="3">
        <v>297.69653499999998</v>
      </c>
      <c r="M44" s="3">
        <v>0</v>
      </c>
      <c r="N44" s="3">
        <v>240.28393</v>
      </c>
      <c r="O44" s="3">
        <v>217.844752</v>
      </c>
      <c r="P44" s="3">
        <v>214.651712</v>
      </c>
      <c r="Q44" s="3">
        <v>59.733021000000001</v>
      </c>
      <c r="R44" s="3">
        <v>0</v>
      </c>
      <c r="S44" s="3">
        <v>36.259197</v>
      </c>
      <c r="T44" s="3">
        <v>0.26036799999999999</v>
      </c>
    </row>
    <row r="45" spans="1:20" x14ac:dyDescent="0.25">
      <c r="A45" s="3" t="s">
        <v>26</v>
      </c>
      <c r="B45" s="3" t="s">
        <v>52</v>
      </c>
      <c r="C45" s="3">
        <v>2030</v>
      </c>
      <c r="D45" s="3" t="s">
        <v>95</v>
      </c>
      <c r="E45" s="3">
        <v>82.614745999999997</v>
      </c>
      <c r="F45" s="3">
        <v>0</v>
      </c>
      <c r="G45" s="3">
        <v>79.339149000000006</v>
      </c>
      <c r="H45" s="3">
        <v>10.142697999999999</v>
      </c>
      <c r="I45" s="3">
        <v>0</v>
      </c>
      <c r="J45" s="3">
        <v>101.98271200000001</v>
      </c>
      <c r="K45" s="3">
        <v>0</v>
      </c>
      <c r="L45" s="5">
        <v>329.17826099999996</v>
      </c>
      <c r="M45" s="3">
        <v>0.206371</v>
      </c>
      <c r="N45" s="3">
        <v>272.60033699999997</v>
      </c>
      <c r="O45" s="5">
        <v>239.309742</v>
      </c>
      <c r="P45" s="5">
        <v>249.04043799999999</v>
      </c>
      <c r="Q45" s="3">
        <v>108.440376</v>
      </c>
      <c r="R45" s="3">
        <v>0</v>
      </c>
      <c r="S45" s="5">
        <v>40.433932999999996</v>
      </c>
      <c r="T45" s="3">
        <v>0.26036799999999999</v>
      </c>
    </row>
    <row r="46" spans="1:20" x14ac:dyDescent="0.25">
      <c r="A46" s="3" t="s">
        <v>26</v>
      </c>
      <c r="B46" s="3" t="s">
        <v>52</v>
      </c>
      <c r="C46" s="3">
        <v>2035</v>
      </c>
      <c r="D46" s="3" t="s">
        <v>95</v>
      </c>
      <c r="E46" s="3">
        <v>75.881714000000002</v>
      </c>
      <c r="F46" s="3">
        <v>0</v>
      </c>
      <c r="G46" s="3">
        <v>79.339149000000006</v>
      </c>
      <c r="H46" s="3">
        <v>11.185253000000001</v>
      </c>
      <c r="I46" s="3">
        <v>0</v>
      </c>
      <c r="J46" s="3">
        <v>90.852508999999998</v>
      </c>
      <c r="K46" s="3">
        <v>0</v>
      </c>
      <c r="L46" s="3">
        <v>349.73947900000002</v>
      </c>
      <c r="M46" s="3">
        <v>0.206371</v>
      </c>
      <c r="N46" s="3">
        <v>299.91934599999996</v>
      </c>
      <c r="O46" s="3">
        <v>255.506336</v>
      </c>
      <c r="P46" s="3">
        <v>370.97113000000002</v>
      </c>
      <c r="Q46" s="3">
        <v>136.21002200000001</v>
      </c>
      <c r="R46" s="3">
        <v>0</v>
      </c>
      <c r="S46" s="3">
        <v>44.971028000000004</v>
      </c>
      <c r="T46" s="3">
        <v>0.259268</v>
      </c>
    </row>
    <row r="47" spans="1:20" x14ac:dyDescent="0.25">
      <c r="A47" s="3" t="s">
        <v>27</v>
      </c>
      <c r="B47" s="3" t="s">
        <v>52</v>
      </c>
      <c r="C47" s="3">
        <v>2025</v>
      </c>
      <c r="D47" s="3" t="s">
        <v>95</v>
      </c>
      <c r="E47" s="3">
        <v>96.946799999999996</v>
      </c>
      <c r="F47" s="3">
        <v>0</v>
      </c>
      <c r="G47" s="3">
        <v>83.202800999999994</v>
      </c>
      <c r="H47" s="3">
        <v>6.3887</v>
      </c>
      <c r="I47" s="3">
        <v>0</v>
      </c>
      <c r="J47" s="3">
        <v>185.01150100000001</v>
      </c>
      <c r="K47" s="3">
        <v>0</v>
      </c>
      <c r="L47" s="3">
        <v>292.92100167053297</v>
      </c>
      <c r="M47" s="3">
        <v>0</v>
      </c>
      <c r="N47" s="3">
        <v>124.840461054974</v>
      </c>
      <c r="O47" s="3">
        <v>159.37578961841899</v>
      </c>
      <c r="P47" s="3">
        <v>120.642437542617</v>
      </c>
      <c r="Q47" s="3">
        <v>31.898545454545399</v>
      </c>
      <c r="R47" s="3">
        <v>0</v>
      </c>
      <c r="S47" s="3">
        <v>32.617392444537003</v>
      </c>
      <c r="T47" s="3">
        <v>71.467753188640401</v>
      </c>
    </row>
    <row r="48" spans="1:20" x14ac:dyDescent="0.25">
      <c r="A48" s="3" t="s">
        <v>27</v>
      </c>
      <c r="B48" s="3" t="s">
        <v>52</v>
      </c>
      <c r="C48" s="3">
        <v>2030</v>
      </c>
      <c r="D48" s="3" t="s">
        <v>95</v>
      </c>
      <c r="E48" s="3">
        <v>94.706800000000001</v>
      </c>
      <c r="F48" s="3">
        <v>0</v>
      </c>
      <c r="G48" s="3">
        <v>84.205930999999893</v>
      </c>
      <c r="H48" s="3">
        <v>5.8575999999999997</v>
      </c>
      <c r="I48" s="3">
        <v>0</v>
      </c>
      <c r="J48" s="3">
        <v>155.98859531217701</v>
      </c>
      <c r="K48" s="3">
        <v>0</v>
      </c>
      <c r="L48" s="5">
        <v>334.54602330087999</v>
      </c>
      <c r="M48" s="3">
        <v>0</v>
      </c>
      <c r="N48" s="3">
        <v>117.923478484247</v>
      </c>
      <c r="O48" s="5">
        <v>182.50497606054901</v>
      </c>
      <c r="P48" s="5">
        <v>172.69271816049999</v>
      </c>
      <c r="Q48" s="3">
        <v>60.163181818181798</v>
      </c>
      <c r="R48" s="3">
        <v>0</v>
      </c>
      <c r="S48" s="5">
        <v>40.737873565161799</v>
      </c>
      <c r="T48" s="3">
        <v>61.481480292122598</v>
      </c>
    </row>
    <row r="49" spans="1:20" x14ac:dyDescent="0.25">
      <c r="A49" s="3" t="s">
        <v>27</v>
      </c>
      <c r="B49" s="3" t="s">
        <v>52</v>
      </c>
      <c r="C49" s="3">
        <v>2035</v>
      </c>
      <c r="D49" s="3" t="s">
        <v>95</v>
      </c>
      <c r="E49" s="3">
        <v>94.706800000000001</v>
      </c>
      <c r="F49" s="3">
        <v>0</v>
      </c>
      <c r="G49" s="3">
        <v>84.876915999999994</v>
      </c>
      <c r="H49" s="3">
        <v>5.0255000000000001</v>
      </c>
      <c r="I49" s="3">
        <v>0</v>
      </c>
      <c r="J49" s="3">
        <v>147.57403470136001</v>
      </c>
      <c r="K49" s="3">
        <v>0</v>
      </c>
      <c r="L49" s="3">
        <v>363.85848655830898</v>
      </c>
      <c r="M49" s="3">
        <v>0</v>
      </c>
      <c r="N49" s="3">
        <v>116.26498505753401</v>
      </c>
      <c r="O49" s="3">
        <v>212.11737183017101</v>
      </c>
      <c r="P49" s="3">
        <v>188.60241699892799</v>
      </c>
      <c r="Q49" s="3">
        <v>86.937772727272701</v>
      </c>
      <c r="R49" s="3">
        <v>0</v>
      </c>
      <c r="S49" s="3">
        <v>52.5549780100948</v>
      </c>
      <c r="T49" s="3">
        <v>54.334213728122599</v>
      </c>
    </row>
    <row r="50" spans="1:20" x14ac:dyDescent="0.25">
      <c r="A50" s="3" t="s">
        <v>28</v>
      </c>
      <c r="B50" s="3" t="s">
        <v>52</v>
      </c>
      <c r="C50" s="3">
        <v>2025</v>
      </c>
      <c r="D50" s="3" t="s">
        <v>95</v>
      </c>
      <c r="E50" s="3">
        <v>92.729566999999989</v>
      </c>
      <c r="F50" s="3">
        <v>3.6349999982261525</v>
      </c>
      <c r="G50" s="3">
        <v>80.639915977832516</v>
      </c>
      <c r="H50" s="3">
        <v>6.7501767898557921</v>
      </c>
      <c r="I50" s="3">
        <v>1.9309375545923761E-8</v>
      </c>
      <c r="J50" s="3">
        <v>168.43618691863762</v>
      </c>
      <c r="K50" s="3">
        <v>1.2418978265276093E-6</v>
      </c>
      <c r="L50" s="3">
        <v>260.42335991022219</v>
      </c>
      <c r="M50" s="3">
        <v>5.7698901911668654E-7</v>
      </c>
      <c r="N50" s="3">
        <v>179.1110168987791</v>
      </c>
      <c r="O50" s="3">
        <v>164.80636598828698</v>
      </c>
      <c r="P50" s="3">
        <v>142.42853971813042</v>
      </c>
      <c r="Q50" s="3">
        <v>56.933423151818062</v>
      </c>
      <c r="R50" s="3">
        <v>1.1105215645072511E-6</v>
      </c>
      <c r="S50" s="3">
        <v>50.394700656850269</v>
      </c>
      <c r="T50" s="3">
        <v>0</v>
      </c>
    </row>
    <row r="51" spans="1:20" x14ac:dyDescent="0.25">
      <c r="A51" s="3" t="s">
        <v>28</v>
      </c>
      <c r="B51" s="3" t="s">
        <v>52</v>
      </c>
      <c r="C51" s="3">
        <v>2030</v>
      </c>
      <c r="D51" s="3" t="s">
        <v>95</v>
      </c>
      <c r="E51" s="3">
        <v>92.729566999999989</v>
      </c>
      <c r="F51" s="3">
        <v>3.6349999985104562</v>
      </c>
      <c r="G51" s="3">
        <v>80.639915977832516</v>
      </c>
      <c r="H51" s="3">
        <v>6.8388518306217732</v>
      </c>
      <c r="I51" s="3">
        <v>5.7644002085719566E-8</v>
      </c>
      <c r="J51" s="3">
        <v>117.29434732651447</v>
      </c>
      <c r="K51" s="3">
        <v>2.0912189665239305E-6</v>
      </c>
      <c r="L51" s="5">
        <v>281.06605523238647</v>
      </c>
      <c r="M51" s="3">
        <v>1.9905657400393335E-6</v>
      </c>
      <c r="N51" s="3">
        <v>171.48285561078285</v>
      </c>
      <c r="O51" s="5">
        <v>184.12636757226241</v>
      </c>
      <c r="P51" s="5">
        <v>147.51129778015445</v>
      </c>
      <c r="Q51" s="3">
        <v>78.904113759338003</v>
      </c>
      <c r="R51" s="3">
        <v>1.8584365547843236E-6</v>
      </c>
      <c r="S51" s="5">
        <v>52.528848426433129</v>
      </c>
      <c r="T51" s="3">
        <v>0</v>
      </c>
    </row>
    <row r="52" spans="1:20" x14ac:dyDescent="0.25">
      <c r="A52" s="3" t="s">
        <v>28</v>
      </c>
      <c r="B52" s="3" t="s">
        <v>52</v>
      </c>
      <c r="C52" s="3">
        <v>2035</v>
      </c>
      <c r="D52" s="3" t="s">
        <v>95</v>
      </c>
      <c r="E52" s="3">
        <v>92.729566999999989</v>
      </c>
      <c r="F52" s="3">
        <v>3.6349999987951662</v>
      </c>
      <c r="G52" s="3">
        <v>80.639915977832516</v>
      </c>
      <c r="H52" s="3">
        <v>6.922877540579246</v>
      </c>
      <c r="I52" s="3">
        <v>0.55913508358823483</v>
      </c>
      <c r="J52" s="3">
        <v>99.383530149796997</v>
      </c>
      <c r="K52" s="3">
        <v>2.5928664772347205E-6</v>
      </c>
      <c r="L52" s="3">
        <v>335.12538743400125</v>
      </c>
      <c r="M52" s="3">
        <v>3.0769518352091593E-6</v>
      </c>
      <c r="N52" s="3">
        <v>155.96250743787201</v>
      </c>
      <c r="O52" s="3">
        <v>182.02775702012428</v>
      </c>
      <c r="P52" s="3">
        <v>148.81408177038017</v>
      </c>
      <c r="Q52" s="3">
        <v>100.88394021978783</v>
      </c>
      <c r="R52" s="3">
        <v>2.2894266000360709E-6</v>
      </c>
      <c r="S52" s="3">
        <v>54.793957682024143</v>
      </c>
      <c r="T52" s="3">
        <v>0</v>
      </c>
    </row>
    <row r="53" spans="1:20" x14ac:dyDescent="0.25">
      <c r="A53" s="3" t="s">
        <v>29</v>
      </c>
      <c r="B53" s="3" t="s">
        <v>52</v>
      </c>
      <c r="C53" s="3">
        <v>2025</v>
      </c>
      <c r="D53" s="3" t="s">
        <v>95</v>
      </c>
      <c r="E53" s="3">
        <v>96</v>
      </c>
      <c r="F53" s="3">
        <v>0</v>
      </c>
      <c r="G53" s="3">
        <v>84</v>
      </c>
      <c r="H53" s="3">
        <v>8.5</v>
      </c>
      <c r="I53" s="3">
        <v>0</v>
      </c>
      <c r="J53" s="3">
        <v>176</v>
      </c>
      <c r="K53" s="3">
        <v>0</v>
      </c>
      <c r="L53" s="3">
        <v>313</v>
      </c>
      <c r="M53" s="3">
        <v>0.5</v>
      </c>
      <c r="N53" s="3">
        <v>142.5</v>
      </c>
      <c r="O53" s="3">
        <v>209.5</v>
      </c>
      <c r="P53" s="3">
        <v>119</v>
      </c>
      <c r="Q53" s="3">
        <v>72.5</v>
      </c>
      <c r="R53" s="3">
        <v>0</v>
      </c>
      <c r="S53" s="3">
        <v>28</v>
      </c>
      <c r="T53" s="3">
        <v>56.5</v>
      </c>
    </row>
    <row r="54" spans="1:20" x14ac:dyDescent="0.25">
      <c r="A54" s="3" t="s">
        <v>29</v>
      </c>
      <c r="B54" s="3" t="s">
        <v>52</v>
      </c>
      <c r="C54" s="3">
        <v>2030</v>
      </c>
      <c r="D54" s="3" t="s">
        <v>95</v>
      </c>
      <c r="E54" s="3">
        <v>95</v>
      </c>
      <c r="F54" s="3">
        <v>0</v>
      </c>
      <c r="G54" s="3">
        <v>85</v>
      </c>
      <c r="H54" s="3">
        <v>8</v>
      </c>
      <c r="I54" s="3">
        <v>0</v>
      </c>
      <c r="J54" s="3">
        <v>120</v>
      </c>
      <c r="K54" s="3">
        <v>0</v>
      </c>
      <c r="L54" s="5">
        <v>359</v>
      </c>
      <c r="M54" s="3">
        <v>1</v>
      </c>
      <c r="N54" s="3">
        <v>143</v>
      </c>
      <c r="O54" s="5">
        <v>293</v>
      </c>
      <c r="P54" s="5">
        <v>260</v>
      </c>
      <c r="Q54" s="3">
        <v>100</v>
      </c>
      <c r="R54" s="3">
        <v>0</v>
      </c>
      <c r="S54" s="5">
        <v>48</v>
      </c>
      <c r="T54" s="3">
        <v>18</v>
      </c>
    </row>
    <row r="55" spans="1:20" x14ac:dyDescent="0.25">
      <c r="A55" s="3" t="s">
        <v>29</v>
      </c>
      <c r="B55" s="3" t="s">
        <v>52</v>
      </c>
      <c r="C55" s="3">
        <v>2035</v>
      </c>
      <c r="D55" s="3" t="s">
        <v>95</v>
      </c>
      <c r="E55" s="3">
        <v>94</v>
      </c>
      <c r="F55" s="3">
        <v>0</v>
      </c>
      <c r="G55" s="3">
        <v>85</v>
      </c>
      <c r="H55" s="3">
        <v>8</v>
      </c>
      <c r="I55" s="3">
        <v>0</v>
      </c>
      <c r="J55" s="3">
        <v>102</v>
      </c>
      <c r="K55" s="3">
        <v>0</v>
      </c>
      <c r="L55" s="3">
        <v>366</v>
      </c>
      <c r="M55" s="3">
        <v>1</v>
      </c>
      <c r="N55" s="3">
        <v>140</v>
      </c>
      <c r="O55" s="3">
        <v>374</v>
      </c>
      <c r="P55" s="3">
        <v>458</v>
      </c>
      <c r="Q55" s="3">
        <v>131</v>
      </c>
      <c r="R55" s="3">
        <v>0</v>
      </c>
      <c r="S55" s="3">
        <v>135</v>
      </c>
      <c r="T55" s="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4FD3-40DF-49DE-8E41-9A8578586801}">
  <dimension ref="A1:P73"/>
  <sheetViews>
    <sheetView zoomScale="70" zoomScaleNormal="70" workbookViewId="0">
      <selection activeCell="E21" sqref="E21"/>
    </sheetView>
  </sheetViews>
  <sheetFormatPr defaultRowHeight="15" x14ac:dyDescent="0.25"/>
  <cols>
    <col min="1" max="1" width="15.28515625" style="3" bestFit="1" customWidth="1"/>
    <col min="2" max="2" width="9.5703125" style="3" bestFit="1" customWidth="1"/>
    <col min="3" max="3" width="6.28515625" bestFit="1" customWidth="1"/>
    <col min="4" max="4" width="19.28515625" style="3" bestFit="1" customWidth="1"/>
    <col min="5" max="5" width="38.5703125" bestFit="1" customWidth="1"/>
    <col min="6" max="6" width="36.7109375" bestFit="1" customWidth="1"/>
    <col min="7" max="7" width="37.85546875" bestFit="1" customWidth="1"/>
    <col min="8" max="8" width="30.7109375" bestFit="1" customWidth="1"/>
    <col min="9" max="9" width="32.85546875" bestFit="1" customWidth="1"/>
    <col min="10" max="10" width="31.140625" bestFit="1" customWidth="1"/>
    <col min="11" max="11" width="42.42578125" bestFit="1" customWidth="1"/>
    <col min="12" max="12" width="30.7109375" bestFit="1" customWidth="1"/>
    <col min="13" max="13" width="50" bestFit="1" customWidth="1"/>
    <col min="14" max="14" width="30.5703125" bestFit="1" customWidth="1"/>
    <col min="15" max="15" width="30.140625" bestFit="1" customWidth="1"/>
    <col min="16" max="16" width="25.42578125" bestFit="1" customWidth="1"/>
  </cols>
  <sheetData>
    <row r="1" spans="1:16" x14ac:dyDescent="0.25">
      <c r="A1" s="1" t="s">
        <v>35</v>
      </c>
      <c r="B1" s="1" t="s">
        <v>34</v>
      </c>
      <c r="C1" s="12" t="s">
        <v>44</v>
      </c>
      <c r="D1" s="12" t="s">
        <v>32</v>
      </c>
      <c r="E1" s="12" t="s">
        <v>86</v>
      </c>
      <c r="F1" s="12" t="s">
        <v>108</v>
      </c>
      <c r="G1" s="12" t="s">
        <v>88</v>
      </c>
      <c r="H1" s="12" t="s">
        <v>93</v>
      </c>
      <c r="I1" s="12" t="s">
        <v>83</v>
      </c>
      <c r="J1" s="12" t="s">
        <v>84</v>
      </c>
      <c r="K1" s="12" t="s">
        <v>85</v>
      </c>
      <c r="L1" s="12" t="s">
        <v>152</v>
      </c>
      <c r="M1" s="12" t="s">
        <v>151</v>
      </c>
      <c r="N1" s="12" t="s">
        <v>91</v>
      </c>
      <c r="O1" s="12" t="s">
        <v>90</v>
      </c>
      <c r="P1" s="12" t="s">
        <v>109</v>
      </c>
    </row>
    <row r="2" spans="1:16" x14ac:dyDescent="0.25">
      <c r="A2" s="1" t="s">
        <v>111</v>
      </c>
      <c r="B2" s="1" t="s">
        <v>94</v>
      </c>
      <c r="C2" s="13">
        <v>1950</v>
      </c>
      <c r="D2" s="12" t="s">
        <v>110</v>
      </c>
      <c r="E2" s="14">
        <v>154519.99400000001</v>
      </c>
      <c r="F2" s="14">
        <v>33734.288</v>
      </c>
      <c r="G2" s="14">
        <v>44559.159</v>
      </c>
      <c r="H2" s="14">
        <v>0</v>
      </c>
      <c r="I2" s="14">
        <v>0</v>
      </c>
      <c r="J2" s="14">
        <v>100884.575</v>
      </c>
      <c r="K2" s="14">
        <v>389.58499999999998</v>
      </c>
      <c r="L2" s="14">
        <v>0</v>
      </c>
      <c r="M2" s="14">
        <v>0</v>
      </c>
      <c r="N2" s="14">
        <v>0</v>
      </c>
      <c r="O2" s="14">
        <v>0</v>
      </c>
      <c r="P2" s="14">
        <v>334087.60100000002</v>
      </c>
    </row>
    <row r="3" spans="1:16" x14ac:dyDescent="0.25">
      <c r="A3" s="1" t="s">
        <v>111</v>
      </c>
      <c r="B3" s="1" t="s">
        <v>94</v>
      </c>
      <c r="C3" s="13">
        <v>1951</v>
      </c>
      <c r="D3" s="12" t="s">
        <v>110</v>
      </c>
      <c r="E3" s="14">
        <v>185203.65700000001</v>
      </c>
      <c r="F3" s="14">
        <v>28712.116000000002</v>
      </c>
      <c r="G3" s="14">
        <v>56615.678</v>
      </c>
      <c r="H3" s="14">
        <v>0</v>
      </c>
      <c r="I3" s="14">
        <v>0</v>
      </c>
      <c r="J3" s="14">
        <v>104376.12</v>
      </c>
      <c r="K3" s="14">
        <v>390.78399999999999</v>
      </c>
      <c r="L3" s="14">
        <v>0</v>
      </c>
      <c r="M3" s="14">
        <v>0</v>
      </c>
      <c r="N3" s="14">
        <v>0</v>
      </c>
      <c r="O3" s="14">
        <v>0</v>
      </c>
      <c r="P3" s="14">
        <v>375298.35499999998</v>
      </c>
    </row>
    <row r="4" spans="1:16" x14ac:dyDescent="0.25">
      <c r="A4" s="1" t="s">
        <v>111</v>
      </c>
      <c r="B4" s="1" t="s">
        <v>94</v>
      </c>
      <c r="C4" s="13">
        <v>1952</v>
      </c>
      <c r="D4" s="12" t="s">
        <v>110</v>
      </c>
      <c r="E4" s="14">
        <v>195436.666</v>
      </c>
      <c r="F4" s="14">
        <v>29749.760999999999</v>
      </c>
      <c r="G4" s="14">
        <v>68453.088000000003</v>
      </c>
      <c r="H4" s="14">
        <v>0</v>
      </c>
      <c r="I4" s="14">
        <v>0</v>
      </c>
      <c r="J4" s="14">
        <v>109708.251</v>
      </c>
      <c r="K4" s="14">
        <v>481.64699999999999</v>
      </c>
      <c r="L4" s="14">
        <v>0</v>
      </c>
      <c r="M4" s="14">
        <v>0</v>
      </c>
      <c r="N4" s="14">
        <v>0</v>
      </c>
      <c r="O4" s="14">
        <v>0</v>
      </c>
      <c r="P4" s="14">
        <v>403829.413</v>
      </c>
    </row>
    <row r="5" spans="1:16" x14ac:dyDescent="0.25">
      <c r="A5" s="1" t="s">
        <v>111</v>
      </c>
      <c r="B5" s="1" t="s">
        <v>94</v>
      </c>
      <c r="C5" s="13">
        <v>1953</v>
      </c>
      <c r="D5" s="12" t="s">
        <v>110</v>
      </c>
      <c r="E5" s="14">
        <v>218846.32500000001</v>
      </c>
      <c r="F5" s="14">
        <v>38404.449000000001</v>
      </c>
      <c r="G5" s="14">
        <v>79790.975000000006</v>
      </c>
      <c r="H5" s="14">
        <v>0</v>
      </c>
      <c r="I5" s="14">
        <v>0</v>
      </c>
      <c r="J5" s="14">
        <v>109617.39599999999</v>
      </c>
      <c r="K5" s="14">
        <v>389.41800000000001</v>
      </c>
      <c r="L5" s="14">
        <v>0</v>
      </c>
      <c r="M5" s="14">
        <v>0</v>
      </c>
      <c r="N5" s="14">
        <v>0</v>
      </c>
      <c r="O5" s="14">
        <v>0</v>
      </c>
      <c r="P5" s="14">
        <v>447048.56300000002</v>
      </c>
    </row>
    <row r="6" spans="1:16" x14ac:dyDescent="0.25">
      <c r="A6" s="1" t="s">
        <v>111</v>
      </c>
      <c r="B6" s="1" t="s">
        <v>94</v>
      </c>
      <c r="C6" s="13">
        <v>1954</v>
      </c>
      <c r="D6" s="12" t="s">
        <v>110</v>
      </c>
      <c r="E6" s="14">
        <v>239145.96599999999</v>
      </c>
      <c r="F6" s="14">
        <v>31520.174999999999</v>
      </c>
      <c r="G6" s="14">
        <v>93688.270999999993</v>
      </c>
      <c r="H6" s="14">
        <v>0</v>
      </c>
      <c r="I6" s="14">
        <v>0</v>
      </c>
      <c r="J6" s="14">
        <v>111639.772</v>
      </c>
      <c r="K6" s="14">
        <v>263.43400000000003</v>
      </c>
      <c r="L6" s="14">
        <v>0</v>
      </c>
      <c r="M6" s="14">
        <v>0</v>
      </c>
      <c r="N6" s="14">
        <v>0</v>
      </c>
      <c r="O6" s="14">
        <v>0</v>
      </c>
      <c r="P6" s="14">
        <v>476257.61800000002</v>
      </c>
    </row>
    <row r="7" spans="1:16" x14ac:dyDescent="0.25">
      <c r="A7" s="1" t="s">
        <v>111</v>
      </c>
      <c r="B7" s="1" t="s">
        <v>94</v>
      </c>
      <c r="C7" s="13">
        <v>1955</v>
      </c>
      <c r="D7" s="12" t="s">
        <v>110</v>
      </c>
      <c r="E7" s="14">
        <v>301362.69799999997</v>
      </c>
      <c r="F7" s="14">
        <v>37138.307999999997</v>
      </c>
      <c r="G7" s="14">
        <v>95285.441000000006</v>
      </c>
      <c r="H7" s="14">
        <v>0</v>
      </c>
      <c r="I7" s="14">
        <v>0</v>
      </c>
      <c r="J7" s="14">
        <v>116235.946</v>
      </c>
      <c r="K7" s="14">
        <v>276.46899999999999</v>
      </c>
      <c r="L7" s="14">
        <v>0</v>
      </c>
      <c r="M7" s="14">
        <v>0</v>
      </c>
      <c r="N7" s="14">
        <v>0</v>
      </c>
      <c r="O7" s="14">
        <v>0</v>
      </c>
      <c r="P7" s="14">
        <v>550298.86199999996</v>
      </c>
    </row>
    <row r="8" spans="1:16" x14ac:dyDescent="0.25">
      <c r="A8" s="1" t="s">
        <v>111</v>
      </c>
      <c r="B8" s="1" t="s">
        <v>94</v>
      </c>
      <c r="C8" s="13">
        <v>1956</v>
      </c>
      <c r="D8" s="12" t="s">
        <v>110</v>
      </c>
      <c r="E8" s="14">
        <v>338503.484</v>
      </c>
      <c r="F8" s="14">
        <v>35946.771999999997</v>
      </c>
      <c r="G8" s="14">
        <v>104037.208</v>
      </c>
      <c r="H8" s="14">
        <v>0</v>
      </c>
      <c r="I8" s="14">
        <v>0</v>
      </c>
      <c r="J8" s="14">
        <v>125236.621</v>
      </c>
      <c r="K8" s="14">
        <v>151.678</v>
      </c>
      <c r="L8" s="14">
        <v>0</v>
      </c>
      <c r="M8" s="14">
        <v>0</v>
      </c>
      <c r="N8" s="14">
        <v>0</v>
      </c>
      <c r="O8" s="14">
        <v>0</v>
      </c>
      <c r="P8" s="14">
        <v>603875.76300000004</v>
      </c>
    </row>
    <row r="9" spans="1:16" x14ac:dyDescent="0.25">
      <c r="A9" s="1" t="s">
        <v>111</v>
      </c>
      <c r="B9" s="1" t="s">
        <v>94</v>
      </c>
      <c r="C9" s="13">
        <v>1957</v>
      </c>
      <c r="D9" s="12" t="s">
        <v>110</v>
      </c>
      <c r="E9" s="14">
        <v>346386.20699999999</v>
      </c>
      <c r="F9" s="14">
        <v>40499.357000000004</v>
      </c>
      <c r="G9" s="14">
        <v>114212.52499999999</v>
      </c>
      <c r="H9" s="14">
        <v>0</v>
      </c>
      <c r="I9" s="14">
        <v>9.67</v>
      </c>
      <c r="J9" s="14">
        <v>133357.93</v>
      </c>
      <c r="K9" s="14">
        <v>176.678</v>
      </c>
      <c r="L9" s="14">
        <v>0</v>
      </c>
      <c r="M9" s="14">
        <v>0</v>
      </c>
      <c r="N9" s="14">
        <v>0</v>
      </c>
      <c r="O9" s="14">
        <v>0</v>
      </c>
      <c r="P9" s="14">
        <v>634642.36699999997</v>
      </c>
    </row>
    <row r="10" spans="1:16" x14ac:dyDescent="0.25">
      <c r="A10" s="1" t="s">
        <v>111</v>
      </c>
      <c r="B10" s="1" t="s">
        <v>94</v>
      </c>
      <c r="C10" s="13">
        <v>1958</v>
      </c>
      <c r="D10" s="12" t="s">
        <v>110</v>
      </c>
      <c r="E10" s="14">
        <v>344365.78100000002</v>
      </c>
      <c r="F10" s="14">
        <v>40371.54</v>
      </c>
      <c r="G10" s="14">
        <v>119759.302</v>
      </c>
      <c r="H10" s="14">
        <v>0</v>
      </c>
      <c r="I10" s="14">
        <v>164.691</v>
      </c>
      <c r="J10" s="14">
        <v>143614.54500000001</v>
      </c>
      <c r="K10" s="14">
        <v>175.00299999999999</v>
      </c>
      <c r="L10" s="14">
        <v>0</v>
      </c>
      <c r="M10" s="14">
        <v>0</v>
      </c>
      <c r="N10" s="14">
        <v>0</v>
      </c>
      <c r="O10" s="14">
        <v>0</v>
      </c>
      <c r="P10" s="14">
        <v>648450.86199999996</v>
      </c>
    </row>
    <row r="11" spans="1:16" x14ac:dyDescent="0.25">
      <c r="A11" s="1" t="s">
        <v>111</v>
      </c>
      <c r="B11" s="1" t="s">
        <v>94</v>
      </c>
      <c r="C11" s="13">
        <v>1959</v>
      </c>
      <c r="D11" s="12" t="s">
        <v>110</v>
      </c>
      <c r="E11" s="14">
        <v>378424.21</v>
      </c>
      <c r="F11" s="14">
        <v>46839.718999999997</v>
      </c>
      <c r="G11" s="14">
        <v>146619.391</v>
      </c>
      <c r="H11" s="14">
        <v>0</v>
      </c>
      <c r="I11" s="14">
        <v>188.101</v>
      </c>
      <c r="J11" s="14">
        <v>141154.533</v>
      </c>
      <c r="K11" s="14">
        <v>152.87700000000001</v>
      </c>
      <c r="L11" s="14">
        <v>0</v>
      </c>
      <c r="M11" s="14">
        <v>0</v>
      </c>
      <c r="N11" s="14">
        <v>0</v>
      </c>
      <c r="O11" s="14">
        <v>0</v>
      </c>
      <c r="P11" s="14">
        <v>713378.83100000001</v>
      </c>
    </row>
    <row r="12" spans="1:16" x14ac:dyDescent="0.25">
      <c r="A12" s="1" t="s">
        <v>111</v>
      </c>
      <c r="B12" s="1" t="s">
        <v>94</v>
      </c>
      <c r="C12" s="13">
        <v>1960</v>
      </c>
      <c r="D12" s="12" t="s">
        <v>110</v>
      </c>
      <c r="E12" s="14">
        <v>403067.35700000002</v>
      </c>
      <c r="F12" s="14">
        <v>47986.892999999996</v>
      </c>
      <c r="G12" s="14">
        <v>157969.78700000001</v>
      </c>
      <c r="H12" s="14">
        <v>0</v>
      </c>
      <c r="I12" s="14">
        <v>518.18200000000002</v>
      </c>
      <c r="J12" s="14">
        <v>149440.035</v>
      </c>
      <c r="K12" s="14">
        <v>140.166</v>
      </c>
      <c r="L12" s="14">
        <v>0</v>
      </c>
      <c r="M12" s="14">
        <v>33.368000000000002</v>
      </c>
      <c r="N12" s="14">
        <v>0</v>
      </c>
      <c r="O12" s="14">
        <v>0</v>
      </c>
      <c r="P12" s="14">
        <v>759155.78799999994</v>
      </c>
    </row>
    <row r="13" spans="1:16" x14ac:dyDescent="0.25">
      <c r="A13" s="1" t="s">
        <v>111</v>
      </c>
      <c r="B13" s="1" t="s">
        <v>94</v>
      </c>
      <c r="C13" s="13">
        <v>1961</v>
      </c>
      <c r="D13" s="12" t="s">
        <v>110</v>
      </c>
      <c r="E13" s="14">
        <v>421870.66899999999</v>
      </c>
      <c r="F13" s="14">
        <v>48519.375999999997</v>
      </c>
      <c r="G13" s="14">
        <v>169285.99799999999</v>
      </c>
      <c r="H13" s="14">
        <v>0</v>
      </c>
      <c r="I13" s="14">
        <v>1692.1489999999999</v>
      </c>
      <c r="J13" s="14">
        <v>155536.44399999999</v>
      </c>
      <c r="K13" s="14">
        <v>125.73399999999999</v>
      </c>
      <c r="L13" s="14">
        <v>0</v>
      </c>
      <c r="M13" s="14">
        <v>94.021000000000001</v>
      </c>
      <c r="N13" s="14">
        <v>0</v>
      </c>
      <c r="O13" s="14">
        <v>0</v>
      </c>
      <c r="P13" s="14">
        <v>797124.39099999995</v>
      </c>
    </row>
    <row r="14" spans="1:16" x14ac:dyDescent="0.25">
      <c r="A14" s="1" t="s">
        <v>111</v>
      </c>
      <c r="B14" s="1" t="s">
        <v>94</v>
      </c>
      <c r="C14" s="13">
        <v>1962</v>
      </c>
      <c r="D14" s="12" t="s">
        <v>110</v>
      </c>
      <c r="E14" s="14">
        <v>450249.23800000001</v>
      </c>
      <c r="F14" s="14">
        <v>48879.536</v>
      </c>
      <c r="G14" s="14">
        <v>184301.29300000001</v>
      </c>
      <c r="H14" s="14">
        <v>0</v>
      </c>
      <c r="I14" s="14">
        <v>2269.6849999999999</v>
      </c>
      <c r="J14" s="14">
        <v>172015.64600000001</v>
      </c>
      <c r="K14" s="14">
        <v>127.79600000000001</v>
      </c>
      <c r="L14" s="14">
        <v>0</v>
      </c>
      <c r="M14" s="14">
        <v>100.462</v>
      </c>
      <c r="N14" s="14">
        <v>0</v>
      </c>
      <c r="O14" s="14">
        <v>0</v>
      </c>
      <c r="P14" s="14">
        <v>857943.65599999996</v>
      </c>
    </row>
    <row r="15" spans="1:16" x14ac:dyDescent="0.25">
      <c r="A15" s="1" t="s">
        <v>111</v>
      </c>
      <c r="B15" s="1" t="s">
        <v>94</v>
      </c>
      <c r="C15" s="13">
        <v>1963</v>
      </c>
      <c r="D15" s="12" t="s">
        <v>110</v>
      </c>
      <c r="E15" s="14">
        <v>493926.71899999998</v>
      </c>
      <c r="F15" s="14">
        <v>52001.61</v>
      </c>
      <c r="G15" s="14">
        <v>201602.073</v>
      </c>
      <c r="H15" s="14">
        <v>0</v>
      </c>
      <c r="I15" s="14">
        <v>3211.8359999999998</v>
      </c>
      <c r="J15" s="14">
        <v>168990.14</v>
      </c>
      <c r="K15" s="14">
        <v>127.94</v>
      </c>
      <c r="L15" s="14">
        <v>0</v>
      </c>
      <c r="M15" s="14">
        <v>167.953</v>
      </c>
      <c r="N15" s="14">
        <v>0</v>
      </c>
      <c r="O15" s="14">
        <v>0</v>
      </c>
      <c r="P15" s="14">
        <v>920028.27099999995</v>
      </c>
    </row>
    <row r="16" spans="1:16" x14ac:dyDescent="0.25">
      <c r="A16" s="1" t="s">
        <v>111</v>
      </c>
      <c r="B16" s="1" t="s">
        <v>94</v>
      </c>
      <c r="C16" s="13">
        <v>1964</v>
      </c>
      <c r="D16" s="12" t="s">
        <v>110</v>
      </c>
      <c r="E16" s="14">
        <v>526230.01899999997</v>
      </c>
      <c r="F16" s="14">
        <v>56953.712</v>
      </c>
      <c r="G16" s="14">
        <v>220038.47899999999</v>
      </c>
      <c r="H16" s="14">
        <v>0</v>
      </c>
      <c r="I16" s="14">
        <v>3342.7429999999999</v>
      </c>
      <c r="J16" s="14">
        <v>180301.50599999999</v>
      </c>
      <c r="K16" s="14">
        <v>148.07599999999999</v>
      </c>
      <c r="L16" s="14">
        <v>0</v>
      </c>
      <c r="M16" s="14">
        <v>203.791</v>
      </c>
      <c r="N16" s="14">
        <v>0</v>
      </c>
      <c r="O16" s="14">
        <v>0</v>
      </c>
      <c r="P16" s="14">
        <v>987218.326</v>
      </c>
    </row>
    <row r="17" spans="1:16" x14ac:dyDescent="0.25">
      <c r="A17" s="1" t="s">
        <v>111</v>
      </c>
      <c r="B17" s="1" t="s">
        <v>94</v>
      </c>
      <c r="C17" s="13">
        <v>1965</v>
      </c>
      <c r="D17" s="12" t="s">
        <v>110</v>
      </c>
      <c r="E17" s="14">
        <v>570925.951</v>
      </c>
      <c r="F17" s="14">
        <v>64801.224000000002</v>
      </c>
      <c r="G17" s="14">
        <v>221559.43400000001</v>
      </c>
      <c r="H17" s="14">
        <v>0</v>
      </c>
      <c r="I17" s="14">
        <v>3656.6990000000001</v>
      </c>
      <c r="J17" s="14">
        <v>196984.345</v>
      </c>
      <c r="K17" s="14">
        <v>268.80399999999997</v>
      </c>
      <c r="L17" s="14">
        <v>0</v>
      </c>
      <c r="M17" s="14">
        <v>189.214</v>
      </c>
      <c r="N17" s="14">
        <v>0</v>
      </c>
      <c r="O17" s="14">
        <v>0</v>
      </c>
      <c r="P17" s="14">
        <v>1058385.6710000001</v>
      </c>
    </row>
    <row r="18" spans="1:16" x14ac:dyDescent="0.25">
      <c r="A18" s="1" t="s">
        <v>111</v>
      </c>
      <c r="B18" s="1" t="s">
        <v>94</v>
      </c>
      <c r="C18" s="13">
        <v>1966</v>
      </c>
      <c r="D18" s="12" t="s">
        <v>110</v>
      </c>
      <c r="E18" s="14">
        <v>613474.80000000005</v>
      </c>
      <c r="F18" s="14">
        <v>78926.172000000006</v>
      </c>
      <c r="G18" s="14">
        <v>251151.56200000001</v>
      </c>
      <c r="H18" s="14">
        <v>0</v>
      </c>
      <c r="I18" s="14">
        <v>5519.9089999999997</v>
      </c>
      <c r="J18" s="14">
        <v>197937.538</v>
      </c>
      <c r="K18" s="14">
        <v>333.92599999999999</v>
      </c>
      <c r="L18" s="14">
        <v>0</v>
      </c>
      <c r="M18" s="14">
        <v>187.988</v>
      </c>
      <c r="N18" s="14">
        <v>0</v>
      </c>
      <c r="O18" s="14">
        <v>0</v>
      </c>
      <c r="P18" s="14">
        <v>1147531.895</v>
      </c>
    </row>
    <row r="19" spans="1:16" x14ac:dyDescent="0.25">
      <c r="A19" s="1" t="s">
        <v>111</v>
      </c>
      <c r="B19" s="1" t="s">
        <v>94</v>
      </c>
      <c r="C19" s="13">
        <v>1967</v>
      </c>
      <c r="D19" s="12" t="s">
        <v>110</v>
      </c>
      <c r="E19" s="14">
        <v>630483.36300000001</v>
      </c>
      <c r="F19" s="14">
        <v>89270.724000000002</v>
      </c>
      <c r="G19" s="14">
        <v>264805.78499999997</v>
      </c>
      <c r="H19" s="14">
        <v>0</v>
      </c>
      <c r="I19" s="14">
        <v>7655.2139999999999</v>
      </c>
      <c r="J19" s="14">
        <v>224948.60500000001</v>
      </c>
      <c r="K19" s="14">
        <v>315.68799999999999</v>
      </c>
      <c r="L19" s="14">
        <v>0</v>
      </c>
      <c r="M19" s="14">
        <v>316.30900000000003</v>
      </c>
      <c r="N19" s="14">
        <v>0</v>
      </c>
      <c r="O19" s="14">
        <v>0</v>
      </c>
      <c r="P19" s="14">
        <v>1217795.6880000001</v>
      </c>
    </row>
    <row r="20" spans="1:16" x14ac:dyDescent="0.25">
      <c r="A20" s="1" t="s">
        <v>111</v>
      </c>
      <c r="B20" s="1" t="s">
        <v>94</v>
      </c>
      <c r="C20" s="13">
        <v>1968</v>
      </c>
      <c r="D20" s="12" t="s">
        <v>110</v>
      </c>
      <c r="E20" s="14">
        <v>684904.58</v>
      </c>
      <c r="F20" s="14">
        <v>104275.833</v>
      </c>
      <c r="G20" s="14">
        <v>304432.723</v>
      </c>
      <c r="H20" s="14">
        <v>0</v>
      </c>
      <c r="I20" s="14">
        <v>12528.419</v>
      </c>
      <c r="J20" s="14">
        <v>225873.158</v>
      </c>
      <c r="K20" s="14">
        <v>375.06200000000001</v>
      </c>
      <c r="L20" s="14">
        <v>0</v>
      </c>
      <c r="M20" s="14">
        <v>435.82600000000002</v>
      </c>
      <c r="N20" s="14">
        <v>0</v>
      </c>
      <c r="O20" s="14">
        <v>0</v>
      </c>
      <c r="P20" s="14">
        <v>1332825.601</v>
      </c>
    </row>
    <row r="21" spans="1:16" x14ac:dyDescent="0.25">
      <c r="A21" s="1" t="s">
        <v>111</v>
      </c>
      <c r="B21" s="1" t="s">
        <v>94</v>
      </c>
      <c r="C21" s="13">
        <v>1969</v>
      </c>
      <c r="D21" s="12" t="s">
        <v>110</v>
      </c>
      <c r="E21" s="14">
        <v>706001.24</v>
      </c>
      <c r="F21" s="14">
        <v>137847.152</v>
      </c>
      <c r="G21" s="14">
        <v>333278.94500000001</v>
      </c>
      <c r="H21" s="14">
        <v>0</v>
      </c>
      <c r="I21" s="14">
        <v>13927.839</v>
      </c>
      <c r="J21" s="14">
        <v>253468.23699999999</v>
      </c>
      <c r="K21" s="14">
        <v>319.93299999999999</v>
      </c>
      <c r="L21" s="14">
        <v>0</v>
      </c>
      <c r="M21" s="14">
        <v>614.71</v>
      </c>
      <c r="N21" s="14">
        <v>0</v>
      </c>
      <c r="O21" s="14">
        <v>0</v>
      </c>
      <c r="P21" s="14">
        <v>1445458.0560000001</v>
      </c>
    </row>
    <row r="22" spans="1:16" x14ac:dyDescent="0.25">
      <c r="A22" s="1" t="s">
        <v>111</v>
      </c>
      <c r="B22" s="1" t="s">
        <v>94</v>
      </c>
      <c r="C22" s="13">
        <v>1970</v>
      </c>
      <c r="D22" s="12" t="s">
        <v>110</v>
      </c>
      <c r="E22" s="14">
        <v>704394.47900000005</v>
      </c>
      <c r="F22" s="14">
        <v>184183.402</v>
      </c>
      <c r="G22" s="14">
        <v>372890.06300000002</v>
      </c>
      <c r="H22" s="14">
        <v>0</v>
      </c>
      <c r="I22" s="14">
        <v>21804.448</v>
      </c>
      <c r="J22" s="14">
        <v>250957.44200000001</v>
      </c>
      <c r="K22" s="14">
        <v>136</v>
      </c>
      <c r="L22" s="14">
        <v>220.45</v>
      </c>
      <c r="M22" s="14">
        <v>525.18299999999999</v>
      </c>
      <c r="N22" s="14">
        <v>0</v>
      </c>
      <c r="O22" s="14">
        <v>0</v>
      </c>
      <c r="P22" s="14">
        <v>1535111.4669999999</v>
      </c>
    </row>
    <row r="23" spans="1:16" x14ac:dyDescent="0.25">
      <c r="A23" s="1" t="s">
        <v>111</v>
      </c>
      <c r="B23" s="1" t="s">
        <v>94</v>
      </c>
      <c r="C23" s="13">
        <v>1971</v>
      </c>
      <c r="D23" s="12" t="s">
        <v>110</v>
      </c>
      <c r="E23" s="14">
        <v>713102.45400000003</v>
      </c>
      <c r="F23" s="14">
        <v>220225.42300000001</v>
      </c>
      <c r="G23" s="14">
        <v>374030.78399999999</v>
      </c>
      <c r="H23" s="14">
        <v>0</v>
      </c>
      <c r="I23" s="14">
        <v>38104.544999999998</v>
      </c>
      <c r="J23" s="14">
        <v>269531.45899999997</v>
      </c>
      <c r="K23" s="14">
        <v>111.33</v>
      </c>
      <c r="L23" s="14">
        <v>199.869</v>
      </c>
      <c r="M23" s="14">
        <v>547.75199999999995</v>
      </c>
      <c r="N23" s="14">
        <v>0</v>
      </c>
      <c r="O23" s="14">
        <v>0</v>
      </c>
      <c r="P23" s="14">
        <v>1615853.6159999999</v>
      </c>
    </row>
    <row r="24" spans="1:16" x14ac:dyDescent="0.25">
      <c r="A24" s="1" t="s">
        <v>111</v>
      </c>
      <c r="B24" s="1" t="s">
        <v>94</v>
      </c>
      <c r="C24" s="13">
        <v>1972</v>
      </c>
      <c r="D24" s="12" t="s">
        <v>110</v>
      </c>
      <c r="E24" s="14">
        <v>771131.26500000001</v>
      </c>
      <c r="F24" s="14">
        <v>274295.96100000001</v>
      </c>
      <c r="G24" s="14">
        <v>375747.79599999997</v>
      </c>
      <c r="H24" s="14">
        <v>0</v>
      </c>
      <c r="I24" s="14">
        <v>54091.135000000002</v>
      </c>
      <c r="J24" s="14">
        <v>275928.82799999998</v>
      </c>
      <c r="K24" s="14">
        <v>130.85900000000001</v>
      </c>
      <c r="L24" s="14">
        <v>199.774</v>
      </c>
      <c r="M24" s="14">
        <v>1452.7950000000001</v>
      </c>
      <c r="N24" s="14">
        <v>0</v>
      </c>
      <c r="O24" s="14">
        <v>0</v>
      </c>
      <c r="P24" s="14">
        <v>1752978.4129999999</v>
      </c>
    </row>
    <row r="25" spans="1:16" x14ac:dyDescent="0.25">
      <c r="A25" s="1" t="s">
        <v>111</v>
      </c>
      <c r="B25" s="1" t="s">
        <v>94</v>
      </c>
      <c r="C25" s="13">
        <v>1973</v>
      </c>
      <c r="D25" s="12" t="s">
        <v>110</v>
      </c>
      <c r="E25" s="14">
        <v>847651.47</v>
      </c>
      <c r="F25" s="14">
        <v>314342.92599999998</v>
      </c>
      <c r="G25" s="14">
        <v>340858.19199999998</v>
      </c>
      <c r="H25" s="14">
        <v>0</v>
      </c>
      <c r="I25" s="14">
        <v>83479.463000000003</v>
      </c>
      <c r="J25" s="14">
        <v>275430.57400000002</v>
      </c>
      <c r="K25" s="14">
        <v>130.40299999999999</v>
      </c>
      <c r="L25" s="14">
        <v>197.89</v>
      </c>
      <c r="M25" s="14">
        <v>1965.713</v>
      </c>
      <c r="N25" s="14">
        <v>0</v>
      </c>
      <c r="O25" s="14">
        <v>0</v>
      </c>
      <c r="P25" s="14">
        <v>1864056.632</v>
      </c>
    </row>
    <row r="26" spans="1:16" x14ac:dyDescent="0.25">
      <c r="A26" s="1" t="s">
        <v>111</v>
      </c>
      <c r="B26" s="1" t="s">
        <v>94</v>
      </c>
      <c r="C26" s="13">
        <v>1974</v>
      </c>
      <c r="D26" s="12" t="s">
        <v>110</v>
      </c>
      <c r="E26" s="14">
        <v>828432.92099999997</v>
      </c>
      <c r="F26" s="14">
        <v>300930.53700000001</v>
      </c>
      <c r="G26" s="14">
        <v>320065.08799999999</v>
      </c>
      <c r="H26" s="14">
        <v>0</v>
      </c>
      <c r="I26" s="14">
        <v>113975.74</v>
      </c>
      <c r="J26" s="14">
        <v>304211.80499999999</v>
      </c>
      <c r="K26" s="14">
        <v>68.522999999999996</v>
      </c>
      <c r="L26" s="14">
        <v>182.154</v>
      </c>
      <c r="M26" s="14">
        <v>2452.636</v>
      </c>
      <c r="N26" s="14">
        <v>0</v>
      </c>
      <c r="O26" s="14">
        <v>0</v>
      </c>
      <c r="P26" s="14">
        <v>1870319.4040000001</v>
      </c>
    </row>
    <row r="27" spans="1:16" x14ac:dyDescent="0.25">
      <c r="A27" s="1" t="s">
        <v>111</v>
      </c>
      <c r="B27" s="1" t="s">
        <v>94</v>
      </c>
      <c r="C27" s="13">
        <v>1975</v>
      </c>
      <c r="D27" s="12" t="s">
        <v>110</v>
      </c>
      <c r="E27" s="14">
        <v>852786.22199999995</v>
      </c>
      <c r="F27" s="14">
        <v>289094.90000000002</v>
      </c>
      <c r="G27" s="14">
        <v>299778.408</v>
      </c>
      <c r="H27" s="14">
        <v>0</v>
      </c>
      <c r="I27" s="14">
        <v>172505.07500000001</v>
      </c>
      <c r="J27" s="14">
        <v>303152.67300000001</v>
      </c>
      <c r="K27" s="14">
        <v>17.550999999999998</v>
      </c>
      <c r="L27" s="14">
        <v>173.56800000000001</v>
      </c>
      <c r="M27" s="14">
        <v>3246.172</v>
      </c>
      <c r="N27" s="14">
        <v>0</v>
      </c>
      <c r="O27" s="14">
        <v>0</v>
      </c>
      <c r="P27" s="14">
        <v>1920754.5689999999</v>
      </c>
    </row>
    <row r="28" spans="1:16" x14ac:dyDescent="0.25">
      <c r="A28" s="1" t="s">
        <v>111</v>
      </c>
      <c r="B28" s="1" t="s">
        <v>94</v>
      </c>
      <c r="C28" s="13">
        <v>1976</v>
      </c>
      <c r="D28" s="12" t="s">
        <v>110</v>
      </c>
      <c r="E28" s="14">
        <v>944390.99300000002</v>
      </c>
      <c r="F28" s="14">
        <v>319988.136</v>
      </c>
      <c r="G28" s="14">
        <v>294623.91100000002</v>
      </c>
      <c r="H28" s="14">
        <v>0</v>
      </c>
      <c r="I28" s="14">
        <v>191103.53099999999</v>
      </c>
      <c r="J28" s="14">
        <v>286924.23800000001</v>
      </c>
      <c r="K28" s="14">
        <v>84.385999999999996</v>
      </c>
      <c r="L28" s="14">
        <v>182.078</v>
      </c>
      <c r="M28" s="14">
        <v>3616.4070000000002</v>
      </c>
      <c r="N28" s="14">
        <v>0</v>
      </c>
      <c r="O28" s="14">
        <v>0</v>
      </c>
      <c r="P28" s="14">
        <v>2040913.6810000001</v>
      </c>
    </row>
    <row r="29" spans="1:16" x14ac:dyDescent="0.25">
      <c r="A29" s="1" t="s">
        <v>111</v>
      </c>
      <c r="B29" s="1" t="s">
        <v>94</v>
      </c>
      <c r="C29" s="13">
        <v>1977</v>
      </c>
      <c r="D29" s="12" t="s">
        <v>110</v>
      </c>
      <c r="E29" s="14">
        <v>985218.59600000002</v>
      </c>
      <c r="F29" s="14">
        <v>358178.82199999999</v>
      </c>
      <c r="G29" s="14">
        <v>305504.859</v>
      </c>
      <c r="H29" s="14">
        <v>0</v>
      </c>
      <c r="I29" s="14">
        <v>250883.283</v>
      </c>
      <c r="J29" s="14">
        <v>223598.68700000001</v>
      </c>
      <c r="K29" s="14">
        <v>307.63400000000001</v>
      </c>
      <c r="L29" s="14">
        <v>173.27099999999999</v>
      </c>
      <c r="M29" s="14">
        <v>3582.335</v>
      </c>
      <c r="N29" s="14">
        <v>0</v>
      </c>
      <c r="O29" s="14">
        <v>0</v>
      </c>
      <c r="P29" s="14">
        <v>2127447.4879999999</v>
      </c>
    </row>
    <row r="30" spans="1:16" x14ac:dyDescent="0.25">
      <c r="A30" s="1" t="s">
        <v>111</v>
      </c>
      <c r="B30" s="1" t="s">
        <v>94</v>
      </c>
      <c r="C30" s="13">
        <v>1978</v>
      </c>
      <c r="D30" s="12" t="s">
        <v>110</v>
      </c>
      <c r="E30" s="14">
        <v>975742.08299999998</v>
      </c>
      <c r="F30" s="14">
        <v>365060.44099999999</v>
      </c>
      <c r="G30" s="14">
        <v>305390.83600000001</v>
      </c>
      <c r="H30" s="14">
        <v>0</v>
      </c>
      <c r="I30" s="14">
        <v>276403.07</v>
      </c>
      <c r="J30" s="14">
        <v>283465.22399999999</v>
      </c>
      <c r="K30" s="14">
        <v>197.19300000000001</v>
      </c>
      <c r="L30" s="14">
        <v>140.434</v>
      </c>
      <c r="M30" s="14">
        <v>2977.63</v>
      </c>
      <c r="N30" s="14">
        <v>0</v>
      </c>
      <c r="O30" s="14">
        <v>0</v>
      </c>
      <c r="P30" s="14">
        <v>2209376.9109999998</v>
      </c>
    </row>
    <row r="31" spans="1:16" x14ac:dyDescent="0.25">
      <c r="A31" s="1" t="s">
        <v>111</v>
      </c>
      <c r="B31" s="1" t="s">
        <v>94</v>
      </c>
      <c r="C31" s="13">
        <v>1979</v>
      </c>
      <c r="D31" s="12" t="s">
        <v>110</v>
      </c>
      <c r="E31" s="14">
        <v>1075037.091</v>
      </c>
      <c r="F31" s="14">
        <v>303525.20899999997</v>
      </c>
      <c r="G31" s="14">
        <v>329485.10700000002</v>
      </c>
      <c r="H31" s="14">
        <v>0</v>
      </c>
      <c r="I31" s="14">
        <v>255154.62299999999</v>
      </c>
      <c r="J31" s="14">
        <v>283075.97600000002</v>
      </c>
      <c r="K31" s="14">
        <v>299.85899999999998</v>
      </c>
      <c r="L31" s="14">
        <v>198.19200000000001</v>
      </c>
      <c r="M31" s="14">
        <v>3888.9679999999998</v>
      </c>
      <c r="N31" s="14">
        <v>0</v>
      </c>
      <c r="O31" s="14">
        <v>0</v>
      </c>
      <c r="P31" s="14">
        <v>2250665.0249999999</v>
      </c>
    </row>
    <row r="32" spans="1:16" x14ac:dyDescent="0.25">
      <c r="A32" s="1" t="s">
        <v>111</v>
      </c>
      <c r="B32" s="1" t="s">
        <v>94</v>
      </c>
      <c r="C32" s="13">
        <v>1980</v>
      </c>
      <c r="D32" s="12" t="s">
        <v>110</v>
      </c>
      <c r="E32" s="14">
        <v>1161562.368</v>
      </c>
      <c r="F32" s="14">
        <v>245994.18900000001</v>
      </c>
      <c r="G32" s="14">
        <v>346239.9</v>
      </c>
      <c r="H32" s="14">
        <v>0</v>
      </c>
      <c r="I32" s="14">
        <v>251115.57500000001</v>
      </c>
      <c r="J32" s="14">
        <v>279182.09000000003</v>
      </c>
      <c r="K32" s="14">
        <v>275.36599999999999</v>
      </c>
      <c r="L32" s="14">
        <v>157.797</v>
      </c>
      <c r="M32" s="14">
        <v>5073.0789999999997</v>
      </c>
      <c r="N32" s="14">
        <v>0</v>
      </c>
      <c r="O32" s="14">
        <v>0</v>
      </c>
      <c r="P32" s="14">
        <v>2289600.3640000001</v>
      </c>
    </row>
    <row r="33" spans="1:16" x14ac:dyDescent="0.25">
      <c r="A33" s="1" t="s">
        <v>111</v>
      </c>
      <c r="B33" s="1" t="s">
        <v>94</v>
      </c>
      <c r="C33" s="13">
        <v>1981</v>
      </c>
      <c r="D33" s="12" t="s">
        <v>110</v>
      </c>
      <c r="E33" s="14">
        <v>1203203.2320000001</v>
      </c>
      <c r="F33" s="14">
        <v>206420.77499999999</v>
      </c>
      <c r="G33" s="14">
        <v>345777.17300000001</v>
      </c>
      <c r="H33" s="14">
        <v>0</v>
      </c>
      <c r="I33" s="14">
        <v>272673.50300000003</v>
      </c>
      <c r="J33" s="14">
        <v>263844.66399999999</v>
      </c>
      <c r="K33" s="14">
        <v>245.20099999999999</v>
      </c>
      <c r="L33" s="14">
        <v>122.628</v>
      </c>
      <c r="M33" s="14">
        <v>5686.1629999999996</v>
      </c>
      <c r="N33" s="14">
        <v>0</v>
      </c>
      <c r="O33" s="14">
        <v>0</v>
      </c>
      <c r="P33" s="14">
        <v>2297973.338</v>
      </c>
    </row>
    <row r="34" spans="1:16" x14ac:dyDescent="0.25">
      <c r="A34" s="1" t="s">
        <v>111</v>
      </c>
      <c r="B34" s="1" t="s">
        <v>94</v>
      </c>
      <c r="C34" s="13">
        <v>1982</v>
      </c>
      <c r="D34" s="12" t="s">
        <v>110</v>
      </c>
      <c r="E34" s="14">
        <v>1192004.2039999999</v>
      </c>
      <c r="F34" s="14">
        <v>146797.49</v>
      </c>
      <c r="G34" s="14">
        <v>305259.74900000001</v>
      </c>
      <c r="H34" s="14">
        <v>0</v>
      </c>
      <c r="I34" s="14">
        <v>282773.24800000002</v>
      </c>
      <c r="J34" s="14">
        <v>312374.01299999998</v>
      </c>
      <c r="K34" s="14">
        <v>195.94</v>
      </c>
      <c r="L34" s="14">
        <v>124.979</v>
      </c>
      <c r="M34" s="14">
        <v>4842.8649999999998</v>
      </c>
      <c r="N34" s="14">
        <v>0</v>
      </c>
      <c r="O34" s="14">
        <v>0</v>
      </c>
      <c r="P34" s="14">
        <v>2244372.4870000002</v>
      </c>
    </row>
    <row r="35" spans="1:16" x14ac:dyDescent="0.25">
      <c r="A35" s="1" t="s">
        <v>111</v>
      </c>
      <c r="B35" s="1" t="s">
        <v>94</v>
      </c>
      <c r="C35" s="13">
        <v>1983</v>
      </c>
      <c r="D35" s="12" t="s">
        <v>110</v>
      </c>
      <c r="E35" s="14">
        <v>1259424.2790000001</v>
      </c>
      <c r="F35" s="14">
        <v>144498.59299999999</v>
      </c>
      <c r="G35" s="14">
        <v>274098.45799999998</v>
      </c>
      <c r="H35" s="14">
        <v>0</v>
      </c>
      <c r="I35" s="14">
        <v>293677.11900000001</v>
      </c>
      <c r="J35" s="14">
        <v>335290.85499999998</v>
      </c>
      <c r="K35" s="14">
        <v>215.86699999999999</v>
      </c>
      <c r="L35" s="14">
        <v>162.745</v>
      </c>
      <c r="M35" s="14">
        <v>6075.1009999999997</v>
      </c>
      <c r="N35" s="14">
        <v>0</v>
      </c>
      <c r="O35" s="14">
        <v>2.6680000000000001</v>
      </c>
      <c r="P35" s="14">
        <v>2313445.6860000002</v>
      </c>
    </row>
    <row r="36" spans="1:16" x14ac:dyDescent="0.25">
      <c r="A36" s="1" t="s">
        <v>111</v>
      </c>
      <c r="B36" s="1" t="s">
        <v>94</v>
      </c>
      <c r="C36" s="13">
        <v>1984</v>
      </c>
      <c r="D36" s="12" t="s">
        <v>110</v>
      </c>
      <c r="E36" s="14">
        <v>1341680.7520000001</v>
      </c>
      <c r="F36" s="14">
        <v>119807.913</v>
      </c>
      <c r="G36" s="14">
        <v>297393.59600000002</v>
      </c>
      <c r="H36" s="14">
        <v>0</v>
      </c>
      <c r="I36" s="14">
        <v>327633.549</v>
      </c>
      <c r="J36" s="14">
        <v>324311.36499999999</v>
      </c>
      <c r="K36" s="14">
        <v>461.411</v>
      </c>
      <c r="L36" s="14">
        <v>424.54</v>
      </c>
      <c r="M36" s="14">
        <v>7740.5039999999999</v>
      </c>
      <c r="N36" s="14">
        <v>5.2480000000000002</v>
      </c>
      <c r="O36" s="14">
        <v>6.49</v>
      </c>
      <c r="P36" s="14">
        <v>2419465.3670000001</v>
      </c>
    </row>
    <row r="37" spans="1:16" x14ac:dyDescent="0.25">
      <c r="A37" s="1" t="s">
        <v>111</v>
      </c>
      <c r="B37" s="1" t="s">
        <v>94</v>
      </c>
      <c r="C37" s="13">
        <v>1985</v>
      </c>
      <c r="D37" s="12" t="s">
        <v>110</v>
      </c>
      <c r="E37" s="14">
        <v>1402128.125</v>
      </c>
      <c r="F37" s="14">
        <v>100202.273</v>
      </c>
      <c r="G37" s="14">
        <v>291945.96500000003</v>
      </c>
      <c r="H37" s="14">
        <v>0</v>
      </c>
      <c r="I37" s="14">
        <v>383690.72700000001</v>
      </c>
      <c r="J37" s="14">
        <v>284310.538</v>
      </c>
      <c r="K37" s="14">
        <v>743.29399999999998</v>
      </c>
      <c r="L37" s="14">
        <v>639.57799999999997</v>
      </c>
      <c r="M37" s="14">
        <v>9325.23</v>
      </c>
      <c r="N37" s="14">
        <v>10.63</v>
      </c>
      <c r="O37" s="14">
        <v>5.7619999999999996</v>
      </c>
      <c r="P37" s="14">
        <v>2473002.12</v>
      </c>
    </row>
    <row r="38" spans="1:16" x14ac:dyDescent="0.25">
      <c r="A38" s="1" t="s">
        <v>111</v>
      </c>
      <c r="B38" s="1" t="s">
        <v>94</v>
      </c>
      <c r="C38" s="13">
        <v>1986</v>
      </c>
      <c r="D38" s="12" t="s">
        <v>110</v>
      </c>
      <c r="E38" s="14">
        <v>1385831.452</v>
      </c>
      <c r="F38" s="14">
        <v>136584.867</v>
      </c>
      <c r="G38" s="14">
        <v>248508.43299999999</v>
      </c>
      <c r="H38" s="14">
        <v>0</v>
      </c>
      <c r="I38" s="14">
        <v>414038.06300000002</v>
      </c>
      <c r="J38" s="14">
        <v>294005.21899999998</v>
      </c>
      <c r="K38" s="14">
        <v>491.50900000000001</v>
      </c>
      <c r="L38" s="14">
        <v>685.23400000000004</v>
      </c>
      <c r="M38" s="14">
        <v>10307.954</v>
      </c>
      <c r="N38" s="14">
        <v>14.032</v>
      </c>
      <c r="O38" s="14">
        <v>4.1890000000000001</v>
      </c>
      <c r="P38" s="14">
        <v>2490470.952</v>
      </c>
    </row>
    <row r="39" spans="1:16" x14ac:dyDescent="0.25">
      <c r="A39" s="1" t="s">
        <v>111</v>
      </c>
      <c r="B39" s="1" t="s">
        <v>94</v>
      </c>
      <c r="C39" s="13">
        <v>1987</v>
      </c>
      <c r="D39" s="12" t="s">
        <v>110</v>
      </c>
      <c r="E39" s="14">
        <v>1463781.2890000001</v>
      </c>
      <c r="F39" s="14">
        <v>118492.571</v>
      </c>
      <c r="G39" s="14">
        <v>272620.80300000001</v>
      </c>
      <c r="H39" s="14">
        <v>0</v>
      </c>
      <c r="I39" s="14">
        <v>455270.38199999998</v>
      </c>
      <c r="J39" s="14">
        <v>252856.09299999999</v>
      </c>
      <c r="K39" s="14">
        <v>783.08799999999997</v>
      </c>
      <c r="L39" s="14">
        <v>693.94100000000003</v>
      </c>
      <c r="M39" s="14">
        <v>10775.460999999999</v>
      </c>
      <c r="N39" s="14">
        <v>10.497</v>
      </c>
      <c r="O39" s="14">
        <v>3.5409999999999999</v>
      </c>
      <c r="P39" s="14">
        <v>2575287.6669999999</v>
      </c>
    </row>
    <row r="40" spans="1:16" x14ac:dyDescent="0.25">
      <c r="A40" s="1" t="s">
        <v>111</v>
      </c>
      <c r="B40" s="1" t="s">
        <v>94</v>
      </c>
      <c r="C40" s="13">
        <v>1988</v>
      </c>
      <c r="D40" s="12" t="s">
        <v>110</v>
      </c>
      <c r="E40" s="14">
        <v>1540652.774</v>
      </c>
      <c r="F40" s="14">
        <v>148899.56099999999</v>
      </c>
      <c r="G40" s="14">
        <v>252800.704</v>
      </c>
      <c r="H40" s="14">
        <v>0</v>
      </c>
      <c r="I40" s="14">
        <v>526973.04700000002</v>
      </c>
      <c r="J40" s="14">
        <v>226100.80300000001</v>
      </c>
      <c r="K40" s="14">
        <v>935.98599999999999</v>
      </c>
      <c r="L40" s="14">
        <v>738.25800000000004</v>
      </c>
      <c r="M40" s="14">
        <v>10300.079</v>
      </c>
      <c r="N40" s="14">
        <v>9.0939999999999994</v>
      </c>
      <c r="O40" s="14">
        <v>0.871</v>
      </c>
      <c r="P40" s="14">
        <v>2707411.1779999998</v>
      </c>
    </row>
    <row r="41" spans="1:16" x14ac:dyDescent="0.25">
      <c r="A41" s="1" t="s">
        <v>111</v>
      </c>
      <c r="B41" s="1" t="s">
        <v>94</v>
      </c>
      <c r="C41" s="13">
        <v>1989</v>
      </c>
      <c r="D41" s="12" t="s">
        <v>110</v>
      </c>
      <c r="E41" s="14">
        <v>1583779.139</v>
      </c>
      <c r="F41" s="14">
        <v>164358.51999999999</v>
      </c>
      <c r="G41" s="14">
        <v>352628.86599999998</v>
      </c>
      <c r="H41" s="14">
        <v>7862.4179999999997</v>
      </c>
      <c r="I41" s="14">
        <v>529354.71699999995</v>
      </c>
      <c r="J41" s="14">
        <v>271976.93599999999</v>
      </c>
      <c r="K41" s="14">
        <v>27236.668000000001</v>
      </c>
      <c r="L41" s="14">
        <v>9162.8870000000006</v>
      </c>
      <c r="M41" s="14">
        <v>14593.442999999999</v>
      </c>
      <c r="N41" s="14">
        <v>250.601</v>
      </c>
      <c r="O41" s="14">
        <v>2112.0430000000001</v>
      </c>
      <c r="P41" s="14">
        <v>2967146.0869999998</v>
      </c>
    </row>
    <row r="42" spans="1:16" x14ac:dyDescent="0.25">
      <c r="A42" s="1" t="s">
        <v>111</v>
      </c>
      <c r="B42" s="1" t="s">
        <v>94</v>
      </c>
      <c r="C42" s="13">
        <v>1990</v>
      </c>
      <c r="D42" s="12" t="s">
        <v>110</v>
      </c>
      <c r="E42" s="14">
        <v>1594011.4790000001</v>
      </c>
      <c r="F42" s="14">
        <v>126460.202</v>
      </c>
      <c r="G42" s="14">
        <v>372765.15399999998</v>
      </c>
      <c r="H42" s="14">
        <v>10382.83</v>
      </c>
      <c r="I42" s="14">
        <v>576861.67799999996</v>
      </c>
      <c r="J42" s="14">
        <v>292865.84600000002</v>
      </c>
      <c r="K42" s="14">
        <v>32521.888999999999</v>
      </c>
      <c r="L42" s="14">
        <v>13260.379000000001</v>
      </c>
      <c r="M42" s="14">
        <v>15434.271000000001</v>
      </c>
      <c r="N42" s="14">
        <v>367.08699999999999</v>
      </c>
      <c r="O42" s="14">
        <v>2788.6</v>
      </c>
      <c r="P42" s="14">
        <v>3037827.3369999998</v>
      </c>
    </row>
    <row r="43" spans="1:16" x14ac:dyDescent="0.25">
      <c r="A43" s="1" t="s">
        <v>111</v>
      </c>
      <c r="B43" s="1" t="s">
        <v>94</v>
      </c>
      <c r="C43" s="13">
        <v>1991</v>
      </c>
      <c r="D43" s="12" t="s">
        <v>110</v>
      </c>
      <c r="E43" s="14">
        <v>1590622.7479999999</v>
      </c>
      <c r="F43" s="14">
        <v>119751.573</v>
      </c>
      <c r="G43" s="14">
        <v>381553.01699999999</v>
      </c>
      <c r="H43" s="14">
        <v>11335.593000000001</v>
      </c>
      <c r="I43" s="14">
        <v>612565.08700000006</v>
      </c>
      <c r="J43" s="14">
        <v>288994.18900000001</v>
      </c>
      <c r="K43" s="14">
        <v>33725.358</v>
      </c>
      <c r="L43" s="14">
        <v>15664.745999999999</v>
      </c>
      <c r="M43" s="14">
        <v>15966.444</v>
      </c>
      <c r="N43" s="14">
        <v>471.76499999999999</v>
      </c>
      <c r="O43" s="14">
        <v>2950.951</v>
      </c>
      <c r="P43" s="14">
        <v>3073798.8849999998</v>
      </c>
    </row>
    <row r="44" spans="1:16" x14ac:dyDescent="0.25">
      <c r="A44" s="1" t="s">
        <v>111</v>
      </c>
      <c r="B44" s="1" t="s">
        <v>94</v>
      </c>
      <c r="C44" s="13">
        <v>1992</v>
      </c>
      <c r="D44" s="12" t="s">
        <v>110</v>
      </c>
      <c r="E44" s="14">
        <v>1621206.0390000001</v>
      </c>
      <c r="F44" s="14">
        <v>100154.163</v>
      </c>
      <c r="G44" s="14">
        <v>404074.37199999997</v>
      </c>
      <c r="H44" s="14">
        <v>13270.236999999999</v>
      </c>
      <c r="I44" s="14">
        <v>618776.26300000004</v>
      </c>
      <c r="J44" s="14">
        <v>253088.003</v>
      </c>
      <c r="K44" s="14">
        <v>36528.661999999997</v>
      </c>
      <c r="L44" s="14">
        <v>17816.035</v>
      </c>
      <c r="M44" s="14">
        <v>16137.962</v>
      </c>
      <c r="N44" s="14">
        <v>399.64</v>
      </c>
      <c r="O44" s="14">
        <v>2887.5230000000001</v>
      </c>
      <c r="P44" s="14">
        <v>3083882.2039999999</v>
      </c>
    </row>
    <row r="45" spans="1:16" x14ac:dyDescent="0.25">
      <c r="A45" s="1" t="s">
        <v>111</v>
      </c>
      <c r="B45" s="1" t="s">
        <v>94</v>
      </c>
      <c r="C45" s="13">
        <v>1993</v>
      </c>
      <c r="D45" s="12" t="s">
        <v>110</v>
      </c>
      <c r="E45" s="14">
        <v>1690070.2320000001</v>
      </c>
      <c r="F45" s="14">
        <v>112788.18</v>
      </c>
      <c r="G45" s="14">
        <v>414926.79800000001</v>
      </c>
      <c r="H45" s="14">
        <v>12955.798000000001</v>
      </c>
      <c r="I45" s="14">
        <v>610291.21400000004</v>
      </c>
      <c r="J45" s="14">
        <v>280494.00799999997</v>
      </c>
      <c r="K45" s="14">
        <v>37623.406999999999</v>
      </c>
      <c r="L45" s="14">
        <v>18333.030999999999</v>
      </c>
      <c r="M45" s="14">
        <v>16788.564999999999</v>
      </c>
      <c r="N45" s="14">
        <v>462.452</v>
      </c>
      <c r="O45" s="14">
        <v>3005.8270000000002</v>
      </c>
      <c r="P45" s="14">
        <v>3197191.0959999999</v>
      </c>
    </row>
    <row r="46" spans="1:16" x14ac:dyDescent="0.25">
      <c r="A46" s="1" t="s">
        <v>111</v>
      </c>
      <c r="B46" s="1" t="s">
        <v>94</v>
      </c>
      <c r="C46" s="13">
        <v>1994</v>
      </c>
      <c r="D46" s="12" t="s">
        <v>110</v>
      </c>
      <c r="E46" s="14">
        <v>1690693.8640000001</v>
      </c>
      <c r="F46" s="14">
        <v>105900.98299999999</v>
      </c>
      <c r="G46" s="14">
        <v>460218.68199999997</v>
      </c>
      <c r="H46" s="14">
        <v>13319.050999999999</v>
      </c>
      <c r="I46" s="14">
        <v>640439.83200000005</v>
      </c>
      <c r="J46" s="14">
        <v>260125.73300000001</v>
      </c>
      <c r="K46" s="14">
        <v>37937.364000000001</v>
      </c>
      <c r="L46" s="14">
        <v>19128.595000000001</v>
      </c>
      <c r="M46" s="14">
        <v>15535.453</v>
      </c>
      <c r="N46" s="14">
        <v>486.62200000000001</v>
      </c>
      <c r="O46" s="14">
        <v>3447.1089999999999</v>
      </c>
      <c r="P46" s="14">
        <v>3247522.3879999998</v>
      </c>
    </row>
    <row r="47" spans="1:16" x14ac:dyDescent="0.25">
      <c r="A47" s="1" t="s">
        <v>111</v>
      </c>
      <c r="B47" s="1" t="s">
        <v>94</v>
      </c>
      <c r="C47" s="13">
        <v>1995</v>
      </c>
      <c r="D47" s="12" t="s">
        <v>110</v>
      </c>
      <c r="E47" s="14">
        <v>1709426.4680000001</v>
      </c>
      <c r="F47" s="14">
        <v>74554.065000000002</v>
      </c>
      <c r="G47" s="14">
        <v>496057.94500000001</v>
      </c>
      <c r="H47" s="14">
        <v>13869.950999999999</v>
      </c>
      <c r="I47" s="14">
        <v>673402.12300000002</v>
      </c>
      <c r="J47" s="14">
        <v>310832.74800000002</v>
      </c>
      <c r="K47" s="14">
        <v>36521.082000000002</v>
      </c>
      <c r="L47" s="14">
        <v>20404.971000000001</v>
      </c>
      <c r="M47" s="14">
        <v>13378.258</v>
      </c>
      <c r="N47" s="14">
        <v>496.82100000000003</v>
      </c>
      <c r="O47" s="14">
        <v>3164.2530000000002</v>
      </c>
      <c r="P47" s="14">
        <v>3353487.3620000002</v>
      </c>
    </row>
    <row r="48" spans="1:16" x14ac:dyDescent="0.25">
      <c r="A48" s="1" t="s">
        <v>111</v>
      </c>
      <c r="B48" s="1" t="s">
        <v>94</v>
      </c>
      <c r="C48" s="13">
        <v>1996</v>
      </c>
      <c r="D48" s="12" t="s">
        <v>110</v>
      </c>
      <c r="E48" s="14">
        <v>1795195.5930000001</v>
      </c>
      <c r="F48" s="14">
        <v>81411.225000000006</v>
      </c>
      <c r="G48" s="14">
        <v>455055.576</v>
      </c>
      <c r="H48" s="14">
        <v>14355.813</v>
      </c>
      <c r="I48" s="14">
        <v>674728.54599999997</v>
      </c>
      <c r="J48" s="14">
        <v>347162.06300000002</v>
      </c>
      <c r="K48" s="14">
        <v>36800.31</v>
      </c>
      <c r="L48" s="14">
        <v>20911.335999999999</v>
      </c>
      <c r="M48" s="14">
        <v>14328.683999999999</v>
      </c>
      <c r="N48" s="14">
        <v>521.20500000000004</v>
      </c>
      <c r="O48" s="14">
        <v>3234.069</v>
      </c>
      <c r="P48" s="14">
        <v>3444187.6209999998</v>
      </c>
    </row>
    <row r="49" spans="1:16" x14ac:dyDescent="0.25">
      <c r="A49" s="1" t="s">
        <v>111</v>
      </c>
      <c r="B49" s="1" t="s">
        <v>94</v>
      </c>
      <c r="C49" s="13">
        <v>1997</v>
      </c>
      <c r="D49" s="12" t="s">
        <v>110</v>
      </c>
      <c r="E49" s="14">
        <v>1845015.736</v>
      </c>
      <c r="F49" s="14">
        <v>92554.873000000007</v>
      </c>
      <c r="G49" s="14">
        <v>479398.67</v>
      </c>
      <c r="H49" s="14">
        <v>13350.634</v>
      </c>
      <c r="I49" s="14">
        <v>628644.17099999997</v>
      </c>
      <c r="J49" s="14">
        <v>356453.29499999998</v>
      </c>
      <c r="K49" s="14">
        <v>36948.440999999999</v>
      </c>
      <c r="L49" s="14">
        <v>21709.073</v>
      </c>
      <c r="M49" s="14">
        <v>14726.102000000001</v>
      </c>
      <c r="N49" s="14">
        <v>511.16800000000001</v>
      </c>
      <c r="O49" s="14">
        <v>3288.0349999999999</v>
      </c>
      <c r="P49" s="14">
        <v>3492172.2829999998</v>
      </c>
    </row>
    <row r="50" spans="1:16" x14ac:dyDescent="0.25">
      <c r="A50" s="1" t="s">
        <v>111</v>
      </c>
      <c r="B50" s="1" t="s">
        <v>94</v>
      </c>
      <c r="C50" s="13">
        <v>1998</v>
      </c>
      <c r="D50" s="12" t="s">
        <v>110</v>
      </c>
      <c r="E50" s="14">
        <v>1873515.69</v>
      </c>
      <c r="F50" s="14">
        <v>128800.173</v>
      </c>
      <c r="G50" s="14">
        <v>531257.10400000005</v>
      </c>
      <c r="H50" s="14">
        <v>13492.23</v>
      </c>
      <c r="I50" s="14">
        <v>673702.10400000005</v>
      </c>
      <c r="J50" s="14">
        <v>323335.66100000002</v>
      </c>
      <c r="K50" s="14">
        <v>36338.383999999998</v>
      </c>
      <c r="L50" s="14">
        <v>22447.935000000001</v>
      </c>
      <c r="M50" s="14">
        <v>14773.918</v>
      </c>
      <c r="N50" s="14">
        <v>502.47300000000001</v>
      </c>
      <c r="O50" s="14">
        <v>3025.6959999999999</v>
      </c>
      <c r="P50" s="14">
        <v>3620295.4980000001</v>
      </c>
    </row>
    <row r="51" spans="1:16" x14ac:dyDescent="0.25">
      <c r="A51" s="1" t="s">
        <v>111</v>
      </c>
      <c r="B51" s="1" t="s">
        <v>94</v>
      </c>
      <c r="C51" s="13">
        <v>1999</v>
      </c>
      <c r="D51" s="12" t="s">
        <v>110</v>
      </c>
      <c r="E51" s="14">
        <v>1881087.2239999999</v>
      </c>
      <c r="F51" s="14">
        <v>118060.838</v>
      </c>
      <c r="G51" s="14">
        <v>556396.12699999998</v>
      </c>
      <c r="H51" s="14">
        <v>14125.592000000001</v>
      </c>
      <c r="I51" s="14">
        <v>728254.12399999995</v>
      </c>
      <c r="J51" s="14">
        <v>319536.02899999998</v>
      </c>
      <c r="K51" s="14">
        <v>37040.733999999997</v>
      </c>
      <c r="L51" s="14">
        <v>22572.174999999999</v>
      </c>
      <c r="M51" s="14">
        <v>14827.013000000001</v>
      </c>
      <c r="N51" s="14">
        <v>495.08199999999999</v>
      </c>
      <c r="O51" s="14">
        <v>4487.9979999999996</v>
      </c>
      <c r="P51" s="14">
        <v>3694809.81</v>
      </c>
    </row>
    <row r="52" spans="1:16" x14ac:dyDescent="0.25">
      <c r="A52" s="1" t="s">
        <v>111</v>
      </c>
      <c r="B52" s="1" t="s">
        <v>94</v>
      </c>
      <c r="C52" s="13">
        <v>2000</v>
      </c>
      <c r="D52" s="12" t="s">
        <v>110</v>
      </c>
      <c r="E52" s="14">
        <v>1966264.5959999999</v>
      </c>
      <c r="F52" s="14">
        <v>111220.965</v>
      </c>
      <c r="G52" s="14">
        <v>601038.15899999999</v>
      </c>
      <c r="H52" s="14">
        <v>13954.758</v>
      </c>
      <c r="I52" s="14">
        <v>753892.94</v>
      </c>
      <c r="J52" s="14">
        <v>275572.59700000001</v>
      </c>
      <c r="K52" s="14">
        <v>37594.866000000002</v>
      </c>
      <c r="L52" s="14">
        <v>23131.313999999998</v>
      </c>
      <c r="M52" s="14">
        <v>14093.157999999999</v>
      </c>
      <c r="N52" s="14">
        <v>493.375</v>
      </c>
      <c r="O52" s="14">
        <v>5593.2610000000004</v>
      </c>
      <c r="P52" s="14">
        <v>3802105.0430000001</v>
      </c>
    </row>
    <row r="53" spans="1:16" x14ac:dyDescent="0.25">
      <c r="A53" s="1" t="s">
        <v>111</v>
      </c>
      <c r="B53" s="1" t="s">
        <v>94</v>
      </c>
      <c r="C53" s="13">
        <v>2001</v>
      </c>
      <c r="D53" s="12" t="s">
        <v>110</v>
      </c>
      <c r="E53" s="14">
        <v>1903955.942</v>
      </c>
      <c r="F53" s="14">
        <v>124880.22100000001</v>
      </c>
      <c r="G53" s="14">
        <v>639129.11899999995</v>
      </c>
      <c r="H53" s="14">
        <v>9039.473</v>
      </c>
      <c r="I53" s="14">
        <v>768826.30799999996</v>
      </c>
      <c r="J53" s="14">
        <v>216961.04500000001</v>
      </c>
      <c r="K53" s="14">
        <v>35199.904999999999</v>
      </c>
      <c r="L53" s="14">
        <v>14548.152</v>
      </c>
      <c r="M53" s="14">
        <v>13740.501</v>
      </c>
      <c r="N53" s="14">
        <v>542.755</v>
      </c>
      <c r="O53" s="14">
        <v>6737.3310000000001</v>
      </c>
      <c r="P53" s="14">
        <v>3736643.6490000002</v>
      </c>
    </row>
    <row r="54" spans="1:16" x14ac:dyDescent="0.25">
      <c r="A54" s="1" t="s">
        <v>111</v>
      </c>
      <c r="B54" s="1" t="s">
        <v>94</v>
      </c>
      <c r="C54" s="13">
        <v>2002</v>
      </c>
      <c r="D54" s="12" t="s">
        <v>110</v>
      </c>
      <c r="E54" s="14">
        <v>1933130.3540000001</v>
      </c>
      <c r="F54" s="14">
        <v>94567.395000000004</v>
      </c>
      <c r="G54" s="14">
        <v>691005.74399999995</v>
      </c>
      <c r="H54" s="14">
        <v>11462.683999999999</v>
      </c>
      <c r="I54" s="14">
        <v>780064.08700000006</v>
      </c>
      <c r="J54" s="14">
        <v>264328.83100000001</v>
      </c>
      <c r="K54" s="14">
        <v>38665.036999999997</v>
      </c>
      <c r="L54" s="14">
        <v>15043.712</v>
      </c>
      <c r="M54" s="14">
        <v>14491.31</v>
      </c>
      <c r="N54" s="14">
        <v>554.83100000000002</v>
      </c>
      <c r="O54" s="14">
        <v>10354.280000000001</v>
      </c>
      <c r="P54" s="14">
        <v>3858452.2459999998</v>
      </c>
    </row>
    <row r="55" spans="1:16" x14ac:dyDescent="0.25">
      <c r="A55" s="1" t="s">
        <v>111</v>
      </c>
      <c r="B55" s="1" t="s">
        <v>94</v>
      </c>
      <c r="C55" s="13">
        <v>2003</v>
      </c>
      <c r="D55" s="12" t="s">
        <v>110</v>
      </c>
      <c r="E55" s="14">
        <v>1973736.7520000001</v>
      </c>
      <c r="F55" s="14">
        <v>119405.643</v>
      </c>
      <c r="G55" s="14">
        <v>649907.53899999999</v>
      </c>
      <c r="H55" s="14">
        <v>15600.022000000001</v>
      </c>
      <c r="I55" s="14">
        <v>763732.69499999995</v>
      </c>
      <c r="J55" s="14">
        <v>275806.32299999997</v>
      </c>
      <c r="K55" s="14">
        <v>37529.095999999998</v>
      </c>
      <c r="L55" s="14">
        <v>15811.992</v>
      </c>
      <c r="M55" s="14">
        <v>14424.231</v>
      </c>
      <c r="N55" s="14">
        <v>534.00099999999998</v>
      </c>
      <c r="O55" s="14">
        <v>11187.466</v>
      </c>
      <c r="P55" s="14">
        <v>3883185.2039999999</v>
      </c>
    </row>
    <row r="56" spans="1:16" x14ac:dyDescent="0.25">
      <c r="A56" s="1" t="s">
        <v>111</v>
      </c>
      <c r="B56" s="1" t="s">
        <v>94</v>
      </c>
      <c r="C56" s="13">
        <v>2004</v>
      </c>
      <c r="D56" s="12" t="s">
        <v>110</v>
      </c>
      <c r="E56" s="14">
        <v>1978300.5490000001</v>
      </c>
      <c r="F56" s="14">
        <v>121145.057</v>
      </c>
      <c r="G56" s="14">
        <v>710100.01699999999</v>
      </c>
      <c r="H56" s="14">
        <v>15252.431</v>
      </c>
      <c r="I56" s="14">
        <v>788528.38699999999</v>
      </c>
      <c r="J56" s="14">
        <v>268417.30800000002</v>
      </c>
      <c r="K56" s="14">
        <v>38116.883000000002</v>
      </c>
      <c r="L56" s="14">
        <v>15420.57</v>
      </c>
      <c r="M56" s="14">
        <v>14810.975</v>
      </c>
      <c r="N56" s="14">
        <v>575.15499999999997</v>
      </c>
      <c r="O56" s="14">
        <v>14143.741</v>
      </c>
      <c r="P56" s="14">
        <v>3970555.264</v>
      </c>
    </row>
    <row r="57" spans="1:16" x14ac:dyDescent="0.25">
      <c r="A57" s="1" t="s">
        <v>111</v>
      </c>
      <c r="B57" s="1" t="s">
        <v>94</v>
      </c>
      <c r="C57" s="13">
        <v>2005</v>
      </c>
      <c r="D57" s="12" t="s">
        <v>110</v>
      </c>
      <c r="E57" s="14">
        <v>2012873.0460000001</v>
      </c>
      <c r="F57" s="14">
        <v>122225.01700000001</v>
      </c>
      <c r="G57" s="14">
        <v>760960.25399999996</v>
      </c>
      <c r="H57" s="14">
        <v>13464.144</v>
      </c>
      <c r="I57" s="14">
        <v>781986.36499999999</v>
      </c>
      <c r="J57" s="14">
        <v>270321.255</v>
      </c>
      <c r="K57" s="14">
        <v>38856.417000000001</v>
      </c>
      <c r="L57" s="14">
        <v>15420.393</v>
      </c>
      <c r="M57" s="14">
        <v>14691.745000000001</v>
      </c>
      <c r="N57" s="14">
        <v>550.29399999999998</v>
      </c>
      <c r="O57" s="14">
        <v>17810.548999999999</v>
      </c>
      <c r="P57" s="14">
        <v>4055422.75</v>
      </c>
    </row>
    <row r="58" spans="1:16" x14ac:dyDescent="0.25">
      <c r="A58" s="1" t="s">
        <v>111</v>
      </c>
      <c r="B58" s="1" t="s">
        <v>94</v>
      </c>
      <c r="C58" s="13">
        <v>2006</v>
      </c>
      <c r="D58" s="12" t="s">
        <v>110</v>
      </c>
      <c r="E58" s="14">
        <v>1990511.135</v>
      </c>
      <c r="F58" s="14">
        <v>64166.413999999997</v>
      </c>
      <c r="G58" s="14">
        <v>816440.77</v>
      </c>
      <c r="H58" s="14">
        <v>14176.808000000001</v>
      </c>
      <c r="I58" s="14">
        <v>787218.63600000006</v>
      </c>
      <c r="J58" s="14">
        <v>289246.41600000003</v>
      </c>
      <c r="K58" s="14">
        <v>38762.095999999998</v>
      </c>
      <c r="L58" s="14">
        <v>16098.525</v>
      </c>
      <c r="M58" s="14">
        <v>14568.029</v>
      </c>
      <c r="N58" s="14">
        <v>507.70600000000002</v>
      </c>
      <c r="O58" s="14">
        <v>26589.136999999999</v>
      </c>
      <c r="P58" s="14">
        <v>4064702.2280000001</v>
      </c>
    </row>
    <row r="59" spans="1:16" x14ac:dyDescent="0.25">
      <c r="A59" s="1" t="s">
        <v>111</v>
      </c>
      <c r="B59" s="1" t="s">
        <v>94</v>
      </c>
      <c r="C59" s="13">
        <v>2007</v>
      </c>
      <c r="D59" s="12" t="s">
        <v>110</v>
      </c>
      <c r="E59" s="14">
        <v>2016455.584</v>
      </c>
      <c r="F59" s="14">
        <v>65738.978000000003</v>
      </c>
      <c r="G59" s="14">
        <v>896589.79099999997</v>
      </c>
      <c r="H59" s="14">
        <v>13453.353999999999</v>
      </c>
      <c r="I59" s="14">
        <v>806424.75300000003</v>
      </c>
      <c r="J59" s="14">
        <v>247509.97399999999</v>
      </c>
      <c r="K59" s="14">
        <v>39014.023999999998</v>
      </c>
      <c r="L59" s="14">
        <v>16524.554</v>
      </c>
      <c r="M59" s="14">
        <v>14637.213</v>
      </c>
      <c r="N59" s="14">
        <v>611.79300000000001</v>
      </c>
      <c r="O59" s="14">
        <v>34449.927000000003</v>
      </c>
      <c r="P59" s="14">
        <v>4156744.7239999999</v>
      </c>
    </row>
    <row r="60" spans="1:16" x14ac:dyDescent="0.25">
      <c r="A60" s="1" t="s">
        <v>111</v>
      </c>
      <c r="B60" s="1" t="s">
        <v>94</v>
      </c>
      <c r="C60" s="13">
        <v>2008</v>
      </c>
      <c r="D60" s="12" t="s">
        <v>110</v>
      </c>
      <c r="E60" s="14">
        <v>1985801.247</v>
      </c>
      <c r="F60" s="14">
        <v>46242.612000000001</v>
      </c>
      <c r="G60" s="14">
        <v>882980.59900000005</v>
      </c>
      <c r="H60" s="14">
        <v>11706.876</v>
      </c>
      <c r="I60" s="14">
        <v>806208.43500000006</v>
      </c>
      <c r="J60" s="14">
        <v>254831.38500000001</v>
      </c>
      <c r="K60" s="14">
        <v>37299.853000000003</v>
      </c>
      <c r="L60" s="14">
        <v>17733.758999999998</v>
      </c>
      <c r="M60" s="14">
        <v>14839.977000000001</v>
      </c>
      <c r="N60" s="14">
        <v>864.31500000000005</v>
      </c>
      <c r="O60" s="14">
        <v>55363.1</v>
      </c>
      <c r="P60" s="14">
        <v>4119387.76</v>
      </c>
    </row>
    <row r="61" spans="1:16" x14ac:dyDescent="0.25">
      <c r="A61" s="1" t="s">
        <v>111</v>
      </c>
      <c r="B61" s="1" t="s">
        <v>94</v>
      </c>
      <c r="C61" s="13">
        <v>2009</v>
      </c>
      <c r="D61" s="12" t="s">
        <v>110</v>
      </c>
      <c r="E61" s="14">
        <v>1755904.253</v>
      </c>
      <c r="F61" s="14">
        <v>38936.514999999999</v>
      </c>
      <c r="G61" s="14">
        <v>920978.68099999998</v>
      </c>
      <c r="H61" s="14">
        <v>10632.107</v>
      </c>
      <c r="I61" s="14">
        <v>798854.58499999996</v>
      </c>
      <c r="J61" s="14">
        <v>273445.09399999998</v>
      </c>
      <c r="K61" s="14">
        <v>36050.137999999999</v>
      </c>
      <c r="L61" s="14">
        <v>18442.596000000001</v>
      </c>
      <c r="M61" s="14">
        <v>15008.657999999999</v>
      </c>
      <c r="N61" s="14">
        <v>891.17899999999997</v>
      </c>
      <c r="O61" s="14">
        <v>73886.131999999998</v>
      </c>
      <c r="P61" s="14">
        <v>3950330.9270000001</v>
      </c>
    </row>
    <row r="62" spans="1:16" x14ac:dyDescent="0.25">
      <c r="A62" s="1" t="s">
        <v>111</v>
      </c>
      <c r="B62" s="1" t="s">
        <v>94</v>
      </c>
      <c r="C62" s="13">
        <v>2010</v>
      </c>
      <c r="D62" s="12" t="s">
        <v>110</v>
      </c>
      <c r="E62" s="14">
        <v>1847290.2790000001</v>
      </c>
      <c r="F62" s="14">
        <v>37061.012999999999</v>
      </c>
      <c r="G62" s="14">
        <v>987697.23400000005</v>
      </c>
      <c r="H62" s="14">
        <v>11312.787</v>
      </c>
      <c r="I62" s="14">
        <v>806968.30099999998</v>
      </c>
      <c r="J62" s="14">
        <v>260203.06899999999</v>
      </c>
      <c r="K62" s="14">
        <v>37172.160000000003</v>
      </c>
      <c r="L62" s="14">
        <v>18917.206999999999</v>
      </c>
      <c r="M62" s="14">
        <v>15219.213</v>
      </c>
      <c r="N62" s="14">
        <v>1212.182</v>
      </c>
      <c r="O62" s="14">
        <v>94652.245999999999</v>
      </c>
      <c r="P62" s="14">
        <v>4125059.9</v>
      </c>
    </row>
    <row r="63" spans="1:16" x14ac:dyDescent="0.25">
      <c r="A63" s="1" t="s">
        <v>111</v>
      </c>
      <c r="B63" s="1" t="s">
        <v>94</v>
      </c>
      <c r="C63" s="13">
        <v>2011</v>
      </c>
      <c r="D63" s="12" t="s">
        <v>110</v>
      </c>
      <c r="E63" s="14">
        <v>1733430.0049999999</v>
      </c>
      <c r="F63" s="14">
        <v>30182.244999999999</v>
      </c>
      <c r="G63" s="14">
        <v>1013688.929</v>
      </c>
      <c r="H63" s="14">
        <v>11566.2</v>
      </c>
      <c r="I63" s="14">
        <v>790204.36699999997</v>
      </c>
      <c r="J63" s="14">
        <v>319354.90399999998</v>
      </c>
      <c r="K63" s="14">
        <v>37449.067000000003</v>
      </c>
      <c r="L63" s="14">
        <v>19221.762999999999</v>
      </c>
      <c r="M63" s="14">
        <v>15316.067999999999</v>
      </c>
      <c r="N63" s="14">
        <v>1817.6959999999999</v>
      </c>
      <c r="O63" s="14">
        <v>120176.599</v>
      </c>
      <c r="P63" s="14">
        <v>4100140.9270000001</v>
      </c>
    </row>
    <row r="64" spans="1:16" x14ac:dyDescent="0.25">
      <c r="A64" s="1" t="s">
        <v>111</v>
      </c>
      <c r="B64" s="1" t="s">
        <v>94</v>
      </c>
      <c r="C64" s="13">
        <v>2012</v>
      </c>
      <c r="D64" s="12" t="s">
        <v>110</v>
      </c>
      <c r="E64" s="14">
        <v>1514042.9450000001</v>
      </c>
      <c r="F64" s="14">
        <v>23189.542000000001</v>
      </c>
      <c r="G64" s="14">
        <v>1225894.175</v>
      </c>
      <c r="H64" s="14">
        <v>11897.584999999999</v>
      </c>
      <c r="I64" s="14">
        <v>769331.24899999995</v>
      </c>
      <c r="J64" s="14">
        <v>276240.223</v>
      </c>
      <c r="K64" s="14">
        <v>37799.129000000001</v>
      </c>
      <c r="L64" s="14">
        <v>19823.037</v>
      </c>
      <c r="M64" s="14">
        <v>15562.425999999999</v>
      </c>
      <c r="N64" s="14">
        <v>4326.6750000000002</v>
      </c>
      <c r="O64" s="14">
        <v>140821.70300000001</v>
      </c>
      <c r="P64" s="14">
        <v>4047765.26</v>
      </c>
    </row>
    <row r="65" spans="1:16" x14ac:dyDescent="0.25">
      <c r="A65" s="1" t="s">
        <v>111</v>
      </c>
      <c r="B65" s="1" t="s">
        <v>94</v>
      </c>
      <c r="C65" s="13">
        <v>2013</v>
      </c>
      <c r="D65" s="12" t="s">
        <v>110</v>
      </c>
      <c r="E65" s="14">
        <v>1581114.716</v>
      </c>
      <c r="F65" s="14">
        <v>27164.444</v>
      </c>
      <c r="G65" s="14">
        <v>1124835.56</v>
      </c>
      <c r="H65" s="14">
        <v>12852.937</v>
      </c>
      <c r="I65" s="14">
        <v>789016.473</v>
      </c>
      <c r="J65" s="14">
        <v>268565.38299999997</v>
      </c>
      <c r="K65" s="14">
        <v>40027.536999999997</v>
      </c>
      <c r="L65" s="14">
        <v>20830.490000000002</v>
      </c>
      <c r="M65" s="14">
        <v>15774.674000000001</v>
      </c>
      <c r="N65" s="14">
        <v>9035.6200000000008</v>
      </c>
      <c r="O65" s="14">
        <v>167839.745</v>
      </c>
      <c r="P65" s="14">
        <v>4065964.068</v>
      </c>
    </row>
    <row r="66" spans="1:16" x14ac:dyDescent="0.25">
      <c r="A66" s="1" t="s">
        <v>111</v>
      </c>
      <c r="B66" s="1" t="s">
        <v>94</v>
      </c>
      <c r="C66" s="13">
        <v>2014</v>
      </c>
      <c r="D66" s="12" t="s">
        <v>110</v>
      </c>
      <c r="E66" s="14">
        <v>1581710.35</v>
      </c>
      <c r="F66" s="14">
        <v>30231.862000000001</v>
      </c>
      <c r="G66" s="14">
        <v>1126635.1159999999</v>
      </c>
      <c r="H66" s="14">
        <v>12021.786</v>
      </c>
      <c r="I66" s="14">
        <v>797165.98199999996</v>
      </c>
      <c r="J66" s="14">
        <v>259366.622</v>
      </c>
      <c r="K66" s="14">
        <v>42339.724999999999</v>
      </c>
      <c r="L66" s="14">
        <v>21649.719000000001</v>
      </c>
      <c r="M66" s="14">
        <v>15876.941000000001</v>
      </c>
      <c r="N66" s="14">
        <v>17691.030999999999</v>
      </c>
      <c r="O66" s="14">
        <v>181655.28200000001</v>
      </c>
      <c r="P66" s="14">
        <v>4093564.1430000002</v>
      </c>
    </row>
    <row r="67" spans="1:16" x14ac:dyDescent="0.25">
      <c r="A67" s="1" t="s">
        <v>111</v>
      </c>
      <c r="B67" s="1" t="s">
        <v>94</v>
      </c>
      <c r="C67" s="13">
        <v>2015</v>
      </c>
      <c r="D67" s="12" t="s">
        <v>110</v>
      </c>
      <c r="E67" s="14">
        <v>1352398.1969999999</v>
      </c>
      <c r="F67" s="14">
        <v>28248.749</v>
      </c>
      <c r="G67" s="14">
        <v>1334668.003</v>
      </c>
      <c r="H67" s="14">
        <v>13116.698</v>
      </c>
      <c r="I67" s="14">
        <v>797177.87699999998</v>
      </c>
      <c r="J67" s="14">
        <v>249080.08499999999</v>
      </c>
      <c r="K67" s="14">
        <v>41928.506000000001</v>
      </c>
      <c r="L67" s="14">
        <v>21703.371999999999</v>
      </c>
      <c r="M67" s="14">
        <v>15917.575000000001</v>
      </c>
      <c r="N67" s="14">
        <v>24892.903999999999</v>
      </c>
      <c r="O67" s="14">
        <v>190718.54800000001</v>
      </c>
      <c r="P67" s="14">
        <v>4078713.773</v>
      </c>
    </row>
    <row r="68" spans="1:16" x14ac:dyDescent="0.25">
      <c r="A68" s="1" t="s">
        <v>111</v>
      </c>
      <c r="B68" s="1" t="s">
        <v>94</v>
      </c>
      <c r="C68" s="13">
        <v>2016</v>
      </c>
      <c r="D68" s="12" t="s">
        <v>110</v>
      </c>
      <c r="E68" s="14">
        <v>1239148.6540000001</v>
      </c>
      <c r="F68" s="14">
        <v>24204.806</v>
      </c>
      <c r="G68" s="14">
        <v>1379270.922</v>
      </c>
      <c r="H68" s="14">
        <v>12807.432000000001</v>
      </c>
      <c r="I68" s="14">
        <v>805693.94799999997</v>
      </c>
      <c r="J68" s="14">
        <v>267812.15299999999</v>
      </c>
      <c r="K68" s="14">
        <v>40947.226999999999</v>
      </c>
      <c r="L68" s="14">
        <v>21813.231</v>
      </c>
      <c r="M68" s="14">
        <v>15825.807000000001</v>
      </c>
      <c r="N68" s="14">
        <v>36054.120999999999</v>
      </c>
      <c r="O68" s="14">
        <v>226992.56200000001</v>
      </c>
      <c r="P68" s="14">
        <v>4077573.801</v>
      </c>
    </row>
    <row r="69" spans="1:16" x14ac:dyDescent="0.25">
      <c r="A69" s="1" t="s">
        <v>111</v>
      </c>
      <c r="B69" s="1" t="s">
        <v>94</v>
      </c>
      <c r="C69" s="13">
        <v>2017</v>
      </c>
      <c r="D69" s="12" t="s">
        <v>110</v>
      </c>
      <c r="E69" s="14">
        <v>1205835.2760000001</v>
      </c>
      <c r="F69" s="14">
        <v>21389.945</v>
      </c>
      <c r="G69" s="14">
        <v>1297702.5279999999</v>
      </c>
      <c r="H69" s="14">
        <v>12468.967000000001</v>
      </c>
      <c r="I69" s="14">
        <v>804949.63500000001</v>
      </c>
      <c r="J69" s="14">
        <v>300332.93</v>
      </c>
      <c r="K69" s="14">
        <v>41123.517999999996</v>
      </c>
      <c r="L69" s="14">
        <v>21609.894</v>
      </c>
      <c r="M69" s="14">
        <v>15926.773999999999</v>
      </c>
      <c r="N69" s="14">
        <v>53286.864999999998</v>
      </c>
      <c r="O69" s="14">
        <v>254302.69500000001</v>
      </c>
      <c r="P69" s="14">
        <v>4035442.895</v>
      </c>
    </row>
    <row r="70" spans="1:16" x14ac:dyDescent="0.25">
      <c r="A70" s="1" t="s">
        <v>111</v>
      </c>
      <c r="B70" s="1" t="s">
        <v>94</v>
      </c>
      <c r="C70" s="13">
        <v>2018</v>
      </c>
      <c r="D70" s="12" t="s">
        <v>110</v>
      </c>
      <c r="E70" s="14">
        <v>1149487.3389999999</v>
      </c>
      <c r="F70" s="14">
        <v>25225.628000000001</v>
      </c>
      <c r="G70" s="14">
        <v>1471843.031</v>
      </c>
      <c r="H70" s="14">
        <v>13462.749</v>
      </c>
      <c r="I70" s="14">
        <v>807084.47699999996</v>
      </c>
      <c r="J70" s="14">
        <v>292523.989</v>
      </c>
      <c r="K70" s="14">
        <v>40936.159</v>
      </c>
      <c r="L70" s="14">
        <v>20895.764999999999</v>
      </c>
      <c r="M70" s="14">
        <v>15967.134</v>
      </c>
      <c r="N70" s="14">
        <v>63825.315000000002</v>
      </c>
      <c r="O70" s="14">
        <v>272667.45400000003</v>
      </c>
      <c r="P70" s="14">
        <v>4180987.7030000002</v>
      </c>
    </row>
    <row r="71" spans="1:16" x14ac:dyDescent="0.25">
      <c r="A71" s="1" t="s">
        <v>111</v>
      </c>
      <c r="B71" s="1" t="s">
        <v>94</v>
      </c>
      <c r="C71" s="13">
        <v>2019</v>
      </c>
      <c r="D71" s="12" t="s">
        <v>110</v>
      </c>
      <c r="E71" s="14">
        <v>964956.81200000003</v>
      </c>
      <c r="F71" s="14">
        <v>18340.742999999999</v>
      </c>
      <c r="G71" s="14">
        <v>1588532.84</v>
      </c>
      <c r="H71" s="14">
        <v>12591.093999999999</v>
      </c>
      <c r="I71" s="14">
        <v>809409.26199999999</v>
      </c>
      <c r="J71" s="14">
        <v>287873.73100000003</v>
      </c>
      <c r="K71" s="14">
        <v>38543.381999999998</v>
      </c>
      <c r="L71" s="14">
        <v>18963.571</v>
      </c>
      <c r="M71" s="14">
        <v>15472.717000000001</v>
      </c>
      <c r="N71" s="14">
        <v>71936.822</v>
      </c>
      <c r="O71" s="14">
        <v>295882.484</v>
      </c>
      <c r="P71" s="14">
        <v>4130573.88</v>
      </c>
    </row>
    <row r="72" spans="1:16" x14ac:dyDescent="0.25">
      <c r="A72" s="1" t="s">
        <v>111</v>
      </c>
      <c r="B72" s="1" t="s">
        <v>94</v>
      </c>
      <c r="C72" s="13">
        <v>2020</v>
      </c>
      <c r="D72" s="12" t="s">
        <v>110</v>
      </c>
      <c r="E72" s="14">
        <v>773392.897</v>
      </c>
      <c r="F72" s="14">
        <v>17341.014999999999</v>
      </c>
      <c r="G72" s="14">
        <v>1626789.64</v>
      </c>
      <c r="H72" s="14">
        <v>11818.477999999999</v>
      </c>
      <c r="I72" s="14">
        <v>789878.86300000001</v>
      </c>
      <c r="J72" s="14">
        <v>285273.89500000002</v>
      </c>
      <c r="K72" s="14">
        <v>36218.942999999999</v>
      </c>
      <c r="L72" s="14">
        <v>18492.673999999999</v>
      </c>
      <c r="M72" s="14">
        <v>15889.697</v>
      </c>
      <c r="N72" s="14">
        <v>89198.714999999997</v>
      </c>
      <c r="O72" s="14">
        <v>337938.049</v>
      </c>
      <c r="P72" s="14">
        <v>4009766.8459999999</v>
      </c>
    </row>
    <row r="73" spans="1:16" x14ac:dyDescent="0.25">
      <c r="A73" s="1" t="s">
        <v>111</v>
      </c>
      <c r="B73" s="1" t="s">
        <v>94</v>
      </c>
      <c r="C73" s="13">
        <v>2021</v>
      </c>
      <c r="D73" s="12" t="s">
        <v>110</v>
      </c>
      <c r="E73" s="14">
        <v>898678.52500000002</v>
      </c>
      <c r="F73" s="14">
        <v>18781.781999999999</v>
      </c>
      <c r="G73" s="14">
        <v>1575229.808</v>
      </c>
      <c r="H73" s="14">
        <v>11283.102999999999</v>
      </c>
      <c r="I73" s="14">
        <v>778151.5</v>
      </c>
      <c r="J73" s="14">
        <v>260224.88500000001</v>
      </c>
      <c r="K73" s="14">
        <v>37170.453000000001</v>
      </c>
      <c r="L73" s="14">
        <v>18308.653999999999</v>
      </c>
      <c r="M73" s="14">
        <v>16237.884</v>
      </c>
      <c r="N73" s="14">
        <v>114678.239</v>
      </c>
      <c r="O73" s="14">
        <v>379767.24699999997</v>
      </c>
      <c r="P73" s="14">
        <v>4115540.1540000001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D0DC-091E-497D-A6DB-8615CC46A695}">
  <dimension ref="A1:BY24"/>
  <sheetViews>
    <sheetView tabSelected="1" workbookViewId="0">
      <selection activeCell="J18" sqref="J18"/>
    </sheetView>
  </sheetViews>
  <sheetFormatPr defaultRowHeight="15" x14ac:dyDescent="0.25"/>
  <cols>
    <col min="1" max="1" width="8.42578125" style="3" bestFit="1" customWidth="1"/>
    <col min="2" max="2" width="7.5703125" style="3" bestFit="1" customWidth="1"/>
    <col min="3" max="3" width="6.7109375" style="3" bestFit="1" customWidth="1"/>
    <col min="4" max="4" width="46.42578125" style="3" bestFit="1" customWidth="1"/>
    <col min="5" max="23" width="7" bestFit="1" customWidth="1"/>
    <col min="24" max="29" width="8" bestFit="1" customWidth="1"/>
    <col min="30" max="31" width="7" bestFit="1" customWidth="1"/>
    <col min="32" max="33" width="8" bestFit="1" customWidth="1"/>
    <col min="34" max="34" width="7" bestFit="1" customWidth="1"/>
    <col min="35" max="35" width="8" bestFit="1" customWidth="1"/>
    <col min="36" max="36" width="7" bestFit="1" customWidth="1"/>
    <col min="37" max="37" width="8" bestFit="1" customWidth="1"/>
    <col min="38" max="38" width="7" bestFit="1" customWidth="1"/>
    <col min="39" max="39" width="8" bestFit="1" customWidth="1"/>
    <col min="40" max="54" width="7" bestFit="1" customWidth="1"/>
    <col min="55" max="55" width="8" bestFit="1" customWidth="1"/>
    <col min="56" max="56" width="7" bestFit="1" customWidth="1"/>
    <col min="57" max="60" width="8" bestFit="1" customWidth="1"/>
    <col min="61" max="65" width="7" bestFit="1" customWidth="1"/>
    <col min="66" max="67" width="8" bestFit="1" customWidth="1"/>
    <col min="68" max="71" width="7" bestFit="1" customWidth="1"/>
    <col min="72" max="73" width="8" bestFit="1" customWidth="1"/>
    <col min="74" max="75" width="7" bestFit="1" customWidth="1"/>
    <col min="76" max="77" width="8" bestFit="1" customWidth="1"/>
  </cols>
  <sheetData>
    <row r="1" spans="1:77" s="3" customFormat="1" x14ac:dyDescent="0.25">
      <c r="A1" s="3" t="s">
        <v>34</v>
      </c>
      <c r="B1" s="3" t="s">
        <v>35</v>
      </c>
      <c r="C1" s="3" t="s">
        <v>32</v>
      </c>
      <c r="D1" s="3" t="s">
        <v>40</v>
      </c>
      <c r="E1" s="3">
        <v>1950</v>
      </c>
      <c r="F1" s="3">
        <v>1951</v>
      </c>
      <c r="G1" s="3">
        <v>1952</v>
      </c>
      <c r="H1" s="3">
        <v>1953</v>
      </c>
      <c r="I1" s="3">
        <v>1954</v>
      </c>
      <c r="J1" s="3">
        <v>1955</v>
      </c>
      <c r="K1" s="3">
        <v>1956</v>
      </c>
      <c r="L1" s="3">
        <v>1957</v>
      </c>
      <c r="M1" s="3">
        <v>1958</v>
      </c>
      <c r="N1" s="3">
        <v>1959</v>
      </c>
      <c r="O1" s="3">
        <v>1960</v>
      </c>
      <c r="P1" s="3">
        <v>1961</v>
      </c>
      <c r="Q1" s="3">
        <v>1962</v>
      </c>
      <c r="R1" s="3">
        <v>1963</v>
      </c>
      <c r="S1" s="3">
        <v>1964</v>
      </c>
      <c r="T1" s="3">
        <v>1965</v>
      </c>
      <c r="U1" s="3">
        <v>1966</v>
      </c>
      <c r="V1" s="3">
        <v>1967</v>
      </c>
      <c r="W1" s="3">
        <v>1968</v>
      </c>
      <c r="X1" s="3">
        <v>1969</v>
      </c>
      <c r="Y1" s="3">
        <v>1970</v>
      </c>
      <c r="Z1" s="3">
        <v>1971</v>
      </c>
      <c r="AA1" s="3">
        <v>1972</v>
      </c>
      <c r="AB1" s="3">
        <v>1973</v>
      </c>
      <c r="AC1" s="3">
        <v>1974</v>
      </c>
      <c r="AD1" s="3">
        <v>1975</v>
      </c>
      <c r="AE1" s="3">
        <v>1976</v>
      </c>
      <c r="AF1" s="3">
        <v>1977</v>
      </c>
      <c r="AG1" s="3">
        <v>1978</v>
      </c>
      <c r="AH1" s="3">
        <v>1979</v>
      </c>
      <c r="AI1" s="3">
        <v>1980</v>
      </c>
      <c r="AJ1" s="3">
        <v>1981</v>
      </c>
      <c r="AK1" s="3">
        <v>1982</v>
      </c>
      <c r="AL1" s="3">
        <v>1983</v>
      </c>
      <c r="AM1" s="3">
        <v>1984</v>
      </c>
      <c r="AN1" s="3">
        <v>1985</v>
      </c>
      <c r="AO1" s="3">
        <v>1986</v>
      </c>
      <c r="AP1" s="3">
        <v>1987</v>
      </c>
      <c r="AQ1" s="3">
        <v>1988</v>
      </c>
      <c r="AR1" s="3">
        <v>1989</v>
      </c>
      <c r="AS1" s="3">
        <v>1990</v>
      </c>
      <c r="AT1" s="3">
        <v>1991</v>
      </c>
      <c r="AU1" s="3">
        <v>1992</v>
      </c>
      <c r="AV1" s="3">
        <v>1993</v>
      </c>
      <c r="AW1" s="3">
        <v>1994</v>
      </c>
      <c r="AX1" s="3">
        <v>1995</v>
      </c>
      <c r="AY1" s="3">
        <v>1996</v>
      </c>
      <c r="AZ1" s="3">
        <v>1997</v>
      </c>
      <c r="BA1" s="3">
        <v>1998</v>
      </c>
      <c r="BB1" s="3">
        <v>1999</v>
      </c>
      <c r="BC1" s="3">
        <v>2000</v>
      </c>
      <c r="BD1" s="3">
        <v>2001</v>
      </c>
      <c r="BE1" s="3">
        <v>2002</v>
      </c>
      <c r="BF1" s="3">
        <v>2003</v>
      </c>
      <c r="BG1" s="3">
        <v>2004</v>
      </c>
      <c r="BH1" s="3">
        <v>2005</v>
      </c>
      <c r="BI1" s="3">
        <v>2006</v>
      </c>
      <c r="BJ1" s="3">
        <v>2007</v>
      </c>
      <c r="BK1" s="3">
        <v>2008</v>
      </c>
      <c r="BL1" s="3">
        <v>2009</v>
      </c>
      <c r="BM1" s="3">
        <v>2010</v>
      </c>
      <c r="BN1" s="3">
        <v>2011</v>
      </c>
      <c r="BO1" s="3">
        <v>2012</v>
      </c>
      <c r="BP1" s="3">
        <v>2013</v>
      </c>
      <c r="BQ1" s="3">
        <v>2014</v>
      </c>
      <c r="BR1" s="3">
        <v>2015</v>
      </c>
      <c r="BS1" s="3">
        <v>2016</v>
      </c>
      <c r="BT1" s="3">
        <v>2017</v>
      </c>
      <c r="BU1" s="3">
        <v>2018</v>
      </c>
      <c r="BV1" s="3">
        <v>2019</v>
      </c>
      <c r="BW1" s="3">
        <v>2020</v>
      </c>
      <c r="BX1" s="3">
        <v>2021</v>
      </c>
      <c r="BY1" s="3">
        <v>2022</v>
      </c>
    </row>
    <row r="2" spans="1:77" s="3" customFormat="1" x14ac:dyDescent="0.25">
      <c r="A2" s="3" t="s">
        <v>94</v>
      </c>
      <c r="B2" s="3" t="s">
        <v>112</v>
      </c>
      <c r="C2" s="3" t="s">
        <v>113</v>
      </c>
      <c r="D2" s="3" t="s">
        <v>114</v>
      </c>
      <c r="E2" s="3">
        <v>0.95689999999999997</v>
      </c>
      <c r="F2" s="3">
        <v>1.4412</v>
      </c>
      <c r="G2" s="3">
        <v>1.0855999999999999</v>
      </c>
      <c r="H2" s="3">
        <v>2.0291000000000001</v>
      </c>
      <c r="I2" s="3">
        <v>4.0496999999999996</v>
      </c>
      <c r="J2" s="3">
        <v>2.4426999999999999</v>
      </c>
      <c r="K2" s="3">
        <v>2.7292000000000001</v>
      </c>
      <c r="L2" s="3">
        <v>2.1636000000000002</v>
      </c>
      <c r="M2" s="3">
        <v>6.1037999999999997</v>
      </c>
      <c r="N2" s="3">
        <v>3.9241999999999999</v>
      </c>
      <c r="O2" s="3">
        <v>3.6034999999999999</v>
      </c>
      <c r="P2" s="3">
        <v>4.4912999999999998</v>
      </c>
      <c r="Q2" s="3">
        <v>3.4304000000000001</v>
      </c>
      <c r="R2" s="3">
        <v>4.2054999999999998</v>
      </c>
      <c r="S2" s="3">
        <v>4.3826999999999998</v>
      </c>
      <c r="T2" s="3">
        <v>6.1973000000000003</v>
      </c>
      <c r="U2" s="3">
        <v>4.9966999999999997</v>
      </c>
      <c r="V2" s="3">
        <v>8.4392999999999994</v>
      </c>
      <c r="W2" s="3">
        <v>7.0057</v>
      </c>
      <c r="X2" s="3">
        <v>6.8072999999999997</v>
      </c>
      <c r="Y2" s="3">
        <v>7.8491</v>
      </c>
      <c r="Z2" s="3">
        <v>9.7837999999999994</v>
      </c>
      <c r="AA2" s="3">
        <v>8.4338999999999995</v>
      </c>
      <c r="AB2" s="3">
        <v>8.9100999999999999</v>
      </c>
      <c r="AC2" s="3">
        <v>12.615600000000001</v>
      </c>
      <c r="AD2" s="3">
        <v>9.3666</v>
      </c>
      <c r="AE2" s="3">
        <v>5.3940999999999999</v>
      </c>
      <c r="AF2" s="3">
        <v>7.3192000000000004</v>
      </c>
      <c r="AG2" s="3">
        <v>4.8442999999999996</v>
      </c>
      <c r="AH2" s="3">
        <v>2.8166000000000002</v>
      </c>
      <c r="AI2" s="3">
        <v>0.45650000000000002</v>
      </c>
      <c r="AJ2" s="3">
        <v>1.8846000000000001</v>
      </c>
      <c r="AK2" s="3">
        <v>1.7164999999999999</v>
      </c>
      <c r="AL2" s="3">
        <v>0.83069999999999999</v>
      </c>
      <c r="AM2" s="3">
        <v>0.97150000000000003</v>
      </c>
      <c r="AN2" s="3">
        <v>1.7472000000000001</v>
      </c>
      <c r="AO2" s="3">
        <v>1.5387</v>
      </c>
      <c r="AP2" s="3">
        <v>2.6454</v>
      </c>
      <c r="AQ2" s="3">
        <v>2.6652</v>
      </c>
      <c r="AR2" s="3">
        <v>4.0810000000000004</v>
      </c>
      <c r="AS2" s="3">
        <v>5.2797999999999998</v>
      </c>
      <c r="AT2" s="3">
        <v>3.7128000000000001</v>
      </c>
      <c r="AU2" s="3">
        <v>5.4396000000000004</v>
      </c>
      <c r="AV2" s="3">
        <v>4.7332999999999998</v>
      </c>
      <c r="AW2" s="3">
        <v>8.7898999999999994</v>
      </c>
      <c r="AX2" s="3">
        <v>6.9090999999999996</v>
      </c>
      <c r="AY2" s="3">
        <v>4.4073000000000002</v>
      </c>
      <c r="AZ2" s="3">
        <v>3.5495000000000001</v>
      </c>
      <c r="BA2" s="3">
        <v>2.1288999999999998</v>
      </c>
      <c r="BB2" s="3">
        <v>9.1160999999999994</v>
      </c>
      <c r="BC2" s="3">
        <v>28.191600000000001</v>
      </c>
      <c r="BD2" s="3">
        <v>41.521999999999998</v>
      </c>
      <c r="BE2" s="3">
        <v>63.757399999999997</v>
      </c>
      <c r="BF2" s="3">
        <v>50.9467</v>
      </c>
      <c r="BG2" s="3">
        <v>23.695599999999999</v>
      </c>
      <c r="BH2" s="3">
        <v>16.416899999999998</v>
      </c>
      <c r="BI2" s="3">
        <v>9.7766000000000002</v>
      </c>
      <c r="BJ2" s="3">
        <v>7.4356</v>
      </c>
      <c r="BK2" s="3">
        <v>8.2970000000000006</v>
      </c>
      <c r="BL2" s="3">
        <v>9.7988</v>
      </c>
      <c r="BM2" s="3">
        <v>7.0861000000000001</v>
      </c>
      <c r="BN2" s="3">
        <v>10.652100000000001</v>
      </c>
      <c r="BO2" s="3">
        <v>10.2471</v>
      </c>
      <c r="BP2" s="3">
        <v>7.4863999999999997</v>
      </c>
      <c r="BQ2" s="3">
        <v>9.4210999999999991</v>
      </c>
      <c r="BR2" s="3">
        <v>6.7361000000000004</v>
      </c>
      <c r="BS2" s="3">
        <v>9.1094000000000008</v>
      </c>
      <c r="BT2" s="3">
        <v>10.160500000000001</v>
      </c>
      <c r="BU2" s="3">
        <v>20.549600000000002</v>
      </c>
      <c r="BV2" s="3">
        <v>8.2216000000000005</v>
      </c>
      <c r="BW2" s="3">
        <v>6.9028999999999998</v>
      </c>
      <c r="BX2" s="3">
        <v>6.8704000000000001</v>
      </c>
      <c r="BY2" s="3">
        <v>9.1941000000000006</v>
      </c>
    </row>
    <row r="3" spans="1:77" s="3" customFormat="1" x14ac:dyDescent="0.25">
      <c r="A3" s="3" t="s">
        <v>94</v>
      </c>
      <c r="B3" s="3" t="s">
        <v>112</v>
      </c>
      <c r="C3" s="3" t="s">
        <v>113</v>
      </c>
      <c r="D3" s="3" t="s">
        <v>116</v>
      </c>
      <c r="X3" s="3">
        <v>1.2441</v>
      </c>
      <c r="Y3" s="3">
        <v>2.0764999999999998</v>
      </c>
      <c r="Z3" s="3">
        <v>2.3418999999999999</v>
      </c>
      <c r="AA3" s="3">
        <v>6.2064000000000004</v>
      </c>
      <c r="AB3" s="3">
        <v>4.1223000000000001</v>
      </c>
      <c r="AC3" s="3">
        <v>9.7805</v>
      </c>
      <c r="AD3" s="3">
        <v>6.5644999999999998</v>
      </c>
      <c r="AE3" s="3">
        <v>3.8359000000000001</v>
      </c>
      <c r="AF3" s="3">
        <v>6.9509999999999996</v>
      </c>
      <c r="AG3" s="3">
        <v>2.1760000000000002</v>
      </c>
      <c r="AH3" s="3">
        <v>0.88300000000000001</v>
      </c>
      <c r="AI3" s="3">
        <v>1.978</v>
      </c>
      <c r="AJ3" s="3">
        <v>4.4112999999999998</v>
      </c>
      <c r="AK3" s="3">
        <v>1.1551</v>
      </c>
      <c r="AL3" s="3">
        <v>3.3039999999999998</v>
      </c>
      <c r="AM3" s="3">
        <v>8.0391999999999992</v>
      </c>
      <c r="AN3" s="3">
        <v>8.6157000000000004</v>
      </c>
      <c r="AO3" s="3">
        <v>9.5520999999999994</v>
      </c>
      <c r="AP3" s="3">
        <v>7.8971</v>
      </c>
      <c r="AQ3" s="3">
        <v>6.2190000000000003</v>
      </c>
      <c r="AR3" s="3">
        <v>2.472</v>
      </c>
      <c r="AS3" s="3">
        <v>3.6814</v>
      </c>
      <c r="AV3" s="3">
        <v>1.2250000000000001</v>
      </c>
      <c r="AY3" s="3">
        <v>1.179</v>
      </c>
      <c r="BS3" s="3">
        <v>1.1639999999999999</v>
      </c>
    </row>
    <row r="4" spans="1:77" s="3" customFormat="1" x14ac:dyDescent="0.25">
      <c r="A4" s="3" t="s">
        <v>94</v>
      </c>
      <c r="B4" s="3" t="s">
        <v>112</v>
      </c>
      <c r="C4" s="3" t="s">
        <v>113</v>
      </c>
      <c r="D4" s="3" t="s">
        <v>117</v>
      </c>
      <c r="E4" s="3">
        <v>0.51880000000000004</v>
      </c>
      <c r="F4" s="3">
        <v>0.28920000000000001</v>
      </c>
      <c r="G4" s="3">
        <v>0.30559999999999998</v>
      </c>
      <c r="H4" s="3">
        <v>0.71419999999999995</v>
      </c>
      <c r="I4" s="3">
        <v>0.43080000000000002</v>
      </c>
      <c r="J4" s="3">
        <v>0.754</v>
      </c>
      <c r="K4" s="3">
        <v>0.22739999999999999</v>
      </c>
      <c r="L4" s="3">
        <v>1.0707</v>
      </c>
      <c r="M4" s="3">
        <v>0.63839999999999997</v>
      </c>
      <c r="N4" s="3">
        <v>0.66549999999999998</v>
      </c>
      <c r="O4" s="3">
        <v>0.58730000000000004</v>
      </c>
      <c r="P4" s="3">
        <v>0.6351</v>
      </c>
      <c r="Q4" s="3">
        <v>0.49</v>
      </c>
      <c r="R4" s="3">
        <v>0.90890000000000004</v>
      </c>
      <c r="S4" s="3">
        <v>0.67069999999999996</v>
      </c>
      <c r="T4" s="3">
        <v>1.3660000000000001</v>
      </c>
      <c r="U4" s="3">
        <v>0.65580000000000005</v>
      </c>
      <c r="V4" s="3">
        <v>1.2190000000000001</v>
      </c>
      <c r="W4" s="3">
        <v>2.8687</v>
      </c>
      <c r="X4" s="3">
        <v>1.7270000000000001</v>
      </c>
      <c r="Y4" s="3">
        <v>1.5805</v>
      </c>
      <c r="Z4" s="3">
        <v>2.2597</v>
      </c>
      <c r="AA4" s="3">
        <v>4.4568000000000003</v>
      </c>
      <c r="AB4" s="3">
        <v>2.3666</v>
      </c>
      <c r="AC4" s="3">
        <v>4.0918000000000001</v>
      </c>
      <c r="AD4" s="3">
        <v>3.1772</v>
      </c>
      <c r="AE4" s="3">
        <v>1.6833</v>
      </c>
      <c r="AF4" s="3">
        <v>1.4382999999999999</v>
      </c>
      <c r="AG4" s="3">
        <v>1.9047000000000001</v>
      </c>
      <c r="AH4" s="3">
        <v>1.2724</v>
      </c>
      <c r="AI4" s="3">
        <v>1.3612</v>
      </c>
      <c r="AJ4" s="3">
        <v>1.4517</v>
      </c>
      <c r="AK4" s="3">
        <v>0.64710000000000001</v>
      </c>
      <c r="AL4" s="3">
        <v>0.34389999999999998</v>
      </c>
      <c r="AM4" s="3">
        <v>0.54959999999999998</v>
      </c>
      <c r="AN4" s="3">
        <v>0.73719999999999997</v>
      </c>
      <c r="AO4" s="3">
        <v>0.76180000000000003</v>
      </c>
      <c r="AP4" s="3">
        <v>0.85319999999999996</v>
      </c>
      <c r="AQ4" s="3">
        <v>0.82779999999999998</v>
      </c>
      <c r="AR4" s="3">
        <v>1.4954000000000001</v>
      </c>
      <c r="AS4" s="3">
        <v>1.2741</v>
      </c>
      <c r="AT4" s="3">
        <v>1.1979</v>
      </c>
      <c r="AU4" s="3">
        <v>0.65149999999999997</v>
      </c>
      <c r="AV4" s="3">
        <v>0.50570000000000004</v>
      </c>
      <c r="AW4" s="3">
        <v>0.44979999999999998</v>
      </c>
      <c r="AX4" s="3">
        <v>0.36159999999999998</v>
      </c>
      <c r="AY4" s="3">
        <v>0.68200000000000005</v>
      </c>
      <c r="AZ4" s="3">
        <v>0.9899</v>
      </c>
      <c r="BA4" s="3">
        <v>0.438</v>
      </c>
      <c r="BB4" s="3">
        <v>0.52829999999999999</v>
      </c>
      <c r="BC4" s="3">
        <v>1.0134000000000001</v>
      </c>
      <c r="BD4" s="3">
        <v>0.84650000000000003</v>
      </c>
      <c r="BE4" s="3">
        <v>0.50180000000000002</v>
      </c>
      <c r="BF4" s="3">
        <v>0.56830000000000003</v>
      </c>
      <c r="BG4" s="3">
        <v>0.43830000000000002</v>
      </c>
      <c r="BH4" s="3">
        <v>0.20699999999999999</v>
      </c>
      <c r="BI4" s="3">
        <v>0.50209999999999999</v>
      </c>
      <c r="BJ4" s="3">
        <v>0.59699999999999998</v>
      </c>
      <c r="BK4" s="3">
        <v>0.39639999999999997</v>
      </c>
      <c r="BL4" s="3">
        <v>0.55330000000000001</v>
      </c>
      <c r="BM4" s="3">
        <v>1.3587</v>
      </c>
      <c r="BN4" s="3">
        <v>0.70760000000000001</v>
      </c>
      <c r="BO4" s="3">
        <v>0.62729999999999997</v>
      </c>
      <c r="BP4" s="3">
        <v>1.0206</v>
      </c>
      <c r="BQ4" s="3">
        <v>0.32229999999999998</v>
      </c>
      <c r="BR4" s="3">
        <v>0.32779999999999998</v>
      </c>
      <c r="BS4" s="3">
        <v>0.20100000000000001</v>
      </c>
      <c r="BT4" s="3">
        <v>0.24329999999999999</v>
      </c>
      <c r="BU4" s="3">
        <v>0.1658</v>
      </c>
      <c r="BV4" s="3">
        <v>0.27660000000000001</v>
      </c>
      <c r="BW4" s="3">
        <v>0.1109</v>
      </c>
      <c r="BX4" s="3">
        <v>4.7699999999999999E-2</v>
      </c>
      <c r="BY4" s="3">
        <v>7.8799999999999995E-2</v>
      </c>
    </row>
    <row r="5" spans="1:77" s="3" customFormat="1" x14ac:dyDescent="0.25">
      <c r="A5" s="3" t="s">
        <v>94</v>
      </c>
      <c r="B5" s="3" t="s">
        <v>112</v>
      </c>
      <c r="C5" s="3" t="s">
        <v>113</v>
      </c>
      <c r="D5" s="3" t="s">
        <v>118</v>
      </c>
      <c r="AD5" s="3">
        <v>1.6500000000000001E-2</v>
      </c>
      <c r="AJ5" s="3">
        <v>1.8499999999999999E-2</v>
      </c>
      <c r="AK5" s="3">
        <v>1.8800000000000001E-2</v>
      </c>
      <c r="AL5" s="3">
        <v>0.374</v>
      </c>
      <c r="AM5" s="3">
        <v>0.1502</v>
      </c>
      <c r="AN5" s="3">
        <v>0.1681</v>
      </c>
      <c r="AO5" s="3">
        <v>9.7600000000000006E-2</v>
      </c>
      <c r="AP5" s="3">
        <v>0.1143</v>
      </c>
      <c r="AQ5" s="3">
        <v>2.5600000000000001E-2</v>
      </c>
      <c r="AR5" s="3">
        <v>9.7600000000000006E-2</v>
      </c>
      <c r="AS5" s="3">
        <v>0.1045</v>
      </c>
      <c r="AT5" s="3">
        <v>7.6899999999999996E-2</v>
      </c>
      <c r="AU5" s="3">
        <v>6.4999999999999997E-3</v>
      </c>
      <c r="AV5" s="3">
        <v>1.0800000000000001E-2</v>
      </c>
      <c r="AW5" s="3">
        <v>0.1245</v>
      </c>
      <c r="AX5" s="3">
        <v>0.03</v>
      </c>
      <c r="AZ5" s="3">
        <v>1.8800000000000001E-2</v>
      </c>
      <c r="BA5" s="3">
        <v>0.1721</v>
      </c>
      <c r="BB5" s="3">
        <v>0.66790000000000005</v>
      </c>
      <c r="BC5" s="3">
        <v>6.1199999999999997E-2</v>
      </c>
      <c r="BD5" s="3">
        <v>1.5166999999999999</v>
      </c>
      <c r="BE5" s="3">
        <v>0.66679999999999995</v>
      </c>
      <c r="BF5" s="3">
        <v>1.6358999999999999</v>
      </c>
      <c r="BG5" s="3">
        <v>0.37730000000000002</v>
      </c>
      <c r="BH5" s="3">
        <v>2.1625000000000001</v>
      </c>
      <c r="BI5" s="3">
        <v>2.6558999999999999</v>
      </c>
      <c r="BJ5" s="3">
        <v>5.3342999999999998</v>
      </c>
      <c r="BK5" s="3">
        <v>8.4834999999999994</v>
      </c>
      <c r="BL5" s="3">
        <v>9.9458000000000002</v>
      </c>
      <c r="BM5" s="3">
        <v>4.6741999999999999</v>
      </c>
      <c r="BN5" s="3">
        <v>6.8426999999999998</v>
      </c>
      <c r="BO5" s="3">
        <v>13.250400000000001</v>
      </c>
      <c r="BP5" s="3">
        <v>0.86439999999999995</v>
      </c>
      <c r="BQ5" s="3">
        <v>4.9493</v>
      </c>
      <c r="BR5" s="3">
        <v>8.2391000000000005</v>
      </c>
      <c r="BS5" s="3">
        <v>8.7498000000000005</v>
      </c>
      <c r="BT5" s="3">
        <v>6.0681000000000003</v>
      </c>
      <c r="BU5" s="3">
        <v>6.8747999999999996</v>
      </c>
      <c r="BV5" s="3">
        <v>9.2669999999999995</v>
      </c>
      <c r="BW5" s="3">
        <v>14.653</v>
      </c>
      <c r="BX5" s="3">
        <v>14.2818</v>
      </c>
      <c r="BY5" s="3">
        <v>11.189399999999999</v>
      </c>
    </row>
    <row r="6" spans="1:77" s="3" customFormat="1" x14ac:dyDescent="0.25">
      <c r="A6" s="3" t="s">
        <v>94</v>
      </c>
      <c r="B6" s="3" t="s">
        <v>112</v>
      </c>
      <c r="C6" s="3" t="s">
        <v>113</v>
      </c>
      <c r="D6" s="3" t="s">
        <v>119</v>
      </c>
      <c r="E6" s="3">
        <v>1.196</v>
      </c>
      <c r="F6" s="3">
        <v>1.4092</v>
      </c>
      <c r="G6" s="3">
        <v>1.7083999999999999</v>
      </c>
      <c r="H6" s="3">
        <v>1.9928999999999999</v>
      </c>
      <c r="I6" s="3">
        <v>1.3056000000000001</v>
      </c>
      <c r="J6" s="3">
        <v>1.7546999999999999</v>
      </c>
      <c r="K6" s="3">
        <v>1.2155</v>
      </c>
      <c r="L6" s="3">
        <v>1.4959</v>
      </c>
      <c r="M6" s="3">
        <v>2.8401999999999998</v>
      </c>
      <c r="N6" s="3">
        <v>1.7801</v>
      </c>
      <c r="O6" s="3">
        <v>1.6182000000000001</v>
      </c>
      <c r="P6" s="3">
        <v>3.5609000000000002</v>
      </c>
      <c r="Q6" s="3">
        <v>2.4948999999999999</v>
      </c>
      <c r="R6" s="3">
        <v>3.4363000000000001</v>
      </c>
      <c r="S6" s="3">
        <v>2.3353000000000002</v>
      </c>
      <c r="T6" s="3">
        <v>2.1360999999999999</v>
      </c>
      <c r="U6" s="3">
        <v>1.5783</v>
      </c>
      <c r="V6" s="3">
        <v>3.9666000000000001</v>
      </c>
      <c r="W6" s="3">
        <v>2.8338000000000001</v>
      </c>
      <c r="X6" s="3">
        <v>2.0036999999999998</v>
      </c>
      <c r="Y6" s="3">
        <v>1.5701000000000001</v>
      </c>
      <c r="Z6" s="3">
        <v>1.4883</v>
      </c>
      <c r="AA6" s="3">
        <v>0.73270000000000002</v>
      </c>
      <c r="AB6" s="3">
        <v>6.2431999999999999</v>
      </c>
      <c r="AC6" s="3">
        <v>1.4705999999999999</v>
      </c>
      <c r="AD6" s="3">
        <v>2.5895999999999999</v>
      </c>
      <c r="AE6" s="3">
        <v>2.024</v>
      </c>
      <c r="AF6" s="3">
        <v>1.3992</v>
      </c>
      <c r="AG6" s="3">
        <v>3.5105</v>
      </c>
      <c r="AH6" s="3">
        <v>3.5261</v>
      </c>
      <c r="AI6" s="3">
        <v>1.6400999999999999</v>
      </c>
      <c r="AJ6" s="3">
        <v>0.42009999999999997</v>
      </c>
      <c r="AK6" s="3">
        <v>0.83789999999999998</v>
      </c>
      <c r="AL6" s="3">
        <v>1.0528999999999999</v>
      </c>
      <c r="AM6" s="3">
        <v>2.1554000000000002</v>
      </c>
      <c r="AN6" s="3">
        <v>4.4291</v>
      </c>
      <c r="AO6" s="3">
        <v>0.71970000000000001</v>
      </c>
      <c r="AP6" s="3">
        <v>0.4819</v>
      </c>
      <c r="AQ6" s="3">
        <v>0.69269999999999998</v>
      </c>
      <c r="AR6" s="3">
        <v>0.86170000000000002</v>
      </c>
      <c r="AS6" s="3">
        <v>0.53710000000000002</v>
      </c>
      <c r="AT6" s="3">
        <v>1.6083000000000001</v>
      </c>
      <c r="AU6" s="3">
        <v>0.25890000000000002</v>
      </c>
      <c r="AV6" s="3">
        <v>0.22700000000000001</v>
      </c>
      <c r="AW6" s="3">
        <v>0.2697</v>
      </c>
      <c r="AX6" s="3">
        <v>1.1476</v>
      </c>
      <c r="AY6" s="3">
        <v>9.9599999999999994E-2</v>
      </c>
      <c r="AZ6" s="3">
        <v>6.1899999999999997E-2</v>
      </c>
      <c r="BA6" s="3">
        <v>2.8999999999999998E-3</v>
      </c>
      <c r="BB6" s="3">
        <v>0.11899999999999999</v>
      </c>
      <c r="BC6" s="3">
        <v>5.9700000000000003E-2</v>
      </c>
      <c r="BD6" s="3">
        <v>0.1076</v>
      </c>
      <c r="BE6" s="3">
        <v>0.35220000000000001</v>
      </c>
      <c r="BF6" s="3">
        <v>0.10489999999999999</v>
      </c>
      <c r="BG6" s="3">
        <v>7.7299999999999994E-2</v>
      </c>
      <c r="BH6" s="3">
        <v>0.06</v>
      </c>
      <c r="BI6" s="3">
        <v>7.2800000000000004E-2</v>
      </c>
      <c r="BJ6" s="3">
        <v>6.9400000000000003E-2</v>
      </c>
      <c r="BK6" s="3">
        <v>9.7299999999999998E-2</v>
      </c>
      <c r="BL6" s="3">
        <v>0.2455</v>
      </c>
      <c r="BM6" s="3">
        <v>4.2099999999999999E-2</v>
      </c>
      <c r="BN6" s="3">
        <v>0.15540000000000001</v>
      </c>
      <c r="BO6" s="3">
        <v>0.58089999999999997</v>
      </c>
      <c r="BP6" s="3">
        <v>0.49299999999999999</v>
      </c>
      <c r="BQ6" s="3">
        <v>0.19309999999999999</v>
      </c>
      <c r="BR6" s="3">
        <v>0.215</v>
      </c>
      <c r="BS6" s="3">
        <v>0.37930000000000003</v>
      </c>
      <c r="BT6" s="3">
        <v>0.2422</v>
      </c>
      <c r="BU6" s="3">
        <v>0.26050000000000001</v>
      </c>
      <c r="BV6" s="3">
        <v>3.8199999999999998E-2</v>
      </c>
      <c r="BW6" s="3">
        <v>0.2016</v>
      </c>
      <c r="BX6" s="3">
        <v>8.9700000000000002E-2</v>
      </c>
      <c r="BY6" s="3">
        <v>6.8599999999999994E-2</v>
      </c>
    </row>
    <row r="7" spans="1:77" s="3" customFormat="1" x14ac:dyDescent="0.25">
      <c r="A7" s="3" t="s">
        <v>94</v>
      </c>
      <c r="B7" s="3" t="s">
        <v>112</v>
      </c>
      <c r="C7" s="3" t="s">
        <v>113</v>
      </c>
      <c r="D7" s="3" t="s">
        <v>115</v>
      </c>
      <c r="E7" s="3">
        <v>1.5490999999999999</v>
      </c>
      <c r="F7" s="3">
        <v>1.7801</v>
      </c>
      <c r="G7" s="3">
        <v>2.7279</v>
      </c>
      <c r="H7" s="3">
        <v>4.0391000000000004</v>
      </c>
      <c r="I7" s="3">
        <v>5.1913999999999998</v>
      </c>
      <c r="J7" s="3">
        <v>6.6502999999999997</v>
      </c>
      <c r="K7" s="3">
        <v>2.2395</v>
      </c>
      <c r="L7" s="3">
        <v>3.7618</v>
      </c>
      <c r="M7" s="3">
        <v>4.9386999999999999</v>
      </c>
      <c r="N7" s="3">
        <v>6.0754000000000001</v>
      </c>
      <c r="O7" s="3">
        <v>4.8973000000000004</v>
      </c>
      <c r="P7" s="3">
        <v>3.5830000000000002</v>
      </c>
      <c r="Q7" s="3">
        <v>3.7951999999999999</v>
      </c>
      <c r="R7" s="3">
        <v>4.0012999999999996</v>
      </c>
      <c r="S7" s="3">
        <v>4.4684999999999997</v>
      </c>
      <c r="T7" s="3">
        <v>4.1660000000000004</v>
      </c>
      <c r="U7" s="3">
        <v>3.3780000000000001</v>
      </c>
      <c r="V7" s="3">
        <v>6.7427999999999999</v>
      </c>
      <c r="W7" s="3">
        <v>7.9188999999999998</v>
      </c>
      <c r="X7" s="3">
        <v>11.2744</v>
      </c>
      <c r="Y7" s="3">
        <v>10.460900000000001</v>
      </c>
      <c r="Z7" s="3">
        <v>12.134399999999999</v>
      </c>
      <c r="AA7" s="3">
        <v>11.8485</v>
      </c>
      <c r="AB7" s="3">
        <v>14.161899999999999</v>
      </c>
      <c r="AC7" s="3">
        <v>10.2028</v>
      </c>
      <c r="AD7" s="3">
        <v>10.760999999999999</v>
      </c>
      <c r="AE7" s="3">
        <v>7.7685000000000004</v>
      </c>
      <c r="AF7" s="3">
        <v>11.0253</v>
      </c>
      <c r="AG7" s="3">
        <v>10.766400000000001</v>
      </c>
      <c r="AH7" s="3">
        <v>9.7911000000000001</v>
      </c>
      <c r="AI7" s="3">
        <v>15.2193</v>
      </c>
      <c r="AJ7" s="3">
        <v>8.9076000000000004</v>
      </c>
      <c r="AK7" s="3">
        <v>10.895899999999999</v>
      </c>
      <c r="AL7" s="3">
        <v>6.2011000000000003</v>
      </c>
      <c r="AM7" s="3">
        <v>11.124499999999999</v>
      </c>
      <c r="AN7" s="3">
        <v>6.1120999999999999</v>
      </c>
      <c r="AO7" s="3">
        <v>5.8639000000000001</v>
      </c>
      <c r="AP7" s="3">
        <v>4.0862999999999996</v>
      </c>
      <c r="AQ7" s="3">
        <v>1.7961</v>
      </c>
      <c r="AR7" s="3">
        <v>3.2656999999999998</v>
      </c>
      <c r="AS7" s="3">
        <v>1.9239999999999999</v>
      </c>
      <c r="AT7" s="3">
        <v>3.1438999999999999</v>
      </c>
      <c r="AU7" s="3">
        <v>1.2645</v>
      </c>
      <c r="AV7" s="3">
        <v>0.13689999999999999</v>
      </c>
      <c r="AW7" s="3">
        <v>0.94750000000000001</v>
      </c>
      <c r="AX7" s="3">
        <v>2.5299999999999998</v>
      </c>
      <c r="AY7" s="3">
        <v>1.3130999999999999</v>
      </c>
      <c r="AZ7" s="3">
        <v>7.8200000000000006E-2</v>
      </c>
      <c r="BA7" s="3">
        <v>5.28E-2</v>
      </c>
      <c r="BB7" s="3">
        <v>0.22</v>
      </c>
      <c r="BC7" s="3">
        <v>0.1215</v>
      </c>
      <c r="BD7" s="3">
        <v>0.44</v>
      </c>
      <c r="BE7" s="3">
        <v>1.0999999999999999E-2</v>
      </c>
      <c r="BF7" s="3">
        <v>8.6800000000000002E-2</v>
      </c>
      <c r="BG7" s="3">
        <v>0.52100000000000002</v>
      </c>
      <c r="BH7" s="3">
        <v>0.39939999999999998</v>
      </c>
      <c r="BI7" s="3">
        <v>0.53090000000000004</v>
      </c>
      <c r="BJ7" s="3">
        <v>1.4212</v>
      </c>
      <c r="BK7" s="3">
        <v>1.4837</v>
      </c>
      <c r="BL7" s="3">
        <v>1.7863</v>
      </c>
      <c r="BM7" s="3">
        <v>5.3647999999999998</v>
      </c>
      <c r="BN7" s="3">
        <v>3.8765000000000001</v>
      </c>
      <c r="BO7" s="3">
        <v>3.7530000000000001</v>
      </c>
      <c r="BP7" s="3">
        <v>1.5506</v>
      </c>
      <c r="BQ7" s="3">
        <v>7.0900000000000005E-2</v>
      </c>
      <c r="BW7" s="3">
        <v>1.7000000000000001E-2</v>
      </c>
    </row>
    <row r="8" spans="1:77" s="3" customFormat="1" x14ac:dyDescent="0.25">
      <c r="A8" s="3" t="s">
        <v>94</v>
      </c>
      <c r="B8" s="3" t="s">
        <v>112</v>
      </c>
      <c r="C8" s="3" t="s">
        <v>113</v>
      </c>
      <c r="D8" s="3" t="s">
        <v>120</v>
      </c>
      <c r="E8" s="3">
        <f>E26+'[1]BTM Solar'!BD10</f>
        <v>0</v>
      </c>
      <c r="F8" s="3">
        <f>F26+'[1]BTM Solar'!BE10</f>
        <v>0</v>
      </c>
      <c r="G8" s="3">
        <f>G26+'[1]BTM Solar'!BF10</f>
        <v>0</v>
      </c>
      <c r="H8" s="3">
        <f>H26+'[1]BTM Solar'!BG10</f>
        <v>0</v>
      </c>
      <c r="I8" s="3">
        <f>I26+'[1]BTM Solar'!BH10</f>
        <v>0</v>
      </c>
      <c r="J8" s="3">
        <f>J26+'[1]BTM Solar'!BI10</f>
        <v>0</v>
      </c>
      <c r="K8" s="3">
        <f>K26+'[1]BTM Solar'!BJ10</f>
        <v>0</v>
      </c>
      <c r="L8" s="3">
        <f>L26+'[1]BTM Solar'!BK10</f>
        <v>0</v>
      </c>
      <c r="M8" s="3">
        <f>M26+'[1]BTM Solar'!BL10</f>
        <v>0</v>
      </c>
      <c r="N8" s="3">
        <f>N26+'[1]BTM Solar'!BM10</f>
        <v>0</v>
      </c>
      <c r="O8" s="3">
        <f>O26+'[1]BTM Solar'!BN10</f>
        <v>0</v>
      </c>
      <c r="P8" s="3">
        <f>P26+'[1]BTM Solar'!BO10</f>
        <v>0</v>
      </c>
      <c r="Q8" s="3">
        <f>Q26+'[1]BTM Solar'!BP10</f>
        <v>0</v>
      </c>
      <c r="R8" s="3">
        <f>R26+'[1]BTM Solar'!BQ10</f>
        <v>0</v>
      </c>
      <c r="S8" s="3">
        <f>S26+'[1]BTM Solar'!BR10</f>
        <v>0</v>
      </c>
      <c r="T8" s="3">
        <f>T26+'[1]BTM Solar'!BS10</f>
        <v>0</v>
      </c>
      <c r="U8" s="3">
        <f>U26+'[1]BTM Solar'!BT10</f>
        <v>0</v>
      </c>
      <c r="V8" s="3">
        <f>V26+'[1]BTM Solar'!BU10</f>
        <v>0</v>
      </c>
      <c r="W8" s="3">
        <f>W26+'[1]BTM Solar'!BV10</f>
        <v>0</v>
      </c>
      <c r="X8" s="3">
        <f>X26+'[1]BTM Solar'!BW10</f>
        <v>0</v>
      </c>
      <c r="Y8" s="3">
        <f>Y26+'[1]BTM Solar'!BX10</f>
        <v>0</v>
      </c>
      <c r="Z8" s="3">
        <f>Z26+'[1]BTM Solar'!BY10</f>
        <v>0</v>
      </c>
      <c r="AA8" s="3">
        <f>AA26+'[1]BTM Solar'!BZ10</f>
        <v>0</v>
      </c>
      <c r="AB8" s="3">
        <f>AB26+'[1]BTM Solar'!CA10</f>
        <v>0</v>
      </c>
      <c r="AC8" s="3">
        <f>AC26+'[1]BTM Solar'!CB10</f>
        <v>0</v>
      </c>
      <c r="AD8" s="3">
        <f>AD26+'[1]BTM Solar'!CC10</f>
        <v>0</v>
      </c>
      <c r="AE8" s="3">
        <f>AE26+'[1]BTM Solar'!CD10</f>
        <v>0</v>
      </c>
      <c r="AF8" s="3">
        <f>AF26+'[1]BTM Solar'!CE10</f>
        <v>0</v>
      </c>
      <c r="AG8" s="3">
        <f>AG26+'[1]BTM Solar'!CF10</f>
        <v>0</v>
      </c>
      <c r="AH8" s="3">
        <f>AH26+'[1]BTM Solar'!CG10</f>
        <v>0</v>
      </c>
      <c r="AI8" s="3">
        <f>AI26+'[1]BTM Solar'!CH10</f>
        <v>0</v>
      </c>
      <c r="AJ8" s="3">
        <f>AJ26+'[1]BTM Solar'!CI10</f>
        <v>0</v>
      </c>
      <c r="AK8" s="3">
        <f>AK26+'[1]BTM Solar'!CJ10</f>
        <v>0</v>
      </c>
      <c r="AL8" s="3">
        <f>AL26+'[1]BTM Solar'!CK10</f>
        <v>0</v>
      </c>
      <c r="AM8" s="3">
        <f>AM26+'[1]BTM Solar'!CL10</f>
        <v>0</v>
      </c>
      <c r="AN8" s="3">
        <f>AN26+'[1]BTM Solar'!CM10</f>
        <v>0</v>
      </c>
      <c r="AO8" s="3">
        <f>AO26+'[1]BTM Solar'!CN10</f>
        <v>0</v>
      </c>
      <c r="AP8" s="3">
        <f>AP26+'[1]BTM Solar'!CO10</f>
        <v>0</v>
      </c>
      <c r="AQ8" s="3">
        <f>AQ26+'[1]BTM Solar'!CP10</f>
        <v>0</v>
      </c>
      <c r="AR8" s="3">
        <f>AR26+'[1]BTM Solar'!CQ10</f>
        <v>0</v>
      </c>
      <c r="AS8" s="3">
        <f>AS26+'[1]BTM Solar'!CR10</f>
        <v>0</v>
      </c>
      <c r="AT8" s="3">
        <f>AT26+'[1]BTM Solar'!CS10</f>
        <v>0</v>
      </c>
      <c r="AU8" s="3">
        <f>AU26+'[1]BTM Solar'!CT10</f>
        <v>0</v>
      </c>
      <c r="AV8" s="3">
        <f>AV26+'[1]BTM Solar'!CU10</f>
        <v>0</v>
      </c>
      <c r="AW8" s="3">
        <f>AW26+'[1]BTM Solar'!CV10</f>
        <v>0</v>
      </c>
      <c r="AX8" s="3">
        <f>AX26+'[1]BTM Solar'!CW10</f>
        <v>0</v>
      </c>
      <c r="AY8" s="3">
        <f>AY26+'[1]BTM Solar'!CX10</f>
        <v>0</v>
      </c>
      <c r="AZ8" s="3">
        <f>AZ26+'[1]BTM Solar'!CY10</f>
        <v>0</v>
      </c>
      <c r="BA8" s="3">
        <f>BA26+'[1]BTM Solar'!CZ10</f>
        <v>0</v>
      </c>
      <c r="BB8" s="3">
        <f>BB26+'[1]BTM Solar'!DA10</f>
        <v>0</v>
      </c>
      <c r="BC8" s="3">
        <f>BC26+'[1]BTM Solar'!DB10</f>
        <v>0</v>
      </c>
      <c r="BD8" s="3">
        <f>BD26+'[1]BTM Solar'!DC10</f>
        <v>0</v>
      </c>
      <c r="BE8" s="3">
        <f>BE26+'[1]BTM Solar'!DD10</f>
        <v>0</v>
      </c>
      <c r="BF8" s="3">
        <f>BF26+'[1]BTM Solar'!DE10</f>
        <v>0</v>
      </c>
      <c r="BG8" s="3">
        <f>BG26+'[1]BTM Solar'!DF10</f>
        <v>0</v>
      </c>
      <c r="BH8" s="3">
        <f>BH26+'[1]BTM Solar'!DG10</f>
        <v>0</v>
      </c>
      <c r="BI8" s="3">
        <f>BI26+'[1]BTM Solar'!DH10</f>
        <v>0</v>
      </c>
      <c r="BJ8" s="3">
        <f>BJ26+'[1]BTM Solar'!DI10</f>
        <v>0</v>
      </c>
      <c r="BK8" s="3">
        <f>BK26+'[1]BTM Solar'!DJ10</f>
        <v>0</v>
      </c>
      <c r="BL8" s="3">
        <f>BL26+'[1]BTM Solar'!DK10</f>
        <v>0</v>
      </c>
      <c r="BM8" s="3">
        <f>BM26+'[1]BTM Solar'!DL10</f>
        <v>0</v>
      </c>
      <c r="BN8" s="3">
        <f>BN26+'[1]BTM Solar'!DM10</f>
        <v>0</v>
      </c>
      <c r="BO8" s="3">
        <f>BO26+'[1]BTM Solar'!DN10</f>
        <v>0</v>
      </c>
      <c r="BP8" s="3">
        <f>BP26+'[1]BTM Solar'!DO10</f>
        <v>0</v>
      </c>
      <c r="BQ8" s="3">
        <f>BQ26+'[1]BTM Solar'!DP10</f>
        <v>0</v>
      </c>
      <c r="BR8" s="3">
        <f>BR26+'[1]BTM Solar'!DQ10</f>
        <v>0</v>
      </c>
      <c r="BS8" s="3">
        <f>BS26+'[1]BTM Solar'!DR10</f>
        <v>0</v>
      </c>
      <c r="BT8" s="3">
        <f>BT26+'[1]BTM Solar'!DS10</f>
        <v>0</v>
      </c>
      <c r="BU8" s="3">
        <f>BU26+'[1]BTM Solar'!DT10</f>
        <v>0</v>
      </c>
      <c r="BV8" s="3">
        <f>BV26+'[1]BTM Solar'!DU10</f>
        <v>0</v>
      </c>
      <c r="BW8" s="3">
        <f>BW26+'[1]BTM Solar'!DV10</f>
        <v>0</v>
      </c>
      <c r="BX8" s="3">
        <f>BX26+'[1]BTM Solar'!DW10</f>
        <v>0</v>
      </c>
      <c r="BY8" s="3">
        <v>17.771000000000001</v>
      </c>
    </row>
    <row r="9" spans="1:77" s="3" customFormat="1" x14ac:dyDescent="0.25">
      <c r="A9" s="3" t="s">
        <v>94</v>
      </c>
      <c r="B9" s="3" t="s">
        <v>112</v>
      </c>
      <c r="C9" s="3" t="s">
        <v>113</v>
      </c>
      <c r="D9" s="3" t="s">
        <v>153</v>
      </c>
      <c r="Y9" s="3">
        <v>2E-3</v>
      </c>
      <c r="BA9" s="3">
        <v>1E-3</v>
      </c>
      <c r="BF9" s="3">
        <v>0.04</v>
      </c>
      <c r="BK9" s="3">
        <v>3.0000000000000001E-3</v>
      </c>
      <c r="BL9" s="3">
        <v>6.0000000000000001E-3</v>
      </c>
      <c r="BM9" s="3">
        <v>1.2999999999999999E-2</v>
      </c>
      <c r="BN9" s="3">
        <v>5.1799999999999999E-2</v>
      </c>
      <c r="BO9" s="3">
        <v>7.1800000000000003E-2</v>
      </c>
      <c r="BP9" s="3">
        <v>5.5500000000000001E-2</v>
      </c>
      <c r="BQ9" s="3">
        <v>3.0700000000000002E-2</v>
      </c>
      <c r="BR9" s="3">
        <v>0.14929999999999999</v>
      </c>
      <c r="BS9" s="3">
        <v>0.19220000000000001</v>
      </c>
      <c r="BT9" s="3">
        <v>0.124</v>
      </c>
      <c r="BU9" s="3">
        <v>0.2223</v>
      </c>
      <c r="BV9" s="3">
        <v>0.16950000000000001</v>
      </c>
      <c r="BW9" s="3">
        <v>0.49059999999999998</v>
      </c>
      <c r="BX9" s="3">
        <v>3.2244999999999999</v>
      </c>
      <c r="BY9" s="3">
        <v>6.1791999999999998</v>
      </c>
    </row>
    <row r="10" spans="1:77" s="3" customFormat="1" x14ac:dyDescent="0.25">
      <c r="A10" s="3" t="s">
        <v>94</v>
      </c>
      <c r="B10" s="3" t="s">
        <v>112</v>
      </c>
      <c r="C10" s="3" t="s">
        <v>113</v>
      </c>
      <c r="D10" s="3" t="s">
        <v>121</v>
      </c>
    </row>
    <row r="11" spans="1:77" x14ac:dyDescent="0.25">
      <c r="A11" s="3" t="s">
        <v>94</v>
      </c>
      <c r="B11" s="3" t="s">
        <v>112</v>
      </c>
      <c r="C11" s="3" t="s">
        <v>113</v>
      </c>
      <c r="D11" s="3" t="s">
        <v>154</v>
      </c>
      <c r="BE11">
        <v>-2.9714999999999998</v>
      </c>
      <c r="BF11">
        <v>-2.5295000000000001</v>
      </c>
      <c r="BG11">
        <v>-5.6025999999999998</v>
      </c>
      <c r="BH11">
        <v>-2.9752000000000001</v>
      </c>
      <c r="BI11">
        <v>-2.1593</v>
      </c>
      <c r="BJ11">
        <v>-3.0771999999999999</v>
      </c>
      <c r="BK11">
        <v>-1.4615</v>
      </c>
      <c r="BL11">
        <v>-4.5609000000000002</v>
      </c>
      <c r="BM11">
        <v>-1.8066</v>
      </c>
      <c r="BN11">
        <v>-2.1612</v>
      </c>
      <c r="BO11">
        <v>-3.7999000000000001</v>
      </c>
      <c r="BP11">
        <v>-5.8937999999999997</v>
      </c>
      <c r="BQ11">
        <v>-3.9661</v>
      </c>
      <c r="BR11">
        <v>-5.8906999999999998</v>
      </c>
      <c r="BS11">
        <v>-8.0170999999999992</v>
      </c>
      <c r="BT11">
        <v>-4.6661000000000001</v>
      </c>
      <c r="BU11">
        <v>-6.8924000000000003</v>
      </c>
      <c r="BV11">
        <v>-4.2305000000000001</v>
      </c>
      <c r="BW11">
        <v>-2.7492999999999999</v>
      </c>
      <c r="BX11">
        <v>-0.95379999999999998</v>
      </c>
      <c r="BY11">
        <v>-1.0931</v>
      </c>
    </row>
    <row r="12" spans="1:77" x14ac:dyDescent="0.25">
      <c r="A12" s="3" t="s">
        <v>94</v>
      </c>
      <c r="B12" s="3" t="s">
        <v>112</v>
      </c>
      <c r="C12" s="3" t="s">
        <v>113</v>
      </c>
      <c r="D12" s="3" t="s">
        <v>122</v>
      </c>
      <c r="BP12">
        <v>-3.5760000000000001</v>
      </c>
      <c r="BQ12">
        <v>-0.61240000000000006</v>
      </c>
      <c r="BS12">
        <v>-0.48280000000000001</v>
      </c>
      <c r="BU12">
        <v>-0.60770000000000002</v>
      </c>
      <c r="BV12">
        <v>-1.4763999999999999</v>
      </c>
      <c r="BW12">
        <v>-1.6129</v>
      </c>
      <c r="BX12">
        <v>-1.0394000000000001</v>
      </c>
      <c r="BY12">
        <v>-0.76849999999999996</v>
      </c>
    </row>
    <row r="13" spans="1:77" x14ac:dyDescent="0.25">
      <c r="A13" s="3" t="s">
        <v>94</v>
      </c>
      <c r="B13" s="3" t="s">
        <v>112</v>
      </c>
      <c r="C13" s="3" t="s">
        <v>113</v>
      </c>
      <c r="D13" s="3" t="s">
        <v>123</v>
      </c>
      <c r="BE13">
        <v>-0.82869999999999999</v>
      </c>
      <c r="BF13">
        <v>-0.90739999999999998</v>
      </c>
      <c r="BG13">
        <v>-1.0649999999999999</v>
      </c>
      <c r="BH13">
        <v>-0.85680000000000001</v>
      </c>
      <c r="BI13">
        <v>-0.8145</v>
      </c>
      <c r="BJ13">
        <v>-0.50190000000000001</v>
      </c>
      <c r="BK13">
        <v>-0.36649999999999999</v>
      </c>
      <c r="BL13">
        <v>-0.6603</v>
      </c>
      <c r="BM13">
        <v>-2.0952999999999999</v>
      </c>
      <c r="BN13">
        <v>-1.6203000000000001</v>
      </c>
      <c r="BO13">
        <v>-2.2646999999999999</v>
      </c>
      <c r="BP13">
        <v>-2.3963000000000001</v>
      </c>
      <c r="BQ13">
        <v>-1.5011000000000001</v>
      </c>
      <c r="BR13">
        <v>-1.6194</v>
      </c>
      <c r="BS13">
        <v>-1.2551000000000001</v>
      </c>
      <c r="BT13">
        <v>-0.85540000000000005</v>
      </c>
      <c r="BU13">
        <v>-2.3645999999999998</v>
      </c>
      <c r="BV13">
        <v>-1.1569</v>
      </c>
      <c r="BW13">
        <v>-1.3420000000000001</v>
      </c>
      <c r="BX13">
        <v>-0.93140000000000001</v>
      </c>
      <c r="BY13">
        <v>-0.28810000000000002</v>
      </c>
    </row>
    <row r="14" spans="1:77" x14ac:dyDescent="0.25">
      <c r="A14" s="3" t="s">
        <v>94</v>
      </c>
      <c r="B14" s="3" t="s">
        <v>112</v>
      </c>
      <c r="C14" s="3" t="s">
        <v>113</v>
      </c>
      <c r="D14" s="3" t="s">
        <v>124</v>
      </c>
      <c r="BF14">
        <v>-6.8999999999999999E-3</v>
      </c>
      <c r="BG14">
        <v>-2.9700000000000001E-2</v>
      </c>
      <c r="BH14">
        <v>-4.7999999999999996E-3</v>
      </c>
      <c r="BI14">
        <v>-9.1999999999999998E-3</v>
      </c>
      <c r="BJ14">
        <v>-7.9000000000000008E-3</v>
      </c>
      <c r="BK14">
        <v>-1.6000000000000001E-3</v>
      </c>
      <c r="BL14">
        <v>-1.5E-3</v>
      </c>
      <c r="BM14">
        <v>-2.2000000000000001E-3</v>
      </c>
      <c r="BN14">
        <v>-3.6999999999999998E-2</v>
      </c>
      <c r="BO14">
        <v>-1.2200000000000001E-2</v>
      </c>
      <c r="BP14">
        <v>-1.54E-2</v>
      </c>
      <c r="BQ14">
        <v>-9.6199999999999994E-2</v>
      </c>
      <c r="BR14">
        <v>-0.41189999999999999</v>
      </c>
      <c r="BS14">
        <v>-4.2700000000000002E-2</v>
      </c>
      <c r="BT14">
        <v>-5.8099999999999999E-2</v>
      </c>
      <c r="BU14">
        <v>-6.9999999999999999E-4</v>
      </c>
      <c r="BV14">
        <v>-0.1663</v>
      </c>
      <c r="BW14">
        <v>-0.25590000000000002</v>
      </c>
      <c r="BX14">
        <v>-0.23430000000000001</v>
      </c>
    </row>
    <row r="15" spans="1:77" x14ac:dyDescent="0.25">
      <c r="A15" s="3" t="s">
        <v>94</v>
      </c>
      <c r="B15" s="3" t="s">
        <v>112</v>
      </c>
      <c r="C15" s="3" t="s">
        <v>113</v>
      </c>
      <c r="D15" s="3" t="s">
        <v>125</v>
      </c>
      <c r="BE15">
        <v>-1.4800000000000001E-2</v>
      </c>
      <c r="BF15">
        <v>-9.5100000000000004E-2</v>
      </c>
      <c r="BG15">
        <v>-0.1187</v>
      </c>
      <c r="BH15">
        <v>-1.4E-2</v>
      </c>
      <c r="BI15">
        <v>-9.3299999999999994E-2</v>
      </c>
      <c r="BJ15">
        <v>-3.32E-2</v>
      </c>
      <c r="BK15">
        <v>-2.5499999999999998E-2</v>
      </c>
      <c r="BL15">
        <v>-1.4800000000000001E-2</v>
      </c>
      <c r="BM15">
        <v>-0.12690000000000001</v>
      </c>
      <c r="BN15">
        <v>-0.1477</v>
      </c>
      <c r="BO15">
        <v>-0.31490000000000001</v>
      </c>
      <c r="BP15">
        <v>-0.18870000000000001</v>
      </c>
      <c r="BQ15">
        <v>-0.1348</v>
      </c>
      <c r="BR15">
        <v>-0.1195</v>
      </c>
      <c r="BS15">
        <v>-0.11169999999999999</v>
      </c>
      <c r="BT15">
        <v>-0.13930000000000001</v>
      </c>
      <c r="BU15">
        <v>-7.8E-2</v>
      </c>
      <c r="BV15">
        <v>-0.15740000000000001</v>
      </c>
      <c r="BW15">
        <v>-2.5499999999999998E-2</v>
      </c>
      <c r="BX15">
        <v>-8.8000000000000005E-3</v>
      </c>
    </row>
    <row r="16" spans="1:77" x14ac:dyDescent="0.25">
      <c r="A16" s="3" t="s">
        <v>94</v>
      </c>
      <c r="B16" s="3" t="s">
        <v>112</v>
      </c>
      <c r="C16" s="3" t="s">
        <v>113</v>
      </c>
      <c r="D16" s="3" t="s">
        <v>155</v>
      </c>
      <c r="BE16">
        <v>-1.0562</v>
      </c>
      <c r="BF16">
        <v>-0.87539999999999996</v>
      </c>
      <c r="BG16">
        <v>-0.56310000000000004</v>
      </c>
      <c r="BH16">
        <v>-0.27229999999999999</v>
      </c>
      <c r="BI16">
        <v>-0.75380000000000003</v>
      </c>
      <c r="BJ16">
        <v>-1.2410000000000001</v>
      </c>
      <c r="BK16">
        <v>-0.7944</v>
      </c>
      <c r="BL16">
        <v>-0.54810000000000003</v>
      </c>
      <c r="BM16">
        <v>-1.4844999999999999</v>
      </c>
      <c r="BN16">
        <v>-2.7387999999999999</v>
      </c>
      <c r="BO16">
        <v>-10.4315</v>
      </c>
      <c r="BP16">
        <v>-6.0614999999999997</v>
      </c>
      <c r="BQ16">
        <v>-4.2952000000000004</v>
      </c>
      <c r="BR16">
        <v>-14.866400000000001</v>
      </c>
      <c r="BS16">
        <v>-7.9058999999999999</v>
      </c>
      <c r="BT16">
        <v>-6.3097000000000003</v>
      </c>
      <c r="BU16">
        <v>-13.3042</v>
      </c>
      <c r="BV16">
        <v>-12.977600000000001</v>
      </c>
      <c r="BW16">
        <v>-10.4567</v>
      </c>
      <c r="BX16">
        <v>-5.5723000000000003</v>
      </c>
      <c r="BY16">
        <v>-6.6502999999999997</v>
      </c>
    </row>
    <row r="17" spans="1:76" x14ac:dyDescent="0.25">
      <c r="A17" s="3" t="s">
        <v>94</v>
      </c>
      <c r="B17" s="3" t="s">
        <v>112</v>
      </c>
      <c r="C17" s="3" t="s">
        <v>113</v>
      </c>
      <c r="D17" s="3" t="s">
        <v>126</v>
      </c>
      <c r="BN17">
        <v>-3.5000000000000001E-3</v>
      </c>
      <c r="BP17">
        <v>-3.0000000000000001E-3</v>
      </c>
      <c r="BQ17">
        <v>-8.3999999999999995E-3</v>
      </c>
      <c r="BR17">
        <v>-4.4999999999999998E-2</v>
      </c>
      <c r="BS17">
        <v>-4.1000000000000003E-3</v>
      </c>
      <c r="BU17">
        <v>-2.3E-3</v>
      </c>
      <c r="BV17">
        <v>-8.0000000000000002E-3</v>
      </c>
      <c r="BX17">
        <v>-0.27</v>
      </c>
    </row>
    <row r="18" spans="1:76" x14ac:dyDescent="0.25">
      <c r="A18" s="3" t="s">
        <v>94</v>
      </c>
      <c r="B18" s="3" t="s">
        <v>112</v>
      </c>
      <c r="C18" s="3" t="s">
        <v>113</v>
      </c>
      <c r="D18" s="3" t="s">
        <v>156</v>
      </c>
      <c r="BP18">
        <v>-2.4E-2</v>
      </c>
      <c r="BR18">
        <v>-3.0000000000000001E-3</v>
      </c>
      <c r="BS18">
        <v>-2E-3</v>
      </c>
      <c r="BT18">
        <v>-0.02</v>
      </c>
      <c r="BU18">
        <v>-4.7000000000000002E-3</v>
      </c>
      <c r="BV18">
        <v>-1.8E-3</v>
      </c>
      <c r="BW18">
        <v>-5.1999999999999998E-3</v>
      </c>
      <c r="BX18">
        <v>-1.2E-2</v>
      </c>
    </row>
    <row r="19" spans="1:76" x14ac:dyDescent="0.25">
      <c r="B19"/>
      <c r="C19"/>
      <c r="D19"/>
    </row>
    <row r="20" spans="1:76" x14ac:dyDescent="0.25">
      <c r="B20"/>
      <c r="C20"/>
      <c r="D20"/>
    </row>
    <row r="21" spans="1:76" x14ac:dyDescent="0.25">
      <c r="B21"/>
      <c r="C21"/>
      <c r="D21"/>
    </row>
    <row r="22" spans="1:76" x14ac:dyDescent="0.25">
      <c r="B22"/>
      <c r="C22"/>
      <c r="D22"/>
    </row>
    <row r="23" spans="1:76" x14ac:dyDescent="0.25">
      <c r="B23"/>
      <c r="C23"/>
      <c r="D23"/>
    </row>
    <row r="24" spans="1:76" x14ac:dyDescent="0.25">
      <c r="B24"/>
      <c r="C24"/>
      <c r="D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A9E7-BC7B-4A95-B697-0009C4FD3E2F}">
  <dimension ref="A1:L27"/>
  <sheetViews>
    <sheetView workbookViewId="0">
      <selection activeCell="B33" sqref="B33"/>
    </sheetView>
  </sheetViews>
  <sheetFormatPr defaultRowHeight="15" x14ac:dyDescent="0.25"/>
  <cols>
    <col min="1" max="1" width="61.85546875" style="3" bestFit="1" customWidth="1"/>
    <col min="2" max="2" width="10.140625" style="3" bestFit="1" customWidth="1"/>
    <col min="3" max="3" width="6.7109375" style="3" bestFit="1" customWidth="1"/>
    <col min="4" max="7" width="12.7109375" bestFit="1" customWidth="1"/>
    <col min="8" max="8" width="13.5703125" bestFit="1" customWidth="1"/>
    <col min="9" max="12" width="12.7109375" bestFit="1" customWidth="1"/>
  </cols>
  <sheetData>
    <row r="1" spans="1:12" x14ac:dyDescent="0.25">
      <c r="A1" t="s">
        <v>40</v>
      </c>
      <c r="B1" s="3" t="s">
        <v>34</v>
      </c>
      <c r="C1" s="3" t="s">
        <v>32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5">
      <c r="A2" s="3" t="s">
        <v>127</v>
      </c>
      <c r="B2" s="3" t="s">
        <v>0</v>
      </c>
      <c r="C2" s="3" t="s">
        <v>113</v>
      </c>
      <c r="D2">
        <v>17.928857142857144</v>
      </c>
      <c r="E2">
        <v>1.4069825560220015</v>
      </c>
      <c r="F2">
        <v>1.5746129482474116</v>
      </c>
      <c r="G2">
        <v>2.6382601819285716</v>
      </c>
      <c r="H2">
        <v>3.8292857142857111</v>
      </c>
      <c r="I2">
        <v>20.037366571428574</v>
      </c>
      <c r="J2">
        <v>1.5869591462802863</v>
      </c>
      <c r="K2">
        <v>3.8771961911941633</v>
      </c>
      <c r="L2">
        <v>7.9214285714285717</v>
      </c>
    </row>
    <row r="3" spans="1:12" x14ac:dyDescent="0.25">
      <c r="A3" s="3" t="s">
        <v>128</v>
      </c>
      <c r="B3" s="3" t="s">
        <v>0</v>
      </c>
      <c r="C3" s="3" t="s">
        <v>113</v>
      </c>
      <c r="D3">
        <v>0.21428571428571427</v>
      </c>
      <c r="E3">
        <v>0</v>
      </c>
      <c r="F3">
        <v>0</v>
      </c>
      <c r="G3">
        <v>0</v>
      </c>
      <c r="H3">
        <v>2.3571428571429465E-2</v>
      </c>
      <c r="I3">
        <v>0</v>
      </c>
      <c r="J3">
        <v>0</v>
      </c>
      <c r="K3">
        <v>0.16892857093075528</v>
      </c>
      <c r="L3">
        <v>3.5714285714285712E-2</v>
      </c>
    </row>
    <row r="4" spans="1:12" x14ac:dyDescent="0.25">
      <c r="A4" s="3" t="s">
        <v>129</v>
      </c>
      <c r="B4" s="3" t="s">
        <v>0</v>
      </c>
      <c r="C4" s="3" t="s">
        <v>113</v>
      </c>
      <c r="D4">
        <v>4.1642857142857141E-2</v>
      </c>
      <c r="E4">
        <v>0.62204485242380769</v>
      </c>
      <c r="F4">
        <v>0</v>
      </c>
      <c r="G4">
        <v>6.4071428571428543E-2</v>
      </c>
      <c r="H4">
        <v>-1.8942857142857146</v>
      </c>
      <c r="I4">
        <v>0.25107342857142856</v>
      </c>
      <c r="J4">
        <v>0.12758194067775</v>
      </c>
      <c r="K4">
        <v>6.7054008795679854E-2</v>
      </c>
      <c r="L4">
        <v>0</v>
      </c>
    </row>
    <row r="5" spans="1:12" x14ac:dyDescent="0.25">
      <c r="A5" s="3" t="s">
        <v>130</v>
      </c>
      <c r="B5" s="3" t="s">
        <v>0</v>
      </c>
      <c r="C5" s="3" t="s">
        <v>113</v>
      </c>
      <c r="D5">
        <v>42.166428571428575</v>
      </c>
      <c r="E5">
        <v>24.745285542218998</v>
      </c>
      <c r="F5">
        <v>20.454572873474085</v>
      </c>
      <c r="G5">
        <v>9.0752108570714274</v>
      </c>
      <c r="H5">
        <v>1.3035714285714286</v>
      </c>
      <c r="I5">
        <v>24.069034071428572</v>
      </c>
      <c r="J5">
        <v>21.728661236799642</v>
      </c>
      <c r="K5">
        <v>19.949301854700643</v>
      </c>
      <c r="L5">
        <v>35.771428571428572</v>
      </c>
    </row>
    <row r="6" spans="1:12" x14ac:dyDescent="0.25">
      <c r="A6" s="3" t="s">
        <v>131</v>
      </c>
      <c r="B6" s="3" t="s">
        <v>0</v>
      </c>
      <c r="C6" s="3" t="s">
        <v>113</v>
      </c>
      <c r="D6">
        <v>1.7785714285714287E-2</v>
      </c>
      <c r="E6">
        <v>0</v>
      </c>
      <c r="F6">
        <v>0</v>
      </c>
      <c r="G6">
        <v>0.32909915921428573</v>
      </c>
      <c r="H6">
        <v>-8.4285714285714769E-2</v>
      </c>
      <c r="I6">
        <v>0</v>
      </c>
      <c r="J6">
        <v>0.30045006428571425</v>
      </c>
      <c r="K6">
        <v>0</v>
      </c>
      <c r="L6">
        <v>0</v>
      </c>
    </row>
    <row r="7" spans="1:12" x14ac:dyDescent="0.25">
      <c r="A7" s="3" t="s">
        <v>132</v>
      </c>
      <c r="B7" s="3" t="s">
        <v>0</v>
      </c>
      <c r="C7" s="3" t="s">
        <v>113</v>
      </c>
      <c r="D7">
        <v>0</v>
      </c>
      <c r="E7">
        <v>0</v>
      </c>
      <c r="F7">
        <v>0</v>
      </c>
      <c r="G7">
        <v>0</v>
      </c>
      <c r="H7">
        <v>-10.926428571428572</v>
      </c>
      <c r="I7">
        <v>0</v>
      </c>
      <c r="J7">
        <v>0</v>
      </c>
      <c r="K7">
        <v>0</v>
      </c>
      <c r="L7">
        <v>0</v>
      </c>
    </row>
    <row r="8" spans="1:12" x14ac:dyDescent="0.25">
      <c r="A8" s="3" t="s">
        <v>133</v>
      </c>
      <c r="B8" s="3" t="s">
        <v>0</v>
      </c>
      <c r="C8" s="3" t="s">
        <v>113</v>
      </c>
      <c r="D8">
        <v>49.60078571428572</v>
      </c>
      <c r="E8">
        <v>44.335455654199784</v>
      </c>
      <c r="F8">
        <v>29.353992917446512</v>
      </c>
      <c r="G8">
        <v>11.043280502785715</v>
      </c>
      <c r="H8">
        <v>8.2178571428571434</v>
      </c>
      <c r="I8">
        <v>53.069539571428564</v>
      </c>
      <c r="J8">
        <v>35.002227654601036</v>
      </c>
      <c r="K8">
        <v>24.22323351114002</v>
      </c>
      <c r="L8">
        <v>63.26428571428572</v>
      </c>
    </row>
    <row r="9" spans="1:12" x14ac:dyDescent="0.25">
      <c r="A9" s="3" t="s">
        <v>134</v>
      </c>
      <c r="B9" s="3" t="s">
        <v>0</v>
      </c>
      <c r="C9" s="3" t="s">
        <v>113</v>
      </c>
      <c r="D9">
        <v>8.5795714285714286</v>
      </c>
      <c r="E9">
        <v>1.20301282360246</v>
      </c>
      <c r="F9">
        <v>1.6891502977284556</v>
      </c>
      <c r="G9">
        <v>5.7947205267142845</v>
      </c>
      <c r="H9">
        <v>0.80357142857142827</v>
      </c>
      <c r="I9">
        <v>6.3469437142857146</v>
      </c>
      <c r="J9">
        <v>10.956984019070001</v>
      </c>
      <c r="K9">
        <v>11.055377934530393</v>
      </c>
      <c r="L9">
        <v>18.285714285714285</v>
      </c>
    </row>
    <row r="10" spans="1:12" x14ac:dyDescent="0.25">
      <c r="A10" s="3" t="s">
        <v>135</v>
      </c>
      <c r="B10" s="3" t="s">
        <v>0</v>
      </c>
      <c r="C10" s="3" t="s">
        <v>113</v>
      </c>
      <c r="D10">
        <v>0</v>
      </c>
      <c r="E10">
        <v>11.569327904424423</v>
      </c>
      <c r="F10">
        <v>0</v>
      </c>
      <c r="G10">
        <v>0</v>
      </c>
      <c r="H10">
        <v>0.87857142857142867</v>
      </c>
      <c r="I10">
        <v>0</v>
      </c>
      <c r="J10">
        <v>0</v>
      </c>
      <c r="K10">
        <v>6.3272045059959382E-3</v>
      </c>
      <c r="L10">
        <v>4.2857142857142858E-2</v>
      </c>
    </row>
    <row r="11" spans="1:12" x14ac:dyDescent="0.25">
      <c r="A11" s="3" t="s">
        <v>136</v>
      </c>
      <c r="B11" s="3" t="s">
        <v>0</v>
      </c>
      <c r="C11" s="3" t="s">
        <v>113</v>
      </c>
      <c r="D11">
        <v>0</v>
      </c>
      <c r="E11">
        <v>0</v>
      </c>
      <c r="F11">
        <v>6.247075672187808E-2</v>
      </c>
      <c r="G11">
        <v>1.1938659204285713</v>
      </c>
      <c r="H11">
        <v>11.650714285714287</v>
      </c>
      <c r="I11">
        <v>0</v>
      </c>
      <c r="J11">
        <v>2.9279603404144146</v>
      </c>
      <c r="K11">
        <v>2.0232768916088615</v>
      </c>
      <c r="L11">
        <v>0</v>
      </c>
    </row>
    <row r="12" spans="1:12" x14ac:dyDescent="0.25">
      <c r="A12" s="3" t="s">
        <v>137</v>
      </c>
      <c r="B12" s="3" t="s">
        <v>0</v>
      </c>
      <c r="C12" s="3" t="s">
        <v>113</v>
      </c>
      <c r="D12">
        <v>-14.765571428571429</v>
      </c>
      <c r="E12">
        <v>-16.723214023036746</v>
      </c>
      <c r="F12">
        <v>-4.4379428672827634</v>
      </c>
      <c r="G12">
        <v>-5.3895549169999999</v>
      </c>
      <c r="I12">
        <v>-10.218417571428573</v>
      </c>
      <c r="J12">
        <v>-13.158235142857142</v>
      </c>
      <c r="K12">
        <v>-10.451088056693454</v>
      </c>
      <c r="L12">
        <v>-8.9785714285714295</v>
      </c>
    </row>
    <row r="13" spans="1:12" x14ac:dyDescent="0.25">
      <c r="A13" s="3" t="s">
        <v>138</v>
      </c>
      <c r="B13" s="3" t="s">
        <v>0</v>
      </c>
      <c r="C13" s="3" t="s">
        <v>113</v>
      </c>
      <c r="D13">
        <v>-17.390428571428572</v>
      </c>
      <c r="E13">
        <v>-10.669218955060767</v>
      </c>
      <c r="F13">
        <v>-4.4892183300669606</v>
      </c>
      <c r="G13">
        <v>-0.5743557328571427</v>
      </c>
      <c r="I13">
        <v>-3.393874571428571</v>
      </c>
      <c r="J13">
        <v>-0.55276906324119668</v>
      </c>
      <c r="K13">
        <v>-6.7909628230072103</v>
      </c>
      <c r="L13">
        <v>-5.3500000000000005</v>
      </c>
    </row>
    <row r="14" spans="1:12" x14ac:dyDescent="0.25">
      <c r="A14" s="3" t="s">
        <v>139</v>
      </c>
      <c r="B14" s="3" t="s">
        <v>0</v>
      </c>
      <c r="C14" s="3" t="s">
        <v>113</v>
      </c>
      <c r="D14">
        <v>-6.75</v>
      </c>
      <c r="E14">
        <v>0</v>
      </c>
      <c r="F14">
        <v>-2.0094285714285709</v>
      </c>
      <c r="G14">
        <v>-5.8479307528571498</v>
      </c>
      <c r="I14">
        <v>-5.4079072142857143</v>
      </c>
      <c r="J14">
        <v>-7.9857142857142863E-2</v>
      </c>
      <c r="K14">
        <v>-0.23360235714285796</v>
      </c>
      <c r="L14">
        <v>-1.9857142857142858</v>
      </c>
    </row>
    <row r="15" spans="1:12" x14ac:dyDescent="0.25">
      <c r="A15" s="3" t="s">
        <v>127</v>
      </c>
      <c r="B15" s="3" t="s">
        <v>52</v>
      </c>
      <c r="C15" s="3" t="s">
        <v>113</v>
      </c>
      <c r="D15" s="3">
        <v>8.1795714285714283</v>
      </c>
      <c r="E15" s="3">
        <v>6.1044840586744851</v>
      </c>
      <c r="F15" s="3">
        <v>2.0458908464817749</v>
      </c>
      <c r="G15">
        <v>4.9695881563571431</v>
      </c>
      <c r="H15">
        <v>10.137142857142853</v>
      </c>
      <c r="I15">
        <v>14.684486428571429</v>
      </c>
      <c r="J15">
        <v>6.1083927028779987</v>
      </c>
      <c r="K15">
        <v>7.7772523226067758</v>
      </c>
      <c r="L15">
        <v>10.428571428571429</v>
      </c>
    </row>
    <row r="16" spans="1:12" x14ac:dyDescent="0.25">
      <c r="A16" s="3" t="s">
        <v>128</v>
      </c>
      <c r="B16" s="3" t="s">
        <v>52</v>
      </c>
      <c r="C16" s="3" t="s">
        <v>113</v>
      </c>
      <c r="D16" s="3">
        <v>0.14285714285714285</v>
      </c>
      <c r="E16" s="3">
        <v>0</v>
      </c>
      <c r="F16" s="3">
        <v>0</v>
      </c>
      <c r="G16">
        <v>0</v>
      </c>
      <c r="H16">
        <v>2.3571428571428448E-2</v>
      </c>
      <c r="I16">
        <v>0</v>
      </c>
      <c r="J16">
        <v>0</v>
      </c>
      <c r="K16">
        <v>0.16892857134251188</v>
      </c>
      <c r="L16">
        <v>3.5714285714285712E-2</v>
      </c>
    </row>
    <row r="17" spans="1:12" x14ac:dyDescent="0.25">
      <c r="A17" s="3" t="s">
        <v>129</v>
      </c>
      <c r="B17" s="3" t="s">
        <v>52</v>
      </c>
      <c r="C17" s="3" t="s">
        <v>113</v>
      </c>
      <c r="D17" s="3">
        <v>4.4499999999999998E-2</v>
      </c>
      <c r="E17" s="3">
        <v>0.50137373198101209</v>
      </c>
      <c r="F17" s="3">
        <v>0</v>
      </c>
      <c r="G17">
        <v>7.6314285714285696E-2</v>
      </c>
      <c r="H17">
        <v>-1.9092857142857145</v>
      </c>
      <c r="I17">
        <v>0.20166085714285714</v>
      </c>
      <c r="J17">
        <v>8.9753261571428572E-2</v>
      </c>
      <c r="K17">
        <v>5.6173466872064884E-2</v>
      </c>
      <c r="L17">
        <v>0</v>
      </c>
    </row>
    <row r="18" spans="1:12" x14ac:dyDescent="0.25">
      <c r="A18" s="3" t="s">
        <v>130</v>
      </c>
      <c r="B18" s="3" t="s">
        <v>52</v>
      </c>
      <c r="C18" s="3" t="s">
        <v>113</v>
      </c>
      <c r="D18" s="3">
        <v>8.893928571428571</v>
      </c>
      <c r="E18" s="3">
        <v>6.7634429732127641</v>
      </c>
      <c r="F18" s="3">
        <v>11.123274493864157</v>
      </c>
      <c r="G18">
        <v>6.4528948498571426</v>
      </c>
      <c r="H18">
        <v>2.4628571428571422</v>
      </c>
      <c r="I18">
        <v>8.5906181428571422</v>
      </c>
      <c r="J18">
        <v>6.8011735204465209</v>
      </c>
      <c r="K18">
        <v>6.872643344236522</v>
      </c>
      <c r="L18">
        <v>17.271428571428572</v>
      </c>
    </row>
    <row r="19" spans="1:12" x14ac:dyDescent="0.25">
      <c r="A19" s="3" t="s">
        <v>131</v>
      </c>
      <c r="B19" s="3" t="s">
        <v>52</v>
      </c>
      <c r="C19" s="3" t="s">
        <v>113</v>
      </c>
      <c r="D19" s="3">
        <v>1.7785714285714287E-2</v>
      </c>
      <c r="E19" s="3">
        <v>0</v>
      </c>
      <c r="F19" s="3">
        <v>0</v>
      </c>
      <c r="G19">
        <v>0.40337498764285712</v>
      </c>
      <c r="H19">
        <v>-8.4285714285714769E-2</v>
      </c>
      <c r="I19">
        <v>0</v>
      </c>
      <c r="J19">
        <v>0.26317575267948573</v>
      </c>
      <c r="K19">
        <v>0</v>
      </c>
      <c r="L19">
        <v>0</v>
      </c>
    </row>
    <row r="20" spans="1:12" x14ac:dyDescent="0.25">
      <c r="A20" s="3" t="s">
        <v>132</v>
      </c>
      <c r="B20" s="3" t="s">
        <v>52</v>
      </c>
      <c r="C20" s="3" t="s">
        <v>113</v>
      </c>
      <c r="D20" s="3">
        <v>0</v>
      </c>
      <c r="E20" s="3">
        <v>0</v>
      </c>
      <c r="F20" s="3">
        <v>0</v>
      </c>
      <c r="G20">
        <v>0</v>
      </c>
      <c r="H20">
        <v>-5.3342857142857145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3" t="s">
        <v>133</v>
      </c>
      <c r="B21" s="3" t="s">
        <v>52</v>
      </c>
      <c r="C21" s="3" t="s">
        <v>113</v>
      </c>
      <c r="D21" s="3">
        <v>18.230642857142858</v>
      </c>
      <c r="E21" s="3">
        <v>17.307966242228428</v>
      </c>
      <c r="F21" s="3">
        <v>18.490924491975143</v>
      </c>
      <c r="G21">
        <v>8.5351841885714261</v>
      </c>
      <c r="H21">
        <v>9.2628571428571433</v>
      </c>
      <c r="I21">
        <v>28.793302214285713</v>
      </c>
      <c r="J21">
        <v>12.222342487524836</v>
      </c>
      <c r="K21">
        <v>14.75161912554525</v>
      </c>
      <c r="L21">
        <v>35.48571428571428</v>
      </c>
    </row>
    <row r="22" spans="1:12" x14ac:dyDescent="0.25">
      <c r="A22" s="3" t="s">
        <v>134</v>
      </c>
      <c r="B22" s="3" t="s">
        <v>52</v>
      </c>
      <c r="C22" s="3" t="s">
        <v>113</v>
      </c>
      <c r="D22" s="3">
        <v>1.0422857142857143</v>
      </c>
      <c r="E22" s="3">
        <v>0.44686632868132287</v>
      </c>
      <c r="F22" s="3">
        <v>1.3922460123010301</v>
      </c>
      <c r="G22">
        <v>4.0742654382857149</v>
      </c>
      <c r="H22">
        <v>1.1107142857142858</v>
      </c>
      <c r="I22">
        <v>1.2652016428571429</v>
      </c>
      <c r="J22">
        <v>1.7250286574890643</v>
      </c>
      <c r="K22">
        <v>3.9138541201445816</v>
      </c>
      <c r="L22">
        <v>7.7428571428571429</v>
      </c>
    </row>
    <row r="23" spans="1:12" x14ac:dyDescent="0.25">
      <c r="A23" s="3" t="s">
        <v>135</v>
      </c>
      <c r="B23" s="3" t="s">
        <v>52</v>
      </c>
      <c r="C23" s="3" t="s">
        <v>113</v>
      </c>
      <c r="D23" s="3">
        <v>0</v>
      </c>
      <c r="E23" s="3">
        <v>1.8312252168157035E-2</v>
      </c>
      <c r="F23" s="3">
        <v>0</v>
      </c>
      <c r="G23">
        <v>0</v>
      </c>
      <c r="H23">
        <v>0</v>
      </c>
      <c r="I23">
        <v>1.4740785714285715E-2</v>
      </c>
      <c r="J23">
        <v>0</v>
      </c>
      <c r="K23">
        <v>2.1978227394351139E-7</v>
      </c>
      <c r="L23">
        <v>5.7142857142857148E-2</v>
      </c>
    </row>
    <row r="24" spans="1:12" x14ac:dyDescent="0.25">
      <c r="A24" s="3" t="s">
        <v>136</v>
      </c>
      <c r="B24" s="3" t="s">
        <v>52</v>
      </c>
      <c r="C24" s="3" t="s">
        <v>113</v>
      </c>
      <c r="D24" s="3">
        <v>0</v>
      </c>
      <c r="E24" s="3">
        <v>0</v>
      </c>
      <c r="F24" s="3">
        <v>0</v>
      </c>
      <c r="G24">
        <v>0.1716365037857143</v>
      </c>
      <c r="H24">
        <v>0</v>
      </c>
      <c r="I24">
        <v>0</v>
      </c>
      <c r="J24">
        <v>0</v>
      </c>
      <c r="K24">
        <v>1.8520474837390859E-7</v>
      </c>
      <c r="L24">
        <v>0</v>
      </c>
    </row>
    <row r="25" spans="1:12" x14ac:dyDescent="0.25">
      <c r="A25" s="3" t="s">
        <v>137</v>
      </c>
      <c r="B25" s="3" t="s">
        <v>52</v>
      </c>
      <c r="C25" s="3" t="s">
        <v>113</v>
      </c>
      <c r="D25" s="3">
        <v>-7.101</v>
      </c>
      <c r="E25" s="3">
        <v>-0.82966280398185532</v>
      </c>
      <c r="F25" s="3">
        <v>-2.4359095418895618</v>
      </c>
      <c r="G25">
        <v>-6.4656456614285682</v>
      </c>
      <c r="I25">
        <v>-8.1267084285714279</v>
      </c>
      <c r="J25">
        <v>-6.0436552857142862</v>
      </c>
      <c r="K25">
        <v>-5.2891407202211278</v>
      </c>
      <c r="L25">
        <v>-7.1000000000000005</v>
      </c>
    </row>
    <row r="26" spans="1:12" x14ac:dyDescent="0.25">
      <c r="A26" s="3" t="s">
        <v>138</v>
      </c>
      <c r="B26" s="3" t="s">
        <v>52</v>
      </c>
      <c r="C26" s="3" t="s">
        <v>113</v>
      </c>
      <c r="D26" s="3">
        <v>-3.0941428571428573</v>
      </c>
      <c r="E26" s="3">
        <v>0</v>
      </c>
      <c r="F26" s="3">
        <v>-1.8714732419600044</v>
      </c>
      <c r="G26">
        <v>-0.64519778571428554</v>
      </c>
      <c r="I26">
        <v>-3.2964392142857148</v>
      </c>
      <c r="J26">
        <v>-0.52418498248475565</v>
      </c>
      <c r="K26">
        <v>-6.2827329907770109</v>
      </c>
      <c r="L26">
        <v>-4.1500000000000004</v>
      </c>
    </row>
    <row r="27" spans="1:12" x14ac:dyDescent="0.25">
      <c r="A27" s="3" t="s">
        <v>139</v>
      </c>
      <c r="B27" s="3" t="s">
        <v>52</v>
      </c>
      <c r="C27" s="3" t="s">
        <v>113</v>
      </c>
      <c r="D27" s="3">
        <v>-1.4285714285714286</v>
      </c>
      <c r="E27" s="3">
        <v>0</v>
      </c>
      <c r="F27" s="3">
        <v>-2.0094285714285709</v>
      </c>
      <c r="G27">
        <v>-4.6492437464285734</v>
      </c>
      <c r="I27">
        <v>-1.6324285714285713</v>
      </c>
      <c r="J27">
        <v>-7.9857142857142863E-2</v>
      </c>
      <c r="K27">
        <v>-0.23360235714285796</v>
      </c>
      <c r="L27">
        <v>-1.9857142857142858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7B03-7E95-44A8-8E57-7EF481135E5D}">
  <dimension ref="A1:L147"/>
  <sheetViews>
    <sheetView zoomScaleNormal="100" workbookViewId="0">
      <selection activeCell="C18" sqref="C18"/>
    </sheetView>
  </sheetViews>
  <sheetFormatPr defaultRowHeight="15" x14ac:dyDescent="0.25"/>
  <cols>
    <col min="1" max="1" width="21.42578125" bestFit="1" customWidth="1"/>
    <col min="2" max="2" width="13.5703125" bestFit="1" customWidth="1"/>
    <col min="3" max="3" width="30.42578125" style="3" bestFit="1" customWidth="1"/>
    <col min="4" max="5" width="30.42578125" style="3" customWidth="1"/>
    <col min="6" max="12" width="13.5703125" customWidth="1"/>
    <col min="13" max="13" width="13.42578125" bestFit="1" customWidth="1"/>
    <col min="15" max="15" width="13.42578125" bestFit="1" customWidth="1"/>
    <col min="16" max="17" width="12.7109375" bestFit="1" customWidth="1"/>
  </cols>
  <sheetData>
    <row r="1" spans="1:12" x14ac:dyDescent="0.25">
      <c r="A1" s="1" t="s">
        <v>34</v>
      </c>
      <c r="B1" s="1" t="s">
        <v>35</v>
      </c>
      <c r="C1" s="1" t="s">
        <v>40</v>
      </c>
      <c r="D1" s="1">
        <v>2005</v>
      </c>
      <c r="E1" s="1">
        <v>2021</v>
      </c>
      <c r="F1" s="11">
        <v>2025</v>
      </c>
      <c r="G1" s="11">
        <v>2030</v>
      </c>
      <c r="H1" s="11">
        <v>2035</v>
      </c>
      <c r="I1" s="11">
        <v>2040</v>
      </c>
      <c r="J1" s="11">
        <v>2045</v>
      </c>
      <c r="K1" s="11">
        <v>2050</v>
      </c>
      <c r="L1" t="s">
        <v>32</v>
      </c>
    </row>
    <row r="2" spans="1:12" x14ac:dyDescent="0.25">
      <c r="A2" s="3" t="s">
        <v>0</v>
      </c>
      <c r="B2" t="s">
        <v>21</v>
      </c>
      <c r="C2" s="3" t="s">
        <v>45</v>
      </c>
      <c r="D2" s="3">
        <v>586</v>
      </c>
      <c r="E2" s="3">
        <v>559</v>
      </c>
      <c r="F2" s="2">
        <v>549.43600000000004</v>
      </c>
      <c r="G2" s="2">
        <v>525.17599999999993</v>
      </c>
      <c r="H2" s="2">
        <v>511.95400000000006</v>
      </c>
      <c r="I2" s="2">
        <v>512.601</v>
      </c>
      <c r="J2" s="2">
        <v>513.65</v>
      </c>
      <c r="K2" s="2">
        <v>513.73500000000001</v>
      </c>
      <c r="L2" t="s">
        <v>33</v>
      </c>
    </row>
    <row r="3" spans="1:12" x14ac:dyDescent="0.25">
      <c r="A3" s="3" t="s">
        <v>0</v>
      </c>
      <c r="B3" s="3" t="s">
        <v>22</v>
      </c>
      <c r="C3" s="3" t="s">
        <v>45</v>
      </c>
      <c r="D3" s="3">
        <v>586</v>
      </c>
      <c r="E3" s="3">
        <v>559</v>
      </c>
      <c r="F3" s="2">
        <v>500.22714331620102</v>
      </c>
      <c r="G3" s="2">
        <v>454.81527759807699</v>
      </c>
      <c r="H3" s="2">
        <v>446.248934102666</v>
      </c>
      <c r="I3" s="2"/>
      <c r="J3" s="2"/>
      <c r="K3" s="2"/>
      <c r="L3" s="3" t="s">
        <v>33</v>
      </c>
    </row>
    <row r="4" spans="1:12" x14ac:dyDescent="0.25">
      <c r="A4" s="3" t="s">
        <v>0</v>
      </c>
      <c r="B4" s="3" t="s">
        <v>23</v>
      </c>
      <c r="C4" s="3" t="s">
        <v>45</v>
      </c>
      <c r="D4" s="3">
        <v>586</v>
      </c>
      <c r="E4" s="3">
        <v>559</v>
      </c>
      <c r="F4" s="2"/>
      <c r="G4" s="2"/>
      <c r="H4" s="2"/>
      <c r="I4" s="2"/>
      <c r="J4" s="2"/>
      <c r="K4" s="2"/>
      <c r="L4" s="3" t="s">
        <v>33</v>
      </c>
    </row>
    <row r="5" spans="1:12" x14ac:dyDescent="0.25">
      <c r="A5" s="3" t="s">
        <v>0</v>
      </c>
      <c r="B5" s="3" t="s">
        <v>24</v>
      </c>
      <c r="C5" s="3" t="s">
        <v>45</v>
      </c>
      <c r="D5" s="3">
        <v>586</v>
      </c>
      <c r="E5" s="3">
        <v>559</v>
      </c>
      <c r="F5" s="2"/>
      <c r="G5" s="2"/>
      <c r="H5" s="2"/>
      <c r="I5" s="2"/>
      <c r="J5" s="2"/>
      <c r="K5" s="2"/>
      <c r="L5" s="3" t="s">
        <v>33</v>
      </c>
    </row>
    <row r="6" spans="1:12" x14ac:dyDescent="0.25">
      <c r="A6" s="3" t="s">
        <v>0</v>
      </c>
      <c r="B6" s="3" t="s">
        <v>25</v>
      </c>
      <c r="C6" s="3" t="s">
        <v>45</v>
      </c>
      <c r="D6" s="3">
        <v>586</v>
      </c>
      <c r="E6" s="3">
        <v>559</v>
      </c>
      <c r="F6" s="2">
        <v>334.04</v>
      </c>
      <c r="G6" s="2">
        <v>286.58</v>
      </c>
      <c r="H6" s="2">
        <v>273.55</v>
      </c>
      <c r="I6" s="2">
        <v>271.20999999999998</v>
      </c>
      <c r="J6" s="2">
        <v>275.27999999999997</v>
      </c>
      <c r="K6" s="2">
        <v>276.94</v>
      </c>
      <c r="L6" s="3" t="s">
        <v>33</v>
      </c>
    </row>
    <row r="7" spans="1:12" x14ac:dyDescent="0.25">
      <c r="A7" s="3" t="s">
        <v>0</v>
      </c>
      <c r="B7" s="3" t="s">
        <v>26</v>
      </c>
      <c r="C7" s="3" t="s">
        <v>45</v>
      </c>
      <c r="D7" s="3">
        <v>586</v>
      </c>
      <c r="E7" s="3">
        <v>559</v>
      </c>
      <c r="F7" s="2">
        <v>572.61022399999877</v>
      </c>
      <c r="G7" s="2">
        <v>571.0736249999992</v>
      </c>
      <c r="H7" s="2">
        <v>561.91441599999894</v>
      </c>
      <c r="I7" s="2"/>
      <c r="J7" s="2"/>
      <c r="K7" s="2"/>
      <c r="L7" s="3" t="s">
        <v>33</v>
      </c>
    </row>
    <row r="8" spans="1:12" x14ac:dyDescent="0.25">
      <c r="A8" s="3" t="s">
        <v>0</v>
      </c>
      <c r="B8" s="3" t="s">
        <v>27</v>
      </c>
      <c r="C8" s="3" t="s">
        <v>45</v>
      </c>
      <c r="D8" s="3">
        <v>586</v>
      </c>
      <c r="E8" s="3">
        <v>559</v>
      </c>
      <c r="F8" s="2"/>
      <c r="G8" s="2"/>
      <c r="H8" s="2"/>
      <c r="I8" s="2"/>
      <c r="J8" s="2"/>
      <c r="K8" s="2"/>
      <c r="L8" s="3" t="s">
        <v>33</v>
      </c>
    </row>
    <row r="9" spans="1:12" x14ac:dyDescent="0.25">
      <c r="A9" s="3" t="s">
        <v>0</v>
      </c>
      <c r="B9" s="3" t="s">
        <v>28</v>
      </c>
      <c r="C9" s="3" t="s">
        <v>45</v>
      </c>
      <c r="D9" s="3">
        <v>586</v>
      </c>
      <c r="E9" s="3">
        <v>559</v>
      </c>
      <c r="F9" s="2">
        <v>523.33655237976097</v>
      </c>
      <c r="G9" s="2">
        <v>491.90305488677882</v>
      </c>
      <c r="H9" s="2">
        <v>468.54095976483626</v>
      </c>
      <c r="I9" s="2">
        <v>450.70349699079168</v>
      </c>
      <c r="J9" s="2">
        <v>425.51363760393178</v>
      </c>
      <c r="K9" s="2">
        <v>400.8608308613276</v>
      </c>
      <c r="L9" s="3" t="s">
        <v>33</v>
      </c>
    </row>
    <row r="10" spans="1:12" x14ac:dyDescent="0.25">
      <c r="A10" s="3" t="s">
        <v>0</v>
      </c>
      <c r="B10" t="s">
        <v>29</v>
      </c>
      <c r="C10" s="3" t="s">
        <v>45</v>
      </c>
      <c r="D10" s="3">
        <v>586</v>
      </c>
      <c r="E10" s="3">
        <v>559</v>
      </c>
      <c r="F10" s="2">
        <v>641.5</v>
      </c>
      <c r="G10" s="2">
        <v>590</v>
      </c>
      <c r="H10" s="2">
        <v>531</v>
      </c>
      <c r="I10" s="2">
        <v>492</v>
      </c>
      <c r="J10" s="2">
        <v>485.5</v>
      </c>
      <c r="K10" s="2">
        <v>479</v>
      </c>
      <c r="L10" s="3" t="s">
        <v>33</v>
      </c>
    </row>
    <row r="11" spans="1:12" x14ac:dyDescent="0.25">
      <c r="A11" s="3" t="s">
        <v>52</v>
      </c>
      <c r="B11" s="3" t="s">
        <v>21</v>
      </c>
      <c r="C11" s="3" t="s">
        <v>45</v>
      </c>
      <c r="D11" s="3">
        <v>586</v>
      </c>
      <c r="E11" s="3">
        <v>559</v>
      </c>
      <c r="F11" s="2">
        <v>562.90100000000007</v>
      </c>
      <c r="G11" s="2">
        <v>557.61699999999996</v>
      </c>
      <c r="H11" s="2">
        <v>550.90200000000004</v>
      </c>
      <c r="I11" s="2">
        <v>547.56399999999996</v>
      </c>
      <c r="J11" s="2">
        <v>544.83199999999999</v>
      </c>
      <c r="K11" s="2">
        <v>542.00099999999998</v>
      </c>
      <c r="L11" s="3" t="s">
        <v>33</v>
      </c>
    </row>
    <row r="12" spans="1:12" x14ac:dyDescent="0.25">
      <c r="A12" s="3" t="s">
        <v>52</v>
      </c>
      <c r="B12" s="3" t="s">
        <v>22</v>
      </c>
      <c r="C12" s="3" t="s">
        <v>45</v>
      </c>
      <c r="D12" s="3">
        <v>586</v>
      </c>
      <c r="E12" s="3">
        <v>559</v>
      </c>
      <c r="F12" s="2">
        <v>542.16163521438705</v>
      </c>
      <c r="G12" s="2">
        <v>533.53721470085202</v>
      </c>
      <c r="H12" s="2">
        <v>504.03872077018599</v>
      </c>
      <c r="I12" s="2"/>
      <c r="J12" s="2"/>
      <c r="K12" s="2"/>
      <c r="L12" s="3" t="s">
        <v>33</v>
      </c>
    </row>
    <row r="13" spans="1:12" x14ac:dyDescent="0.25">
      <c r="A13" s="3" t="s">
        <v>52</v>
      </c>
      <c r="B13" s="3" t="s">
        <v>23</v>
      </c>
      <c r="C13" s="3" t="s">
        <v>45</v>
      </c>
      <c r="D13" s="3">
        <v>586</v>
      </c>
      <c r="E13" s="3">
        <v>559</v>
      </c>
      <c r="F13" s="2"/>
      <c r="G13" s="2"/>
      <c r="H13" s="2"/>
      <c r="I13" s="2"/>
      <c r="J13" s="2"/>
      <c r="K13" s="2"/>
      <c r="L13" s="3" t="s">
        <v>33</v>
      </c>
    </row>
    <row r="14" spans="1:12" x14ac:dyDescent="0.25">
      <c r="A14" s="3" t="s">
        <v>52</v>
      </c>
      <c r="B14" s="3" t="s">
        <v>24</v>
      </c>
      <c r="C14" s="3" t="s">
        <v>45</v>
      </c>
      <c r="D14" s="3">
        <v>586</v>
      </c>
      <c r="E14" s="3">
        <v>559</v>
      </c>
      <c r="F14" s="2"/>
      <c r="G14" s="2"/>
      <c r="H14" s="2"/>
      <c r="I14" s="2"/>
      <c r="J14" s="2"/>
      <c r="K14" s="2"/>
      <c r="L14" s="3" t="s">
        <v>33</v>
      </c>
    </row>
    <row r="15" spans="1:12" x14ac:dyDescent="0.25">
      <c r="A15" s="3" t="s">
        <v>52</v>
      </c>
      <c r="B15" s="3" t="s">
        <v>25</v>
      </c>
      <c r="C15" s="3" t="s">
        <v>45</v>
      </c>
      <c r="D15" s="3">
        <v>586</v>
      </c>
      <c r="E15" s="3">
        <v>559</v>
      </c>
      <c r="F15" s="2">
        <v>327.8</v>
      </c>
      <c r="G15" s="2">
        <v>278.08</v>
      </c>
      <c r="H15" s="2">
        <v>274.45</v>
      </c>
      <c r="I15" s="2">
        <v>276.64999999999998</v>
      </c>
      <c r="J15" s="2">
        <v>283.31</v>
      </c>
      <c r="K15" s="2">
        <v>281.81</v>
      </c>
      <c r="L15" s="3" t="s">
        <v>33</v>
      </c>
    </row>
    <row r="16" spans="1:12" x14ac:dyDescent="0.25">
      <c r="A16" s="3" t="s">
        <v>52</v>
      </c>
      <c r="B16" s="3" t="s">
        <v>26</v>
      </c>
      <c r="C16" s="3" t="s">
        <v>45</v>
      </c>
      <c r="D16" s="3">
        <v>586</v>
      </c>
      <c r="E16" s="3">
        <v>559</v>
      </c>
      <c r="F16" s="2">
        <v>576.09925099999884</v>
      </c>
      <c r="G16" s="2">
        <v>571.50176699999884</v>
      </c>
      <c r="H16" s="2">
        <v>565.6639759999988</v>
      </c>
      <c r="I16" s="2"/>
      <c r="J16" s="2"/>
      <c r="K16" s="2"/>
      <c r="L16" s="3" t="s">
        <v>33</v>
      </c>
    </row>
    <row r="17" spans="1:12" x14ac:dyDescent="0.25">
      <c r="A17" s="3" t="s">
        <v>52</v>
      </c>
      <c r="B17" s="3" t="s">
        <v>27</v>
      </c>
      <c r="C17" s="3" t="s">
        <v>45</v>
      </c>
      <c r="D17" s="3">
        <v>586</v>
      </c>
      <c r="E17" s="3">
        <v>559</v>
      </c>
      <c r="F17" s="2"/>
      <c r="G17" s="2"/>
      <c r="H17" s="2"/>
      <c r="I17" s="2"/>
      <c r="J17" s="2"/>
      <c r="K17" s="2"/>
      <c r="L17" s="3" t="s">
        <v>33</v>
      </c>
    </row>
    <row r="18" spans="1:12" x14ac:dyDescent="0.25">
      <c r="A18" s="3" t="s">
        <v>52</v>
      </c>
      <c r="B18" t="s">
        <v>28</v>
      </c>
      <c r="C18" s="3" t="s">
        <v>45</v>
      </c>
      <c r="D18" s="3">
        <v>586</v>
      </c>
      <c r="E18" s="3">
        <v>559</v>
      </c>
      <c r="F18" s="2">
        <v>536.1788827271165</v>
      </c>
      <c r="G18" s="2">
        <v>516.52429176034491</v>
      </c>
      <c r="H18" s="2">
        <v>494.91871570262163</v>
      </c>
      <c r="I18" s="2">
        <v>475.50114055458266</v>
      </c>
      <c r="J18" s="2">
        <v>454.50511135633172</v>
      </c>
      <c r="K18" s="2">
        <v>430.56817312125855</v>
      </c>
      <c r="L18" s="3" t="s">
        <v>33</v>
      </c>
    </row>
    <row r="19" spans="1:12" x14ac:dyDescent="0.25">
      <c r="A19" s="3" t="s">
        <v>52</v>
      </c>
      <c r="B19" s="3" t="s">
        <v>29</v>
      </c>
      <c r="C19" s="3" t="s">
        <v>45</v>
      </c>
      <c r="D19" s="3">
        <v>586</v>
      </c>
      <c r="E19" s="3">
        <v>559</v>
      </c>
      <c r="F19" s="2">
        <v>649</v>
      </c>
      <c r="G19" s="2">
        <v>638</v>
      </c>
      <c r="H19" s="2">
        <v>630</v>
      </c>
      <c r="I19" s="2">
        <v>626</v>
      </c>
      <c r="J19" s="2">
        <v>632.5</v>
      </c>
      <c r="K19" s="2">
        <v>639</v>
      </c>
      <c r="L19" s="3" t="s">
        <v>33</v>
      </c>
    </row>
    <row r="20" spans="1:12" x14ac:dyDescent="0.25">
      <c r="A20" s="3" t="s">
        <v>0</v>
      </c>
      <c r="B20" s="3" t="s">
        <v>21</v>
      </c>
      <c r="C20" s="3" t="s">
        <v>46</v>
      </c>
      <c r="D20" s="3">
        <v>2400.1</v>
      </c>
      <c r="E20" s="3">
        <v>1551</v>
      </c>
      <c r="F20" s="2">
        <v>1189.6600000000001</v>
      </c>
      <c r="G20" s="2">
        <v>602.70000000000005</v>
      </c>
      <c r="H20" s="2">
        <v>336.702</v>
      </c>
      <c r="I20" s="2">
        <v>242.48699999999999</v>
      </c>
      <c r="J20" s="2">
        <v>290.31200000000001</v>
      </c>
      <c r="K20" s="2">
        <v>395.06900000000002</v>
      </c>
      <c r="L20" s="3" t="s">
        <v>33</v>
      </c>
    </row>
    <row r="21" spans="1:12" x14ac:dyDescent="0.25">
      <c r="A21" s="3" t="s">
        <v>0</v>
      </c>
      <c r="B21" s="3" t="s">
        <v>22</v>
      </c>
      <c r="C21" s="3" t="s">
        <v>46</v>
      </c>
      <c r="D21" s="3">
        <v>2400.1</v>
      </c>
      <c r="E21" s="3">
        <v>1551</v>
      </c>
      <c r="F21" s="2">
        <v>1001.2398840439701</v>
      </c>
      <c r="G21" s="2">
        <v>679.65905481321704</v>
      </c>
      <c r="H21" s="2">
        <v>445.58029832678199</v>
      </c>
      <c r="I21" s="2"/>
      <c r="J21" s="2"/>
      <c r="K21" s="2"/>
      <c r="L21" s="3" t="s">
        <v>33</v>
      </c>
    </row>
    <row r="22" spans="1:12" x14ac:dyDescent="0.25">
      <c r="A22" s="3" t="s">
        <v>0</v>
      </c>
      <c r="B22" s="3" t="s">
        <v>23</v>
      </c>
      <c r="C22" s="3" t="s">
        <v>46</v>
      </c>
      <c r="D22" s="3">
        <v>2400.1</v>
      </c>
      <c r="E22" s="3">
        <v>1551</v>
      </c>
      <c r="F22" s="2">
        <v>1026.9027019476468</v>
      </c>
      <c r="G22" s="2">
        <v>750.56867651651953</v>
      </c>
      <c r="H22" s="2">
        <v>720.81252272188499</v>
      </c>
      <c r="I22" s="2">
        <v>698.08684987044978</v>
      </c>
      <c r="J22" s="2">
        <v>697.99268063534714</v>
      </c>
      <c r="K22" s="2"/>
      <c r="L22" s="3" t="s">
        <v>33</v>
      </c>
    </row>
    <row r="23" spans="1:12" x14ac:dyDescent="0.25">
      <c r="A23" s="3" t="s">
        <v>0</v>
      </c>
      <c r="B23" s="3" t="s">
        <v>24</v>
      </c>
      <c r="C23" s="3" t="s">
        <v>46</v>
      </c>
      <c r="D23" s="3">
        <v>2400.1</v>
      </c>
      <c r="E23" s="3">
        <v>1551</v>
      </c>
      <c r="F23" s="2">
        <v>1176.7889391168976</v>
      </c>
      <c r="G23" s="2">
        <v>827.38919856090286</v>
      </c>
      <c r="H23" s="2">
        <v>772.50801255051329</v>
      </c>
      <c r="I23" s="2">
        <v>581.1495940282224</v>
      </c>
      <c r="J23" s="2">
        <v>44.967299935722082</v>
      </c>
      <c r="K23" s="2">
        <v>62.07014793075404</v>
      </c>
      <c r="L23" s="3" t="s">
        <v>33</v>
      </c>
    </row>
    <row r="24" spans="1:12" x14ac:dyDescent="0.25">
      <c r="A24" s="3" t="s">
        <v>0</v>
      </c>
      <c r="B24" s="3" t="s">
        <v>25</v>
      </c>
      <c r="C24" s="3" t="s">
        <v>46</v>
      </c>
      <c r="D24" s="3">
        <v>2400.1</v>
      </c>
      <c r="E24" s="3">
        <v>1551</v>
      </c>
      <c r="F24" s="2">
        <v>1414.48</v>
      </c>
      <c r="G24" s="2">
        <v>1310.53</v>
      </c>
      <c r="H24" s="2">
        <v>824.71</v>
      </c>
      <c r="I24" s="2">
        <v>704.1</v>
      </c>
      <c r="J24" s="2">
        <v>561.29</v>
      </c>
      <c r="K24" s="2">
        <v>502.46</v>
      </c>
      <c r="L24" s="3" t="s">
        <v>33</v>
      </c>
    </row>
    <row r="25" spans="1:12" x14ac:dyDescent="0.25">
      <c r="A25" s="3" t="s">
        <v>0</v>
      </c>
      <c r="B25" s="3" t="s">
        <v>26</v>
      </c>
      <c r="C25" s="3" t="s">
        <v>46</v>
      </c>
      <c r="D25" s="3">
        <v>2400.1</v>
      </c>
      <c r="E25" s="3">
        <v>1551</v>
      </c>
      <c r="F25" s="2">
        <v>1194.845278180504</v>
      </c>
      <c r="G25" s="2">
        <v>482.81984665287968</v>
      </c>
      <c r="H25" s="2">
        <v>588.5355894123727</v>
      </c>
      <c r="I25" s="2"/>
      <c r="J25" s="2"/>
      <c r="K25" s="2"/>
      <c r="L25" s="3" t="s">
        <v>33</v>
      </c>
    </row>
    <row r="26" spans="1:12" x14ac:dyDescent="0.25">
      <c r="A26" s="3" t="s">
        <v>0</v>
      </c>
      <c r="B26" t="s">
        <v>27</v>
      </c>
      <c r="C26" s="3" t="s">
        <v>46</v>
      </c>
      <c r="D26" s="3">
        <v>2400.1</v>
      </c>
      <c r="E26" s="3">
        <v>1551</v>
      </c>
      <c r="F26" s="2">
        <v>1288.91053546785</v>
      </c>
      <c r="G26" s="2">
        <v>524.45551767224401</v>
      </c>
      <c r="H26" s="2">
        <v>395.15424089773296</v>
      </c>
      <c r="I26" s="2">
        <v>460.02850996266903</v>
      </c>
      <c r="J26" s="2"/>
      <c r="K26" s="2"/>
      <c r="L26" s="3" t="s">
        <v>33</v>
      </c>
    </row>
    <row r="27" spans="1:12" x14ac:dyDescent="0.25">
      <c r="A27" s="3" t="s">
        <v>0</v>
      </c>
      <c r="B27" s="3" t="s">
        <v>28</v>
      </c>
      <c r="C27" s="3" t="s">
        <v>46</v>
      </c>
      <c r="D27" s="3">
        <v>2400.1</v>
      </c>
      <c r="E27" s="3">
        <v>1551</v>
      </c>
      <c r="F27" s="2">
        <v>1325.9085100834352</v>
      </c>
      <c r="G27" s="2">
        <v>999.66625419476827</v>
      </c>
      <c r="H27" s="2">
        <v>500.03751964597006</v>
      </c>
      <c r="I27" s="2">
        <v>581.58989714842926</v>
      </c>
      <c r="J27" s="2">
        <v>399.14153124775396</v>
      </c>
      <c r="K27" s="2">
        <v>415.69533935001493</v>
      </c>
      <c r="L27" s="3" t="s">
        <v>33</v>
      </c>
    </row>
    <row r="28" spans="1:12" x14ac:dyDescent="0.25">
      <c r="A28" s="3" t="s">
        <v>0</v>
      </c>
      <c r="B28" s="3" t="s">
        <v>29</v>
      </c>
      <c r="C28" s="3" t="s">
        <v>46</v>
      </c>
      <c r="D28" s="3">
        <v>2400.1</v>
      </c>
      <c r="E28" s="3">
        <v>1551</v>
      </c>
      <c r="F28" s="2">
        <v>1462</v>
      </c>
      <c r="G28" s="2">
        <v>743</v>
      </c>
      <c r="H28" s="2">
        <v>368</v>
      </c>
      <c r="I28" s="2">
        <v>548</v>
      </c>
      <c r="J28" s="2">
        <v>661</v>
      </c>
      <c r="K28" s="2">
        <v>774</v>
      </c>
      <c r="L28" s="3" t="s">
        <v>33</v>
      </c>
    </row>
    <row r="29" spans="1:12" x14ac:dyDescent="0.25">
      <c r="A29" s="3" t="s">
        <v>52</v>
      </c>
      <c r="B29" s="3" t="s">
        <v>21</v>
      </c>
      <c r="C29" s="3" t="s">
        <v>46</v>
      </c>
      <c r="D29" s="3">
        <v>2400.1</v>
      </c>
      <c r="E29" s="3">
        <v>1551</v>
      </c>
      <c r="F29" s="2">
        <v>1350.69</v>
      </c>
      <c r="G29" s="2">
        <v>1201.47</v>
      </c>
      <c r="H29" s="2">
        <v>1198.69</v>
      </c>
      <c r="I29" s="2">
        <v>1212.21</v>
      </c>
      <c r="J29" s="2">
        <v>1222.54</v>
      </c>
      <c r="K29" s="2">
        <v>1247.8399999999999</v>
      </c>
      <c r="L29" s="3" t="s">
        <v>33</v>
      </c>
    </row>
    <row r="30" spans="1:12" x14ac:dyDescent="0.25">
      <c r="A30" s="3" t="s">
        <v>52</v>
      </c>
      <c r="B30" s="3" t="s">
        <v>22</v>
      </c>
      <c r="C30" s="3" t="s">
        <v>46</v>
      </c>
      <c r="D30" s="3">
        <v>2400.1</v>
      </c>
      <c r="E30" s="3">
        <v>1551</v>
      </c>
      <c r="F30" s="2">
        <v>1325.31758286476</v>
      </c>
      <c r="G30" s="2">
        <v>1274.9102826731701</v>
      </c>
      <c r="H30" s="2">
        <v>1293.1152861035</v>
      </c>
      <c r="I30" s="2"/>
      <c r="J30" s="2"/>
      <c r="K30" s="2"/>
      <c r="L30" s="3" t="s">
        <v>33</v>
      </c>
    </row>
    <row r="31" spans="1:12" x14ac:dyDescent="0.25">
      <c r="A31" s="3" t="s">
        <v>52</v>
      </c>
      <c r="B31" s="3" t="s">
        <v>23</v>
      </c>
      <c r="C31" s="3" t="s">
        <v>46</v>
      </c>
      <c r="D31" s="3">
        <v>2400.1</v>
      </c>
      <c r="E31" s="3">
        <v>1551</v>
      </c>
      <c r="F31" s="2">
        <v>1342.1794057015618</v>
      </c>
      <c r="G31" s="2">
        <v>1238.9451360211647</v>
      </c>
      <c r="H31" s="2">
        <v>1101.8962856131254</v>
      </c>
      <c r="I31" s="2">
        <v>1122.9320429063562</v>
      </c>
      <c r="J31" s="2">
        <v>1159.1498962816902</v>
      </c>
      <c r="K31" s="2"/>
      <c r="L31" s="3" t="s">
        <v>33</v>
      </c>
    </row>
    <row r="32" spans="1:12" x14ac:dyDescent="0.25">
      <c r="A32" s="3" t="s">
        <v>52</v>
      </c>
      <c r="B32" s="3" t="s">
        <v>24</v>
      </c>
      <c r="C32" s="3" t="s">
        <v>46</v>
      </c>
      <c r="D32" s="3">
        <v>2400.1</v>
      </c>
      <c r="E32" s="3">
        <v>1551</v>
      </c>
      <c r="F32" s="2">
        <v>1109.4161928177652</v>
      </c>
      <c r="G32" s="2">
        <v>1075.9223286126758</v>
      </c>
      <c r="H32" s="2">
        <v>1079.8800516325127</v>
      </c>
      <c r="I32" s="2">
        <v>772.01139602165301</v>
      </c>
      <c r="J32" s="2">
        <v>663.41107629102942</v>
      </c>
      <c r="K32" s="2">
        <v>598.25432344749174</v>
      </c>
      <c r="L32" s="3" t="s">
        <v>33</v>
      </c>
    </row>
    <row r="33" spans="1:12" x14ac:dyDescent="0.25">
      <c r="A33" s="3" t="s">
        <v>52</v>
      </c>
      <c r="B33" s="3" t="s">
        <v>25</v>
      </c>
      <c r="C33" s="3" t="s">
        <v>46</v>
      </c>
      <c r="D33" s="3">
        <v>2400.1</v>
      </c>
      <c r="E33" s="3">
        <v>1551</v>
      </c>
      <c r="F33" s="2">
        <v>1377.84</v>
      </c>
      <c r="G33" s="2">
        <v>1379.59</v>
      </c>
      <c r="H33" s="2">
        <v>1430.05</v>
      </c>
      <c r="I33" s="2">
        <v>1440.31</v>
      </c>
      <c r="J33" s="2">
        <v>1473.6</v>
      </c>
      <c r="K33" s="2">
        <v>1528.36</v>
      </c>
      <c r="L33" s="3" t="s">
        <v>33</v>
      </c>
    </row>
    <row r="34" spans="1:12" x14ac:dyDescent="0.25">
      <c r="A34" s="3" t="s">
        <v>52</v>
      </c>
      <c r="B34" t="s">
        <v>26</v>
      </c>
      <c r="C34" s="3" t="s">
        <v>46</v>
      </c>
      <c r="D34" s="3">
        <v>2400.1</v>
      </c>
      <c r="E34" s="3">
        <v>1551</v>
      </c>
      <c r="F34" s="2">
        <v>1090.61392148052</v>
      </c>
      <c r="G34" s="2">
        <v>979.59857204458103</v>
      </c>
      <c r="H34" s="2">
        <v>906.24422783061641</v>
      </c>
      <c r="I34" s="2"/>
      <c r="J34" s="2"/>
      <c r="K34" s="2"/>
      <c r="L34" s="3" t="s">
        <v>33</v>
      </c>
    </row>
    <row r="35" spans="1:12" x14ac:dyDescent="0.25">
      <c r="A35" s="3" t="s">
        <v>52</v>
      </c>
      <c r="B35" s="3" t="s">
        <v>27</v>
      </c>
      <c r="C35" s="3" t="s">
        <v>46</v>
      </c>
      <c r="D35" s="3">
        <v>2400.1</v>
      </c>
      <c r="E35" s="3">
        <v>1551</v>
      </c>
      <c r="F35" s="2">
        <v>1522.1899717787901</v>
      </c>
      <c r="G35" s="2">
        <v>1384.1326009490399</v>
      </c>
      <c r="H35" s="2">
        <v>1342.3774000318401</v>
      </c>
      <c r="I35" s="2">
        <v>1321.9670146753799</v>
      </c>
      <c r="J35" s="2"/>
      <c r="K35" s="2"/>
      <c r="L35" s="3" t="s">
        <v>33</v>
      </c>
    </row>
    <row r="36" spans="1:12" x14ac:dyDescent="0.25">
      <c r="A36" s="3" t="s">
        <v>52</v>
      </c>
      <c r="B36" s="3" t="s">
        <v>28</v>
      </c>
      <c r="C36" s="3" t="s">
        <v>46</v>
      </c>
      <c r="D36" s="3">
        <v>2400.1</v>
      </c>
      <c r="E36" s="3">
        <v>1551</v>
      </c>
      <c r="F36" s="2">
        <v>1338.3658881070323</v>
      </c>
      <c r="G36" s="2">
        <v>1125.0574146028951</v>
      </c>
      <c r="H36" s="2">
        <v>1097.1503547342222</v>
      </c>
      <c r="I36" s="2">
        <v>1231.5110881855478</v>
      </c>
      <c r="J36" s="2">
        <v>1135.1038861994789</v>
      </c>
      <c r="K36" s="2">
        <v>1000.4238031946613</v>
      </c>
      <c r="L36" s="3" t="s">
        <v>33</v>
      </c>
    </row>
    <row r="37" spans="1:12" x14ac:dyDescent="0.25">
      <c r="A37" s="3" t="s">
        <v>52</v>
      </c>
      <c r="B37" s="3" t="s">
        <v>29</v>
      </c>
      <c r="C37" s="3" t="s">
        <v>46</v>
      </c>
      <c r="D37" s="3">
        <v>2400.1</v>
      </c>
      <c r="E37" s="3">
        <v>1551</v>
      </c>
      <c r="F37" s="2">
        <v>1437.5</v>
      </c>
      <c r="G37" s="2">
        <v>981</v>
      </c>
      <c r="H37" s="2">
        <v>775</v>
      </c>
      <c r="I37" s="2">
        <v>742</v>
      </c>
      <c r="J37" s="2">
        <v>737.5</v>
      </c>
      <c r="K37" s="2">
        <v>733</v>
      </c>
      <c r="L37" s="3" t="s">
        <v>33</v>
      </c>
    </row>
    <row r="38" spans="1:12" x14ac:dyDescent="0.25">
      <c r="A38" s="3" t="s">
        <v>0</v>
      </c>
      <c r="B38" s="3" t="s">
        <v>21</v>
      </c>
      <c r="C38" s="3" t="s">
        <v>47</v>
      </c>
      <c r="D38" s="3">
        <v>851.5</v>
      </c>
      <c r="E38" s="3">
        <v>777.34664804469276</v>
      </c>
      <c r="F38" s="2">
        <v>886.70855899999992</v>
      </c>
      <c r="G38" s="2">
        <v>838.78235799999993</v>
      </c>
      <c r="H38" s="2">
        <v>753.26573300000007</v>
      </c>
      <c r="I38" s="2">
        <v>773.54126900000006</v>
      </c>
      <c r="J38" s="2">
        <v>794.32240400000001</v>
      </c>
      <c r="K38" s="2">
        <v>821.72208999999987</v>
      </c>
      <c r="L38" s="3" t="s">
        <v>33</v>
      </c>
    </row>
    <row r="39" spans="1:12" x14ac:dyDescent="0.25">
      <c r="A39" s="3" t="s">
        <v>0</v>
      </c>
      <c r="B39" s="3" t="s">
        <v>22</v>
      </c>
      <c r="C39" s="3" t="s">
        <v>47</v>
      </c>
      <c r="D39" s="3">
        <v>851.5</v>
      </c>
      <c r="E39" s="3">
        <v>777.34664804469276</v>
      </c>
      <c r="F39" s="2">
        <v>1072.28115139338</v>
      </c>
      <c r="G39" s="2">
        <v>1015.73661606983</v>
      </c>
      <c r="H39" s="2">
        <v>1063.6926035448</v>
      </c>
      <c r="I39" s="2"/>
      <c r="J39" s="2"/>
      <c r="K39" s="2"/>
      <c r="L39" s="3" t="s">
        <v>33</v>
      </c>
    </row>
    <row r="40" spans="1:12" x14ac:dyDescent="0.25">
      <c r="A40" s="3" t="s">
        <v>0</v>
      </c>
      <c r="B40" s="3" t="s">
        <v>23</v>
      </c>
      <c r="C40" s="3" t="s">
        <v>47</v>
      </c>
      <c r="D40" s="3">
        <v>851.5</v>
      </c>
      <c r="E40" s="3">
        <v>777.34664804469276</v>
      </c>
      <c r="F40" s="2"/>
      <c r="G40" s="2"/>
      <c r="H40" s="2"/>
      <c r="I40" s="2"/>
      <c r="J40" s="2"/>
      <c r="K40" s="2"/>
      <c r="L40" s="3" t="s">
        <v>33</v>
      </c>
    </row>
    <row r="41" spans="1:12" x14ac:dyDescent="0.25">
      <c r="A41" s="3" t="s">
        <v>0</v>
      </c>
      <c r="B41" s="3" t="s">
        <v>24</v>
      </c>
      <c r="C41" s="3" t="s">
        <v>47</v>
      </c>
      <c r="D41" s="3">
        <v>851.5</v>
      </c>
      <c r="E41" s="3">
        <v>777.34664804469276</v>
      </c>
      <c r="F41" s="2"/>
      <c r="G41" s="2"/>
      <c r="H41" s="2"/>
      <c r="I41" s="2"/>
      <c r="J41" s="2"/>
      <c r="K41" s="2"/>
      <c r="L41" s="3" t="s">
        <v>33</v>
      </c>
    </row>
    <row r="42" spans="1:12" x14ac:dyDescent="0.25">
      <c r="A42" s="3" t="s">
        <v>0</v>
      </c>
      <c r="B42" t="s">
        <v>25</v>
      </c>
      <c r="C42" s="3" t="s">
        <v>47</v>
      </c>
      <c r="D42" s="3">
        <v>851.5</v>
      </c>
      <c r="E42" s="3">
        <v>777.34664804469276</v>
      </c>
      <c r="F42" s="2">
        <v>1054.69</v>
      </c>
      <c r="G42" s="2">
        <v>1096.26</v>
      </c>
      <c r="H42" s="2">
        <v>1111.22</v>
      </c>
      <c r="I42" s="2">
        <v>1130.2</v>
      </c>
      <c r="J42" s="2">
        <v>1141.1300000000001</v>
      </c>
      <c r="K42" s="2">
        <v>1167.05</v>
      </c>
      <c r="L42" s="3" t="s">
        <v>33</v>
      </c>
    </row>
    <row r="43" spans="1:12" x14ac:dyDescent="0.25">
      <c r="A43" s="3" t="s">
        <v>0</v>
      </c>
      <c r="B43" s="3" t="s">
        <v>26</v>
      </c>
      <c r="C43" s="3" t="s">
        <v>47</v>
      </c>
      <c r="D43" s="3">
        <v>851.5</v>
      </c>
      <c r="E43" s="3">
        <v>777.34664804469276</v>
      </c>
      <c r="F43" s="2">
        <v>813.9250963432828</v>
      </c>
      <c r="G43" s="2">
        <v>815.4119260782594</v>
      </c>
      <c r="H43" s="2">
        <v>702.81426574292493</v>
      </c>
      <c r="I43" s="2"/>
      <c r="J43" s="2"/>
      <c r="K43" s="2"/>
      <c r="L43" s="3" t="s">
        <v>33</v>
      </c>
    </row>
    <row r="44" spans="1:12" x14ac:dyDescent="0.25">
      <c r="A44" s="3" t="s">
        <v>0</v>
      </c>
      <c r="B44" s="3" t="s">
        <v>27</v>
      </c>
      <c r="C44" s="3" t="s">
        <v>47</v>
      </c>
      <c r="D44" s="3">
        <v>851.5</v>
      </c>
      <c r="E44" s="3">
        <v>777.34664804469276</v>
      </c>
      <c r="F44" s="2"/>
      <c r="G44" s="2"/>
      <c r="H44" s="2"/>
      <c r="I44" s="2"/>
      <c r="J44" s="2"/>
      <c r="K44" s="2"/>
      <c r="L44" s="3" t="s">
        <v>33</v>
      </c>
    </row>
    <row r="45" spans="1:12" x14ac:dyDescent="0.25">
      <c r="A45" s="3" t="s">
        <v>0</v>
      </c>
      <c r="B45" s="3" t="s">
        <v>28</v>
      </c>
      <c r="C45" s="3" t="s">
        <v>47</v>
      </c>
      <c r="D45" s="3">
        <v>851.5</v>
      </c>
      <c r="E45" s="3">
        <v>777.34664804469276</v>
      </c>
      <c r="F45" s="2">
        <v>923.51570682181114</v>
      </c>
      <c r="G45" s="2">
        <v>929.87779969934127</v>
      </c>
      <c r="H45" s="2">
        <v>863.9506377418968</v>
      </c>
      <c r="I45" s="2">
        <v>810.55248008097146</v>
      </c>
      <c r="J45" s="2">
        <v>736.99812683475989</v>
      </c>
      <c r="K45" s="2">
        <v>685.1548082249933</v>
      </c>
      <c r="L45" s="3" t="s">
        <v>33</v>
      </c>
    </row>
    <row r="46" spans="1:12" x14ac:dyDescent="0.25">
      <c r="A46" s="3" t="s">
        <v>0</v>
      </c>
      <c r="B46" s="3" t="s">
        <v>29</v>
      </c>
      <c r="C46" s="3" t="s">
        <v>47</v>
      </c>
      <c r="D46" s="3">
        <v>851.5</v>
      </c>
      <c r="E46" s="3">
        <v>777.34664804469276</v>
      </c>
      <c r="F46" s="2">
        <v>777</v>
      </c>
      <c r="G46" s="2">
        <v>737</v>
      </c>
      <c r="H46" s="2">
        <v>610</v>
      </c>
      <c r="I46" s="2">
        <v>653</v>
      </c>
      <c r="J46" s="2">
        <v>684.5</v>
      </c>
      <c r="K46" s="2">
        <v>716</v>
      </c>
      <c r="L46" s="3" t="s">
        <v>33</v>
      </c>
    </row>
    <row r="47" spans="1:12" x14ac:dyDescent="0.25">
      <c r="A47" s="3" t="s">
        <v>52</v>
      </c>
      <c r="B47" s="3" t="s">
        <v>21</v>
      </c>
      <c r="C47" s="3" t="s">
        <v>47</v>
      </c>
      <c r="D47" s="3">
        <v>851.5</v>
      </c>
      <c r="E47" s="3">
        <v>777.34664804469276</v>
      </c>
      <c r="F47" s="2">
        <v>850.86987999999997</v>
      </c>
      <c r="G47" s="2">
        <v>845.24494000000004</v>
      </c>
      <c r="H47" s="2">
        <v>835.90833999999995</v>
      </c>
      <c r="I47" s="2">
        <v>851.49550999999997</v>
      </c>
      <c r="J47" s="2">
        <v>866.28559000000007</v>
      </c>
      <c r="K47" s="2">
        <v>887.55632000000003</v>
      </c>
      <c r="L47" s="3" t="s">
        <v>33</v>
      </c>
    </row>
    <row r="48" spans="1:12" x14ac:dyDescent="0.25">
      <c r="A48" s="3" t="s">
        <v>52</v>
      </c>
      <c r="B48" s="3" t="s">
        <v>22</v>
      </c>
      <c r="C48" s="3" t="s">
        <v>47</v>
      </c>
      <c r="D48" s="3">
        <v>851.5</v>
      </c>
      <c r="E48" s="3">
        <v>777.34664804469276</v>
      </c>
      <c r="F48" s="2">
        <v>1180.17816204515</v>
      </c>
      <c r="G48" s="2">
        <v>1208.9941191565199</v>
      </c>
      <c r="H48" s="2">
        <v>1222.12174799319</v>
      </c>
      <c r="I48" s="2"/>
      <c r="J48" s="2"/>
      <c r="K48" s="2"/>
      <c r="L48" s="3" t="s">
        <v>33</v>
      </c>
    </row>
    <row r="49" spans="1:12" x14ac:dyDescent="0.25">
      <c r="A49" s="3" t="s">
        <v>52</v>
      </c>
      <c r="B49" s="3" t="s">
        <v>23</v>
      </c>
      <c r="C49" s="3" t="s">
        <v>47</v>
      </c>
      <c r="D49" s="3">
        <v>851.5</v>
      </c>
      <c r="E49" s="3">
        <v>777.34664804469276</v>
      </c>
      <c r="F49" s="2"/>
      <c r="G49" s="2"/>
      <c r="H49" s="2"/>
      <c r="I49" s="2"/>
      <c r="J49" s="2"/>
      <c r="K49" s="2"/>
      <c r="L49" s="3" t="s">
        <v>33</v>
      </c>
    </row>
    <row r="50" spans="1:12" x14ac:dyDescent="0.25">
      <c r="A50" s="3" t="s">
        <v>52</v>
      </c>
      <c r="B50" t="s">
        <v>24</v>
      </c>
      <c r="C50" s="3" t="s">
        <v>47</v>
      </c>
      <c r="D50" s="3">
        <v>851.5</v>
      </c>
      <c r="E50" s="3">
        <v>777.34664804469276</v>
      </c>
      <c r="F50" s="2"/>
      <c r="G50" s="2"/>
      <c r="H50" s="2"/>
      <c r="I50" s="2"/>
      <c r="J50" s="2"/>
      <c r="K50" s="2"/>
      <c r="L50" s="3" t="s">
        <v>33</v>
      </c>
    </row>
    <row r="51" spans="1:12" x14ac:dyDescent="0.25">
      <c r="A51" s="3" t="s">
        <v>52</v>
      </c>
      <c r="B51" s="3" t="s">
        <v>25</v>
      </c>
      <c r="C51" s="3" t="s">
        <v>47</v>
      </c>
      <c r="D51" s="3">
        <v>851.5</v>
      </c>
      <c r="E51" s="3">
        <v>777.34664804469276</v>
      </c>
      <c r="F51" s="2">
        <v>1063.06</v>
      </c>
      <c r="G51" s="2">
        <v>1090.3499999999999</v>
      </c>
      <c r="H51" s="2">
        <v>1134.03</v>
      </c>
      <c r="I51" s="2">
        <v>1188.4100000000001</v>
      </c>
      <c r="J51" s="2">
        <v>1227.2</v>
      </c>
      <c r="K51" s="2">
        <v>1280.8399999999999</v>
      </c>
      <c r="L51" s="3" t="s">
        <v>33</v>
      </c>
    </row>
    <row r="52" spans="1:12" x14ac:dyDescent="0.25">
      <c r="A52" s="3" t="s">
        <v>52</v>
      </c>
      <c r="B52" s="3" t="s">
        <v>26</v>
      </c>
      <c r="C52" s="3" t="s">
        <v>47</v>
      </c>
      <c r="D52" s="3">
        <v>851.5</v>
      </c>
      <c r="E52" s="3">
        <v>777.34664804469276</v>
      </c>
      <c r="F52" s="2">
        <v>813.89512670971533</v>
      </c>
      <c r="G52" s="2">
        <v>822.69368187542625</v>
      </c>
      <c r="H52" s="2">
        <v>827.1127708460441</v>
      </c>
      <c r="I52" s="2"/>
      <c r="J52" s="2"/>
      <c r="K52" s="2"/>
      <c r="L52" s="3" t="s">
        <v>33</v>
      </c>
    </row>
    <row r="53" spans="1:12" x14ac:dyDescent="0.25">
      <c r="A53" s="3" t="s">
        <v>52</v>
      </c>
      <c r="B53" s="3" t="s">
        <v>27</v>
      </c>
      <c r="C53" s="3" t="s">
        <v>47</v>
      </c>
      <c r="D53" s="3">
        <v>851.5</v>
      </c>
      <c r="E53" s="3">
        <v>777.34664804469276</v>
      </c>
      <c r="F53" s="2"/>
      <c r="G53" s="2"/>
      <c r="H53" s="2"/>
      <c r="I53" s="2"/>
      <c r="J53" s="2"/>
      <c r="K53" s="2"/>
      <c r="L53" s="3" t="s">
        <v>33</v>
      </c>
    </row>
    <row r="54" spans="1:12" x14ac:dyDescent="0.25">
      <c r="A54" s="3" t="s">
        <v>52</v>
      </c>
      <c r="B54" s="3" t="s">
        <v>28</v>
      </c>
      <c r="C54" s="3" t="s">
        <v>47</v>
      </c>
      <c r="D54" s="3">
        <v>851.5</v>
      </c>
      <c r="E54" s="3">
        <v>777.34664804469276</v>
      </c>
      <c r="F54" s="2">
        <v>933.81245031708181</v>
      </c>
      <c r="G54" s="2">
        <v>945.37163737842252</v>
      </c>
      <c r="H54" s="2">
        <v>912.41925868373892</v>
      </c>
      <c r="I54" s="2">
        <v>890.08884322262679</v>
      </c>
      <c r="J54" s="2">
        <v>855.10405365089196</v>
      </c>
      <c r="K54" s="2">
        <v>810.21700559869782</v>
      </c>
      <c r="L54" s="3" t="s">
        <v>33</v>
      </c>
    </row>
    <row r="55" spans="1:12" x14ac:dyDescent="0.25">
      <c r="A55" s="3" t="s">
        <v>52</v>
      </c>
      <c r="B55" s="3" t="s">
        <v>29</v>
      </c>
      <c r="C55" s="3" t="s">
        <v>47</v>
      </c>
      <c r="D55" s="3">
        <v>851.5</v>
      </c>
      <c r="E55" s="3">
        <v>777.34664804469276</v>
      </c>
      <c r="F55" s="2">
        <v>815.5</v>
      </c>
      <c r="G55" s="2">
        <v>833</v>
      </c>
      <c r="H55" s="2">
        <v>847</v>
      </c>
      <c r="I55" s="2">
        <v>875</v>
      </c>
      <c r="J55" s="2">
        <v>902.5</v>
      </c>
      <c r="K55" s="2">
        <v>930</v>
      </c>
      <c r="L55" s="3" t="s">
        <v>33</v>
      </c>
    </row>
    <row r="56" spans="1:12" x14ac:dyDescent="0.25">
      <c r="A56" s="3" t="s">
        <v>0</v>
      </c>
      <c r="B56" s="3" t="s">
        <v>21</v>
      </c>
      <c r="C56" s="3" t="s">
        <v>48</v>
      </c>
      <c r="F56" s="2">
        <v>322.448421</v>
      </c>
      <c r="G56" s="2">
        <v>301.96762200000001</v>
      </c>
      <c r="H56" s="2">
        <v>288.72626700000001</v>
      </c>
      <c r="I56" s="2">
        <v>307.68203099999999</v>
      </c>
      <c r="J56" s="2">
        <v>329.333596</v>
      </c>
      <c r="K56" s="2">
        <v>348.92210999999998</v>
      </c>
      <c r="L56" s="3" t="s">
        <v>33</v>
      </c>
    </row>
    <row r="57" spans="1:12" x14ac:dyDescent="0.25">
      <c r="A57" s="3" t="s">
        <v>0</v>
      </c>
      <c r="B57" s="3" t="s">
        <v>22</v>
      </c>
      <c r="C57" s="3" t="s">
        <v>48</v>
      </c>
      <c r="F57" s="2">
        <v>30.956566780282579</v>
      </c>
      <c r="G57" s="2">
        <v>27.760581674310799</v>
      </c>
      <c r="H57" s="2">
        <v>26.65</v>
      </c>
      <c r="I57" s="2"/>
      <c r="J57" s="2"/>
      <c r="K57" s="2"/>
      <c r="L57" s="3" t="s">
        <v>33</v>
      </c>
    </row>
    <row r="58" spans="1:12" x14ac:dyDescent="0.25">
      <c r="A58" s="3" t="s">
        <v>0</v>
      </c>
      <c r="B58" t="s">
        <v>23</v>
      </c>
      <c r="C58" s="3" t="s">
        <v>48</v>
      </c>
      <c r="F58" s="2"/>
      <c r="G58" s="2"/>
      <c r="H58" s="2"/>
      <c r="I58" s="2"/>
      <c r="J58" s="2"/>
      <c r="K58" s="2"/>
      <c r="L58" s="3" t="s">
        <v>33</v>
      </c>
    </row>
    <row r="59" spans="1:12" x14ac:dyDescent="0.25">
      <c r="A59" s="3" t="s">
        <v>0</v>
      </c>
      <c r="B59" s="3" t="s">
        <v>24</v>
      </c>
      <c r="C59" s="3" t="s">
        <v>48</v>
      </c>
      <c r="F59" s="2"/>
      <c r="G59" s="2"/>
      <c r="H59" s="2"/>
      <c r="I59" s="2"/>
      <c r="J59" s="2"/>
      <c r="K59" s="2"/>
      <c r="L59" s="3" t="s">
        <v>33</v>
      </c>
    </row>
    <row r="60" spans="1:12" x14ac:dyDescent="0.25">
      <c r="A60" s="3" t="s">
        <v>0</v>
      </c>
      <c r="B60" s="3" t="s">
        <v>25</v>
      </c>
      <c r="C60" s="3" t="s">
        <v>48</v>
      </c>
      <c r="F60" s="2">
        <v>22.32</v>
      </c>
      <c r="G60" s="2">
        <v>29.76</v>
      </c>
      <c r="H60" s="2">
        <v>29.28</v>
      </c>
      <c r="I60" s="2">
        <v>29.24</v>
      </c>
      <c r="J60" s="2">
        <v>30.01</v>
      </c>
      <c r="K60" s="2">
        <v>29.9</v>
      </c>
      <c r="L60" s="3" t="s">
        <v>33</v>
      </c>
    </row>
    <row r="61" spans="1:12" x14ac:dyDescent="0.25">
      <c r="A61" s="3" t="s">
        <v>0</v>
      </c>
      <c r="B61" s="3" t="s">
        <v>26</v>
      </c>
      <c r="C61" s="3" t="s">
        <v>48</v>
      </c>
      <c r="F61" s="2">
        <v>399.47695543109927</v>
      </c>
      <c r="G61" s="2">
        <v>369.45717083484851</v>
      </c>
      <c r="H61" s="2">
        <v>373.2693249801506</v>
      </c>
      <c r="I61" s="2"/>
      <c r="J61" s="2"/>
      <c r="K61" s="2"/>
      <c r="L61" s="3" t="s">
        <v>33</v>
      </c>
    </row>
    <row r="62" spans="1:12" x14ac:dyDescent="0.25">
      <c r="A62" s="3" t="s">
        <v>0</v>
      </c>
      <c r="B62" s="3" t="s">
        <v>27</v>
      </c>
      <c r="C62" s="3" t="s">
        <v>48</v>
      </c>
      <c r="F62" s="2"/>
      <c r="G62" s="2"/>
      <c r="H62" s="2"/>
      <c r="I62" s="2"/>
      <c r="J62" s="2"/>
      <c r="K62" s="2"/>
      <c r="L62" s="3" t="s">
        <v>33</v>
      </c>
    </row>
    <row r="63" spans="1:12" x14ac:dyDescent="0.25">
      <c r="A63" s="3" t="s">
        <v>0</v>
      </c>
      <c r="B63" s="3" t="s">
        <v>28</v>
      </c>
      <c r="C63" s="3" t="s">
        <v>48</v>
      </c>
      <c r="F63" s="2"/>
      <c r="G63" s="2"/>
      <c r="H63" s="2"/>
      <c r="I63" s="2"/>
      <c r="J63" s="2"/>
      <c r="K63" s="2"/>
      <c r="L63" s="3" t="s">
        <v>33</v>
      </c>
    </row>
    <row r="64" spans="1:12" x14ac:dyDescent="0.25">
      <c r="A64" s="3" t="s">
        <v>0</v>
      </c>
      <c r="B64" s="3" t="s">
        <v>29</v>
      </c>
      <c r="C64" s="3" t="s">
        <v>48</v>
      </c>
      <c r="F64" s="2"/>
      <c r="G64" s="2"/>
      <c r="H64" s="2"/>
      <c r="I64" s="2"/>
      <c r="J64" s="2"/>
      <c r="K64" s="2"/>
      <c r="L64" s="3" t="s">
        <v>33</v>
      </c>
    </row>
    <row r="65" spans="1:12" x14ac:dyDescent="0.25">
      <c r="A65" s="3" t="s">
        <v>52</v>
      </c>
      <c r="B65" s="3" t="s">
        <v>21</v>
      </c>
      <c r="C65" s="3" t="s">
        <v>48</v>
      </c>
      <c r="F65" s="2">
        <v>381.55261999999999</v>
      </c>
      <c r="G65" s="2">
        <v>369.25815999999998</v>
      </c>
      <c r="H65" s="2">
        <v>355.00466</v>
      </c>
      <c r="I65" s="2">
        <v>373.61138999999997</v>
      </c>
      <c r="J65" s="2">
        <v>391.79890999999998</v>
      </c>
      <c r="K65" s="2">
        <v>407.80137999999999</v>
      </c>
      <c r="L65" s="3" t="s">
        <v>33</v>
      </c>
    </row>
    <row r="66" spans="1:12" x14ac:dyDescent="0.25">
      <c r="A66" s="3" t="s">
        <v>52</v>
      </c>
      <c r="B66" t="s">
        <v>22</v>
      </c>
      <c r="C66" s="3" t="s">
        <v>48</v>
      </c>
      <c r="F66" s="2">
        <v>34.015854017626879</v>
      </c>
      <c r="G66" s="2">
        <v>33.403067220462006</v>
      </c>
      <c r="H66" s="2">
        <v>32.764189726203355</v>
      </c>
      <c r="I66" s="2"/>
      <c r="J66" s="2"/>
      <c r="K66" s="2"/>
      <c r="L66" s="3" t="s">
        <v>33</v>
      </c>
    </row>
    <row r="67" spans="1:12" x14ac:dyDescent="0.25">
      <c r="A67" s="3" t="s">
        <v>52</v>
      </c>
      <c r="B67" s="3" t="s">
        <v>23</v>
      </c>
      <c r="C67" s="3" t="s">
        <v>48</v>
      </c>
      <c r="F67" s="2"/>
      <c r="G67" s="2"/>
      <c r="H67" s="2"/>
      <c r="I67" s="2"/>
      <c r="J67" s="2"/>
      <c r="K67" s="2"/>
      <c r="L67" s="3" t="s">
        <v>33</v>
      </c>
    </row>
    <row r="68" spans="1:12" x14ac:dyDescent="0.25">
      <c r="A68" s="3" t="s">
        <v>52</v>
      </c>
      <c r="B68" s="3" t="s">
        <v>24</v>
      </c>
      <c r="C68" s="3" t="s">
        <v>48</v>
      </c>
      <c r="F68" s="2"/>
      <c r="G68" s="2"/>
      <c r="H68" s="2"/>
      <c r="I68" s="2"/>
      <c r="J68" s="2"/>
      <c r="K68" s="2"/>
      <c r="L68" s="3" t="s">
        <v>33</v>
      </c>
    </row>
    <row r="69" spans="1:12" x14ac:dyDescent="0.25">
      <c r="A69" s="3" t="s">
        <v>52</v>
      </c>
      <c r="B69" s="3" t="s">
        <v>25</v>
      </c>
      <c r="C69" s="3" t="s">
        <v>48</v>
      </c>
      <c r="F69" s="2">
        <v>22.29</v>
      </c>
      <c r="G69" s="2">
        <v>29.54</v>
      </c>
      <c r="H69" s="2">
        <v>29.53</v>
      </c>
      <c r="I69" s="2">
        <v>29.78</v>
      </c>
      <c r="J69" s="2">
        <v>31.41</v>
      </c>
      <c r="K69" s="2">
        <v>32.06</v>
      </c>
      <c r="L69" s="3" t="s">
        <v>33</v>
      </c>
    </row>
    <row r="70" spans="1:12" x14ac:dyDescent="0.25">
      <c r="A70" s="3" t="s">
        <v>52</v>
      </c>
      <c r="B70" s="3" t="s">
        <v>26</v>
      </c>
      <c r="C70" s="3" t="s">
        <v>48</v>
      </c>
      <c r="F70" s="2">
        <v>399.76405682130263</v>
      </c>
      <c r="G70" s="2">
        <v>382.34437721128165</v>
      </c>
      <c r="H70" s="2">
        <v>385.06488072230201</v>
      </c>
      <c r="I70" s="2"/>
      <c r="J70" s="2"/>
      <c r="K70" s="2"/>
      <c r="L70" s="3" t="s">
        <v>33</v>
      </c>
    </row>
    <row r="71" spans="1:12" x14ac:dyDescent="0.25">
      <c r="A71" s="3" t="s">
        <v>52</v>
      </c>
      <c r="B71" s="3" t="s">
        <v>27</v>
      </c>
      <c r="C71" s="3" t="s">
        <v>48</v>
      </c>
      <c r="F71" s="2"/>
      <c r="G71" s="2"/>
      <c r="H71" s="2"/>
      <c r="I71" s="2"/>
      <c r="J71" s="2"/>
      <c r="K71" s="2"/>
      <c r="L71" s="3" t="s">
        <v>33</v>
      </c>
    </row>
    <row r="72" spans="1:12" x14ac:dyDescent="0.25">
      <c r="A72" s="3" t="s">
        <v>52</v>
      </c>
      <c r="B72" s="3" t="s">
        <v>28</v>
      </c>
      <c r="C72" s="3" t="s">
        <v>48</v>
      </c>
      <c r="F72" s="2"/>
      <c r="G72" s="2"/>
      <c r="H72" s="2"/>
      <c r="I72" s="2"/>
      <c r="J72" s="2"/>
      <c r="K72" s="2"/>
      <c r="L72" s="3" t="s">
        <v>33</v>
      </c>
    </row>
    <row r="73" spans="1:12" x14ac:dyDescent="0.25">
      <c r="A73" s="3" t="s">
        <v>52</v>
      </c>
      <c r="B73" s="3" t="s">
        <v>29</v>
      </c>
      <c r="C73" s="3" t="s">
        <v>48</v>
      </c>
      <c r="F73" s="2"/>
      <c r="G73" s="2"/>
      <c r="H73" s="2"/>
      <c r="I73" s="2"/>
      <c r="J73" s="2"/>
      <c r="K73" s="2"/>
      <c r="L73" s="3" t="s">
        <v>33</v>
      </c>
    </row>
    <row r="74" spans="1:12" x14ac:dyDescent="0.25">
      <c r="A74" s="3" t="s">
        <v>0</v>
      </c>
      <c r="B74" s="3" t="s">
        <v>21</v>
      </c>
      <c r="C74" s="3" t="s">
        <v>49</v>
      </c>
      <c r="D74" s="3">
        <v>554.70344514789053</v>
      </c>
      <c r="E74" s="3">
        <v>412.92289457484895</v>
      </c>
      <c r="F74" s="2">
        <v>10.12312</v>
      </c>
      <c r="G74" s="2">
        <v>11.998619999999999</v>
      </c>
      <c r="H74" s="2">
        <v>71.914400000000001</v>
      </c>
      <c r="I74" s="2">
        <v>73.437700000000007</v>
      </c>
      <c r="J74" s="2">
        <v>74.291700000000006</v>
      </c>
      <c r="K74" s="2">
        <v>75.736000000000004</v>
      </c>
      <c r="L74" s="3" t="s">
        <v>33</v>
      </c>
    </row>
    <row r="75" spans="1:12" x14ac:dyDescent="0.25">
      <c r="A75" s="3" t="s">
        <v>0</v>
      </c>
      <c r="B75" s="3" t="s">
        <v>22</v>
      </c>
      <c r="C75" s="3" t="s">
        <v>49</v>
      </c>
      <c r="D75" s="3">
        <v>554.70344514789053</v>
      </c>
      <c r="E75" s="3">
        <v>412.92289457484895</v>
      </c>
      <c r="F75" s="2"/>
      <c r="G75" s="2"/>
      <c r="H75" s="2"/>
      <c r="I75" s="2"/>
      <c r="J75" s="2"/>
      <c r="K75" s="2"/>
      <c r="L75" s="3" t="s">
        <v>33</v>
      </c>
    </row>
    <row r="76" spans="1:12" x14ac:dyDescent="0.25">
      <c r="A76" s="3" t="s">
        <v>0</v>
      </c>
      <c r="B76" s="3" t="s">
        <v>23</v>
      </c>
      <c r="C76" s="3" t="s">
        <v>49</v>
      </c>
      <c r="D76" s="3">
        <v>554.70344514789053</v>
      </c>
      <c r="E76" s="3">
        <v>412.92289457484895</v>
      </c>
      <c r="F76" s="2"/>
      <c r="G76" s="2"/>
      <c r="H76" s="2"/>
      <c r="I76" s="2"/>
      <c r="J76" s="2"/>
      <c r="K76" s="2"/>
      <c r="L76" s="3" t="s">
        <v>33</v>
      </c>
    </row>
    <row r="77" spans="1:12" x14ac:dyDescent="0.25">
      <c r="A77" s="3" t="s">
        <v>0</v>
      </c>
      <c r="B77" s="3" t="s">
        <v>24</v>
      </c>
      <c r="C77" s="3" t="s">
        <v>49</v>
      </c>
      <c r="D77" s="3">
        <v>554.70344514789053</v>
      </c>
      <c r="E77" s="3">
        <v>412.92289457484895</v>
      </c>
      <c r="F77" s="2"/>
      <c r="G77" s="2"/>
      <c r="H77" s="2"/>
      <c r="I77" s="2"/>
      <c r="J77" s="2"/>
      <c r="K77" s="2"/>
      <c r="L77" s="3" t="s">
        <v>33</v>
      </c>
    </row>
    <row r="78" spans="1:12" x14ac:dyDescent="0.25">
      <c r="A78" s="3" t="s">
        <v>0</v>
      </c>
      <c r="B78" s="3" t="s">
        <v>25</v>
      </c>
      <c r="C78" s="3" t="s">
        <v>49</v>
      </c>
      <c r="D78" s="3">
        <v>554.70344514789053</v>
      </c>
      <c r="E78" s="3">
        <v>412.92289457484895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3" t="s">
        <v>33</v>
      </c>
    </row>
    <row r="79" spans="1:12" x14ac:dyDescent="0.25">
      <c r="A79" s="3" t="s">
        <v>0</v>
      </c>
      <c r="B79" s="3" t="s">
        <v>26</v>
      </c>
      <c r="C79" s="3" t="s">
        <v>49</v>
      </c>
      <c r="D79" s="3">
        <v>554.70344514789053</v>
      </c>
      <c r="E79" s="3">
        <v>412.92289457484895</v>
      </c>
      <c r="F79" s="2"/>
      <c r="G79" s="2"/>
      <c r="H79" s="2"/>
      <c r="I79" s="2"/>
      <c r="J79" s="2"/>
      <c r="K79" s="2"/>
      <c r="L79" s="3" t="s">
        <v>33</v>
      </c>
    </row>
    <row r="80" spans="1:12" x14ac:dyDescent="0.25">
      <c r="A80" s="3" t="s">
        <v>0</v>
      </c>
      <c r="B80" s="3" t="s">
        <v>27</v>
      </c>
      <c r="C80" s="3" t="s">
        <v>49</v>
      </c>
      <c r="D80" s="3">
        <v>554.70344514789053</v>
      </c>
      <c r="E80" s="3">
        <v>412.92289457484895</v>
      </c>
      <c r="F80" s="2"/>
      <c r="G80" s="2"/>
      <c r="H80" s="2"/>
      <c r="I80" s="2"/>
      <c r="J80" s="2"/>
      <c r="K80" s="2"/>
      <c r="L80" s="3" t="s">
        <v>33</v>
      </c>
    </row>
    <row r="81" spans="1:12" x14ac:dyDescent="0.25">
      <c r="A81" s="3" t="s">
        <v>0</v>
      </c>
      <c r="B81" s="3" t="s">
        <v>28</v>
      </c>
      <c r="C81" s="3" t="s">
        <v>49</v>
      </c>
      <c r="D81" s="3">
        <v>554.70344514789053</v>
      </c>
      <c r="E81" s="3">
        <v>412.92289457484895</v>
      </c>
      <c r="F81" s="2"/>
      <c r="G81" s="2"/>
      <c r="H81" s="2"/>
      <c r="I81" s="2"/>
      <c r="J81" s="2"/>
      <c r="K81" s="2"/>
      <c r="L81" s="3" t="s">
        <v>33</v>
      </c>
    </row>
    <row r="82" spans="1:12" x14ac:dyDescent="0.25">
      <c r="A82" s="3" t="s">
        <v>0</v>
      </c>
      <c r="B82" s="3" t="s">
        <v>29</v>
      </c>
      <c r="C82" s="3" t="s">
        <v>49</v>
      </c>
      <c r="D82" s="3">
        <v>554.70344514789053</v>
      </c>
      <c r="E82" s="3">
        <v>412.92289457484895</v>
      </c>
      <c r="F82" s="2"/>
      <c r="G82" s="2"/>
      <c r="H82" s="2"/>
      <c r="I82" s="2"/>
      <c r="J82" s="2"/>
      <c r="K82" s="2"/>
      <c r="L82" s="3" t="s">
        <v>33</v>
      </c>
    </row>
    <row r="83" spans="1:12" x14ac:dyDescent="0.25">
      <c r="A83" s="3" t="s">
        <v>52</v>
      </c>
      <c r="B83" s="3" t="s">
        <v>21</v>
      </c>
      <c r="C83" s="3" t="s">
        <v>49</v>
      </c>
      <c r="D83" s="3">
        <v>554.70344514789053</v>
      </c>
      <c r="E83" s="3">
        <v>412.92289457484895</v>
      </c>
      <c r="F83" s="2">
        <v>68.718199999999996</v>
      </c>
      <c r="G83" s="2">
        <v>71.022100000000009</v>
      </c>
      <c r="H83" s="2">
        <v>72.470100000000002</v>
      </c>
      <c r="I83" s="2">
        <v>73.853499999999997</v>
      </c>
      <c r="J83" s="2">
        <v>74.943399999999997</v>
      </c>
      <c r="K83" s="2">
        <v>76.281899999999993</v>
      </c>
      <c r="L83" s="3" t="s">
        <v>33</v>
      </c>
    </row>
    <row r="84" spans="1:12" x14ac:dyDescent="0.25">
      <c r="A84" s="3" t="s">
        <v>52</v>
      </c>
      <c r="B84" s="3" t="s">
        <v>22</v>
      </c>
      <c r="C84" s="3" t="s">
        <v>49</v>
      </c>
      <c r="D84" s="3">
        <v>554.70344514789053</v>
      </c>
      <c r="E84" s="3">
        <v>412.92289457484895</v>
      </c>
      <c r="F84" s="2"/>
      <c r="G84" s="2"/>
      <c r="H84" s="2"/>
      <c r="I84" s="2"/>
      <c r="J84" s="2"/>
      <c r="K84" s="2"/>
      <c r="L84" s="3" t="s">
        <v>33</v>
      </c>
    </row>
    <row r="85" spans="1:12" x14ac:dyDescent="0.25">
      <c r="A85" s="3" t="s">
        <v>52</v>
      </c>
      <c r="B85" s="3" t="s">
        <v>23</v>
      </c>
      <c r="C85" s="3" t="s">
        <v>49</v>
      </c>
      <c r="D85" s="3">
        <v>554.70344514789053</v>
      </c>
      <c r="E85" s="3">
        <v>412.92289457484895</v>
      </c>
      <c r="F85" s="2"/>
      <c r="G85" s="2"/>
      <c r="H85" s="2"/>
      <c r="I85" s="2"/>
      <c r="J85" s="2"/>
      <c r="K85" s="2"/>
      <c r="L85" s="3" t="s">
        <v>33</v>
      </c>
    </row>
    <row r="86" spans="1:12" x14ac:dyDescent="0.25">
      <c r="A86" s="3" t="s">
        <v>52</v>
      </c>
      <c r="B86" s="3" t="s">
        <v>24</v>
      </c>
      <c r="C86" s="3" t="s">
        <v>49</v>
      </c>
      <c r="D86" s="3">
        <v>554.70344514789053</v>
      </c>
      <c r="E86" s="3">
        <v>412.92289457484895</v>
      </c>
      <c r="F86" s="2"/>
      <c r="G86" s="2"/>
      <c r="H86" s="2"/>
      <c r="I86" s="2"/>
      <c r="J86" s="2"/>
      <c r="K86" s="2"/>
      <c r="L86" s="3" t="s">
        <v>33</v>
      </c>
    </row>
    <row r="87" spans="1:12" x14ac:dyDescent="0.25">
      <c r="A87" s="3" t="s">
        <v>52</v>
      </c>
      <c r="B87" s="3" t="s">
        <v>25</v>
      </c>
      <c r="C87" s="3" t="s">
        <v>49</v>
      </c>
      <c r="D87" s="3">
        <v>554.70344514789053</v>
      </c>
      <c r="E87" s="3">
        <v>412.92289457484895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3" t="s">
        <v>33</v>
      </c>
    </row>
    <row r="88" spans="1:12" x14ac:dyDescent="0.25">
      <c r="A88" s="3" t="s">
        <v>52</v>
      </c>
      <c r="B88" s="3" t="s">
        <v>26</v>
      </c>
      <c r="C88" s="3" t="s">
        <v>49</v>
      </c>
      <c r="D88" s="3">
        <v>554.70344514789053</v>
      </c>
      <c r="E88" s="3">
        <v>412.92289457484895</v>
      </c>
      <c r="F88" s="2"/>
      <c r="G88" s="2"/>
      <c r="H88" s="2"/>
      <c r="I88" s="2"/>
      <c r="J88" s="2"/>
      <c r="K88" s="2"/>
      <c r="L88" s="3" t="s">
        <v>33</v>
      </c>
    </row>
    <row r="89" spans="1:12" x14ac:dyDescent="0.25">
      <c r="A89" s="3" t="s">
        <v>52</v>
      </c>
      <c r="B89" s="3" t="s">
        <v>27</v>
      </c>
      <c r="C89" s="3" t="s">
        <v>49</v>
      </c>
      <c r="D89" s="3">
        <v>554.70344514789053</v>
      </c>
      <c r="E89" s="3">
        <v>412.92289457484895</v>
      </c>
      <c r="F89" s="2"/>
      <c r="G89" s="2"/>
      <c r="H89" s="2"/>
      <c r="I89" s="2"/>
      <c r="J89" s="2"/>
      <c r="K89" s="2"/>
      <c r="L89" s="3" t="s">
        <v>33</v>
      </c>
    </row>
    <row r="90" spans="1:12" x14ac:dyDescent="0.25">
      <c r="A90" s="3" t="s">
        <v>52</v>
      </c>
      <c r="B90" s="3" t="s">
        <v>28</v>
      </c>
      <c r="C90" s="3" t="s">
        <v>49</v>
      </c>
      <c r="D90" s="3">
        <v>554.70344514789053</v>
      </c>
      <c r="E90" s="3">
        <v>412.92289457484895</v>
      </c>
      <c r="F90" s="2"/>
      <c r="G90" s="2"/>
      <c r="H90" s="2"/>
      <c r="I90" s="2"/>
      <c r="J90" s="2"/>
      <c r="K90" s="2"/>
      <c r="L90" s="3" t="s">
        <v>33</v>
      </c>
    </row>
    <row r="91" spans="1:12" x14ac:dyDescent="0.25">
      <c r="A91" s="3" t="s">
        <v>52</v>
      </c>
      <c r="B91" s="3" t="s">
        <v>29</v>
      </c>
      <c r="C91" s="3" t="s">
        <v>49</v>
      </c>
      <c r="D91" s="3">
        <v>554.70344514789053</v>
      </c>
      <c r="E91" s="3">
        <v>412.92289457484895</v>
      </c>
      <c r="F91" s="2"/>
      <c r="G91" s="2"/>
      <c r="H91" s="2"/>
      <c r="I91" s="2"/>
      <c r="J91" s="2"/>
      <c r="K91" s="2"/>
      <c r="L91" s="3" t="s">
        <v>33</v>
      </c>
    </row>
    <row r="92" spans="1:12" x14ac:dyDescent="0.25">
      <c r="A92" s="3" t="s">
        <v>0</v>
      </c>
      <c r="B92" s="3" t="s">
        <v>21</v>
      </c>
      <c r="C92" s="3" t="s">
        <v>50</v>
      </c>
      <c r="D92" s="3">
        <v>-789.79315967923401</v>
      </c>
      <c r="E92" s="3">
        <v>-758.943306442927</v>
      </c>
      <c r="F92" s="2">
        <v>-783.69500000000005</v>
      </c>
      <c r="G92" s="2">
        <v>-791.18499999999995</v>
      </c>
      <c r="H92" s="2">
        <v>-758.351</v>
      </c>
      <c r="I92" s="2">
        <v>-742.351</v>
      </c>
      <c r="J92" s="2">
        <v>-725.351</v>
      </c>
      <c r="K92" s="2">
        <v>-708.351</v>
      </c>
      <c r="L92" s="3" t="s">
        <v>33</v>
      </c>
    </row>
    <row r="93" spans="1:12" x14ac:dyDescent="0.25">
      <c r="A93" s="3" t="s">
        <v>0</v>
      </c>
      <c r="B93" s="3" t="s">
        <v>22</v>
      </c>
      <c r="C93" s="3" t="s">
        <v>50</v>
      </c>
      <c r="D93" s="3">
        <v>-789.79315967923401</v>
      </c>
      <c r="E93" s="3">
        <v>-758.943306442927</v>
      </c>
      <c r="F93" s="2">
        <v>-812.2</v>
      </c>
      <c r="G93" s="2">
        <v>-812.2</v>
      </c>
      <c r="H93" s="2">
        <v>-812.2</v>
      </c>
      <c r="I93" s="2"/>
      <c r="J93" s="2"/>
      <c r="K93" s="2"/>
      <c r="L93" s="3" t="s">
        <v>33</v>
      </c>
    </row>
    <row r="94" spans="1:12" x14ac:dyDescent="0.25">
      <c r="A94" s="3" t="s">
        <v>0</v>
      </c>
      <c r="B94" s="3" t="s">
        <v>23</v>
      </c>
      <c r="C94" s="3" t="s">
        <v>50</v>
      </c>
      <c r="D94" s="3">
        <v>-789.79315967923401</v>
      </c>
      <c r="E94" s="3">
        <v>-758.943306442927</v>
      </c>
      <c r="F94" s="2"/>
      <c r="G94" s="2"/>
      <c r="H94" s="2"/>
      <c r="I94" s="2"/>
      <c r="J94" s="2"/>
      <c r="K94" s="2"/>
      <c r="L94" s="3" t="s">
        <v>33</v>
      </c>
    </row>
    <row r="95" spans="1:12" x14ac:dyDescent="0.25">
      <c r="A95" s="3" t="s">
        <v>0</v>
      </c>
      <c r="B95" s="3" t="s">
        <v>24</v>
      </c>
      <c r="C95" s="3" t="s">
        <v>50</v>
      </c>
      <c r="D95" s="3">
        <v>-789.79315967923401</v>
      </c>
      <c r="E95" s="3">
        <v>-758.943306442927</v>
      </c>
      <c r="F95" s="2"/>
      <c r="G95" s="2"/>
      <c r="H95" s="2"/>
      <c r="I95" s="2"/>
      <c r="J95" s="2"/>
      <c r="K95" s="2"/>
      <c r="L95" s="3" t="s">
        <v>33</v>
      </c>
    </row>
    <row r="96" spans="1:12" x14ac:dyDescent="0.25">
      <c r="A96" s="3" t="s">
        <v>0</v>
      </c>
      <c r="B96" s="3" t="s">
        <v>25</v>
      </c>
      <c r="C96" s="3" t="s">
        <v>50</v>
      </c>
      <c r="D96" s="3">
        <v>-789.79315967923401</v>
      </c>
      <c r="E96" s="3">
        <v>-758.943306442927</v>
      </c>
      <c r="F96" s="2">
        <v>-744.21</v>
      </c>
      <c r="G96" s="2">
        <v>-749.61</v>
      </c>
      <c r="H96" s="2">
        <v>-755.05</v>
      </c>
      <c r="I96" s="2">
        <v>-760.53</v>
      </c>
      <c r="J96" s="2">
        <v>-766.04</v>
      </c>
      <c r="K96" s="2">
        <v>-771.6</v>
      </c>
      <c r="L96" s="3" t="s">
        <v>33</v>
      </c>
    </row>
    <row r="97" spans="1:12" x14ac:dyDescent="0.25">
      <c r="A97" s="3" t="s">
        <v>0</v>
      </c>
      <c r="B97" s="3" t="s">
        <v>26</v>
      </c>
      <c r="C97" s="3" t="s">
        <v>50</v>
      </c>
      <c r="D97" s="3">
        <v>-789.79315967923401</v>
      </c>
      <c r="E97" s="3">
        <v>-758.943306442927</v>
      </c>
      <c r="F97" s="2">
        <v>-786.76959735863397</v>
      </c>
      <c r="G97" s="2">
        <v>-848.66523235975092</v>
      </c>
      <c r="H97" s="2">
        <v>-887.95781918520561</v>
      </c>
      <c r="I97" s="2"/>
      <c r="J97" s="2"/>
      <c r="K97" s="2"/>
      <c r="L97" s="3" t="s">
        <v>33</v>
      </c>
    </row>
    <row r="98" spans="1:12" x14ac:dyDescent="0.25">
      <c r="A98" s="3" t="s">
        <v>0</v>
      </c>
      <c r="B98" s="3" t="s">
        <v>27</v>
      </c>
      <c r="C98" s="3" t="s">
        <v>50</v>
      </c>
      <c r="D98" s="3">
        <v>-789.79315967923401</v>
      </c>
      <c r="E98" s="3">
        <v>-758.943306442927</v>
      </c>
      <c r="F98" s="2"/>
      <c r="G98" s="2"/>
      <c r="H98" s="2"/>
      <c r="I98" s="2"/>
      <c r="J98" s="2"/>
      <c r="K98" s="2"/>
      <c r="L98" s="3" t="s">
        <v>33</v>
      </c>
    </row>
    <row r="99" spans="1:12" x14ac:dyDescent="0.25">
      <c r="A99" s="3" t="s">
        <v>0</v>
      </c>
      <c r="B99" s="3" t="s">
        <v>28</v>
      </c>
      <c r="C99" s="3" t="s">
        <v>50</v>
      </c>
      <c r="D99" s="3">
        <v>-789.79315967923401</v>
      </c>
      <c r="E99" s="3">
        <v>-758.943306442927</v>
      </c>
      <c r="F99" s="2"/>
      <c r="G99" s="2"/>
      <c r="H99" s="2"/>
      <c r="I99" s="2"/>
      <c r="J99" s="2"/>
      <c r="K99" s="2"/>
      <c r="L99" s="3" t="s">
        <v>33</v>
      </c>
    </row>
    <row r="100" spans="1:12" x14ac:dyDescent="0.25">
      <c r="A100" s="3" t="s">
        <v>0</v>
      </c>
      <c r="B100" s="3" t="s">
        <v>29</v>
      </c>
      <c r="C100" s="3" t="s">
        <v>50</v>
      </c>
      <c r="D100" s="3">
        <v>-789.79315967923401</v>
      </c>
      <c r="E100" s="3">
        <v>-758.943306442927</v>
      </c>
      <c r="F100" s="2"/>
      <c r="G100" s="2"/>
      <c r="H100" s="2"/>
      <c r="I100" s="2"/>
      <c r="J100" s="2"/>
      <c r="K100" s="2"/>
      <c r="L100" s="3" t="s">
        <v>33</v>
      </c>
    </row>
    <row r="101" spans="1:12" x14ac:dyDescent="0.25">
      <c r="A101" s="3" t="s">
        <v>52</v>
      </c>
      <c r="B101" s="3" t="s">
        <v>21</v>
      </c>
      <c r="C101" s="3" t="s">
        <v>50</v>
      </c>
      <c r="D101" s="3">
        <v>-789.79315967923401</v>
      </c>
      <c r="E101" s="3">
        <v>-758.943306442927</v>
      </c>
      <c r="F101" s="2">
        <v>-769</v>
      </c>
      <c r="G101" s="2">
        <v>-752</v>
      </c>
      <c r="H101" s="2">
        <v>-735</v>
      </c>
      <c r="I101" s="2">
        <v>-719</v>
      </c>
      <c r="J101" s="2">
        <v>-702</v>
      </c>
      <c r="K101" s="2">
        <v>-685</v>
      </c>
      <c r="L101" s="3" t="s">
        <v>33</v>
      </c>
    </row>
    <row r="102" spans="1:12" x14ac:dyDescent="0.25">
      <c r="A102" s="3" t="s">
        <v>52</v>
      </c>
      <c r="B102" s="3" t="s">
        <v>22</v>
      </c>
      <c r="C102" s="3" t="s">
        <v>50</v>
      </c>
      <c r="D102" s="3">
        <v>-789.79315967923401</v>
      </c>
      <c r="E102" s="3">
        <v>-758.943306442927</v>
      </c>
      <c r="F102" s="2">
        <v>-812.2</v>
      </c>
      <c r="G102" s="2">
        <v>-812.2</v>
      </c>
      <c r="H102" s="2">
        <v>-812</v>
      </c>
      <c r="I102" s="2"/>
      <c r="J102" s="2"/>
      <c r="K102" s="2"/>
      <c r="L102" s="3" t="s">
        <v>33</v>
      </c>
    </row>
    <row r="103" spans="1:12" x14ac:dyDescent="0.25">
      <c r="A103" s="3" t="s">
        <v>52</v>
      </c>
      <c r="B103" s="3" t="s">
        <v>23</v>
      </c>
      <c r="C103" s="3" t="s">
        <v>50</v>
      </c>
      <c r="D103" s="3">
        <v>-789.79315967923401</v>
      </c>
      <c r="E103" s="3">
        <v>-758.943306442927</v>
      </c>
      <c r="F103" s="2"/>
      <c r="G103" s="2"/>
      <c r="H103" s="2"/>
      <c r="I103" s="2"/>
      <c r="J103" s="2"/>
      <c r="K103" s="2"/>
      <c r="L103" s="3" t="s">
        <v>33</v>
      </c>
    </row>
    <row r="104" spans="1:12" x14ac:dyDescent="0.25">
      <c r="A104" s="3" t="s">
        <v>52</v>
      </c>
      <c r="B104" s="3" t="s">
        <v>24</v>
      </c>
      <c r="C104" s="3" t="s">
        <v>50</v>
      </c>
      <c r="D104" s="3">
        <v>-789.79315967923401</v>
      </c>
      <c r="E104" s="3">
        <v>-758.943306442927</v>
      </c>
      <c r="F104" s="2"/>
      <c r="G104" s="2"/>
      <c r="H104" s="2"/>
      <c r="I104" s="2"/>
      <c r="J104" s="2"/>
      <c r="K104" s="2"/>
      <c r="L104" s="3" t="s">
        <v>33</v>
      </c>
    </row>
    <row r="105" spans="1:12" x14ac:dyDescent="0.25">
      <c r="A105" s="3" t="s">
        <v>52</v>
      </c>
      <c r="B105" s="3" t="s">
        <v>25</v>
      </c>
      <c r="C105" s="3" t="s">
        <v>50</v>
      </c>
      <c r="D105" s="3">
        <v>-789.79315967923401</v>
      </c>
      <c r="E105" s="3">
        <v>-758.943306442927</v>
      </c>
      <c r="F105" s="2">
        <v>-744.21</v>
      </c>
      <c r="G105" s="2">
        <v>-749.61</v>
      </c>
      <c r="H105" s="2">
        <v>-755.05</v>
      </c>
      <c r="I105" s="2">
        <v>-760.53</v>
      </c>
      <c r="J105" s="2">
        <v>-766.04</v>
      </c>
      <c r="K105" s="2">
        <v>-771.6</v>
      </c>
      <c r="L105" s="3" t="s">
        <v>33</v>
      </c>
    </row>
    <row r="106" spans="1:12" x14ac:dyDescent="0.25">
      <c r="A106" s="3" t="s">
        <v>52</v>
      </c>
      <c r="B106" s="3" t="s">
        <v>26</v>
      </c>
      <c r="C106" s="3" t="s">
        <v>50</v>
      </c>
      <c r="D106" s="3">
        <v>-789.79315967923401</v>
      </c>
      <c r="E106" s="3">
        <v>-758.943306442927</v>
      </c>
      <c r="F106" s="2">
        <v>-771.75547438207309</v>
      </c>
      <c r="G106" s="2">
        <v>-805.36889915667825</v>
      </c>
      <c r="H106" s="2">
        <v>-861.83824144026971</v>
      </c>
      <c r="I106" s="2"/>
      <c r="J106" s="2"/>
      <c r="K106" s="2"/>
      <c r="L106" s="3" t="s">
        <v>33</v>
      </c>
    </row>
    <row r="107" spans="1:12" x14ac:dyDescent="0.25">
      <c r="A107" s="3" t="s">
        <v>52</v>
      </c>
      <c r="B107" s="3" t="s">
        <v>27</v>
      </c>
      <c r="C107" s="3" t="s">
        <v>50</v>
      </c>
      <c r="D107" s="3">
        <v>-789.79315967923401</v>
      </c>
      <c r="E107" s="3">
        <v>-758.943306442927</v>
      </c>
      <c r="F107" s="2"/>
      <c r="G107" s="2"/>
      <c r="H107" s="2"/>
      <c r="I107" s="2"/>
      <c r="J107" s="2"/>
      <c r="K107" s="2"/>
      <c r="L107" s="3" t="s">
        <v>33</v>
      </c>
    </row>
    <row r="108" spans="1:12" x14ac:dyDescent="0.25">
      <c r="A108" s="3" t="s">
        <v>52</v>
      </c>
      <c r="B108" s="3" t="s">
        <v>28</v>
      </c>
      <c r="C108" s="3" t="s">
        <v>50</v>
      </c>
      <c r="D108" s="3">
        <v>-789.79315967923401</v>
      </c>
      <c r="E108" s="3">
        <v>-758.943306442927</v>
      </c>
      <c r="F108" s="2"/>
      <c r="G108" s="2"/>
      <c r="H108" s="2"/>
      <c r="I108" s="2"/>
      <c r="J108" s="2"/>
      <c r="K108" s="2"/>
      <c r="L108" s="3" t="s">
        <v>33</v>
      </c>
    </row>
    <row r="109" spans="1:12" x14ac:dyDescent="0.25">
      <c r="A109" s="3" t="s">
        <v>52</v>
      </c>
      <c r="B109" s="3" t="s">
        <v>29</v>
      </c>
      <c r="C109" s="3" t="s">
        <v>50</v>
      </c>
      <c r="D109" s="3">
        <v>-789.79315967923401</v>
      </c>
      <c r="E109" s="3">
        <v>-758.943306442927</v>
      </c>
      <c r="F109" s="2"/>
      <c r="G109" s="2"/>
      <c r="H109" s="2"/>
      <c r="I109" s="2"/>
      <c r="J109" s="2"/>
      <c r="K109" s="2"/>
      <c r="L109" s="3" t="s">
        <v>33</v>
      </c>
    </row>
    <row r="110" spans="1:12" x14ac:dyDescent="0.25">
      <c r="A110" s="3" t="s">
        <v>0</v>
      </c>
      <c r="B110" s="3" t="s">
        <v>21</v>
      </c>
      <c r="C110" s="3" t="s">
        <v>51</v>
      </c>
      <c r="D110" s="3">
        <v>1858.6</v>
      </c>
      <c r="E110" s="3">
        <v>1699.7304573804574</v>
      </c>
      <c r="F110" s="2">
        <v>1570.0429839999999</v>
      </c>
      <c r="G110" s="2">
        <v>1380.345127</v>
      </c>
      <c r="H110" s="2">
        <v>1195.014895</v>
      </c>
      <c r="I110" s="2">
        <v>1091.6507439999998</v>
      </c>
      <c r="J110" s="2">
        <v>1062.5085819999997</v>
      </c>
      <c r="K110" s="2">
        <v>1041.9151970000003</v>
      </c>
      <c r="L110" s="3" t="s">
        <v>33</v>
      </c>
    </row>
    <row r="111" spans="1:12" x14ac:dyDescent="0.25">
      <c r="A111" s="3" t="s">
        <v>0</v>
      </c>
      <c r="B111" s="3" t="s">
        <v>22</v>
      </c>
      <c r="C111" s="3" t="s">
        <v>51</v>
      </c>
      <c r="D111" s="3">
        <v>1858.6</v>
      </c>
      <c r="E111" s="3">
        <v>1699.7304573804574</v>
      </c>
      <c r="F111" s="2">
        <v>1538.6165656608</v>
      </c>
      <c r="G111" s="2">
        <v>1357.1796423220101</v>
      </c>
      <c r="H111" s="2">
        <v>1282.9675605035</v>
      </c>
      <c r="I111" s="2"/>
      <c r="J111" s="2"/>
      <c r="K111" s="2"/>
      <c r="L111" s="3" t="s">
        <v>33</v>
      </c>
    </row>
    <row r="112" spans="1:12" x14ac:dyDescent="0.25">
      <c r="A112" s="3" t="s">
        <v>0</v>
      </c>
      <c r="B112" s="3" t="s">
        <v>23</v>
      </c>
      <c r="C112" s="3" t="s">
        <v>51</v>
      </c>
      <c r="D112" s="3">
        <v>1858.6</v>
      </c>
      <c r="E112" s="3">
        <v>1699.7304573804574</v>
      </c>
      <c r="F112" s="2"/>
      <c r="G112" s="2"/>
      <c r="H112" s="2"/>
      <c r="I112" s="2"/>
      <c r="J112" s="2"/>
      <c r="K112" s="2"/>
      <c r="L112" s="3" t="s">
        <v>33</v>
      </c>
    </row>
    <row r="113" spans="1:12" x14ac:dyDescent="0.25">
      <c r="A113" s="3" t="s">
        <v>0</v>
      </c>
      <c r="B113" s="3" t="s">
        <v>24</v>
      </c>
      <c r="C113" s="3" t="s">
        <v>51</v>
      </c>
      <c r="D113" s="3">
        <v>1858.6</v>
      </c>
      <c r="E113" s="3">
        <v>1699.7304573804574</v>
      </c>
      <c r="F113" s="2"/>
      <c r="G113" s="2"/>
      <c r="H113" s="2"/>
      <c r="I113" s="2"/>
      <c r="J113" s="2"/>
      <c r="K113" s="2"/>
      <c r="L113" s="3" t="s">
        <v>33</v>
      </c>
    </row>
    <row r="114" spans="1:12" x14ac:dyDescent="0.25">
      <c r="A114" s="3" t="s">
        <v>0</v>
      </c>
      <c r="B114" s="3" t="s">
        <v>25</v>
      </c>
      <c r="C114" s="3" t="s">
        <v>51</v>
      </c>
      <c r="D114" s="3">
        <v>1858.6</v>
      </c>
      <c r="E114" s="3">
        <v>1699.7304573804574</v>
      </c>
      <c r="F114" s="2">
        <v>1494.42</v>
      </c>
      <c r="G114" s="2">
        <v>1404.46</v>
      </c>
      <c r="H114" s="2">
        <v>1304.67</v>
      </c>
      <c r="I114" s="2">
        <v>1238.49</v>
      </c>
      <c r="J114" s="2">
        <v>1222.73</v>
      </c>
      <c r="K114" s="2">
        <v>1084.3</v>
      </c>
      <c r="L114" s="3" t="s">
        <v>33</v>
      </c>
    </row>
    <row r="115" spans="1:12" x14ac:dyDescent="0.25">
      <c r="A115" s="3" t="s">
        <v>0</v>
      </c>
      <c r="B115" s="3" t="s">
        <v>26</v>
      </c>
      <c r="C115" s="3" t="s">
        <v>51</v>
      </c>
      <c r="D115" s="3">
        <v>1858.6</v>
      </c>
      <c r="E115" s="3">
        <v>1699.7304573804574</v>
      </c>
      <c r="F115" s="2">
        <v>1636.8052259969049</v>
      </c>
      <c r="G115" s="2">
        <v>1492.6608476410065</v>
      </c>
      <c r="H115" s="2">
        <v>1346.0420396172681</v>
      </c>
      <c r="I115" s="2"/>
      <c r="J115" s="2"/>
      <c r="K115" s="2"/>
      <c r="L115" s="3" t="s">
        <v>33</v>
      </c>
    </row>
    <row r="116" spans="1:12" x14ac:dyDescent="0.25">
      <c r="A116" s="3" t="s">
        <v>0</v>
      </c>
      <c r="B116" s="3" t="s">
        <v>27</v>
      </c>
      <c r="C116" s="3" t="s">
        <v>51</v>
      </c>
      <c r="D116" s="3">
        <v>1858.6</v>
      </c>
      <c r="E116" s="3">
        <v>1699.7304573804574</v>
      </c>
      <c r="F116" s="2"/>
      <c r="G116" s="2"/>
      <c r="H116" s="2"/>
      <c r="I116" s="2"/>
      <c r="J116" s="2"/>
      <c r="K116" s="2"/>
      <c r="L116" s="3" t="s">
        <v>33</v>
      </c>
    </row>
    <row r="117" spans="1:12" x14ac:dyDescent="0.25">
      <c r="A117" s="3" t="s">
        <v>0</v>
      </c>
      <c r="B117" s="3" t="s">
        <v>28</v>
      </c>
      <c r="C117" s="3" t="s">
        <v>51</v>
      </c>
      <c r="D117" s="3">
        <v>1858.6</v>
      </c>
      <c r="E117" s="3">
        <v>1699.7304573804574</v>
      </c>
      <c r="F117" s="2">
        <v>1686.7955978365521</v>
      </c>
      <c r="G117" s="2">
        <v>1499.1674052122032</v>
      </c>
      <c r="H117" s="2">
        <v>1325.6630347768523</v>
      </c>
      <c r="I117" s="2">
        <v>1155.4166686663148</v>
      </c>
      <c r="J117" s="2">
        <v>1020.3509424738604</v>
      </c>
      <c r="K117" s="2">
        <v>900.04639019641581</v>
      </c>
      <c r="L117" s="3" t="s">
        <v>33</v>
      </c>
    </row>
    <row r="118" spans="1:12" x14ac:dyDescent="0.25">
      <c r="A118" s="3" t="s">
        <v>0</v>
      </c>
      <c r="B118" s="3" t="s">
        <v>29</v>
      </c>
      <c r="C118" s="3" t="s">
        <v>51</v>
      </c>
      <c r="D118" s="3">
        <v>1858.6</v>
      </c>
      <c r="E118" s="3">
        <v>1699.7304573804574</v>
      </c>
      <c r="F118" s="2">
        <v>1790.5</v>
      </c>
      <c r="G118" s="2">
        <v>1520</v>
      </c>
      <c r="H118" s="2">
        <v>1141</v>
      </c>
      <c r="I118" s="2">
        <v>853</v>
      </c>
      <c r="J118" s="2">
        <v>704</v>
      </c>
      <c r="K118" s="2">
        <v>555</v>
      </c>
      <c r="L118" s="3" t="s">
        <v>33</v>
      </c>
    </row>
    <row r="119" spans="1:12" x14ac:dyDescent="0.25">
      <c r="A119" s="3" t="s">
        <v>52</v>
      </c>
      <c r="B119" s="3" t="s">
        <v>21</v>
      </c>
      <c r="C119" s="3" t="s">
        <v>51</v>
      </c>
      <c r="D119" s="3">
        <v>1858.6</v>
      </c>
      <c r="E119" s="3">
        <v>1699.7304573804574</v>
      </c>
      <c r="F119" s="2">
        <v>1573.9814490000001</v>
      </c>
      <c r="G119" s="2">
        <v>1401.480757</v>
      </c>
      <c r="H119" s="2">
        <v>1234.0044509999996</v>
      </c>
      <c r="I119" s="2">
        <v>1122.1677890000001</v>
      </c>
      <c r="J119" s="2">
        <v>1063.247165</v>
      </c>
      <c r="K119" s="2">
        <v>1030.0434520000001</v>
      </c>
      <c r="L119" s="3" t="s">
        <v>33</v>
      </c>
    </row>
    <row r="120" spans="1:12" x14ac:dyDescent="0.25">
      <c r="A120" s="3" t="s">
        <v>52</v>
      </c>
      <c r="B120" s="3" t="s">
        <v>22</v>
      </c>
      <c r="C120" s="3" t="s">
        <v>51</v>
      </c>
      <c r="D120" s="3">
        <v>1858.6</v>
      </c>
      <c r="E120" s="3">
        <v>1699.7304573804574</v>
      </c>
      <c r="F120" s="2">
        <v>1596.6695668007801</v>
      </c>
      <c r="G120" s="2">
        <v>1464.7868868271901</v>
      </c>
      <c r="H120" s="2">
        <v>1306.2932367497699</v>
      </c>
      <c r="I120" s="2"/>
      <c r="J120" s="2"/>
      <c r="K120" s="2"/>
      <c r="L120" s="3" t="s">
        <v>33</v>
      </c>
    </row>
    <row r="121" spans="1:12" x14ac:dyDescent="0.25">
      <c r="A121" s="3" t="s">
        <v>52</v>
      </c>
      <c r="B121" s="3" t="s">
        <v>23</v>
      </c>
      <c r="C121" s="3" t="s">
        <v>51</v>
      </c>
      <c r="D121" s="3">
        <v>1858.6</v>
      </c>
      <c r="E121" s="3">
        <v>1699.7304573804574</v>
      </c>
      <c r="F121" s="2"/>
      <c r="G121" s="2"/>
      <c r="H121" s="2"/>
      <c r="I121" s="2"/>
      <c r="J121" s="2"/>
      <c r="K121" s="2"/>
      <c r="L121" s="3" t="s">
        <v>33</v>
      </c>
    </row>
    <row r="122" spans="1:12" x14ac:dyDescent="0.25">
      <c r="A122" s="3" t="s">
        <v>52</v>
      </c>
      <c r="B122" s="3" t="s">
        <v>24</v>
      </c>
      <c r="C122" s="3" t="s">
        <v>51</v>
      </c>
      <c r="D122" s="3">
        <v>1858.6</v>
      </c>
      <c r="E122" s="3">
        <v>1699.7304573804574</v>
      </c>
      <c r="F122" s="2"/>
      <c r="G122" s="2"/>
      <c r="H122" s="2"/>
      <c r="I122" s="2"/>
      <c r="J122" s="2"/>
      <c r="K122" s="2"/>
      <c r="L122" s="3" t="s">
        <v>33</v>
      </c>
    </row>
    <row r="123" spans="1:12" x14ac:dyDescent="0.25">
      <c r="A123" s="3" t="s">
        <v>52</v>
      </c>
      <c r="B123" s="3" t="s">
        <v>25</v>
      </c>
      <c r="C123" s="3" t="s">
        <v>51</v>
      </c>
      <c r="D123" s="3">
        <v>1858.6</v>
      </c>
      <c r="E123" s="3">
        <v>1699.7304573804574</v>
      </c>
      <c r="F123" s="2">
        <v>1493.47</v>
      </c>
      <c r="G123" s="2">
        <v>1403.91</v>
      </c>
      <c r="H123" s="2">
        <v>1322.3</v>
      </c>
      <c r="I123" s="2">
        <v>1254.73</v>
      </c>
      <c r="J123" s="2">
        <v>1235.58</v>
      </c>
      <c r="K123" s="2">
        <v>1097.25</v>
      </c>
      <c r="L123" s="3" t="s">
        <v>33</v>
      </c>
    </row>
    <row r="124" spans="1:12" x14ac:dyDescent="0.25">
      <c r="A124" s="3" t="s">
        <v>52</v>
      </c>
      <c r="B124" s="3" t="s">
        <v>26</v>
      </c>
      <c r="C124" s="3" t="s">
        <v>51</v>
      </c>
      <c r="D124" s="3">
        <v>1858.6</v>
      </c>
      <c r="E124" s="3">
        <v>1699.7304573804574</v>
      </c>
      <c r="F124" s="2">
        <v>1636.6175275150383</v>
      </c>
      <c r="G124" s="2">
        <v>1511.1995326743938</v>
      </c>
      <c r="H124" s="2">
        <v>1385.1292751382059</v>
      </c>
      <c r="I124" s="2"/>
      <c r="J124" s="2"/>
      <c r="K124" s="2"/>
      <c r="L124" s="3" t="s">
        <v>33</v>
      </c>
    </row>
    <row r="125" spans="1:12" x14ac:dyDescent="0.25">
      <c r="A125" s="3" t="s">
        <v>52</v>
      </c>
      <c r="B125" s="3" t="s">
        <v>27</v>
      </c>
      <c r="C125" s="3" t="s">
        <v>51</v>
      </c>
      <c r="D125" s="3">
        <v>1858.6</v>
      </c>
      <c r="E125" s="3">
        <v>1699.7304573804574</v>
      </c>
      <c r="F125" s="2"/>
      <c r="G125" s="2"/>
      <c r="H125" s="2"/>
      <c r="I125" s="2"/>
      <c r="J125" s="2"/>
      <c r="K125" s="2"/>
      <c r="L125" s="3" t="s">
        <v>33</v>
      </c>
    </row>
    <row r="126" spans="1:12" x14ac:dyDescent="0.25">
      <c r="A126" s="3" t="s">
        <v>52</v>
      </c>
      <c r="B126" s="3" t="s">
        <v>28</v>
      </c>
      <c r="C126" s="3" t="s">
        <v>51</v>
      </c>
      <c r="D126" s="3">
        <v>1858.6</v>
      </c>
      <c r="E126" s="3">
        <v>1699.7304573804574</v>
      </c>
      <c r="F126" s="2">
        <v>1692.7963556719355</v>
      </c>
      <c r="G126" s="2">
        <v>1532.1515850071214</v>
      </c>
      <c r="H126" s="2">
        <v>1378.5531688046867</v>
      </c>
      <c r="I126" s="2">
        <v>1223.0844498340384</v>
      </c>
      <c r="J126" s="2">
        <v>1092.9836613392092</v>
      </c>
      <c r="K126" s="2">
        <v>969.80071663116519</v>
      </c>
      <c r="L126" s="3" t="s">
        <v>33</v>
      </c>
    </row>
    <row r="127" spans="1:12" x14ac:dyDescent="0.25">
      <c r="A127" s="3" t="s">
        <v>52</v>
      </c>
      <c r="B127" s="3" t="s">
        <v>29</v>
      </c>
      <c r="C127" s="3" t="s">
        <v>51</v>
      </c>
      <c r="D127" s="3">
        <v>1858.6</v>
      </c>
      <c r="E127" s="3">
        <v>1699.7304573804574</v>
      </c>
      <c r="F127" s="2">
        <v>1805.5</v>
      </c>
      <c r="G127" s="2">
        <v>1598</v>
      </c>
      <c r="H127" s="2">
        <v>1348</v>
      </c>
      <c r="I127" s="2">
        <v>1141</v>
      </c>
      <c r="J127" s="2">
        <v>976</v>
      </c>
      <c r="K127" s="2">
        <v>811</v>
      </c>
      <c r="L127" s="3" t="s">
        <v>33</v>
      </c>
    </row>
    <row r="128" spans="1:12" x14ac:dyDescent="0.25">
      <c r="A128" s="3" t="s">
        <v>0</v>
      </c>
      <c r="B128" s="3" t="s">
        <v>21</v>
      </c>
      <c r="C128" s="3" t="s">
        <v>2</v>
      </c>
      <c r="D128" s="3">
        <v>1297.2244941105009</v>
      </c>
      <c r="E128" s="3">
        <v>1312.5819103199692</v>
      </c>
      <c r="F128" s="2">
        <v>1229.5789000000004</v>
      </c>
      <c r="G128" s="2">
        <v>1227.3413999999998</v>
      </c>
      <c r="H128" s="2">
        <v>1263.2505999999998</v>
      </c>
      <c r="I128" s="2">
        <v>1277.2766000000001</v>
      </c>
      <c r="J128" s="2">
        <v>1298.3131000000003</v>
      </c>
      <c r="K128" s="2">
        <v>1332.5611999999996</v>
      </c>
      <c r="L128" s="3" t="s">
        <v>33</v>
      </c>
    </row>
    <row r="129" spans="1:12" x14ac:dyDescent="0.25">
      <c r="A129" s="3" t="s">
        <v>0</v>
      </c>
      <c r="B129" s="3" t="s">
        <v>22</v>
      </c>
      <c r="C129" s="3" t="s">
        <v>2</v>
      </c>
      <c r="D129" s="3">
        <v>1297.2244941105009</v>
      </c>
      <c r="E129" s="3">
        <v>1312.5819103199692</v>
      </c>
      <c r="F129" s="2">
        <v>1340.2600788088703</v>
      </c>
      <c r="G129" s="2">
        <v>1298.9020438374814</v>
      </c>
      <c r="H129" s="2">
        <v>1326.308905861415</v>
      </c>
      <c r="I129" s="2"/>
      <c r="J129" s="2"/>
      <c r="K129" s="2"/>
      <c r="L129" s="3" t="s">
        <v>33</v>
      </c>
    </row>
    <row r="130" spans="1:12" x14ac:dyDescent="0.25">
      <c r="A130" s="3" t="s">
        <v>0</v>
      </c>
      <c r="B130" s="3" t="s">
        <v>23</v>
      </c>
      <c r="C130" s="3" t="s">
        <v>2</v>
      </c>
      <c r="D130" s="3">
        <v>1297.2244941105009</v>
      </c>
      <c r="E130" s="3">
        <v>1312.5819103199692</v>
      </c>
      <c r="F130" s="2"/>
      <c r="G130" s="2"/>
      <c r="H130" s="2"/>
      <c r="I130" s="2"/>
      <c r="J130" s="2"/>
      <c r="K130" s="2"/>
      <c r="L130" s="3" t="s">
        <v>33</v>
      </c>
    </row>
    <row r="131" spans="1:12" x14ac:dyDescent="0.25">
      <c r="A131" s="3" t="s">
        <v>0</v>
      </c>
      <c r="B131" s="3" t="s">
        <v>24</v>
      </c>
      <c r="C131" s="3" t="s">
        <v>2</v>
      </c>
      <c r="D131" s="3">
        <v>1297.2244941105009</v>
      </c>
      <c r="E131" s="3">
        <v>1312.5819103199692</v>
      </c>
      <c r="F131" s="2"/>
      <c r="G131" s="2"/>
      <c r="H131" s="2"/>
      <c r="I131" s="2"/>
      <c r="J131" s="2"/>
      <c r="K131" s="2"/>
      <c r="L131" s="3" t="s">
        <v>33</v>
      </c>
    </row>
    <row r="132" spans="1:12" x14ac:dyDescent="0.25">
      <c r="A132" s="3" t="s">
        <v>0</v>
      </c>
      <c r="B132" s="3" t="s">
        <v>25</v>
      </c>
      <c r="C132" s="3" t="s">
        <v>2</v>
      </c>
      <c r="D132" s="3">
        <v>1297.2244941105009</v>
      </c>
      <c r="E132" s="3">
        <v>1312.5819103199692</v>
      </c>
      <c r="F132" s="2">
        <v>1386</v>
      </c>
      <c r="G132" s="2">
        <v>1369.2</v>
      </c>
      <c r="H132" s="2">
        <v>1370.88</v>
      </c>
      <c r="I132" s="2">
        <v>1371.7199999999998</v>
      </c>
      <c r="J132" s="2">
        <v>1391.88</v>
      </c>
      <c r="K132" s="2">
        <v>1408.68</v>
      </c>
      <c r="L132" s="3" t="s">
        <v>33</v>
      </c>
    </row>
    <row r="133" spans="1:12" x14ac:dyDescent="0.25">
      <c r="A133" s="3" t="s">
        <v>0</v>
      </c>
      <c r="B133" s="3" t="s">
        <v>26</v>
      </c>
      <c r="C133" s="3" t="s">
        <v>2</v>
      </c>
      <c r="D133" s="3">
        <v>1297.2244941105009</v>
      </c>
      <c r="E133" s="3">
        <v>1312.5819103199692</v>
      </c>
      <c r="F133" s="2">
        <v>1216.7040277610749</v>
      </c>
      <c r="G133" s="2">
        <v>1135.6006046832952</v>
      </c>
      <c r="H133" s="2">
        <v>1099.8026285324654</v>
      </c>
      <c r="I133" s="2"/>
      <c r="J133" s="2"/>
      <c r="K133" s="2"/>
      <c r="L133" s="3" t="s">
        <v>33</v>
      </c>
    </row>
    <row r="134" spans="1:12" x14ac:dyDescent="0.25">
      <c r="A134" s="3" t="s">
        <v>0</v>
      </c>
      <c r="B134" s="3" t="s">
        <v>27</v>
      </c>
      <c r="C134" s="3" t="s">
        <v>2</v>
      </c>
      <c r="D134" s="3">
        <v>1297.2244941105009</v>
      </c>
      <c r="E134" s="3">
        <v>1312.5819103199692</v>
      </c>
      <c r="F134" s="2"/>
      <c r="G134" s="2"/>
      <c r="H134" s="2"/>
      <c r="I134" s="2"/>
      <c r="J134" s="2"/>
      <c r="K134" s="2"/>
      <c r="L134" s="3" t="s">
        <v>33</v>
      </c>
    </row>
    <row r="135" spans="1:12" x14ac:dyDescent="0.25">
      <c r="A135" s="3" t="s">
        <v>0</v>
      </c>
      <c r="B135" s="3" t="s">
        <v>28</v>
      </c>
      <c r="C135" s="3" t="s">
        <v>2</v>
      </c>
      <c r="D135" s="3">
        <v>1297.2244941105009</v>
      </c>
      <c r="E135" s="3">
        <v>1312.5819103199692</v>
      </c>
      <c r="F135" s="2"/>
      <c r="G135" s="2"/>
      <c r="H135" s="2"/>
      <c r="I135" s="2"/>
      <c r="J135" s="2"/>
      <c r="K135" s="2"/>
      <c r="L135" s="3" t="s">
        <v>33</v>
      </c>
    </row>
    <row r="136" spans="1:12" x14ac:dyDescent="0.25">
      <c r="A136" s="3" t="s">
        <v>0</v>
      </c>
      <c r="B136" s="3" t="s">
        <v>29</v>
      </c>
      <c r="C136" s="3" t="s">
        <v>2</v>
      </c>
      <c r="D136" s="3">
        <v>1297.2244941105009</v>
      </c>
      <c r="E136" s="3">
        <v>1312.5819103199692</v>
      </c>
      <c r="F136" s="2"/>
      <c r="G136" s="2"/>
      <c r="H136" s="2"/>
      <c r="I136" s="2"/>
      <c r="J136" s="2"/>
      <c r="K136" s="2"/>
      <c r="L136" s="3" t="s">
        <v>33</v>
      </c>
    </row>
    <row r="137" spans="1:12" x14ac:dyDescent="0.25">
      <c r="A137" s="3" t="s">
        <v>52</v>
      </c>
      <c r="B137" s="3" t="s">
        <v>21</v>
      </c>
      <c r="C137" s="3" t="s">
        <v>2</v>
      </c>
      <c r="D137" s="3">
        <v>1297.2244941105009</v>
      </c>
      <c r="E137" s="3">
        <v>1312.5819103199692</v>
      </c>
      <c r="F137" s="2">
        <v>1312.189499999999</v>
      </c>
      <c r="G137" s="2">
        <v>1306.9812000000002</v>
      </c>
      <c r="H137" s="2">
        <v>1286.5400000000004</v>
      </c>
      <c r="I137" s="2">
        <v>1299.2409999999995</v>
      </c>
      <c r="J137" s="2">
        <v>1320.4441000000002</v>
      </c>
      <c r="K137" s="2">
        <v>1352.0200999999997</v>
      </c>
      <c r="L137" s="3" t="s">
        <v>33</v>
      </c>
    </row>
    <row r="138" spans="1:12" x14ac:dyDescent="0.25">
      <c r="A138" s="3" t="s">
        <v>52</v>
      </c>
      <c r="B138" s="3" t="s">
        <v>22</v>
      </c>
      <c r="C138" s="3" t="s">
        <v>2</v>
      </c>
      <c r="D138" s="3">
        <v>1297.2244941105009</v>
      </c>
      <c r="E138" s="3">
        <v>1312.5819103199692</v>
      </c>
      <c r="F138" s="2">
        <v>1342.9776565215775</v>
      </c>
      <c r="G138" s="2">
        <v>1303.0075140525691</v>
      </c>
      <c r="H138" s="2">
        <v>1323.6217531392554</v>
      </c>
      <c r="I138" s="2"/>
      <c r="J138" s="2"/>
      <c r="K138" s="2"/>
      <c r="L138" s="3" t="s">
        <v>33</v>
      </c>
    </row>
    <row r="139" spans="1:12" x14ac:dyDescent="0.25">
      <c r="A139" s="3" t="s">
        <v>52</v>
      </c>
      <c r="B139" s="3" t="s">
        <v>23</v>
      </c>
      <c r="C139" s="3" t="s">
        <v>2</v>
      </c>
      <c r="D139" s="3">
        <v>1297.2244941105009</v>
      </c>
      <c r="E139" s="3">
        <v>1312.5819103199692</v>
      </c>
      <c r="F139" s="2"/>
      <c r="G139" s="2"/>
      <c r="H139" s="2"/>
      <c r="I139" s="2"/>
      <c r="J139" s="2"/>
      <c r="K139" s="2"/>
      <c r="L139" s="3" t="s">
        <v>33</v>
      </c>
    </row>
    <row r="140" spans="1:12" x14ac:dyDescent="0.25">
      <c r="A140" s="3" t="s">
        <v>52</v>
      </c>
      <c r="B140" s="3" t="s">
        <v>24</v>
      </c>
      <c r="C140" s="3" t="s">
        <v>2</v>
      </c>
      <c r="D140" s="3">
        <v>1297.2244941105009</v>
      </c>
      <c r="E140" s="3">
        <v>1312.5819103199692</v>
      </c>
      <c r="F140" s="2"/>
      <c r="G140" s="2"/>
      <c r="H140" s="2"/>
      <c r="I140" s="2"/>
      <c r="J140" s="2"/>
      <c r="K140" s="2"/>
      <c r="L140" s="3" t="s">
        <v>33</v>
      </c>
    </row>
    <row r="141" spans="1:12" x14ac:dyDescent="0.25">
      <c r="A141" s="3" t="s">
        <v>52</v>
      </c>
      <c r="B141" s="3" t="s">
        <v>25</v>
      </c>
      <c r="C141" s="3" t="s">
        <v>2</v>
      </c>
      <c r="D141" s="3">
        <v>1297.2244941105009</v>
      </c>
      <c r="E141" s="3">
        <v>1312.5819103199692</v>
      </c>
      <c r="F141" s="2">
        <v>1417.08</v>
      </c>
      <c r="G141" s="2">
        <v>1444.8</v>
      </c>
      <c r="H141" s="2">
        <v>1475.88</v>
      </c>
      <c r="I141" s="2">
        <v>1480.9199999999998</v>
      </c>
      <c r="J141" s="2">
        <v>1496.04</v>
      </c>
      <c r="K141" s="2">
        <v>1529.64</v>
      </c>
      <c r="L141" s="3" t="s">
        <v>33</v>
      </c>
    </row>
    <row r="142" spans="1:12" x14ac:dyDescent="0.25">
      <c r="A142" s="3" t="s">
        <v>52</v>
      </c>
      <c r="B142" s="3" t="s">
        <v>26</v>
      </c>
      <c r="C142" s="3" t="s">
        <v>2</v>
      </c>
      <c r="D142" s="3">
        <v>1297.2244941105009</v>
      </c>
      <c r="E142" s="3">
        <v>1312.5819103199692</v>
      </c>
      <c r="F142" s="2">
        <v>1220.0038400548513</v>
      </c>
      <c r="G142" s="2">
        <v>1180.2902323909952</v>
      </c>
      <c r="H142" s="2">
        <v>1133.3649627079108</v>
      </c>
      <c r="I142" s="2"/>
      <c r="J142" s="2"/>
      <c r="K142" s="2"/>
      <c r="L142" s="3" t="s">
        <v>33</v>
      </c>
    </row>
    <row r="143" spans="1:12" x14ac:dyDescent="0.25">
      <c r="A143" s="3" t="s">
        <v>52</v>
      </c>
      <c r="B143" s="3" t="s">
        <v>27</v>
      </c>
      <c r="C143" s="3" t="s">
        <v>2</v>
      </c>
      <c r="D143" s="3">
        <v>1297.2244941105009</v>
      </c>
      <c r="E143" s="3">
        <v>1312.5819103199692</v>
      </c>
      <c r="F143" s="2"/>
      <c r="G143" s="2"/>
      <c r="H143" s="2"/>
      <c r="I143" s="2"/>
      <c r="J143" s="2"/>
      <c r="K143" s="2"/>
      <c r="L143" s="3" t="s">
        <v>33</v>
      </c>
    </row>
    <row r="144" spans="1:12" x14ac:dyDescent="0.25">
      <c r="A144" s="3" t="s">
        <v>52</v>
      </c>
      <c r="B144" s="3" t="s">
        <v>28</v>
      </c>
      <c r="C144" s="3" t="s">
        <v>2</v>
      </c>
      <c r="D144" s="3">
        <v>1297.2244941105009</v>
      </c>
      <c r="E144" s="3">
        <v>1312.5819103199692</v>
      </c>
      <c r="F144" s="2"/>
      <c r="G144" s="2"/>
      <c r="H144" s="2"/>
      <c r="I144" s="2"/>
      <c r="J144" s="2"/>
      <c r="K144" s="2"/>
      <c r="L144" s="3" t="s">
        <v>33</v>
      </c>
    </row>
    <row r="145" spans="1:12" x14ac:dyDescent="0.25">
      <c r="A145" s="3" t="s">
        <v>52</v>
      </c>
      <c r="B145" s="3" t="s">
        <v>29</v>
      </c>
      <c r="C145" s="3" t="s">
        <v>2</v>
      </c>
      <c r="D145" s="3">
        <v>1297.2244941105009</v>
      </c>
      <c r="E145" s="3">
        <v>1312.5819103199692</v>
      </c>
      <c r="F145" s="2"/>
      <c r="G145" s="2"/>
      <c r="H145" s="2"/>
      <c r="I145" s="2"/>
      <c r="J145" s="2"/>
      <c r="K145" s="2"/>
      <c r="L145" s="3" t="s">
        <v>33</v>
      </c>
    </row>
    <row r="146" spans="1:12" s="3" customFormat="1" x14ac:dyDescent="0.25">
      <c r="A146" s="3" t="s">
        <v>52</v>
      </c>
      <c r="B146" s="3" t="s">
        <v>82</v>
      </c>
      <c r="C146" s="3" t="s">
        <v>46</v>
      </c>
      <c r="D146" s="3">
        <v>2400.1</v>
      </c>
      <c r="E146" s="3">
        <v>1551</v>
      </c>
      <c r="F146" s="2"/>
      <c r="G146" s="2">
        <v>1303.5828442217758</v>
      </c>
      <c r="H146" s="2">
        <v>1247.2876908604831</v>
      </c>
      <c r="I146" s="2">
        <v>1078.2152299012889</v>
      </c>
      <c r="J146" s="2">
        <v>974.78662533547231</v>
      </c>
      <c r="K146" s="2">
        <v>844.16206019677293</v>
      </c>
      <c r="L146" s="3" t="s">
        <v>33</v>
      </c>
    </row>
    <row r="147" spans="1:12" s="3" customFormat="1" x14ac:dyDescent="0.25">
      <c r="A147" s="3" t="s">
        <v>0</v>
      </c>
      <c r="B147" s="3" t="s">
        <v>82</v>
      </c>
      <c r="C147" s="3" t="s">
        <v>46</v>
      </c>
      <c r="D147" s="3">
        <v>2400.1</v>
      </c>
      <c r="E147" s="3">
        <v>1551</v>
      </c>
      <c r="F147" s="2"/>
      <c r="G147" s="2">
        <v>971.71936396552326</v>
      </c>
      <c r="H147" s="2">
        <v>608.29910272708059</v>
      </c>
      <c r="I147" s="2">
        <v>481.36611776682162</v>
      </c>
      <c r="J147" s="2">
        <v>405.7058132501208</v>
      </c>
      <c r="K147" s="2">
        <v>356.71684510032821</v>
      </c>
      <c r="L147" s="3" t="s">
        <v>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30FA-4CD4-4165-8253-140D940C5DE0}">
  <dimension ref="A1:J149"/>
  <sheetViews>
    <sheetView workbookViewId="0">
      <selection activeCell="K22" sqref="K22"/>
    </sheetView>
  </sheetViews>
  <sheetFormatPr defaultColWidth="28.42578125" defaultRowHeight="15" x14ac:dyDescent="0.25"/>
  <cols>
    <col min="1" max="1" width="10.140625" style="3" bestFit="1" customWidth="1"/>
    <col min="2" max="2" width="13.5703125" bestFit="1" customWidth="1"/>
    <col min="3" max="3" width="38.42578125" style="3" bestFit="1" customWidth="1"/>
    <col min="4" max="9" width="12" bestFit="1" customWidth="1"/>
    <col min="10" max="10" width="10.28515625" bestFit="1" customWidth="1"/>
  </cols>
  <sheetData>
    <row r="1" spans="1:10" x14ac:dyDescent="0.25">
      <c r="A1" t="s">
        <v>34</v>
      </c>
      <c r="B1" t="s">
        <v>35</v>
      </c>
      <c r="C1" s="3" t="s">
        <v>40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  <c r="J1" t="s">
        <v>32</v>
      </c>
    </row>
    <row r="2" spans="1:10" x14ac:dyDescent="0.25">
      <c r="A2" s="3" t="s">
        <v>52</v>
      </c>
      <c r="B2" t="s">
        <v>21</v>
      </c>
      <c r="C2" s="3" t="s">
        <v>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3</v>
      </c>
    </row>
    <row r="3" spans="1:10" x14ac:dyDescent="0.25">
      <c r="A3" s="3" t="s">
        <v>52</v>
      </c>
      <c r="B3" s="3" t="s">
        <v>21</v>
      </c>
      <c r="C3" s="3" t="s">
        <v>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3" t="s">
        <v>3</v>
      </c>
    </row>
    <row r="4" spans="1:10" x14ac:dyDescent="0.25">
      <c r="A4" s="3" t="s">
        <v>52</v>
      </c>
      <c r="B4" s="3" t="s">
        <v>21</v>
      </c>
      <c r="C4" s="3" t="s">
        <v>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3" t="s">
        <v>3</v>
      </c>
    </row>
    <row r="5" spans="1:10" x14ac:dyDescent="0.25">
      <c r="A5" s="3" t="s">
        <v>52</v>
      </c>
      <c r="B5" s="3" t="s">
        <v>21</v>
      </c>
      <c r="C5" s="3" t="s">
        <v>56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" t="s">
        <v>3</v>
      </c>
    </row>
    <row r="6" spans="1:10" x14ac:dyDescent="0.25">
      <c r="A6" s="3" t="s">
        <v>52</v>
      </c>
      <c r="B6" s="3" t="s">
        <v>21</v>
      </c>
      <c r="C6" s="3" t="s">
        <v>57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3" t="s">
        <v>3</v>
      </c>
    </row>
    <row r="7" spans="1:10" x14ac:dyDescent="0.25">
      <c r="A7" s="3" t="s">
        <v>52</v>
      </c>
      <c r="B7" s="3" t="s">
        <v>21</v>
      </c>
      <c r="C7" s="3" t="s">
        <v>58</v>
      </c>
      <c r="D7">
        <v>29.813845000000001</v>
      </c>
      <c r="E7">
        <v>74.152540000000002</v>
      </c>
      <c r="F7">
        <v>133.99531999999999</v>
      </c>
      <c r="G7">
        <v>133.99531999999999</v>
      </c>
      <c r="H7">
        <v>133.99529000000001</v>
      </c>
      <c r="I7">
        <v>133.99526</v>
      </c>
      <c r="J7" s="3" t="s">
        <v>3</v>
      </c>
    </row>
    <row r="8" spans="1:10" x14ac:dyDescent="0.25">
      <c r="A8" s="3" t="s">
        <v>52</v>
      </c>
      <c r="B8" s="3" t="s">
        <v>21</v>
      </c>
      <c r="C8" s="3" t="s">
        <v>59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3" t="s">
        <v>3</v>
      </c>
    </row>
    <row r="9" spans="1:10" x14ac:dyDescent="0.25">
      <c r="A9" s="3" t="s">
        <v>52</v>
      </c>
      <c r="B9" s="3" t="s">
        <v>21</v>
      </c>
      <c r="C9" s="3" t="s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3" t="s">
        <v>3</v>
      </c>
    </row>
    <row r="10" spans="1:10" x14ac:dyDescent="0.25">
      <c r="A10" s="3" t="s">
        <v>52</v>
      </c>
      <c r="B10" t="s">
        <v>22</v>
      </c>
      <c r="C10" s="3" t="s">
        <v>53</v>
      </c>
      <c r="D10">
        <v>0.60883166666666666</v>
      </c>
      <c r="E10">
        <v>1.0520485799999959</v>
      </c>
      <c r="F10">
        <v>0</v>
      </c>
      <c r="J10" s="3" t="s">
        <v>3</v>
      </c>
    </row>
    <row r="11" spans="1:10" x14ac:dyDescent="0.25">
      <c r="A11" s="3" t="s">
        <v>52</v>
      </c>
      <c r="B11" s="3" t="s">
        <v>22</v>
      </c>
      <c r="C11" s="3" t="s">
        <v>54</v>
      </c>
      <c r="D11">
        <v>0.44419384338999995</v>
      </c>
      <c r="E11">
        <v>0.6211326050966629</v>
      </c>
      <c r="F11">
        <v>1.4710776666666667E-9</v>
      </c>
      <c r="J11" s="3" t="s">
        <v>3</v>
      </c>
    </row>
    <row r="12" spans="1:10" x14ac:dyDescent="0.25">
      <c r="A12" s="3" t="s">
        <v>52</v>
      </c>
      <c r="B12" s="3" t="s">
        <v>22</v>
      </c>
      <c r="C12" s="3" t="s">
        <v>55</v>
      </c>
      <c r="D12">
        <v>0</v>
      </c>
      <c r="E12">
        <v>0</v>
      </c>
      <c r="F12">
        <v>0</v>
      </c>
      <c r="J12" s="3" t="s">
        <v>3</v>
      </c>
    </row>
    <row r="13" spans="1:10" x14ac:dyDescent="0.25">
      <c r="A13" s="3" t="s">
        <v>52</v>
      </c>
      <c r="B13" s="3" t="s">
        <v>22</v>
      </c>
      <c r="C13" s="3" t="s">
        <v>56</v>
      </c>
      <c r="D13">
        <v>0</v>
      </c>
      <c r="E13">
        <v>0</v>
      </c>
      <c r="F13">
        <v>0</v>
      </c>
      <c r="J13" s="3" t="s">
        <v>3</v>
      </c>
    </row>
    <row r="14" spans="1:10" x14ac:dyDescent="0.25">
      <c r="A14" s="3" t="s">
        <v>52</v>
      </c>
      <c r="B14" s="3" t="s">
        <v>22</v>
      </c>
      <c r="C14" s="3" t="s">
        <v>57</v>
      </c>
      <c r="D14">
        <v>10.434069433333333</v>
      </c>
      <c r="E14">
        <v>28.555804933333295</v>
      </c>
      <c r="F14">
        <v>28.026566699999922</v>
      </c>
      <c r="J14" s="3" t="s">
        <v>3</v>
      </c>
    </row>
    <row r="15" spans="1:10" x14ac:dyDescent="0.25">
      <c r="A15" s="3" t="s">
        <v>52</v>
      </c>
      <c r="B15" s="3" t="s">
        <v>22</v>
      </c>
      <c r="C15" s="3" t="s">
        <v>58</v>
      </c>
      <c r="D15">
        <v>3.0802529999999995</v>
      </c>
      <c r="E15">
        <v>3.5047576666666664</v>
      </c>
      <c r="F15">
        <v>0</v>
      </c>
      <c r="J15" s="3" t="s">
        <v>3</v>
      </c>
    </row>
    <row r="16" spans="1:10" x14ac:dyDescent="0.25">
      <c r="A16" s="3" t="s">
        <v>52</v>
      </c>
      <c r="B16" s="3" t="s">
        <v>22</v>
      </c>
      <c r="C16" s="3" t="s">
        <v>59</v>
      </c>
      <c r="D16">
        <v>0</v>
      </c>
      <c r="E16">
        <v>0</v>
      </c>
      <c r="F16">
        <v>0</v>
      </c>
      <c r="J16" s="3" t="s">
        <v>3</v>
      </c>
    </row>
    <row r="17" spans="1:10" x14ac:dyDescent="0.25">
      <c r="A17" s="3" t="s">
        <v>52</v>
      </c>
      <c r="B17" s="3" t="s">
        <v>22</v>
      </c>
      <c r="C17" s="3" t="s">
        <v>60</v>
      </c>
      <c r="D17">
        <v>0</v>
      </c>
      <c r="E17">
        <v>0</v>
      </c>
      <c r="F17">
        <v>0</v>
      </c>
      <c r="J17" s="3" t="s">
        <v>3</v>
      </c>
    </row>
    <row r="18" spans="1:10" x14ac:dyDescent="0.25">
      <c r="A18" s="3" t="s">
        <v>52</v>
      </c>
      <c r="B18" t="s">
        <v>23</v>
      </c>
      <c r="C18" s="3" t="s">
        <v>53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3" t="s">
        <v>3</v>
      </c>
    </row>
    <row r="19" spans="1:10" x14ac:dyDescent="0.25">
      <c r="A19" s="3" t="s">
        <v>52</v>
      </c>
      <c r="B19" s="3" t="s">
        <v>23</v>
      </c>
      <c r="C19" s="3" t="s">
        <v>54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3" t="s">
        <v>3</v>
      </c>
    </row>
    <row r="20" spans="1:10" x14ac:dyDescent="0.25">
      <c r="A20" s="3" t="s">
        <v>52</v>
      </c>
      <c r="B20" s="3" t="s">
        <v>23</v>
      </c>
      <c r="C20" s="3" t="s">
        <v>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3" t="s">
        <v>3</v>
      </c>
    </row>
    <row r="21" spans="1:10" x14ac:dyDescent="0.25">
      <c r="A21" s="3" t="s">
        <v>52</v>
      </c>
      <c r="B21" s="3" t="s">
        <v>23</v>
      </c>
      <c r="C21" s="3" t="s">
        <v>56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3" t="s">
        <v>3</v>
      </c>
    </row>
    <row r="22" spans="1:10" x14ac:dyDescent="0.25">
      <c r="A22" s="3" t="s">
        <v>52</v>
      </c>
      <c r="B22" s="3" t="s">
        <v>23</v>
      </c>
      <c r="C22" s="3" t="s">
        <v>57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3" t="s">
        <v>3</v>
      </c>
    </row>
    <row r="23" spans="1:10" x14ac:dyDescent="0.25">
      <c r="A23" s="3" t="s">
        <v>52</v>
      </c>
      <c r="B23" s="3" t="s">
        <v>23</v>
      </c>
      <c r="C23" s="3" t="s">
        <v>58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3" t="s">
        <v>3</v>
      </c>
    </row>
    <row r="24" spans="1:10" x14ac:dyDescent="0.25">
      <c r="A24" s="3" t="s">
        <v>52</v>
      </c>
      <c r="B24" s="3" t="s">
        <v>23</v>
      </c>
      <c r="C24" s="3" t="s">
        <v>59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3" t="s">
        <v>3</v>
      </c>
    </row>
    <row r="25" spans="1:10" x14ac:dyDescent="0.25">
      <c r="A25" s="3" t="s">
        <v>52</v>
      </c>
      <c r="B25" s="3" t="s">
        <v>23</v>
      </c>
      <c r="C25" s="3" t="s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3" t="s">
        <v>3</v>
      </c>
    </row>
    <row r="26" spans="1:10" x14ac:dyDescent="0.25">
      <c r="A26" s="3" t="s">
        <v>52</v>
      </c>
      <c r="B26" t="s">
        <v>24</v>
      </c>
      <c r="C26" s="3" t="s">
        <v>53</v>
      </c>
      <c r="D26">
        <v>10.321319845587693</v>
      </c>
      <c r="E26">
        <v>10.321319845587693</v>
      </c>
      <c r="F26">
        <v>10.321319845587693</v>
      </c>
      <c r="G26">
        <v>10.321319845587693</v>
      </c>
      <c r="H26">
        <v>3.1626908189190344</v>
      </c>
      <c r="I26">
        <v>0</v>
      </c>
      <c r="J26" s="3" t="s">
        <v>3</v>
      </c>
    </row>
    <row r="27" spans="1:10" x14ac:dyDescent="0.25">
      <c r="A27" s="3" t="s">
        <v>52</v>
      </c>
      <c r="B27" s="3" t="s">
        <v>24</v>
      </c>
      <c r="C27" s="3" t="s">
        <v>54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3" t="s">
        <v>3</v>
      </c>
    </row>
    <row r="28" spans="1:10" x14ac:dyDescent="0.25">
      <c r="A28" s="3" t="s">
        <v>52</v>
      </c>
      <c r="B28" s="3" t="s">
        <v>24</v>
      </c>
      <c r="C28" s="3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3" t="s">
        <v>3</v>
      </c>
    </row>
    <row r="29" spans="1:10" x14ac:dyDescent="0.25">
      <c r="A29" s="3" t="s">
        <v>52</v>
      </c>
      <c r="B29" s="3" t="s">
        <v>24</v>
      </c>
      <c r="C29" s="3" t="s">
        <v>56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" t="s">
        <v>3</v>
      </c>
    </row>
    <row r="30" spans="1:10" x14ac:dyDescent="0.25">
      <c r="A30" s="3" t="s">
        <v>52</v>
      </c>
      <c r="B30" s="3" t="s">
        <v>24</v>
      </c>
      <c r="C30" s="3" t="s">
        <v>57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3" t="s">
        <v>3</v>
      </c>
    </row>
    <row r="31" spans="1:10" x14ac:dyDescent="0.25">
      <c r="A31" s="3" t="s">
        <v>52</v>
      </c>
      <c r="B31" s="3" t="s">
        <v>24</v>
      </c>
      <c r="C31" s="3" t="s">
        <v>58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3" t="s">
        <v>3</v>
      </c>
    </row>
    <row r="32" spans="1:10" x14ac:dyDescent="0.25">
      <c r="A32" s="3" t="s">
        <v>52</v>
      </c>
      <c r="B32" s="3" t="s">
        <v>24</v>
      </c>
      <c r="C32" s="3" t="s">
        <v>59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3" t="s">
        <v>3</v>
      </c>
    </row>
    <row r="33" spans="1:10" x14ac:dyDescent="0.25">
      <c r="A33" s="3" t="s">
        <v>52</v>
      </c>
      <c r="B33" s="3" t="s">
        <v>24</v>
      </c>
      <c r="C33" s="3" t="s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3" t="s">
        <v>3</v>
      </c>
    </row>
    <row r="34" spans="1:10" x14ac:dyDescent="0.25">
      <c r="A34" s="3" t="s">
        <v>52</v>
      </c>
      <c r="B34" t="s">
        <v>25</v>
      </c>
      <c r="C34" s="3" t="s">
        <v>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3" t="s">
        <v>3</v>
      </c>
    </row>
    <row r="35" spans="1:10" x14ac:dyDescent="0.25">
      <c r="A35" s="3" t="s">
        <v>52</v>
      </c>
      <c r="B35" s="3" t="s">
        <v>25</v>
      </c>
      <c r="C35" s="3" t="s">
        <v>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3" t="s">
        <v>3</v>
      </c>
    </row>
    <row r="36" spans="1:10" x14ac:dyDescent="0.25">
      <c r="A36" s="3" t="s">
        <v>52</v>
      </c>
      <c r="B36" s="3" t="s">
        <v>25</v>
      </c>
      <c r="C36" s="3" t="s">
        <v>55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3" t="s">
        <v>3</v>
      </c>
    </row>
    <row r="37" spans="1:10" x14ac:dyDescent="0.25">
      <c r="A37" s="3" t="s">
        <v>52</v>
      </c>
      <c r="B37" s="3" t="s">
        <v>25</v>
      </c>
      <c r="C37" s="3" t="s">
        <v>56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3" t="s">
        <v>3</v>
      </c>
    </row>
    <row r="38" spans="1:10" x14ac:dyDescent="0.25">
      <c r="A38" s="3" t="s">
        <v>52</v>
      </c>
      <c r="B38" s="3" t="s">
        <v>25</v>
      </c>
      <c r="C38" s="3" t="s">
        <v>57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3" t="s">
        <v>3</v>
      </c>
    </row>
    <row r="39" spans="1:10" x14ac:dyDescent="0.25">
      <c r="A39" s="3" t="s">
        <v>52</v>
      </c>
      <c r="B39" s="3" t="s">
        <v>25</v>
      </c>
      <c r="C39" s="3" t="s">
        <v>58</v>
      </c>
      <c r="D39">
        <v>0</v>
      </c>
      <c r="E39">
        <v>10.28</v>
      </c>
      <c r="F39">
        <v>26.95</v>
      </c>
      <c r="G39">
        <v>27.32</v>
      </c>
      <c r="H39">
        <v>29.04</v>
      </c>
      <c r="I39">
        <v>29.75</v>
      </c>
      <c r="J39" s="3" t="s">
        <v>3</v>
      </c>
    </row>
    <row r="40" spans="1:10" x14ac:dyDescent="0.25">
      <c r="A40" s="3" t="s">
        <v>52</v>
      </c>
      <c r="B40" s="3" t="s">
        <v>25</v>
      </c>
      <c r="C40" s="3" t="s">
        <v>59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3" t="s">
        <v>3</v>
      </c>
    </row>
    <row r="41" spans="1:10" x14ac:dyDescent="0.25">
      <c r="A41" s="3" t="s">
        <v>52</v>
      </c>
      <c r="B41" s="3" t="s">
        <v>25</v>
      </c>
      <c r="C41" s="3" t="s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3" t="s">
        <v>3</v>
      </c>
    </row>
    <row r="42" spans="1:10" x14ac:dyDescent="0.25">
      <c r="A42" s="3" t="s">
        <v>52</v>
      </c>
      <c r="B42" t="s">
        <v>26</v>
      </c>
      <c r="C42" s="3" t="s">
        <v>53</v>
      </c>
      <c r="D42">
        <v>0</v>
      </c>
      <c r="E42">
        <v>0</v>
      </c>
      <c r="F42">
        <v>0</v>
      </c>
      <c r="J42" s="3" t="s">
        <v>3</v>
      </c>
    </row>
    <row r="43" spans="1:10" x14ac:dyDescent="0.25">
      <c r="A43" s="3" t="s">
        <v>52</v>
      </c>
      <c r="B43" s="3" t="s">
        <v>26</v>
      </c>
      <c r="C43" s="3" t="s">
        <v>54</v>
      </c>
      <c r="D43">
        <v>0</v>
      </c>
      <c r="E43">
        <v>0.52519000000000005</v>
      </c>
      <c r="F43">
        <v>0.58454700000000004</v>
      </c>
      <c r="J43" s="3" t="s">
        <v>3</v>
      </c>
    </row>
    <row r="44" spans="1:10" x14ac:dyDescent="0.25">
      <c r="A44" s="3" t="s">
        <v>52</v>
      </c>
      <c r="B44" s="3" t="s">
        <v>26</v>
      </c>
      <c r="C44" s="3" t="s">
        <v>55</v>
      </c>
      <c r="J44" s="3" t="s">
        <v>3</v>
      </c>
    </row>
    <row r="45" spans="1:10" x14ac:dyDescent="0.25">
      <c r="A45" s="3" t="s">
        <v>52</v>
      </c>
      <c r="B45" s="3" t="s">
        <v>26</v>
      </c>
      <c r="C45" s="3" t="s">
        <v>56</v>
      </c>
      <c r="D45">
        <v>0</v>
      </c>
      <c r="E45">
        <v>0</v>
      </c>
      <c r="F45">
        <v>0</v>
      </c>
      <c r="J45" s="3" t="s">
        <v>3</v>
      </c>
    </row>
    <row r="46" spans="1:10" x14ac:dyDescent="0.25">
      <c r="A46" s="3" t="s">
        <v>52</v>
      </c>
      <c r="B46" s="3" t="s">
        <v>26</v>
      </c>
      <c r="C46" s="3" t="s">
        <v>57</v>
      </c>
      <c r="D46">
        <v>0</v>
      </c>
      <c r="E46">
        <v>0</v>
      </c>
      <c r="F46">
        <v>0</v>
      </c>
      <c r="J46" s="3" t="s">
        <v>3</v>
      </c>
    </row>
    <row r="47" spans="1:10" x14ac:dyDescent="0.25">
      <c r="A47" s="3" t="s">
        <v>52</v>
      </c>
      <c r="B47" s="3" t="s">
        <v>26</v>
      </c>
      <c r="C47" s="3" t="s">
        <v>58</v>
      </c>
      <c r="D47">
        <v>0</v>
      </c>
      <c r="E47">
        <v>58.716383666510204</v>
      </c>
      <c r="F47">
        <v>58.809173419072948</v>
      </c>
      <c r="J47" s="3" t="s">
        <v>3</v>
      </c>
    </row>
    <row r="48" spans="1:10" x14ac:dyDescent="0.25">
      <c r="A48" s="3" t="s">
        <v>52</v>
      </c>
      <c r="B48" s="3" t="s">
        <v>26</v>
      </c>
      <c r="C48" s="3" t="s">
        <v>59</v>
      </c>
      <c r="D48">
        <v>1.35</v>
      </c>
      <c r="E48">
        <v>2.25</v>
      </c>
      <c r="F48">
        <v>2.25</v>
      </c>
      <c r="J48" s="3" t="s">
        <v>3</v>
      </c>
    </row>
    <row r="49" spans="1:10" x14ac:dyDescent="0.25">
      <c r="A49" s="3" t="s">
        <v>52</v>
      </c>
      <c r="B49" s="3" t="s">
        <v>26</v>
      </c>
      <c r="C49" s="3" t="s">
        <v>60</v>
      </c>
      <c r="J49" s="3" t="s">
        <v>3</v>
      </c>
    </row>
    <row r="50" spans="1:10" x14ac:dyDescent="0.25">
      <c r="A50" s="3" t="s">
        <v>52</v>
      </c>
      <c r="B50" t="s">
        <v>27</v>
      </c>
      <c r="C50" s="3" t="s">
        <v>53</v>
      </c>
      <c r="D50">
        <v>0</v>
      </c>
      <c r="E50">
        <v>0</v>
      </c>
      <c r="F50">
        <v>0</v>
      </c>
      <c r="G50">
        <v>0</v>
      </c>
      <c r="H50">
        <v>0</v>
      </c>
      <c r="J50" s="3" t="s">
        <v>3</v>
      </c>
    </row>
    <row r="51" spans="1:10" x14ac:dyDescent="0.25">
      <c r="A51" s="3" t="s">
        <v>52</v>
      </c>
      <c r="B51" s="3" t="s">
        <v>27</v>
      </c>
      <c r="C51" s="3" t="s">
        <v>54</v>
      </c>
      <c r="D51">
        <v>0</v>
      </c>
      <c r="E51">
        <v>0</v>
      </c>
      <c r="F51">
        <v>0</v>
      </c>
      <c r="G51">
        <v>0</v>
      </c>
      <c r="H51">
        <v>0</v>
      </c>
      <c r="J51" s="3" t="s">
        <v>3</v>
      </c>
    </row>
    <row r="52" spans="1:10" x14ac:dyDescent="0.25">
      <c r="A52" s="3" t="s">
        <v>52</v>
      </c>
      <c r="B52" s="3" t="s">
        <v>27</v>
      </c>
      <c r="C52" s="3" t="s">
        <v>55</v>
      </c>
      <c r="D52">
        <v>0</v>
      </c>
      <c r="E52">
        <v>0</v>
      </c>
      <c r="F52">
        <v>0</v>
      </c>
      <c r="G52">
        <v>0</v>
      </c>
      <c r="H52">
        <v>0</v>
      </c>
      <c r="J52" s="3" t="s">
        <v>3</v>
      </c>
    </row>
    <row r="53" spans="1:10" x14ac:dyDescent="0.25">
      <c r="A53" s="3" t="s">
        <v>52</v>
      </c>
      <c r="B53" s="3" t="s">
        <v>27</v>
      </c>
      <c r="C53" s="3" t="s">
        <v>56</v>
      </c>
      <c r="D53">
        <v>0</v>
      </c>
      <c r="E53">
        <v>0</v>
      </c>
      <c r="F53">
        <v>0</v>
      </c>
      <c r="G53">
        <v>0</v>
      </c>
      <c r="H53">
        <v>0</v>
      </c>
      <c r="J53" s="3" t="s">
        <v>3</v>
      </c>
    </row>
    <row r="54" spans="1:10" x14ac:dyDescent="0.25">
      <c r="A54" s="3" t="s">
        <v>52</v>
      </c>
      <c r="B54" s="3" t="s">
        <v>27</v>
      </c>
      <c r="C54" s="3" t="s">
        <v>57</v>
      </c>
      <c r="D54">
        <v>0</v>
      </c>
      <c r="E54">
        <v>0</v>
      </c>
      <c r="F54">
        <v>0</v>
      </c>
      <c r="G54">
        <v>0</v>
      </c>
      <c r="H54">
        <v>0</v>
      </c>
      <c r="J54" s="3" t="s">
        <v>3</v>
      </c>
    </row>
    <row r="55" spans="1:10" x14ac:dyDescent="0.25">
      <c r="A55" s="3" t="s">
        <v>52</v>
      </c>
      <c r="B55" s="3" t="s">
        <v>27</v>
      </c>
      <c r="C55" s="3" t="s">
        <v>58</v>
      </c>
      <c r="D55">
        <v>0</v>
      </c>
      <c r="E55">
        <v>0</v>
      </c>
      <c r="F55">
        <v>0</v>
      </c>
      <c r="G55">
        <v>0</v>
      </c>
      <c r="H55">
        <v>0</v>
      </c>
      <c r="J55" s="3" t="s">
        <v>3</v>
      </c>
    </row>
    <row r="56" spans="1:10" x14ac:dyDescent="0.25">
      <c r="A56" s="3" t="s">
        <v>52</v>
      </c>
      <c r="B56" s="3" t="s">
        <v>27</v>
      </c>
      <c r="C56" s="3" t="s">
        <v>59</v>
      </c>
      <c r="D56">
        <v>0</v>
      </c>
      <c r="E56">
        <v>0</v>
      </c>
      <c r="F56">
        <v>0</v>
      </c>
      <c r="G56">
        <v>0</v>
      </c>
      <c r="H56">
        <v>0</v>
      </c>
      <c r="J56" s="3" t="s">
        <v>3</v>
      </c>
    </row>
    <row r="57" spans="1:10" x14ac:dyDescent="0.25">
      <c r="A57" s="3" t="s">
        <v>52</v>
      </c>
      <c r="B57" s="3" t="s">
        <v>27</v>
      </c>
      <c r="C57" s="3" t="s">
        <v>60</v>
      </c>
      <c r="D57">
        <v>0</v>
      </c>
      <c r="E57">
        <v>0</v>
      </c>
      <c r="F57">
        <v>0</v>
      </c>
      <c r="G57">
        <v>0</v>
      </c>
      <c r="H57">
        <v>0</v>
      </c>
      <c r="J57" s="3" t="s">
        <v>3</v>
      </c>
    </row>
    <row r="58" spans="1:10" x14ac:dyDescent="0.25">
      <c r="A58" s="3" t="s">
        <v>52</v>
      </c>
      <c r="B58" t="s">
        <v>28</v>
      </c>
      <c r="C58" s="3" t="s">
        <v>53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3" t="s">
        <v>3</v>
      </c>
    </row>
    <row r="59" spans="1:10" x14ac:dyDescent="0.25">
      <c r="A59" s="3" t="s">
        <v>52</v>
      </c>
      <c r="B59" s="3" t="s">
        <v>28</v>
      </c>
      <c r="C59" s="3" t="s">
        <v>54</v>
      </c>
      <c r="D59">
        <v>0</v>
      </c>
      <c r="E59">
        <v>0</v>
      </c>
      <c r="F59">
        <v>0</v>
      </c>
      <c r="G59">
        <v>0</v>
      </c>
      <c r="H59">
        <v>14.3009</v>
      </c>
      <c r="I59">
        <v>14.1853</v>
      </c>
      <c r="J59" s="3" t="s">
        <v>3</v>
      </c>
    </row>
    <row r="60" spans="1:10" x14ac:dyDescent="0.25">
      <c r="A60" s="3" t="s">
        <v>52</v>
      </c>
      <c r="B60" s="3" t="s">
        <v>28</v>
      </c>
      <c r="C60" s="3" t="s">
        <v>55</v>
      </c>
      <c r="D60">
        <v>0</v>
      </c>
      <c r="E60">
        <v>0</v>
      </c>
      <c r="F60">
        <v>4.4328000000000003</v>
      </c>
      <c r="G60">
        <v>7.0658000000000003</v>
      </c>
      <c r="H60">
        <v>7.9180000000000001</v>
      </c>
      <c r="I60">
        <v>8.4641999999999999</v>
      </c>
      <c r="J60" s="3" t="s">
        <v>3</v>
      </c>
    </row>
    <row r="61" spans="1:10" x14ac:dyDescent="0.25">
      <c r="A61" s="3" t="s">
        <v>52</v>
      </c>
      <c r="B61" s="3" t="s">
        <v>28</v>
      </c>
      <c r="C61" s="3" t="s">
        <v>56</v>
      </c>
      <c r="D61">
        <v>5.8299999999999998E-2</v>
      </c>
      <c r="E61">
        <v>5.8799999999999998E-2</v>
      </c>
      <c r="F61">
        <v>5.8799999999999998E-2</v>
      </c>
      <c r="G61">
        <v>0.1176</v>
      </c>
      <c r="H61">
        <v>0.58179999999999998</v>
      </c>
      <c r="I61">
        <v>1.3368</v>
      </c>
      <c r="J61" s="3" t="s">
        <v>3</v>
      </c>
    </row>
    <row r="62" spans="1:10" x14ac:dyDescent="0.25">
      <c r="A62" s="3" t="s">
        <v>52</v>
      </c>
      <c r="B62" s="3" t="s">
        <v>28</v>
      </c>
      <c r="C62" s="3" t="s">
        <v>57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3" t="s">
        <v>3</v>
      </c>
    </row>
    <row r="63" spans="1:10" x14ac:dyDescent="0.25">
      <c r="A63" s="3" t="s">
        <v>52</v>
      </c>
      <c r="B63" s="3" t="s">
        <v>28</v>
      </c>
      <c r="C63" s="3" t="s">
        <v>58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3" t="s">
        <v>3</v>
      </c>
    </row>
    <row r="64" spans="1:10" x14ac:dyDescent="0.25">
      <c r="A64" s="3" t="s">
        <v>52</v>
      </c>
      <c r="B64" s="3" t="s">
        <v>28</v>
      </c>
      <c r="C64" s="3" t="s">
        <v>59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3" t="s">
        <v>3</v>
      </c>
    </row>
    <row r="65" spans="1:10" x14ac:dyDescent="0.25">
      <c r="A65" s="3" t="s">
        <v>52</v>
      </c>
      <c r="B65" s="3" t="s">
        <v>28</v>
      </c>
      <c r="C65" s="3" t="s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3" t="s">
        <v>3</v>
      </c>
    </row>
    <row r="66" spans="1:10" x14ac:dyDescent="0.25">
      <c r="A66" s="3" t="s">
        <v>52</v>
      </c>
      <c r="B66" t="s">
        <v>29</v>
      </c>
      <c r="C66" s="3" t="s">
        <v>53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3" t="s">
        <v>3</v>
      </c>
    </row>
    <row r="67" spans="1:10" x14ac:dyDescent="0.25">
      <c r="A67" s="3" t="s">
        <v>52</v>
      </c>
      <c r="B67" s="3" t="s">
        <v>29</v>
      </c>
      <c r="C67" s="3" t="s">
        <v>54</v>
      </c>
      <c r="D67">
        <v>1</v>
      </c>
      <c r="E67">
        <v>1.1000000000000001</v>
      </c>
      <c r="F67">
        <v>1.1000000000000001</v>
      </c>
      <c r="G67">
        <v>0.9</v>
      </c>
      <c r="H67">
        <v>0.95</v>
      </c>
      <c r="I67">
        <v>1</v>
      </c>
      <c r="J67" s="3" t="s">
        <v>3</v>
      </c>
    </row>
    <row r="68" spans="1:10" x14ac:dyDescent="0.25">
      <c r="A68" s="3" t="s">
        <v>52</v>
      </c>
      <c r="B68" s="3" t="s">
        <v>29</v>
      </c>
      <c r="C68" s="3" t="s">
        <v>55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3" t="s">
        <v>3</v>
      </c>
    </row>
    <row r="69" spans="1:10" x14ac:dyDescent="0.25">
      <c r="A69" s="3" t="s">
        <v>52</v>
      </c>
      <c r="B69" s="3" t="s">
        <v>29</v>
      </c>
      <c r="C69" s="3" t="s">
        <v>56</v>
      </c>
      <c r="D69">
        <v>7.8</v>
      </c>
      <c r="E69">
        <v>10.8</v>
      </c>
      <c r="F69">
        <v>14.2</v>
      </c>
      <c r="G69">
        <v>17.2</v>
      </c>
      <c r="H69">
        <v>19.45</v>
      </c>
      <c r="I69">
        <v>21.7</v>
      </c>
      <c r="J69" s="3" t="s">
        <v>3</v>
      </c>
    </row>
    <row r="70" spans="1:10" x14ac:dyDescent="0.25">
      <c r="A70" s="3" t="s">
        <v>52</v>
      </c>
      <c r="B70" s="3" t="s">
        <v>29</v>
      </c>
      <c r="C70" s="3" t="s">
        <v>57</v>
      </c>
      <c r="D70">
        <v>6.5</v>
      </c>
      <c r="E70">
        <v>9.9</v>
      </c>
      <c r="F70">
        <v>12.7</v>
      </c>
      <c r="G70">
        <v>3.2</v>
      </c>
      <c r="H70">
        <v>1.7</v>
      </c>
      <c r="I70">
        <v>0.2</v>
      </c>
      <c r="J70" s="3" t="s">
        <v>3</v>
      </c>
    </row>
    <row r="71" spans="1:10" x14ac:dyDescent="0.25">
      <c r="A71" s="3" t="s">
        <v>52</v>
      </c>
      <c r="B71" s="3" t="s">
        <v>29</v>
      </c>
      <c r="C71" s="3" t="s">
        <v>58</v>
      </c>
      <c r="D71">
        <v>0.15</v>
      </c>
      <c r="E71">
        <v>0.7</v>
      </c>
      <c r="F71">
        <v>0.7</v>
      </c>
      <c r="G71">
        <v>0.7</v>
      </c>
      <c r="H71">
        <v>0.75</v>
      </c>
      <c r="I71">
        <v>0.8</v>
      </c>
      <c r="J71" s="3" t="s">
        <v>3</v>
      </c>
    </row>
    <row r="72" spans="1:10" x14ac:dyDescent="0.25">
      <c r="A72" s="3" t="s">
        <v>52</v>
      </c>
      <c r="B72" s="3" t="s">
        <v>29</v>
      </c>
      <c r="C72" s="3" t="s">
        <v>59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3" t="s">
        <v>3</v>
      </c>
    </row>
    <row r="73" spans="1:10" x14ac:dyDescent="0.25">
      <c r="A73" s="3" t="s">
        <v>52</v>
      </c>
      <c r="B73" s="3" t="s">
        <v>29</v>
      </c>
      <c r="C73" s="3" t="s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3" t="s">
        <v>3</v>
      </c>
    </row>
    <row r="74" spans="1:10" x14ac:dyDescent="0.25">
      <c r="A74" s="3" t="s">
        <v>0</v>
      </c>
      <c r="B74" s="3" t="s">
        <v>21</v>
      </c>
      <c r="C74" s="3" t="s">
        <v>53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 t="s">
        <v>3</v>
      </c>
    </row>
    <row r="75" spans="1:10" x14ac:dyDescent="0.25">
      <c r="A75" s="3" t="s">
        <v>0</v>
      </c>
      <c r="B75" s="3" t="s">
        <v>21</v>
      </c>
      <c r="C75" s="3" t="s">
        <v>54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 t="s">
        <v>3</v>
      </c>
    </row>
    <row r="76" spans="1:10" x14ac:dyDescent="0.25">
      <c r="A76" s="3" t="s">
        <v>0</v>
      </c>
      <c r="B76" s="3" t="s">
        <v>21</v>
      </c>
      <c r="C76" s="3" t="s">
        <v>55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 t="s">
        <v>3</v>
      </c>
    </row>
    <row r="77" spans="1:10" x14ac:dyDescent="0.25">
      <c r="A77" s="3" t="s">
        <v>0</v>
      </c>
      <c r="B77" s="3" t="s">
        <v>21</v>
      </c>
      <c r="C77" s="3" t="s">
        <v>56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 t="s">
        <v>3</v>
      </c>
    </row>
    <row r="78" spans="1:10" x14ac:dyDescent="0.25">
      <c r="A78" s="3" t="s">
        <v>0</v>
      </c>
      <c r="B78" s="3" t="s">
        <v>21</v>
      </c>
      <c r="C78" s="3" t="s">
        <v>57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 t="s">
        <v>3</v>
      </c>
    </row>
    <row r="79" spans="1:10" x14ac:dyDescent="0.25">
      <c r="A79" s="3" t="s">
        <v>0</v>
      </c>
      <c r="B79" s="3" t="s">
        <v>21</v>
      </c>
      <c r="C79" s="3" t="s">
        <v>58</v>
      </c>
      <c r="D79" s="3">
        <v>29.594995000000001</v>
      </c>
      <c r="E79" s="3">
        <v>92.063389999999998</v>
      </c>
      <c r="F79" s="3">
        <v>231.95186000000001</v>
      </c>
      <c r="G79" s="3">
        <v>231.69372000000001</v>
      </c>
      <c r="H79" s="3">
        <v>233.37291999999999</v>
      </c>
      <c r="I79" s="3">
        <v>234.85301000000001</v>
      </c>
      <c r="J79" s="3" t="s">
        <v>3</v>
      </c>
    </row>
    <row r="80" spans="1:10" x14ac:dyDescent="0.25">
      <c r="A80" s="3" t="s">
        <v>0</v>
      </c>
      <c r="B80" s="3" t="s">
        <v>21</v>
      </c>
      <c r="C80" s="3" t="s">
        <v>59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 t="s">
        <v>3</v>
      </c>
    </row>
    <row r="81" spans="1:10" x14ac:dyDescent="0.25">
      <c r="A81" s="3" t="s">
        <v>0</v>
      </c>
      <c r="B81" s="3" t="s">
        <v>21</v>
      </c>
      <c r="C81" s="3" t="s">
        <v>60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 t="s">
        <v>3</v>
      </c>
    </row>
    <row r="82" spans="1:10" x14ac:dyDescent="0.25">
      <c r="A82" s="3" t="s">
        <v>0</v>
      </c>
      <c r="B82" s="3" t="s">
        <v>22</v>
      </c>
      <c r="C82" s="3" t="s">
        <v>53</v>
      </c>
      <c r="D82" s="3">
        <v>3.2273963333333329E-2</v>
      </c>
      <c r="E82" s="3">
        <v>1.5707238306466666E-2</v>
      </c>
      <c r="F82" s="3">
        <v>0</v>
      </c>
      <c r="G82" s="3"/>
      <c r="H82" s="3"/>
      <c r="I82" s="3"/>
      <c r="J82" s="3" t="s">
        <v>3</v>
      </c>
    </row>
    <row r="83" spans="1:10" x14ac:dyDescent="0.25">
      <c r="A83" s="3" t="s">
        <v>0</v>
      </c>
      <c r="B83" s="3" t="s">
        <v>22</v>
      </c>
      <c r="C83" s="3" t="s">
        <v>54</v>
      </c>
      <c r="D83" s="3">
        <v>69.512335214993001</v>
      </c>
      <c r="E83" s="3">
        <v>129.74724325034813</v>
      </c>
      <c r="F83" s="3">
        <v>128.59177906666665</v>
      </c>
      <c r="G83" s="3"/>
      <c r="H83" s="3"/>
      <c r="I83" s="3"/>
      <c r="J83" s="3" t="s">
        <v>3</v>
      </c>
    </row>
    <row r="84" spans="1:10" x14ac:dyDescent="0.25">
      <c r="A84" s="3" t="s">
        <v>0</v>
      </c>
      <c r="B84" s="3" t="s">
        <v>22</v>
      </c>
      <c r="C84" s="3" t="s">
        <v>55</v>
      </c>
      <c r="D84" s="3">
        <v>0</v>
      </c>
      <c r="E84" s="3">
        <v>0</v>
      </c>
      <c r="F84" s="3">
        <v>0</v>
      </c>
      <c r="G84" s="3"/>
      <c r="H84" s="3"/>
      <c r="I84" s="3"/>
      <c r="J84" s="3" t="s">
        <v>3</v>
      </c>
    </row>
    <row r="85" spans="1:10" x14ac:dyDescent="0.25">
      <c r="A85" s="3" t="s">
        <v>0</v>
      </c>
      <c r="B85" s="3" t="s">
        <v>22</v>
      </c>
      <c r="C85" s="3" t="s">
        <v>56</v>
      </c>
      <c r="D85" s="3">
        <v>0</v>
      </c>
      <c r="E85" s="3">
        <v>0</v>
      </c>
      <c r="F85" s="3">
        <v>0</v>
      </c>
      <c r="G85" s="3"/>
      <c r="H85" s="3"/>
      <c r="I85" s="3"/>
      <c r="J85" s="3" t="s">
        <v>3</v>
      </c>
    </row>
    <row r="86" spans="1:10" x14ac:dyDescent="0.25">
      <c r="A86" s="3" t="s">
        <v>0</v>
      </c>
      <c r="B86" s="3" t="s">
        <v>22</v>
      </c>
      <c r="C86" s="3" t="s">
        <v>57</v>
      </c>
      <c r="D86" s="3">
        <v>28.506396009666673</v>
      </c>
      <c r="E86" s="3">
        <v>57.022454536666665</v>
      </c>
      <c r="F86" s="3">
        <v>57.334618366666668</v>
      </c>
      <c r="G86" s="3"/>
      <c r="H86" s="3"/>
      <c r="I86" s="3"/>
      <c r="J86" s="3" t="s">
        <v>3</v>
      </c>
    </row>
    <row r="87" spans="1:10" x14ac:dyDescent="0.25">
      <c r="A87" s="3" t="s">
        <v>0</v>
      </c>
      <c r="B87" s="3" t="s">
        <v>22</v>
      </c>
      <c r="C87" s="3" t="s">
        <v>58</v>
      </c>
      <c r="D87" s="3">
        <v>18.206821633000001</v>
      </c>
      <c r="E87" s="3">
        <v>36.204383959333335</v>
      </c>
      <c r="F87" s="3">
        <v>36.178093955666675</v>
      </c>
      <c r="G87" s="3"/>
      <c r="H87" s="3"/>
      <c r="I87" s="3"/>
      <c r="J87" s="3" t="s">
        <v>3</v>
      </c>
    </row>
    <row r="88" spans="1:10" x14ac:dyDescent="0.25">
      <c r="A88" s="3" t="s">
        <v>0</v>
      </c>
      <c r="B88" s="3" t="s">
        <v>22</v>
      </c>
      <c r="C88" s="3" t="s">
        <v>59</v>
      </c>
      <c r="D88" s="3">
        <v>0</v>
      </c>
      <c r="E88" s="3">
        <v>0</v>
      </c>
      <c r="F88" s="3">
        <v>0</v>
      </c>
      <c r="G88" s="3"/>
      <c r="H88" s="3"/>
      <c r="I88" s="3"/>
      <c r="J88" s="3" t="s">
        <v>3</v>
      </c>
    </row>
    <row r="89" spans="1:10" x14ac:dyDescent="0.25">
      <c r="A89" s="3" t="s">
        <v>0</v>
      </c>
      <c r="B89" s="3" t="s">
        <v>22</v>
      </c>
      <c r="C89" s="3" t="s">
        <v>60</v>
      </c>
      <c r="D89" s="3">
        <v>0</v>
      </c>
      <c r="E89" s="3">
        <v>0</v>
      </c>
      <c r="F89" s="3">
        <v>0</v>
      </c>
      <c r="G89" s="3"/>
      <c r="H89" s="3"/>
      <c r="I89" s="3"/>
      <c r="J89" s="3" t="s">
        <v>3</v>
      </c>
    </row>
    <row r="90" spans="1:10" x14ac:dyDescent="0.25">
      <c r="A90" s="3" t="s">
        <v>0</v>
      </c>
      <c r="B90" s="3" t="s">
        <v>23</v>
      </c>
      <c r="C90" s="3" t="s">
        <v>53</v>
      </c>
      <c r="D90" s="3">
        <v>0</v>
      </c>
      <c r="E90" s="3">
        <v>12.674739100873557</v>
      </c>
      <c r="F90" s="3">
        <v>22.809245496906886</v>
      </c>
      <c r="G90" s="3">
        <v>38.312544833313368</v>
      </c>
      <c r="H90" s="3">
        <v>37.908081818889002</v>
      </c>
      <c r="I90" s="3">
        <v>0</v>
      </c>
      <c r="J90" s="3" t="s">
        <v>3</v>
      </c>
    </row>
    <row r="91" spans="1:10" x14ac:dyDescent="0.25">
      <c r="A91" s="3" t="s">
        <v>0</v>
      </c>
      <c r="B91" s="3" t="s">
        <v>23</v>
      </c>
      <c r="C91" s="3" t="s">
        <v>54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 t="s">
        <v>3</v>
      </c>
    </row>
    <row r="92" spans="1:10" x14ac:dyDescent="0.25">
      <c r="A92" s="3" t="s">
        <v>0</v>
      </c>
      <c r="B92" s="3" t="s">
        <v>23</v>
      </c>
      <c r="C92" s="3" t="s">
        <v>55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 t="s">
        <v>3</v>
      </c>
    </row>
    <row r="93" spans="1:10" x14ac:dyDescent="0.25">
      <c r="A93" s="3" t="s">
        <v>0</v>
      </c>
      <c r="B93" s="3" t="s">
        <v>23</v>
      </c>
      <c r="C93" s="3" t="s">
        <v>56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 t="s">
        <v>3</v>
      </c>
    </row>
    <row r="94" spans="1:10" x14ac:dyDescent="0.25">
      <c r="A94" s="3" t="s">
        <v>0</v>
      </c>
      <c r="B94" s="3" t="s">
        <v>23</v>
      </c>
      <c r="C94" s="3" t="s">
        <v>57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 t="s">
        <v>3</v>
      </c>
    </row>
    <row r="95" spans="1:10" x14ac:dyDescent="0.25">
      <c r="A95" s="3" t="s">
        <v>0</v>
      </c>
      <c r="B95" s="3" t="s">
        <v>23</v>
      </c>
      <c r="C95" s="3" t="s">
        <v>58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 t="s">
        <v>3</v>
      </c>
    </row>
    <row r="96" spans="1:10" x14ac:dyDescent="0.25">
      <c r="A96" s="3" t="s">
        <v>0</v>
      </c>
      <c r="B96" s="3" t="s">
        <v>23</v>
      </c>
      <c r="C96" s="3" t="s">
        <v>59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 t="s">
        <v>3</v>
      </c>
    </row>
    <row r="97" spans="1:10" x14ac:dyDescent="0.25">
      <c r="A97" s="3" t="s">
        <v>0</v>
      </c>
      <c r="B97" s="3" t="s">
        <v>23</v>
      </c>
      <c r="C97" s="3" t="s">
        <v>60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 t="s">
        <v>3</v>
      </c>
    </row>
    <row r="98" spans="1:10" x14ac:dyDescent="0.25">
      <c r="A98" s="3" t="s">
        <v>0</v>
      </c>
      <c r="B98" s="3" t="s">
        <v>24</v>
      </c>
      <c r="C98" s="3" t="s">
        <v>53</v>
      </c>
      <c r="D98" s="3">
        <v>39.070312906925665</v>
      </c>
      <c r="E98" s="3">
        <v>129.25683810579477</v>
      </c>
      <c r="F98" s="3">
        <v>129.25683810439597</v>
      </c>
      <c r="G98" s="3">
        <v>70.306853824765881</v>
      </c>
      <c r="H98" s="3">
        <v>0.85091406317251372</v>
      </c>
      <c r="I98" s="3">
        <v>0.84570741826107831</v>
      </c>
      <c r="J98" s="3" t="s">
        <v>3</v>
      </c>
    </row>
    <row r="99" spans="1:10" x14ac:dyDescent="0.25">
      <c r="A99" s="3" t="s">
        <v>0</v>
      </c>
      <c r="B99" s="3" t="s">
        <v>24</v>
      </c>
      <c r="C99" s="3" t="s">
        <v>54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 t="s">
        <v>3</v>
      </c>
    </row>
    <row r="100" spans="1:10" x14ac:dyDescent="0.25">
      <c r="A100" s="3" t="s">
        <v>0</v>
      </c>
      <c r="B100" s="3" t="s">
        <v>24</v>
      </c>
      <c r="C100" s="3" t="s">
        <v>55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 t="s">
        <v>3</v>
      </c>
    </row>
    <row r="101" spans="1:10" x14ac:dyDescent="0.25">
      <c r="A101" s="3" t="s">
        <v>0</v>
      </c>
      <c r="B101" s="3" t="s">
        <v>24</v>
      </c>
      <c r="C101" s="3" t="s">
        <v>56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 t="s">
        <v>3</v>
      </c>
    </row>
    <row r="102" spans="1:10" x14ac:dyDescent="0.25">
      <c r="A102" s="3" t="s">
        <v>0</v>
      </c>
      <c r="B102" s="3" t="s">
        <v>24</v>
      </c>
      <c r="C102" s="3" t="s">
        <v>57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 t="s">
        <v>3</v>
      </c>
    </row>
    <row r="103" spans="1:10" x14ac:dyDescent="0.25">
      <c r="A103" s="3" t="s">
        <v>0</v>
      </c>
      <c r="B103" s="3" t="s">
        <v>24</v>
      </c>
      <c r="C103" s="3" t="s">
        <v>58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 t="s">
        <v>3</v>
      </c>
    </row>
    <row r="104" spans="1:10" x14ac:dyDescent="0.25">
      <c r="A104" s="3" t="s">
        <v>0</v>
      </c>
      <c r="B104" s="3" t="s">
        <v>24</v>
      </c>
      <c r="C104" s="3" t="s">
        <v>59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 t="s">
        <v>3</v>
      </c>
    </row>
    <row r="105" spans="1:10" x14ac:dyDescent="0.25">
      <c r="A105" s="3" t="s">
        <v>0</v>
      </c>
      <c r="B105" s="3" t="s">
        <v>24</v>
      </c>
      <c r="C105" s="3" t="s">
        <v>60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 t="s">
        <v>3</v>
      </c>
    </row>
    <row r="106" spans="1:10" x14ac:dyDescent="0.25">
      <c r="A106" s="3" t="s">
        <v>0</v>
      </c>
      <c r="B106" s="3" t="s">
        <v>25</v>
      </c>
      <c r="C106" s="3" t="s">
        <v>53</v>
      </c>
      <c r="D106" s="3">
        <v>0</v>
      </c>
      <c r="E106" s="3">
        <v>89.052429999999987</v>
      </c>
      <c r="F106" s="3">
        <v>855.86765999999989</v>
      </c>
      <c r="G106" s="3">
        <v>1235.9918700000001</v>
      </c>
      <c r="H106" s="3">
        <v>1755.3589400000001</v>
      </c>
      <c r="I106" s="3">
        <v>2344.77124</v>
      </c>
      <c r="J106" s="3" t="s">
        <v>3</v>
      </c>
    </row>
    <row r="107" spans="1:10" x14ac:dyDescent="0.25">
      <c r="A107" s="3" t="s">
        <v>0</v>
      </c>
      <c r="B107" s="3" t="s">
        <v>25</v>
      </c>
      <c r="C107" s="3" t="s">
        <v>54</v>
      </c>
      <c r="D107" s="3">
        <v>0</v>
      </c>
      <c r="E107" s="3">
        <v>33.11759</v>
      </c>
      <c r="F107" s="3">
        <v>33.11759</v>
      </c>
      <c r="G107" s="3">
        <v>33.11759</v>
      </c>
      <c r="H107" s="3">
        <v>33.11759</v>
      </c>
      <c r="I107" s="3">
        <v>33.11759</v>
      </c>
      <c r="J107" s="3" t="s">
        <v>3</v>
      </c>
    </row>
    <row r="108" spans="1:10" x14ac:dyDescent="0.25">
      <c r="A108" s="3" t="s">
        <v>0</v>
      </c>
      <c r="B108" s="3" t="s">
        <v>25</v>
      </c>
      <c r="C108" s="3" t="s">
        <v>55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 t="s">
        <v>3</v>
      </c>
    </row>
    <row r="109" spans="1:10" x14ac:dyDescent="0.25">
      <c r="A109" s="3" t="s">
        <v>0</v>
      </c>
      <c r="B109" s="3" t="s">
        <v>25</v>
      </c>
      <c r="C109" s="3" t="s">
        <v>56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 t="s">
        <v>3</v>
      </c>
    </row>
    <row r="110" spans="1:10" x14ac:dyDescent="0.25">
      <c r="A110" s="3" t="s">
        <v>0</v>
      </c>
      <c r="B110" s="3" t="s">
        <v>25</v>
      </c>
      <c r="C110" s="3" t="s">
        <v>57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 t="s">
        <v>3</v>
      </c>
    </row>
    <row r="111" spans="1:10" x14ac:dyDescent="0.25">
      <c r="A111" s="3" t="s">
        <v>0</v>
      </c>
      <c r="B111" s="3" t="s">
        <v>25</v>
      </c>
      <c r="C111" s="3" t="s">
        <v>58</v>
      </c>
      <c r="D111" s="3">
        <v>0</v>
      </c>
      <c r="E111" s="3">
        <v>10.433169999999995</v>
      </c>
      <c r="F111" s="3">
        <v>26.721700000000002</v>
      </c>
      <c r="G111" s="3">
        <v>26.832260000000002</v>
      </c>
      <c r="H111" s="3">
        <v>27.715899999999998</v>
      </c>
      <c r="I111" s="3">
        <v>27.697799999999994</v>
      </c>
      <c r="J111" s="3" t="s">
        <v>3</v>
      </c>
    </row>
    <row r="112" spans="1:10" x14ac:dyDescent="0.25">
      <c r="A112" s="3" t="s">
        <v>0</v>
      </c>
      <c r="B112" s="3" t="s">
        <v>25</v>
      </c>
      <c r="C112" s="3" t="s">
        <v>59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 t="s">
        <v>3</v>
      </c>
    </row>
    <row r="113" spans="1:10" x14ac:dyDescent="0.25">
      <c r="A113" s="3" t="s">
        <v>0</v>
      </c>
      <c r="B113" s="3" t="s">
        <v>25</v>
      </c>
      <c r="C113" s="3" t="s">
        <v>60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 t="s">
        <v>3</v>
      </c>
    </row>
    <row r="114" spans="1:10" x14ac:dyDescent="0.25">
      <c r="A114" s="3" t="s">
        <v>0</v>
      </c>
      <c r="B114" s="3" t="s">
        <v>26</v>
      </c>
      <c r="C114" s="3" t="s">
        <v>53</v>
      </c>
      <c r="D114" s="3">
        <v>0</v>
      </c>
      <c r="E114" s="3">
        <v>0</v>
      </c>
      <c r="F114" s="3">
        <v>0</v>
      </c>
      <c r="G114" s="3"/>
      <c r="H114" s="3"/>
      <c r="I114" s="3"/>
      <c r="J114" s="3" t="s">
        <v>3</v>
      </c>
    </row>
    <row r="115" spans="1:10" x14ac:dyDescent="0.25">
      <c r="A115" s="3" t="s">
        <v>0</v>
      </c>
      <c r="B115" s="3" t="s">
        <v>26</v>
      </c>
      <c r="C115" s="3" t="s">
        <v>54</v>
      </c>
      <c r="D115" s="3">
        <v>0</v>
      </c>
      <c r="E115" s="3">
        <v>0</v>
      </c>
      <c r="F115" s="3">
        <v>0</v>
      </c>
      <c r="G115" s="3"/>
      <c r="H115" s="3"/>
      <c r="I115" s="3"/>
      <c r="J115" s="3" t="s">
        <v>3</v>
      </c>
    </row>
    <row r="116" spans="1:10" x14ac:dyDescent="0.25">
      <c r="A116" s="3" t="s">
        <v>0</v>
      </c>
      <c r="B116" s="3" t="s">
        <v>26</v>
      </c>
      <c r="C116" s="3" t="s">
        <v>55</v>
      </c>
      <c r="D116" s="3"/>
      <c r="E116" s="3"/>
      <c r="F116" s="3"/>
      <c r="G116" s="3"/>
      <c r="H116" s="3"/>
      <c r="I116" s="3"/>
      <c r="J116" s="3" t="s">
        <v>3</v>
      </c>
    </row>
    <row r="117" spans="1:10" x14ac:dyDescent="0.25">
      <c r="A117" s="3" t="s">
        <v>0</v>
      </c>
      <c r="B117" s="3" t="s">
        <v>26</v>
      </c>
      <c r="C117" s="3" t="s">
        <v>56</v>
      </c>
      <c r="D117" s="3">
        <v>0</v>
      </c>
      <c r="E117" s="3">
        <v>0</v>
      </c>
      <c r="F117" s="3">
        <v>0</v>
      </c>
      <c r="G117" s="3"/>
      <c r="H117" s="3"/>
      <c r="I117" s="3"/>
      <c r="J117" s="3" t="s">
        <v>3</v>
      </c>
    </row>
    <row r="118" spans="1:10" x14ac:dyDescent="0.25">
      <c r="A118" s="3" t="s">
        <v>0</v>
      </c>
      <c r="B118" s="3" t="s">
        <v>26</v>
      </c>
      <c r="C118" s="3" t="s">
        <v>57</v>
      </c>
      <c r="D118" s="3">
        <v>0</v>
      </c>
      <c r="E118" s="3">
        <v>0</v>
      </c>
      <c r="F118" s="3">
        <v>0</v>
      </c>
      <c r="G118" s="3"/>
      <c r="H118" s="3"/>
      <c r="I118" s="3"/>
      <c r="J118" s="3" t="s">
        <v>3</v>
      </c>
    </row>
    <row r="119" spans="1:10" x14ac:dyDescent="0.25">
      <c r="A119" s="3" t="s">
        <v>0</v>
      </c>
      <c r="B119" s="3" t="s">
        <v>26</v>
      </c>
      <c r="C119" s="3" t="s">
        <v>58</v>
      </c>
      <c r="D119" s="3">
        <v>1.561300149</v>
      </c>
      <c r="E119" s="3">
        <v>79.688551483510196</v>
      </c>
      <c r="F119" s="3">
        <v>192.73902876307298</v>
      </c>
      <c r="G119" s="3"/>
      <c r="H119" s="3"/>
      <c r="I119" s="3"/>
      <c r="J119" s="3" t="s">
        <v>3</v>
      </c>
    </row>
    <row r="120" spans="1:10" x14ac:dyDescent="0.25">
      <c r="A120" s="3" t="s">
        <v>0</v>
      </c>
      <c r="B120" s="3" t="s">
        <v>26</v>
      </c>
      <c r="C120" s="3" t="s">
        <v>59</v>
      </c>
      <c r="D120" s="3">
        <v>1.35</v>
      </c>
      <c r="E120" s="3">
        <v>4.95</v>
      </c>
      <c r="F120" s="3">
        <v>36.449999999999996</v>
      </c>
      <c r="G120" s="3"/>
      <c r="H120" s="3"/>
      <c r="I120" s="3"/>
      <c r="J120" s="3" t="s">
        <v>3</v>
      </c>
    </row>
    <row r="121" spans="1:10" x14ac:dyDescent="0.25">
      <c r="A121" s="3" t="s">
        <v>0</v>
      </c>
      <c r="B121" s="3" t="s">
        <v>26</v>
      </c>
      <c r="C121" s="3" t="s">
        <v>60</v>
      </c>
      <c r="D121" s="3"/>
      <c r="E121" s="3"/>
      <c r="F121" s="3"/>
      <c r="G121" s="3"/>
      <c r="H121" s="3"/>
      <c r="I121" s="3"/>
      <c r="J121" s="3" t="s">
        <v>3</v>
      </c>
    </row>
    <row r="122" spans="1:10" x14ac:dyDescent="0.25">
      <c r="A122" s="3" t="s">
        <v>0</v>
      </c>
      <c r="B122" s="3" t="s">
        <v>27</v>
      </c>
      <c r="C122" s="3" t="s">
        <v>53</v>
      </c>
      <c r="D122" s="3"/>
      <c r="E122" s="3">
        <v>3.4923315513909801</v>
      </c>
      <c r="F122" s="3">
        <v>3.4923315513909801</v>
      </c>
      <c r="G122" s="3">
        <v>52.756024325712097</v>
      </c>
      <c r="H122" s="3"/>
      <c r="I122" s="3"/>
      <c r="J122" s="3" t="s">
        <v>3</v>
      </c>
    </row>
    <row r="123" spans="1:10" x14ac:dyDescent="0.25">
      <c r="A123" s="3" t="s">
        <v>0</v>
      </c>
      <c r="B123" s="3" t="s">
        <v>27</v>
      </c>
      <c r="C123" s="3" t="s">
        <v>54</v>
      </c>
      <c r="D123" s="3"/>
      <c r="E123" s="3">
        <v>80.5079087655526</v>
      </c>
      <c r="F123" s="3">
        <v>80.446245039958001</v>
      </c>
      <c r="G123" s="3">
        <v>5.59389534682128</v>
      </c>
      <c r="H123" s="3"/>
      <c r="I123" s="3"/>
      <c r="J123" s="3" t="s">
        <v>3</v>
      </c>
    </row>
    <row r="124" spans="1:10" x14ac:dyDescent="0.25">
      <c r="A124" s="3" t="s">
        <v>0</v>
      </c>
      <c r="B124" s="3" t="s">
        <v>27</v>
      </c>
      <c r="C124" s="3" t="s">
        <v>55</v>
      </c>
      <c r="D124" s="3"/>
      <c r="E124" s="3">
        <v>0</v>
      </c>
      <c r="F124" s="3">
        <v>0</v>
      </c>
      <c r="G124" s="3">
        <v>0</v>
      </c>
      <c r="H124" s="3"/>
      <c r="I124" s="3"/>
      <c r="J124" s="3" t="s">
        <v>3</v>
      </c>
    </row>
    <row r="125" spans="1:10" x14ac:dyDescent="0.25">
      <c r="A125" s="3" t="s">
        <v>0</v>
      </c>
      <c r="B125" s="3" t="s">
        <v>27</v>
      </c>
      <c r="C125" s="3" t="s">
        <v>56</v>
      </c>
      <c r="D125" s="3"/>
      <c r="E125" s="3">
        <v>0</v>
      </c>
      <c r="F125" s="3">
        <v>0</v>
      </c>
      <c r="G125" s="3">
        <v>0</v>
      </c>
      <c r="H125" s="3"/>
      <c r="I125" s="3"/>
      <c r="J125" s="3" t="s">
        <v>3</v>
      </c>
    </row>
    <row r="126" spans="1:10" x14ac:dyDescent="0.25">
      <c r="A126" s="3" t="s">
        <v>0</v>
      </c>
      <c r="B126" s="3" t="s">
        <v>27</v>
      </c>
      <c r="C126" s="3" t="s">
        <v>57</v>
      </c>
      <c r="D126" s="3"/>
      <c r="E126" s="3">
        <v>0</v>
      </c>
      <c r="F126" s="3">
        <v>0</v>
      </c>
      <c r="G126" s="3">
        <v>0</v>
      </c>
      <c r="H126" s="3"/>
      <c r="I126" s="3"/>
      <c r="J126" s="3" t="s">
        <v>3</v>
      </c>
    </row>
    <row r="127" spans="1:10" x14ac:dyDescent="0.25">
      <c r="A127" s="3" t="s">
        <v>0</v>
      </c>
      <c r="B127" s="3" t="s">
        <v>27</v>
      </c>
      <c r="C127" s="3" t="s">
        <v>58</v>
      </c>
      <c r="D127" s="3"/>
      <c r="E127" s="3">
        <v>0</v>
      </c>
      <c r="F127" s="3">
        <v>0</v>
      </c>
      <c r="G127" s="3">
        <v>0</v>
      </c>
      <c r="H127" s="3"/>
      <c r="I127" s="3"/>
      <c r="J127" s="3" t="s">
        <v>3</v>
      </c>
    </row>
    <row r="128" spans="1:10" x14ac:dyDescent="0.25">
      <c r="A128" s="3" t="s">
        <v>0</v>
      </c>
      <c r="B128" s="3" t="s">
        <v>27</v>
      </c>
      <c r="C128" s="3" t="s">
        <v>59</v>
      </c>
      <c r="D128" s="3"/>
      <c r="E128" s="3">
        <v>0</v>
      </c>
      <c r="F128" s="3">
        <v>0</v>
      </c>
      <c r="G128" s="3">
        <v>0</v>
      </c>
      <c r="H128" s="3"/>
      <c r="I128" s="3"/>
      <c r="J128" s="3" t="s">
        <v>3</v>
      </c>
    </row>
    <row r="129" spans="1:10" x14ac:dyDescent="0.25">
      <c r="A129" s="3" t="s">
        <v>0</v>
      </c>
      <c r="B129" s="3" t="s">
        <v>27</v>
      </c>
      <c r="C129" s="3" t="s">
        <v>60</v>
      </c>
      <c r="D129" s="3"/>
      <c r="E129" s="3">
        <v>0</v>
      </c>
      <c r="F129" s="3">
        <v>0</v>
      </c>
      <c r="G129" s="3">
        <v>0</v>
      </c>
      <c r="H129" s="3"/>
      <c r="I129" s="3"/>
      <c r="J129" s="3" t="s">
        <v>3</v>
      </c>
    </row>
    <row r="130" spans="1:10" x14ac:dyDescent="0.25">
      <c r="A130" s="3" t="s">
        <v>0</v>
      </c>
      <c r="B130" s="3" t="s">
        <v>28</v>
      </c>
      <c r="C130" s="3" t="s">
        <v>53</v>
      </c>
      <c r="D130" s="3">
        <v>65.48</v>
      </c>
      <c r="E130" s="3">
        <v>231.01</v>
      </c>
      <c r="F130" s="3">
        <v>230.79</v>
      </c>
      <c r="G130" s="3">
        <v>169.24</v>
      </c>
      <c r="H130" s="3">
        <v>0</v>
      </c>
      <c r="I130" s="3">
        <v>0</v>
      </c>
      <c r="J130" s="3" t="s">
        <v>3</v>
      </c>
    </row>
    <row r="131" spans="1:10" x14ac:dyDescent="0.25">
      <c r="A131" s="3" t="s">
        <v>0</v>
      </c>
      <c r="B131" s="3" t="s">
        <v>28</v>
      </c>
      <c r="C131" s="3" t="s">
        <v>54</v>
      </c>
      <c r="D131" s="3">
        <v>0.21</v>
      </c>
      <c r="E131" s="3">
        <v>0.21</v>
      </c>
      <c r="F131" s="3">
        <v>0.21</v>
      </c>
      <c r="G131" s="3">
        <v>0.15</v>
      </c>
      <c r="H131" s="3">
        <v>0.12</v>
      </c>
      <c r="I131" s="3">
        <v>0.11</v>
      </c>
      <c r="J131" s="3" t="s">
        <v>3</v>
      </c>
    </row>
    <row r="132" spans="1:10" x14ac:dyDescent="0.25">
      <c r="A132" s="3" t="s">
        <v>0</v>
      </c>
      <c r="B132" s="3" t="s">
        <v>28</v>
      </c>
      <c r="C132" s="3" t="s">
        <v>55</v>
      </c>
      <c r="D132" s="3">
        <v>0.09</v>
      </c>
      <c r="E132" s="3">
        <v>6.41</v>
      </c>
      <c r="F132" s="3">
        <v>6.41</v>
      </c>
      <c r="G132" s="3">
        <v>6.73</v>
      </c>
      <c r="H132" s="3">
        <v>7.56</v>
      </c>
      <c r="I132" s="3">
        <v>8.27</v>
      </c>
      <c r="J132" s="3" t="s">
        <v>3</v>
      </c>
    </row>
    <row r="133" spans="1:10" x14ac:dyDescent="0.25">
      <c r="A133" s="3" t="s">
        <v>0</v>
      </c>
      <c r="B133" s="3" t="s">
        <v>28</v>
      </c>
      <c r="C133" s="3" t="s">
        <v>56</v>
      </c>
      <c r="D133" s="3">
        <v>0.06</v>
      </c>
      <c r="E133" s="3">
        <v>0.06</v>
      </c>
      <c r="F133" s="3">
        <v>0.06</v>
      </c>
      <c r="G133" s="3">
        <v>0.06</v>
      </c>
      <c r="H133" s="3">
        <v>0.09</v>
      </c>
      <c r="I133" s="3">
        <v>0.03</v>
      </c>
      <c r="J133" s="3" t="s">
        <v>3</v>
      </c>
    </row>
    <row r="134" spans="1:10" x14ac:dyDescent="0.25">
      <c r="A134" s="3" t="s">
        <v>0</v>
      </c>
      <c r="B134" s="3" t="s">
        <v>28</v>
      </c>
      <c r="C134" s="3" t="s">
        <v>57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 t="s">
        <v>3</v>
      </c>
    </row>
    <row r="135" spans="1:10" x14ac:dyDescent="0.25">
      <c r="A135" s="3" t="s">
        <v>0</v>
      </c>
      <c r="B135" s="3" t="s">
        <v>28</v>
      </c>
      <c r="C135" s="3" t="s">
        <v>58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 t="s">
        <v>3</v>
      </c>
    </row>
    <row r="136" spans="1:10" x14ac:dyDescent="0.25">
      <c r="A136" s="3" t="s">
        <v>0</v>
      </c>
      <c r="B136" s="3" t="s">
        <v>28</v>
      </c>
      <c r="C136" s="3" t="s">
        <v>59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 t="s">
        <v>3</v>
      </c>
    </row>
    <row r="137" spans="1:10" x14ac:dyDescent="0.25">
      <c r="A137" s="3" t="s">
        <v>0</v>
      </c>
      <c r="B137" s="3" t="s">
        <v>28</v>
      </c>
      <c r="C137" s="3" t="s">
        <v>60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 t="s">
        <v>3</v>
      </c>
    </row>
    <row r="138" spans="1:10" x14ac:dyDescent="0.25">
      <c r="A138" s="3" t="s">
        <v>0</v>
      </c>
      <c r="B138" s="3" t="s">
        <v>29</v>
      </c>
      <c r="C138" s="3" t="s">
        <v>53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 t="s">
        <v>3</v>
      </c>
    </row>
    <row r="139" spans="1:10" x14ac:dyDescent="0.25">
      <c r="A139" s="3" t="s">
        <v>0</v>
      </c>
      <c r="B139" s="3" t="s">
        <v>29</v>
      </c>
      <c r="C139" s="3" t="s">
        <v>54</v>
      </c>
      <c r="D139" s="3">
        <v>1.6</v>
      </c>
      <c r="E139" s="3">
        <v>1.5</v>
      </c>
      <c r="F139" s="3">
        <v>0.7</v>
      </c>
      <c r="G139" s="3">
        <v>1</v>
      </c>
      <c r="H139" s="3">
        <v>1.4</v>
      </c>
      <c r="I139" s="3">
        <v>1.8</v>
      </c>
      <c r="J139" s="3" t="s">
        <v>3</v>
      </c>
    </row>
    <row r="140" spans="1:10" x14ac:dyDescent="0.25">
      <c r="A140" s="3" t="s">
        <v>0</v>
      </c>
      <c r="B140" s="3" t="s">
        <v>29</v>
      </c>
      <c r="C140" s="3" t="s">
        <v>55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 t="s">
        <v>3</v>
      </c>
    </row>
    <row r="141" spans="1:10" x14ac:dyDescent="0.25">
      <c r="A141" s="3" t="s">
        <v>0</v>
      </c>
      <c r="B141" s="3" t="s">
        <v>29</v>
      </c>
      <c r="C141" s="3" t="s">
        <v>56</v>
      </c>
      <c r="D141" s="3">
        <v>71.900000000000006</v>
      </c>
      <c r="E141" s="3">
        <v>83.2</v>
      </c>
      <c r="F141" s="3">
        <v>102.6</v>
      </c>
      <c r="G141" s="3">
        <v>104.7</v>
      </c>
      <c r="H141" s="3">
        <v>104.65</v>
      </c>
      <c r="I141" s="3">
        <v>104.6</v>
      </c>
      <c r="J141" s="3" t="s">
        <v>3</v>
      </c>
    </row>
    <row r="142" spans="1:10" x14ac:dyDescent="0.25">
      <c r="A142" s="3" t="s">
        <v>0</v>
      </c>
      <c r="B142" s="3" t="s">
        <v>29</v>
      </c>
      <c r="C142" s="3" t="s">
        <v>57</v>
      </c>
      <c r="D142" s="3">
        <v>6.7</v>
      </c>
      <c r="E142" s="3">
        <v>11</v>
      </c>
      <c r="F142" s="3">
        <v>15.9</v>
      </c>
      <c r="G142" s="3">
        <v>10.5</v>
      </c>
      <c r="H142" s="3">
        <v>5.55</v>
      </c>
      <c r="I142" s="3">
        <v>0.6</v>
      </c>
      <c r="J142" s="3" t="s">
        <v>3</v>
      </c>
    </row>
    <row r="143" spans="1:10" x14ac:dyDescent="0.25">
      <c r="A143" s="3" t="s">
        <v>0</v>
      </c>
      <c r="B143" s="3" t="s">
        <v>29</v>
      </c>
      <c r="C143" s="3" t="s">
        <v>58</v>
      </c>
      <c r="D143" s="3">
        <v>2.9</v>
      </c>
      <c r="E143" s="3">
        <v>22.8</v>
      </c>
      <c r="F143" s="3">
        <v>122.8</v>
      </c>
      <c r="G143" s="3">
        <v>122.2</v>
      </c>
      <c r="H143" s="3">
        <v>122.1</v>
      </c>
      <c r="I143" s="3">
        <v>122</v>
      </c>
      <c r="J143" s="3" t="s">
        <v>3</v>
      </c>
    </row>
    <row r="144" spans="1:10" x14ac:dyDescent="0.25">
      <c r="A144" s="3" t="s">
        <v>0</v>
      </c>
      <c r="B144" s="3" t="s">
        <v>29</v>
      </c>
      <c r="C144" s="3" t="s">
        <v>59</v>
      </c>
      <c r="D144" s="3">
        <v>5.5</v>
      </c>
      <c r="E144" s="3">
        <v>12.3</v>
      </c>
      <c r="F144" s="3">
        <v>21.8</v>
      </c>
      <c r="G144" s="3">
        <v>21.7</v>
      </c>
      <c r="H144" s="3">
        <v>25.7</v>
      </c>
      <c r="I144" s="3">
        <v>29.7</v>
      </c>
      <c r="J144" s="3" t="s">
        <v>3</v>
      </c>
    </row>
    <row r="145" spans="1:10" x14ac:dyDescent="0.25">
      <c r="A145" s="3" t="s">
        <v>0</v>
      </c>
      <c r="B145" s="3" t="s">
        <v>29</v>
      </c>
      <c r="C145" s="3" t="s">
        <v>60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 t="s">
        <v>3</v>
      </c>
    </row>
    <row r="146" spans="1:10" s="3" customFormat="1" x14ac:dyDescent="0.25">
      <c r="A146" s="3" t="s">
        <v>52</v>
      </c>
      <c r="B146" s="3" t="s">
        <v>82</v>
      </c>
      <c r="C146" s="3" t="s">
        <v>53</v>
      </c>
      <c r="E146" s="3">
        <v>5.3780147428500582</v>
      </c>
      <c r="F146" s="3">
        <v>5.3780147428500582</v>
      </c>
      <c r="G146" s="3">
        <v>5.3780147428500582</v>
      </c>
      <c r="H146" s="3">
        <v>5.3588452100484147</v>
      </c>
      <c r="I146" s="3">
        <v>5.3588452100484147</v>
      </c>
      <c r="J146" s="3" t="s">
        <v>3</v>
      </c>
    </row>
    <row r="147" spans="1:10" s="3" customFormat="1" x14ac:dyDescent="0.25">
      <c r="A147" s="3" t="s">
        <v>52</v>
      </c>
      <c r="B147" s="3" t="s">
        <v>82</v>
      </c>
      <c r="C147" s="3" t="s">
        <v>54</v>
      </c>
      <c r="E147" s="3">
        <v>10.000000489549343</v>
      </c>
      <c r="F147" s="3">
        <v>10.000000489549343</v>
      </c>
      <c r="G147" s="3">
        <v>9.0085890976471568</v>
      </c>
      <c r="H147" s="3">
        <v>5.4817870528002093</v>
      </c>
      <c r="I147" s="3">
        <v>4.4636785382157314</v>
      </c>
      <c r="J147" s="3" t="s">
        <v>3</v>
      </c>
    </row>
    <row r="148" spans="1:10" s="3" customFormat="1" x14ac:dyDescent="0.25">
      <c r="A148" s="3" t="s">
        <v>0</v>
      </c>
      <c r="B148" s="3" t="s">
        <v>82</v>
      </c>
      <c r="C148" s="3" t="s">
        <v>53</v>
      </c>
      <c r="E148" s="3">
        <v>88.748458178510205</v>
      </c>
      <c r="F148" s="3">
        <v>100.65357965849033</v>
      </c>
      <c r="G148" s="3">
        <v>73.779766435409613</v>
      </c>
      <c r="H148" s="3">
        <v>5.5265852227694197</v>
      </c>
      <c r="I148" s="3">
        <v>2.991203808895087</v>
      </c>
      <c r="J148" s="3" t="s">
        <v>3</v>
      </c>
    </row>
    <row r="149" spans="1:10" s="3" customFormat="1" x14ac:dyDescent="0.25">
      <c r="A149" s="3" t="s">
        <v>0</v>
      </c>
      <c r="B149" s="3" t="s">
        <v>82</v>
      </c>
      <c r="C149" s="3" t="s">
        <v>54</v>
      </c>
      <c r="E149" s="3">
        <v>20.507913569995466</v>
      </c>
      <c r="F149" s="3">
        <v>31.753769509136593</v>
      </c>
      <c r="G149" s="3">
        <v>31.753769509136593</v>
      </c>
      <c r="H149" s="3">
        <v>17.029351904487385</v>
      </c>
      <c r="I149" s="3">
        <v>16.11865922343058</v>
      </c>
      <c r="J149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A39A-0BF4-4085-9680-9F9D9D6B87A8}">
  <dimension ref="A1:J199"/>
  <sheetViews>
    <sheetView topLeftCell="A187" workbookViewId="0">
      <selection activeCell="J39" sqref="J39"/>
    </sheetView>
  </sheetViews>
  <sheetFormatPr defaultRowHeight="15" x14ac:dyDescent="0.25"/>
  <cols>
    <col min="1" max="1" width="26.140625" style="3" customWidth="1"/>
    <col min="2" max="2" width="34.28515625" bestFit="1" customWidth="1"/>
    <col min="3" max="3" width="25.28515625" style="3" bestFit="1" customWidth="1"/>
    <col min="10" max="10" width="18.7109375" bestFit="1" customWidth="1"/>
  </cols>
  <sheetData>
    <row r="1" spans="1:10" x14ac:dyDescent="0.25">
      <c r="A1" t="s">
        <v>34</v>
      </c>
      <c r="B1" t="s">
        <v>35</v>
      </c>
      <c r="C1" s="3" t="s">
        <v>40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  <c r="J1" t="s">
        <v>32</v>
      </c>
    </row>
    <row r="2" spans="1:10" x14ac:dyDescent="0.25">
      <c r="A2" s="3" t="s">
        <v>52</v>
      </c>
      <c r="B2" t="s">
        <v>21</v>
      </c>
      <c r="C2" s="3" t="s">
        <v>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36</v>
      </c>
    </row>
    <row r="3" spans="1:10" x14ac:dyDescent="0.25">
      <c r="A3" s="3" t="s">
        <v>52</v>
      </c>
      <c r="B3" s="3" t="s">
        <v>21</v>
      </c>
      <c r="C3" s="3" t="s">
        <v>62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3" t="s">
        <v>36</v>
      </c>
    </row>
    <row r="4" spans="1:10" x14ac:dyDescent="0.25">
      <c r="A4" s="3" t="s">
        <v>52</v>
      </c>
      <c r="B4" s="3" t="s">
        <v>21</v>
      </c>
      <c r="C4" s="3" t="s">
        <v>63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3" t="s">
        <v>36</v>
      </c>
    </row>
    <row r="5" spans="1:10" x14ac:dyDescent="0.25">
      <c r="A5" s="3" t="s">
        <v>52</v>
      </c>
      <c r="B5" s="3" t="s">
        <v>21</v>
      </c>
      <c r="C5" s="3" t="s">
        <v>64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" t="s">
        <v>36</v>
      </c>
    </row>
    <row r="6" spans="1:10" x14ac:dyDescent="0.25">
      <c r="A6" s="3" t="s">
        <v>52</v>
      </c>
      <c r="B6" s="3" t="s">
        <v>21</v>
      </c>
      <c r="C6" s="3" t="s">
        <v>65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3" t="s">
        <v>36</v>
      </c>
    </row>
    <row r="7" spans="1:10" x14ac:dyDescent="0.25">
      <c r="A7" s="3" t="s">
        <v>52</v>
      </c>
      <c r="B7" s="3" t="s">
        <v>21</v>
      </c>
      <c r="C7" s="3" t="s">
        <v>66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3" t="s">
        <v>36</v>
      </c>
    </row>
    <row r="8" spans="1:10" x14ac:dyDescent="0.25">
      <c r="A8" s="3" t="s">
        <v>52</v>
      </c>
      <c r="B8" s="3" t="s">
        <v>21</v>
      </c>
      <c r="C8" s="3" t="s">
        <v>67</v>
      </c>
      <c r="D8">
        <v>1.28</v>
      </c>
      <c r="E8">
        <v>0.2</v>
      </c>
      <c r="F8">
        <v>0.21</v>
      </c>
      <c r="G8">
        <v>0.22</v>
      </c>
      <c r="H8">
        <v>0.23</v>
      </c>
      <c r="I8">
        <v>0.24</v>
      </c>
      <c r="J8" s="3" t="s">
        <v>36</v>
      </c>
    </row>
    <row r="9" spans="1:10" x14ac:dyDescent="0.25">
      <c r="A9" s="3" t="s">
        <v>52</v>
      </c>
      <c r="B9" s="3" t="s">
        <v>21</v>
      </c>
      <c r="C9" s="3" t="s">
        <v>68</v>
      </c>
      <c r="D9">
        <v>1.63</v>
      </c>
      <c r="E9">
        <v>0.5</v>
      </c>
      <c r="F9">
        <v>0.61</v>
      </c>
      <c r="G9">
        <v>0.43</v>
      </c>
      <c r="H9">
        <v>0.47</v>
      </c>
      <c r="I9">
        <v>0.45</v>
      </c>
      <c r="J9" s="3" t="s">
        <v>36</v>
      </c>
    </row>
    <row r="10" spans="1:10" x14ac:dyDescent="0.25">
      <c r="A10" s="3" t="s">
        <v>52</v>
      </c>
      <c r="B10" s="3" t="s">
        <v>21</v>
      </c>
      <c r="C10" s="3" t="s">
        <v>69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3" t="s">
        <v>36</v>
      </c>
    </row>
    <row r="11" spans="1:10" x14ac:dyDescent="0.25">
      <c r="A11" s="3" t="s">
        <v>52</v>
      </c>
      <c r="B11" s="3" t="s">
        <v>21</v>
      </c>
      <c r="C11" s="3" t="s">
        <v>70</v>
      </c>
      <c r="D11">
        <v>2.81</v>
      </c>
      <c r="E11">
        <v>4.5199999999999996</v>
      </c>
      <c r="F11">
        <v>4.9000000000000004</v>
      </c>
      <c r="G11">
        <v>5.54</v>
      </c>
      <c r="H11">
        <v>6.29</v>
      </c>
      <c r="I11">
        <v>7.06</v>
      </c>
      <c r="J11" s="3" t="s">
        <v>36</v>
      </c>
    </row>
    <row r="12" spans="1:10" x14ac:dyDescent="0.25">
      <c r="A12" s="3" t="s">
        <v>52</v>
      </c>
      <c r="B12" s="3" t="s">
        <v>21</v>
      </c>
      <c r="C12" s="3" t="s">
        <v>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3" t="s">
        <v>36</v>
      </c>
    </row>
    <row r="13" spans="1:10" x14ac:dyDescent="0.25">
      <c r="A13" s="3" t="s">
        <v>52</v>
      </c>
      <c r="B13" t="s">
        <v>22</v>
      </c>
      <c r="C13" s="3" t="s">
        <v>61</v>
      </c>
      <c r="J13" s="3" t="s">
        <v>36</v>
      </c>
    </row>
    <row r="14" spans="1:10" x14ac:dyDescent="0.25">
      <c r="A14" s="3" t="s">
        <v>52</v>
      </c>
      <c r="B14" s="3" t="s">
        <v>22</v>
      </c>
      <c r="C14" s="3" t="s">
        <v>62</v>
      </c>
      <c r="J14" s="3" t="s">
        <v>36</v>
      </c>
    </row>
    <row r="15" spans="1:10" x14ac:dyDescent="0.25">
      <c r="A15" s="3" t="s">
        <v>52</v>
      </c>
      <c r="B15" s="3" t="s">
        <v>22</v>
      </c>
      <c r="C15" s="3" t="s">
        <v>63</v>
      </c>
      <c r="J15" s="3" t="s">
        <v>36</v>
      </c>
    </row>
    <row r="16" spans="1:10" x14ac:dyDescent="0.25">
      <c r="A16" s="3" t="s">
        <v>52</v>
      </c>
      <c r="B16" s="3" t="s">
        <v>22</v>
      </c>
      <c r="C16" s="3" t="s">
        <v>64</v>
      </c>
      <c r="J16" s="3" t="s">
        <v>36</v>
      </c>
    </row>
    <row r="17" spans="1:10" x14ac:dyDescent="0.25">
      <c r="A17" s="3" t="s">
        <v>52</v>
      </c>
      <c r="B17" s="3" t="s">
        <v>22</v>
      </c>
      <c r="C17" s="3" t="s">
        <v>65</v>
      </c>
      <c r="J17" s="3" t="s">
        <v>36</v>
      </c>
    </row>
    <row r="18" spans="1:10" x14ac:dyDescent="0.25">
      <c r="A18" s="3" t="s">
        <v>52</v>
      </c>
      <c r="B18" s="3" t="s">
        <v>22</v>
      </c>
      <c r="C18" s="3" t="s">
        <v>66</v>
      </c>
      <c r="J18" s="3" t="s">
        <v>36</v>
      </c>
    </row>
    <row r="19" spans="1:10" x14ac:dyDescent="0.25">
      <c r="A19" s="3" t="s">
        <v>52</v>
      </c>
      <c r="B19" s="3" t="s">
        <v>22</v>
      </c>
      <c r="C19" s="3" t="s">
        <v>67</v>
      </c>
      <c r="J19" s="3" t="s">
        <v>36</v>
      </c>
    </row>
    <row r="20" spans="1:10" x14ac:dyDescent="0.25">
      <c r="A20" s="3" t="s">
        <v>52</v>
      </c>
      <c r="B20" s="3" t="s">
        <v>22</v>
      </c>
      <c r="C20" s="3" t="s">
        <v>68</v>
      </c>
      <c r="J20" s="3" t="s">
        <v>36</v>
      </c>
    </row>
    <row r="21" spans="1:10" x14ac:dyDescent="0.25">
      <c r="A21" s="3" t="s">
        <v>52</v>
      </c>
      <c r="B21" s="3" t="s">
        <v>22</v>
      </c>
      <c r="C21" s="3" t="s">
        <v>69</v>
      </c>
      <c r="J21" s="3" t="s">
        <v>36</v>
      </c>
    </row>
    <row r="22" spans="1:10" x14ac:dyDescent="0.25">
      <c r="A22" s="3" t="s">
        <v>52</v>
      </c>
      <c r="B22" s="3" t="s">
        <v>22</v>
      </c>
      <c r="C22" s="3" t="s">
        <v>70</v>
      </c>
      <c r="J22" s="3" t="s">
        <v>36</v>
      </c>
    </row>
    <row r="23" spans="1:10" x14ac:dyDescent="0.25">
      <c r="A23" s="3" t="s">
        <v>52</v>
      </c>
      <c r="B23" s="3" t="s">
        <v>22</v>
      </c>
      <c r="C23" s="3" t="s">
        <v>71</v>
      </c>
      <c r="J23" s="3" t="s">
        <v>36</v>
      </c>
    </row>
    <row r="24" spans="1:10" x14ac:dyDescent="0.25">
      <c r="A24" s="3" t="s">
        <v>52</v>
      </c>
      <c r="B24" t="s">
        <v>23</v>
      </c>
      <c r="C24" s="3" t="s">
        <v>61</v>
      </c>
      <c r="D24">
        <v>407.93577629999999</v>
      </c>
      <c r="E24">
        <v>404.3511178</v>
      </c>
      <c r="F24">
        <v>420.99207890000002</v>
      </c>
      <c r="G24">
        <v>436.91601989999998</v>
      </c>
      <c r="H24">
        <v>449.00195639999998</v>
      </c>
      <c r="I24">
        <v>0</v>
      </c>
      <c r="J24" s="3" t="s">
        <v>36</v>
      </c>
    </row>
    <row r="25" spans="1:10" x14ac:dyDescent="0.25">
      <c r="A25" s="3" t="s">
        <v>52</v>
      </c>
      <c r="B25" s="3" t="s">
        <v>23</v>
      </c>
      <c r="C25" s="3" t="s">
        <v>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3" t="s">
        <v>36</v>
      </c>
    </row>
    <row r="26" spans="1:10" x14ac:dyDescent="0.25">
      <c r="A26" s="3" t="s">
        <v>52</v>
      </c>
      <c r="B26" s="3" t="s">
        <v>23</v>
      </c>
      <c r="C26" s="3" t="s">
        <v>63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3" t="s">
        <v>36</v>
      </c>
    </row>
    <row r="27" spans="1:10" x14ac:dyDescent="0.25">
      <c r="A27" s="3" t="s">
        <v>52</v>
      </c>
      <c r="B27" s="3" t="s">
        <v>23</v>
      </c>
      <c r="C27" s="3" t="s">
        <v>64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3" t="s">
        <v>36</v>
      </c>
    </row>
    <row r="28" spans="1:10" x14ac:dyDescent="0.25">
      <c r="A28" s="3" t="s">
        <v>52</v>
      </c>
      <c r="B28" s="3" t="s">
        <v>23</v>
      </c>
      <c r="C28" s="3" t="s">
        <v>65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3" t="s">
        <v>36</v>
      </c>
    </row>
    <row r="29" spans="1:10" x14ac:dyDescent="0.25">
      <c r="A29" s="3" t="s">
        <v>52</v>
      </c>
      <c r="B29" s="3" t="s">
        <v>23</v>
      </c>
      <c r="C29" s="3" t="s">
        <v>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" t="s">
        <v>36</v>
      </c>
    </row>
    <row r="30" spans="1:10" x14ac:dyDescent="0.25">
      <c r="A30" s="3" t="s">
        <v>52</v>
      </c>
      <c r="B30" s="3" t="s">
        <v>23</v>
      </c>
      <c r="C30" s="3" t="s">
        <v>67</v>
      </c>
      <c r="D30">
        <v>1.1559918490000001</v>
      </c>
      <c r="E30">
        <v>0.38948907700000002</v>
      </c>
      <c r="F30">
        <v>0</v>
      </c>
      <c r="G30">
        <v>0</v>
      </c>
      <c r="H30">
        <v>0</v>
      </c>
      <c r="I30">
        <v>0</v>
      </c>
      <c r="J30" s="3" t="s">
        <v>36</v>
      </c>
    </row>
    <row r="31" spans="1:10" x14ac:dyDescent="0.25">
      <c r="A31" s="3" t="s">
        <v>52</v>
      </c>
      <c r="B31" s="3" t="s">
        <v>23</v>
      </c>
      <c r="C31" s="3" t="s">
        <v>68</v>
      </c>
      <c r="D31">
        <v>2.0077467819999999</v>
      </c>
      <c r="E31">
        <v>2.4996938929999999</v>
      </c>
      <c r="F31">
        <v>3.055745361</v>
      </c>
      <c r="G31">
        <v>3.106647384</v>
      </c>
      <c r="H31">
        <v>1.6857341100000001</v>
      </c>
      <c r="I31">
        <v>0</v>
      </c>
      <c r="J31" s="3" t="s">
        <v>36</v>
      </c>
    </row>
    <row r="32" spans="1:10" x14ac:dyDescent="0.25">
      <c r="A32" s="3" t="s">
        <v>52</v>
      </c>
      <c r="B32" s="3" t="s">
        <v>23</v>
      </c>
      <c r="C32" s="3" t="s">
        <v>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3" t="s">
        <v>36</v>
      </c>
    </row>
    <row r="33" spans="1:10" x14ac:dyDescent="0.25">
      <c r="A33" s="3" t="s">
        <v>52</v>
      </c>
      <c r="B33" s="3" t="s">
        <v>23</v>
      </c>
      <c r="C33" s="3" t="s">
        <v>70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3" t="s">
        <v>36</v>
      </c>
    </row>
    <row r="34" spans="1:10" x14ac:dyDescent="0.25">
      <c r="A34" s="3" t="s">
        <v>52</v>
      </c>
      <c r="B34" s="3" t="s">
        <v>23</v>
      </c>
      <c r="C34" s="3" t="s">
        <v>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3" t="s">
        <v>36</v>
      </c>
    </row>
    <row r="35" spans="1:10" x14ac:dyDescent="0.25">
      <c r="A35" s="3" t="s">
        <v>52</v>
      </c>
      <c r="B35" t="s">
        <v>24</v>
      </c>
      <c r="C35" s="3" t="s">
        <v>61</v>
      </c>
      <c r="D35">
        <v>114.48736390000001</v>
      </c>
      <c r="E35">
        <v>113.3242209</v>
      </c>
      <c r="F35">
        <v>117.10940220000001</v>
      </c>
      <c r="G35">
        <v>130.24385770000001</v>
      </c>
      <c r="H35">
        <v>134.51469309999999</v>
      </c>
      <c r="I35">
        <v>139.2393582</v>
      </c>
      <c r="J35" s="3" t="s">
        <v>36</v>
      </c>
    </row>
    <row r="36" spans="1:10" x14ac:dyDescent="0.25">
      <c r="A36" s="3" t="s">
        <v>52</v>
      </c>
      <c r="B36" s="3" t="s">
        <v>24</v>
      </c>
      <c r="C36" s="3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3" t="s">
        <v>36</v>
      </c>
    </row>
    <row r="37" spans="1:10" x14ac:dyDescent="0.25">
      <c r="A37" s="3" t="s">
        <v>52</v>
      </c>
      <c r="B37" s="3" t="s">
        <v>24</v>
      </c>
      <c r="C37" s="3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3" t="s">
        <v>36</v>
      </c>
    </row>
    <row r="38" spans="1:10" x14ac:dyDescent="0.25">
      <c r="A38" s="3" t="s">
        <v>52</v>
      </c>
      <c r="B38" s="3" t="s">
        <v>24</v>
      </c>
      <c r="C38" s="3" t="s">
        <v>64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3" t="s">
        <v>36</v>
      </c>
    </row>
    <row r="39" spans="1:10" x14ac:dyDescent="0.25">
      <c r="A39" s="3" t="s">
        <v>52</v>
      </c>
      <c r="B39" s="3" t="s">
        <v>24</v>
      </c>
      <c r="C39" s="3" t="s">
        <v>65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3" t="s">
        <v>36</v>
      </c>
    </row>
    <row r="40" spans="1:10" x14ac:dyDescent="0.25">
      <c r="A40" s="3" t="s">
        <v>52</v>
      </c>
      <c r="B40" s="3" t="s">
        <v>24</v>
      </c>
      <c r="C40" s="3" t="s">
        <v>66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3" t="s">
        <v>36</v>
      </c>
    </row>
    <row r="41" spans="1:10" x14ac:dyDescent="0.25">
      <c r="A41" s="3" t="s">
        <v>52</v>
      </c>
      <c r="B41" s="3" t="s">
        <v>24</v>
      </c>
      <c r="C41" s="3" t="s">
        <v>67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3" t="s">
        <v>36</v>
      </c>
    </row>
    <row r="42" spans="1:10" x14ac:dyDescent="0.25">
      <c r="A42" s="3" t="s">
        <v>52</v>
      </c>
      <c r="B42" s="3" t="s">
        <v>24</v>
      </c>
      <c r="C42" s="3" t="s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3" t="s">
        <v>36</v>
      </c>
    </row>
    <row r="43" spans="1:10" x14ac:dyDescent="0.25">
      <c r="A43" s="3" t="s">
        <v>52</v>
      </c>
      <c r="B43" s="3" t="s">
        <v>24</v>
      </c>
      <c r="C43" s="3" t="s">
        <v>69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3" t="s">
        <v>36</v>
      </c>
    </row>
    <row r="44" spans="1:10" x14ac:dyDescent="0.25">
      <c r="A44" s="3" t="s">
        <v>52</v>
      </c>
      <c r="B44" s="3" t="s">
        <v>24</v>
      </c>
      <c r="C44" s="3" t="s">
        <v>70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3" t="s">
        <v>36</v>
      </c>
    </row>
    <row r="45" spans="1:10" x14ac:dyDescent="0.25">
      <c r="A45" s="3" t="s">
        <v>52</v>
      </c>
      <c r="B45" s="3" t="s">
        <v>24</v>
      </c>
      <c r="C45" s="3" t="s">
        <v>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3" t="s">
        <v>36</v>
      </c>
    </row>
    <row r="46" spans="1:10" x14ac:dyDescent="0.25">
      <c r="A46" s="3" t="s">
        <v>52</v>
      </c>
      <c r="B46" t="s">
        <v>25</v>
      </c>
      <c r="C46" s="3" t="s">
        <v>61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3" t="s">
        <v>36</v>
      </c>
    </row>
    <row r="47" spans="1:10" x14ac:dyDescent="0.25">
      <c r="A47" s="3" t="s">
        <v>52</v>
      </c>
      <c r="B47" s="3" t="s">
        <v>25</v>
      </c>
      <c r="C47" s="3" t="s">
        <v>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3" t="s">
        <v>36</v>
      </c>
    </row>
    <row r="48" spans="1:10" x14ac:dyDescent="0.25">
      <c r="A48" s="3" t="s">
        <v>52</v>
      </c>
      <c r="B48" s="3" t="s">
        <v>25</v>
      </c>
      <c r="C48" s="3" t="s">
        <v>63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3" t="s">
        <v>36</v>
      </c>
    </row>
    <row r="49" spans="1:10" x14ac:dyDescent="0.25">
      <c r="A49" s="3" t="s">
        <v>52</v>
      </c>
      <c r="B49" s="3" t="s">
        <v>25</v>
      </c>
      <c r="C49" s="3" t="s">
        <v>64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3" t="s">
        <v>36</v>
      </c>
    </row>
    <row r="50" spans="1:10" x14ac:dyDescent="0.25">
      <c r="A50" s="3" t="s">
        <v>52</v>
      </c>
      <c r="B50" s="3" t="s">
        <v>25</v>
      </c>
      <c r="C50" s="3" t="s">
        <v>65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3" t="s">
        <v>36</v>
      </c>
    </row>
    <row r="51" spans="1:10" x14ac:dyDescent="0.25">
      <c r="A51" s="3" t="s">
        <v>52</v>
      </c>
      <c r="B51" s="3" t="s">
        <v>25</v>
      </c>
      <c r="C51" s="3" t="s">
        <v>66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3" t="s">
        <v>36</v>
      </c>
    </row>
    <row r="52" spans="1:10" x14ac:dyDescent="0.25">
      <c r="A52" s="3" t="s">
        <v>52</v>
      </c>
      <c r="B52" s="3" t="s">
        <v>25</v>
      </c>
      <c r="C52" s="3" t="s">
        <v>67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3" t="s">
        <v>36</v>
      </c>
    </row>
    <row r="53" spans="1:10" x14ac:dyDescent="0.25">
      <c r="A53" s="3" t="s">
        <v>52</v>
      </c>
      <c r="B53" s="3" t="s">
        <v>25</v>
      </c>
      <c r="C53" s="3" t="s">
        <v>68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3" t="s">
        <v>36</v>
      </c>
    </row>
    <row r="54" spans="1:10" x14ac:dyDescent="0.25">
      <c r="A54" s="3" t="s">
        <v>52</v>
      </c>
      <c r="B54" s="3" t="s">
        <v>25</v>
      </c>
      <c r="C54" s="3" t="s">
        <v>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3" t="s">
        <v>36</v>
      </c>
    </row>
    <row r="55" spans="1:10" x14ac:dyDescent="0.25">
      <c r="A55" s="3" t="s">
        <v>52</v>
      </c>
      <c r="B55" s="3" t="s">
        <v>25</v>
      </c>
      <c r="C55" s="3" t="s">
        <v>70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3" t="s">
        <v>36</v>
      </c>
    </row>
    <row r="56" spans="1:10" x14ac:dyDescent="0.25">
      <c r="A56" s="3" t="s">
        <v>52</v>
      </c>
      <c r="B56" s="3" t="s">
        <v>25</v>
      </c>
      <c r="C56" s="3" t="s">
        <v>71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3" t="s">
        <v>36</v>
      </c>
    </row>
    <row r="57" spans="1:10" x14ac:dyDescent="0.25">
      <c r="A57" s="3" t="s">
        <v>52</v>
      </c>
      <c r="B57" t="s">
        <v>26</v>
      </c>
      <c r="C57" s="3" t="s">
        <v>61</v>
      </c>
      <c r="D57">
        <v>136.08945550000001</v>
      </c>
      <c r="E57">
        <v>141.59580339999999</v>
      </c>
      <c r="F57">
        <v>155.95000060000001</v>
      </c>
      <c r="G57">
        <v>0</v>
      </c>
      <c r="H57">
        <v>0</v>
      </c>
      <c r="I57">
        <v>0</v>
      </c>
      <c r="J57" s="3" t="s">
        <v>36</v>
      </c>
    </row>
    <row r="58" spans="1:10" x14ac:dyDescent="0.25">
      <c r="A58" s="3" t="s">
        <v>52</v>
      </c>
      <c r="B58" s="3" t="s">
        <v>26</v>
      </c>
      <c r="C58" s="3" t="s">
        <v>62</v>
      </c>
      <c r="D58">
        <v>107.8431436</v>
      </c>
      <c r="E58">
        <v>111.8838612</v>
      </c>
      <c r="F58">
        <v>117.9648712</v>
      </c>
      <c r="G58">
        <v>0</v>
      </c>
      <c r="H58">
        <v>0</v>
      </c>
      <c r="I58">
        <v>0</v>
      </c>
      <c r="J58" s="3" t="s">
        <v>36</v>
      </c>
    </row>
    <row r="59" spans="1:10" x14ac:dyDescent="0.25">
      <c r="A59" s="3" t="s">
        <v>52</v>
      </c>
      <c r="B59" s="3" t="s">
        <v>26</v>
      </c>
      <c r="C59" s="3" t="s">
        <v>63</v>
      </c>
      <c r="D59">
        <v>696.14485179999997</v>
      </c>
      <c r="E59">
        <v>717.47846560000005</v>
      </c>
      <c r="F59">
        <v>702.37523729999998</v>
      </c>
      <c r="G59">
        <v>0</v>
      </c>
      <c r="H59">
        <v>0</v>
      </c>
      <c r="I59">
        <v>0</v>
      </c>
      <c r="J59" s="3" t="s">
        <v>36</v>
      </c>
    </row>
    <row r="60" spans="1:10" x14ac:dyDescent="0.25">
      <c r="A60" s="3" t="s">
        <v>52</v>
      </c>
      <c r="B60" s="3" t="s">
        <v>26</v>
      </c>
      <c r="C60" s="3" t="s">
        <v>64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3" t="s">
        <v>36</v>
      </c>
    </row>
    <row r="61" spans="1:10" x14ac:dyDescent="0.25">
      <c r="A61" s="3" t="s">
        <v>52</v>
      </c>
      <c r="B61" s="3" t="s">
        <v>26</v>
      </c>
      <c r="C61" s="3" t="s">
        <v>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3" t="s">
        <v>36</v>
      </c>
    </row>
    <row r="62" spans="1:10" x14ac:dyDescent="0.25">
      <c r="A62" s="3" t="s">
        <v>52</v>
      </c>
      <c r="B62" s="3" t="s">
        <v>26</v>
      </c>
      <c r="C62" s="3" t="s">
        <v>66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3" t="s">
        <v>36</v>
      </c>
    </row>
    <row r="63" spans="1:10" x14ac:dyDescent="0.25">
      <c r="A63" s="3" t="s">
        <v>52</v>
      </c>
      <c r="B63" s="3" t="s">
        <v>26</v>
      </c>
      <c r="C63" s="3" t="s">
        <v>67</v>
      </c>
      <c r="D63">
        <v>8.8081473290000005</v>
      </c>
      <c r="E63">
        <v>5.8188276180000003</v>
      </c>
      <c r="F63">
        <v>2.2690132859999999</v>
      </c>
      <c r="G63">
        <v>0</v>
      </c>
      <c r="H63">
        <v>0</v>
      </c>
      <c r="I63">
        <v>0</v>
      </c>
      <c r="J63" s="3" t="s">
        <v>36</v>
      </c>
    </row>
    <row r="64" spans="1:10" x14ac:dyDescent="0.25">
      <c r="A64" s="3" t="s">
        <v>52</v>
      </c>
      <c r="B64" s="3" t="s">
        <v>26</v>
      </c>
      <c r="C64" s="3" t="s">
        <v>68</v>
      </c>
      <c r="D64">
        <v>14.97589318</v>
      </c>
      <c r="E64">
        <v>2.7425822850000001</v>
      </c>
      <c r="F64">
        <v>7.6387308120000004</v>
      </c>
      <c r="G64">
        <v>0</v>
      </c>
      <c r="H64">
        <v>0</v>
      </c>
      <c r="I64">
        <v>0</v>
      </c>
      <c r="J64" s="3" t="s">
        <v>36</v>
      </c>
    </row>
    <row r="65" spans="1:10" x14ac:dyDescent="0.25">
      <c r="A65" s="3" t="s">
        <v>52</v>
      </c>
      <c r="B65" s="3" t="s">
        <v>26</v>
      </c>
      <c r="C65" s="3" t="s">
        <v>69</v>
      </c>
      <c r="D65">
        <v>0</v>
      </c>
      <c r="E65">
        <v>5.7148841480000003</v>
      </c>
      <c r="F65">
        <v>12.940813110000001</v>
      </c>
      <c r="G65">
        <v>0</v>
      </c>
      <c r="H65">
        <v>0</v>
      </c>
      <c r="I65">
        <v>0</v>
      </c>
      <c r="J65" s="3" t="s">
        <v>36</v>
      </c>
    </row>
    <row r="66" spans="1:10" x14ac:dyDescent="0.25">
      <c r="A66" s="3" t="s">
        <v>52</v>
      </c>
      <c r="B66" s="3" t="s">
        <v>26</v>
      </c>
      <c r="C66" s="3" t="s">
        <v>70</v>
      </c>
      <c r="D66">
        <v>3.4208173039999998</v>
      </c>
      <c r="E66">
        <v>1.646274411</v>
      </c>
      <c r="F66">
        <v>0.109765062</v>
      </c>
      <c r="G66">
        <v>0</v>
      </c>
      <c r="H66">
        <v>0</v>
      </c>
      <c r="I66">
        <v>0</v>
      </c>
      <c r="J66" s="3" t="s">
        <v>36</v>
      </c>
    </row>
    <row r="67" spans="1:10" x14ac:dyDescent="0.25">
      <c r="A67" s="3" t="s">
        <v>52</v>
      </c>
      <c r="B67" s="3" t="s">
        <v>26</v>
      </c>
      <c r="C67" s="3" t="s">
        <v>71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3" t="s">
        <v>36</v>
      </c>
    </row>
    <row r="68" spans="1:10" x14ac:dyDescent="0.25">
      <c r="A68" s="3" t="s">
        <v>52</v>
      </c>
      <c r="B68" t="s">
        <v>27</v>
      </c>
      <c r="C68" s="3" t="s">
        <v>61</v>
      </c>
      <c r="D68">
        <v>187.41762439999999</v>
      </c>
      <c r="E68">
        <v>189.53065029999999</v>
      </c>
      <c r="F68">
        <v>182.35429210000001</v>
      </c>
      <c r="G68">
        <v>176.49720740000001</v>
      </c>
      <c r="J68" s="3" t="s">
        <v>36</v>
      </c>
    </row>
    <row r="69" spans="1:10" x14ac:dyDescent="0.25">
      <c r="A69" s="3" t="s">
        <v>52</v>
      </c>
      <c r="B69" s="3" t="s">
        <v>27</v>
      </c>
      <c r="C69" s="3" t="s">
        <v>62</v>
      </c>
      <c r="D69">
        <v>0</v>
      </c>
      <c r="E69">
        <v>0</v>
      </c>
      <c r="F69">
        <v>0</v>
      </c>
      <c r="G69">
        <v>0</v>
      </c>
      <c r="J69" s="3" t="s">
        <v>36</v>
      </c>
    </row>
    <row r="70" spans="1:10" x14ac:dyDescent="0.25">
      <c r="A70" s="3" t="s">
        <v>52</v>
      </c>
      <c r="B70" s="3" t="s">
        <v>27</v>
      </c>
      <c r="C70" s="3" t="s">
        <v>63</v>
      </c>
      <c r="D70">
        <v>0</v>
      </c>
      <c r="E70">
        <v>0</v>
      </c>
      <c r="F70">
        <v>0</v>
      </c>
      <c r="G70">
        <v>0</v>
      </c>
      <c r="J70" s="3" t="s">
        <v>36</v>
      </c>
    </row>
    <row r="71" spans="1:10" x14ac:dyDescent="0.25">
      <c r="A71" s="3" t="s">
        <v>52</v>
      </c>
      <c r="B71" s="3" t="s">
        <v>27</v>
      </c>
      <c r="C71" s="3" t="s">
        <v>64</v>
      </c>
      <c r="D71">
        <v>0</v>
      </c>
      <c r="E71">
        <v>0</v>
      </c>
      <c r="F71">
        <v>0</v>
      </c>
      <c r="G71">
        <v>0</v>
      </c>
      <c r="J71" s="3" t="s">
        <v>36</v>
      </c>
    </row>
    <row r="72" spans="1:10" x14ac:dyDescent="0.25">
      <c r="A72" s="3" t="s">
        <v>52</v>
      </c>
      <c r="B72" s="3" t="s">
        <v>27</v>
      </c>
      <c r="C72" s="3" t="s">
        <v>65</v>
      </c>
      <c r="D72">
        <v>0</v>
      </c>
      <c r="E72">
        <v>0</v>
      </c>
      <c r="F72">
        <v>0</v>
      </c>
      <c r="G72">
        <v>0</v>
      </c>
      <c r="J72" s="3" t="s">
        <v>36</v>
      </c>
    </row>
    <row r="73" spans="1:10" x14ac:dyDescent="0.25">
      <c r="A73" s="3" t="s">
        <v>52</v>
      </c>
      <c r="B73" s="3" t="s">
        <v>27</v>
      </c>
      <c r="C73" s="3" t="s">
        <v>66</v>
      </c>
      <c r="D73">
        <v>0</v>
      </c>
      <c r="E73">
        <v>0</v>
      </c>
      <c r="F73">
        <v>0</v>
      </c>
      <c r="G73">
        <v>0</v>
      </c>
      <c r="J73" s="3" t="s">
        <v>36</v>
      </c>
    </row>
    <row r="74" spans="1:10" x14ac:dyDescent="0.25">
      <c r="A74" s="3" t="s">
        <v>52</v>
      </c>
      <c r="B74" s="3" t="s">
        <v>27</v>
      </c>
      <c r="C74" s="3" t="s">
        <v>67</v>
      </c>
      <c r="D74">
        <v>6.0726288019999997</v>
      </c>
      <c r="E74">
        <v>1.4813738160000001</v>
      </c>
      <c r="F74">
        <v>4.6051665999999998E-2</v>
      </c>
      <c r="G74">
        <v>1.2967284000000001E-2</v>
      </c>
      <c r="J74" s="3" t="s">
        <v>36</v>
      </c>
    </row>
    <row r="75" spans="1:10" x14ac:dyDescent="0.25">
      <c r="A75" s="3" t="s">
        <v>52</v>
      </c>
      <c r="B75" s="3" t="s">
        <v>27</v>
      </c>
      <c r="C75" s="3" t="s">
        <v>68</v>
      </c>
      <c r="D75">
        <v>3.3918294119999999</v>
      </c>
      <c r="E75">
        <v>4.1935016220000003</v>
      </c>
      <c r="F75">
        <v>3.290521719</v>
      </c>
      <c r="G75">
        <v>2.5425689220000001</v>
      </c>
      <c r="J75" s="3" t="s">
        <v>36</v>
      </c>
    </row>
    <row r="76" spans="1:10" x14ac:dyDescent="0.25">
      <c r="A76" s="3" t="s">
        <v>52</v>
      </c>
      <c r="B76" s="3" t="s">
        <v>27</v>
      </c>
      <c r="C76" s="3" t="s">
        <v>69</v>
      </c>
      <c r="D76">
        <v>0</v>
      </c>
      <c r="E76">
        <v>0</v>
      </c>
      <c r="F76">
        <v>0</v>
      </c>
      <c r="G76">
        <v>0</v>
      </c>
      <c r="J76" s="3" t="s">
        <v>36</v>
      </c>
    </row>
    <row r="77" spans="1:10" x14ac:dyDescent="0.25">
      <c r="A77" s="3" t="s">
        <v>52</v>
      </c>
      <c r="B77" s="3" t="s">
        <v>27</v>
      </c>
      <c r="C77" s="3" t="s">
        <v>70</v>
      </c>
      <c r="D77">
        <v>0</v>
      </c>
      <c r="E77">
        <v>0</v>
      </c>
      <c r="F77">
        <v>0</v>
      </c>
      <c r="G77">
        <v>0</v>
      </c>
      <c r="J77" s="3" t="s">
        <v>36</v>
      </c>
    </row>
    <row r="78" spans="1:10" x14ac:dyDescent="0.25">
      <c r="A78" s="3" t="s">
        <v>52</v>
      </c>
      <c r="B78" s="3" t="s">
        <v>27</v>
      </c>
      <c r="C78" s="3" t="s">
        <v>71</v>
      </c>
      <c r="D78">
        <v>0</v>
      </c>
      <c r="E78">
        <v>0</v>
      </c>
      <c r="F78">
        <v>0</v>
      </c>
      <c r="G78">
        <v>0</v>
      </c>
      <c r="J78" s="3" t="s">
        <v>36</v>
      </c>
    </row>
    <row r="79" spans="1:10" x14ac:dyDescent="0.25">
      <c r="A79" s="3" t="s">
        <v>52</v>
      </c>
      <c r="B79" t="s">
        <v>28</v>
      </c>
      <c r="C79" s="3" t="s">
        <v>61</v>
      </c>
      <c r="D79">
        <v>363.85</v>
      </c>
      <c r="E79">
        <v>405.17</v>
      </c>
      <c r="F79">
        <v>385.07</v>
      </c>
      <c r="G79">
        <v>402.32</v>
      </c>
      <c r="H79">
        <v>414.28</v>
      </c>
      <c r="I79">
        <v>417.01</v>
      </c>
      <c r="J79" s="3" t="s">
        <v>36</v>
      </c>
    </row>
    <row r="80" spans="1:10" x14ac:dyDescent="0.25">
      <c r="A80" s="3" t="s">
        <v>52</v>
      </c>
      <c r="B80" s="3" t="s">
        <v>28</v>
      </c>
      <c r="C80" s="3" t="s">
        <v>62</v>
      </c>
      <c r="D80">
        <v>104.96</v>
      </c>
      <c r="E80">
        <v>116.59</v>
      </c>
      <c r="F80">
        <v>120.18</v>
      </c>
      <c r="G80">
        <v>122.61</v>
      </c>
      <c r="H80">
        <v>123.85</v>
      </c>
      <c r="I80">
        <v>124.95</v>
      </c>
      <c r="J80" s="3" t="s">
        <v>36</v>
      </c>
    </row>
    <row r="81" spans="1:10" x14ac:dyDescent="0.25">
      <c r="A81" s="3" t="s">
        <v>52</v>
      </c>
      <c r="B81" s="3" t="s">
        <v>28</v>
      </c>
      <c r="C81" s="3" t="s">
        <v>63</v>
      </c>
      <c r="D81">
        <v>674.42</v>
      </c>
      <c r="E81">
        <v>659.56</v>
      </c>
      <c r="F81">
        <v>629.39</v>
      </c>
      <c r="G81">
        <v>586.45000000000005</v>
      </c>
      <c r="H81">
        <v>554.85</v>
      </c>
      <c r="I81">
        <v>515.87</v>
      </c>
      <c r="J81" s="3" t="s">
        <v>36</v>
      </c>
    </row>
    <row r="82" spans="1:10" x14ac:dyDescent="0.25">
      <c r="A82" s="3" t="s">
        <v>52</v>
      </c>
      <c r="B82" s="3" t="s">
        <v>28</v>
      </c>
      <c r="C82" s="3" t="s">
        <v>64</v>
      </c>
      <c r="D82">
        <v>232.98</v>
      </c>
      <c r="E82">
        <v>228.15</v>
      </c>
      <c r="F82">
        <v>228.32</v>
      </c>
      <c r="G82">
        <v>227.46</v>
      </c>
      <c r="H82">
        <v>228.09</v>
      </c>
      <c r="I82">
        <v>226.68</v>
      </c>
      <c r="J82" s="3" t="s">
        <v>36</v>
      </c>
    </row>
    <row r="83" spans="1:10" x14ac:dyDescent="0.25">
      <c r="A83" s="3" t="s">
        <v>52</v>
      </c>
      <c r="B83" s="3" t="s">
        <v>28</v>
      </c>
      <c r="C83" s="3" t="s">
        <v>65</v>
      </c>
      <c r="D83">
        <v>248.4</v>
      </c>
      <c r="E83">
        <v>232.84</v>
      </c>
      <c r="F83">
        <v>238.54</v>
      </c>
      <c r="G83">
        <v>245.05</v>
      </c>
      <c r="H83">
        <v>246.26</v>
      </c>
      <c r="I83">
        <v>250.88</v>
      </c>
      <c r="J83" s="3" t="s">
        <v>36</v>
      </c>
    </row>
    <row r="84" spans="1:10" x14ac:dyDescent="0.25">
      <c r="A84" s="3" t="s">
        <v>52</v>
      </c>
      <c r="B84" s="3" t="s">
        <v>28</v>
      </c>
      <c r="C84" s="3" t="s">
        <v>66</v>
      </c>
      <c r="D84">
        <v>1641.89</v>
      </c>
      <c r="E84">
        <v>1713.86</v>
      </c>
      <c r="F84">
        <v>1716.2</v>
      </c>
      <c r="G84">
        <v>1778.76</v>
      </c>
      <c r="H84">
        <v>1813.94</v>
      </c>
      <c r="I84">
        <v>1860.37</v>
      </c>
      <c r="J84" s="3" t="s">
        <v>36</v>
      </c>
    </row>
    <row r="85" spans="1:10" x14ac:dyDescent="0.25">
      <c r="A85" s="3" t="s">
        <v>52</v>
      </c>
      <c r="B85" s="3" t="s">
        <v>28</v>
      </c>
      <c r="C85" s="3" t="s">
        <v>67</v>
      </c>
      <c r="D85">
        <v>4.9000000000000004</v>
      </c>
      <c r="E85">
        <v>2.5</v>
      </c>
      <c r="F85">
        <v>6.7</v>
      </c>
      <c r="G85">
        <v>0</v>
      </c>
      <c r="H85">
        <v>0</v>
      </c>
      <c r="I85">
        <v>0</v>
      </c>
      <c r="J85" s="3" t="s">
        <v>36</v>
      </c>
    </row>
    <row r="86" spans="1:10" x14ac:dyDescent="0.25">
      <c r="A86" s="3" t="s">
        <v>52</v>
      </c>
      <c r="B86" s="3" t="s">
        <v>28</v>
      </c>
      <c r="C86" s="3" t="s">
        <v>68</v>
      </c>
      <c r="D86">
        <v>0.9</v>
      </c>
      <c r="E86">
        <v>0.7</v>
      </c>
      <c r="F86">
        <v>0.4</v>
      </c>
      <c r="G86">
        <v>0.9</v>
      </c>
      <c r="H86">
        <v>0.9</v>
      </c>
      <c r="I86">
        <v>1.2</v>
      </c>
      <c r="J86" s="3" t="s">
        <v>36</v>
      </c>
    </row>
    <row r="87" spans="1:10" x14ac:dyDescent="0.25">
      <c r="A87" s="3" t="s">
        <v>52</v>
      </c>
      <c r="B87" s="3" t="s">
        <v>28</v>
      </c>
      <c r="C87" s="3" t="s">
        <v>69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3" t="s">
        <v>36</v>
      </c>
    </row>
    <row r="88" spans="1:10" x14ac:dyDescent="0.25">
      <c r="A88" s="3" t="s">
        <v>52</v>
      </c>
      <c r="B88" s="3" t="s">
        <v>28</v>
      </c>
      <c r="C88" s="3" t="s">
        <v>70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3" t="s">
        <v>36</v>
      </c>
    </row>
    <row r="89" spans="1:10" x14ac:dyDescent="0.25">
      <c r="A89" s="3" t="s">
        <v>52</v>
      </c>
      <c r="B89" s="3" t="s">
        <v>28</v>
      </c>
      <c r="C89" s="3" t="s">
        <v>71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3" t="s">
        <v>36</v>
      </c>
    </row>
    <row r="90" spans="1:10" x14ac:dyDescent="0.25">
      <c r="A90" s="3" t="s">
        <v>52</v>
      </c>
      <c r="B90" t="s">
        <v>29</v>
      </c>
      <c r="C90" s="3" t="s">
        <v>61</v>
      </c>
      <c r="D90">
        <v>333.5</v>
      </c>
      <c r="E90">
        <v>456</v>
      </c>
      <c r="F90">
        <v>495</v>
      </c>
      <c r="G90">
        <v>558</v>
      </c>
      <c r="H90">
        <v>634.5</v>
      </c>
      <c r="I90">
        <v>711</v>
      </c>
      <c r="J90" s="3" t="s">
        <v>36</v>
      </c>
    </row>
    <row r="91" spans="1:10" x14ac:dyDescent="0.25">
      <c r="A91" s="3" t="s">
        <v>52</v>
      </c>
      <c r="B91" s="3" t="s">
        <v>29</v>
      </c>
      <c r="C91" s="3" t="s">
        <v>62</v>
      </c>
      <c r="D91">
        <v>120.5</v>
      </c>
      <c r="E91">
        <v>120</v>
      </c>
      <c r="F91">
        <v>134</v>
      </c>
      <c r="G91">
        <v>141</v>
      </c>
      <c r="H91">
        <v>204.5</v>
      </c>
      <c r="I91">
        <v>268</v>
      </c>
      <c r="J91" s="3" t="s">
        <v>36</v>
      </c>
    </row>
    <row r="92" spans="1:10" x14ac:dyDescent="0.25">
      <c r="A92" s="3" t="s">
        <v>52</v>
      </c>
      <c r="B92" s="3" t="s">
        <v>29</v>
      </c>
      <c r="C92" s="3" t="s">
        <v>63</v>
      </c>
      <c r="D92">
        <v>1004</v>
      </c>
      <c r="E92">
        <v>828</v>
      </c>
      <c r="F92">
        <v>822</v>
      </c>
      <c r="G92">
        <v>821</v>
      </c>
      <c r="H92">
        <v>710.5</v>
      </c>
      <c r="I92">
        <v>600</v>
      </c>
      <c r="J92" s="3" t="s">
        <v>36</v>
      </c>
    </row>
    <row r="93" spans="1:10" x14ac:dyDescent="0.25">
      <c r="A93" s="3" t="s">
        <v>52</v>
      </c>
      <c r="B93" s="3" t="s">
        <v>29</v>
      </c>
      <c r="C93" s="3" t="s">
        <v>64</v>
      </c>
      <c r="D93">
        <v>348</v>
      </c>
      <c r="E93">
        <v>391</v>
      </c>
      <c r="F93">
        <v>417</v>
      </c>
      <c r="G93">
        <v>437</v>
      </c>
      <c r="H93">
        <v>455</v>
      </c>
      <c r="I93">
        <v>473</v>
      </c>
      <c r="J93" s="3" t="s">
        <v>36</v>
      </c>
    </row>
    <row r="94" spans="1:10" x14ac:dyDescent="0.25">
      <c r="A94" s="3" t="s">
        <v>52</v>
      </c>
      <c r="B94" s="3" t="s">
        <v>29</v>
      </c>
      <c r="C94" s="3" t="s">
        <v>65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3" t="s">
        <v>36</v>
      </c>
    </row>
    <row r="95" spans="1:10" x14ac:dyDescent="0.25">
      <c r="A95" s="3" t="s">
        <v>52</v>
      </c>
      <c r="B95" s="3" t="s">
        <v>29</v>
      </c>
      <c r="C95" s="3" t="s">
        <v>66</v>
      </c>
      <c r="D95">
        <v>1209.5</v>
      </c>
      <c r="E95">
        <v>1311</v>
      </c>
      <c r="F95">
        <v>1403</v>
      </c>
      <c r="G95">
        <v>1436</v>
      </c>
      <c r="H95">
        <v>1478</v>
      </c>
      <c r="I95">
        <v>1520</v>
      </c>
      <c r="J95" s="3" t="s">
        <v>36</v>
      </c>
    </row>
    <row r="96" spans="1:10" x14ac:dyDescent="0.25">
      <c r="A96" s="3" t="s">
        <v>52</v>
      </c>
      <c r="B96" s="3" t="s">
        <v>29</v>
      </c>
      <c r="C96" s="3" t="s">
        <v>67</v>
      </c>
      <c r="D96">
        <v>-2.5</v>
      </c>
      <c r="E96">
        <v>-3.12</v>
      </c>
      <c r="F96">
        <v>-3.17</v>
      </c>
      <c r="G96">
        <v>-2.96</v>
      </c>
      <c r="H96">
        <v>-2.98</v>
      </c>
      <c r="I96">
        <v>-2.99</v>
      </c>
      <c r="J96" s="3" t="s">
        <v>36</v>
      </c>
    </row>
    <row r="97" spans="1:10" x14ac:dyDescent="0.25">
      <c r="A97" s="3" t="s">
        <v>52</v>
      </c>
      <c r="B97" s="3" t="s">
        <v>29</v>
      </c>
      <c r="C97" s="3" t="s">
        <v>68</v>
      </c>
      <c r="D97">
        <v>-0.66</v>
      </c>
      <c r="E97">
        <v>-1.83</v>
      </c>
      <c r="F97">
        <v>-2.58</v>
      </c>
      <c r="G97">
        <v>-3.22</v>
      </c>
      <c r="H97">
        <v>-3.81</v>
      </c>
      <c r="I97">
        <v>-4.3899999999999997</v>
      </c>
      <c r="J97" s="3" t="s">
        <v>36</v>
      </c>
    </row>
    <row r="98" spans="1:10" x14ac:dyDescent="0.25">
      <c r="A98" s="3" t="s">
        <v>52</v>
      </c>
      <c r="B98" s="3" t="s">
        <v>29</v>
      </c>
      <c r="C98" s="3" t="s">
        <v>69</v>
      </c>
      <c r="D98">
        <v>-0.02</v>
      </c>
      <c r="E98">
        <v>-0.02</v>
      </c>
      <c r="F98">
        <v>-0.02</v>
      </c>
      <c r="G98">
        <v>-0.01</v>
      </c>
      <c r="H98">
        <v>-0.01</v>
      </c>
      <c r="I98">
        <v>-0.01</v>
      </c>
      <c r="J98" s="3" t="s">
        <v>36</v>
      </c>
    </row>
    <row r="99" spans="1:10" x14ac:dyDescent="0.25">
      <c r="A99" s="3" t="s">
        <v>52</v>
      </c>
      <c r="B99" s="3" t="s">
        <v>29</v>
      </c>
      <c r="C99" s="3" t="s">
        <v>70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3" t="s">
        <v>36</v>
      </c>
    </row>
    <row r="100" spans="1:10" x14ac:dyDescent="0.25">
      <c r="A100" s="3" t="s">
        <v>52</v>
      </c>
      <c r="B100" s="3" t="s">
        <v>29</v>
      </c>
      <c r="C100" s="3" t="s">
        <v>71</v>
      </c>
      <c r="D100">
        <v>-0.27</v>
      </c>
      <c r="E100">
        <v>-0.35</v>
      </c>
      <c r="F100">
        <v>-0.35</v>
      </c>
      <c r="G100">
        <v>-0.35</v>
      </c>
      <c r="H100">
        <v>-0.35</v>
      </c>
      <c r="I100">
        <v>-0.35</v>
      </c>
      <c r="J100" s="3" t="s">
        <v>36</v>
      </c>
    </row>
    <row r="101" spans="1:10" x14ac:dyDescent="0.25">
      <c r="A101" s="3" t="s">
        <v>0</v>
      </c>
      <c r="B101" s="3" t="s">
        <v>21</v>
      </c>
      <c r="C101" s="3" t="s">
        <v>61</v>
      </c>
      <c r="D101" s="3">
        <v>1.38</v>
      </c>
      <c r="E101" s="3">
        <v>15.24</v>
      </c>
      <c r="F101" s="3">
        <v>25.41</v>
      </c>
      <c r="G101" s="3">
        <v>26.91</v>
      </c>
      <c r="H101" s="3">
        <v>18</v>
      </c>
      <c r="I101" s="3">
        <v>2.4300000000000002</v>
      </c>
      <c r="J101" s="3" t="s">
        <v>36</v>
      </c>
    </row>
    <row r="102" spans="1:10" x14ac:dyDescent="0.25">
      <c r="A102" s="3" t="s">
        <v>0</v>
      </c>
      <c r="B102" s="3" t="s">
        <v>21</v>
      </c>
      <c r="C102" s="3" t="s">
        <v>62</v>
      </c>
      <c r="D102" s="3">
        <v>-16.14</v>
      </c>
      <c r="E102" s="3">
        <v>-9.56</v>
      </c>
      <c r="F102" s="3">
        <v>-3.61</v>
      </c>
      <c r="G102" s="3">
        <v>-2.4</v>
      </c>
      <c r="H102" s="3">
        <v>-6.81</v>
      </c>
      <c r="I102" s="3">
        <v>-14.87</v>
      </c>
      <c r="J102" s="3" t="s">
        <v>36</v>
      </c>
    </row>
    <row r="103" spans="1:10" x14ac:dyDescent="0.25">
      <c r="A103" s="3" t="s">
        <v>0</v>
      </c>
      <c r="B103" s="3" t="s">
        <v>21</v>
      </c>
      <c r="C103" s="3" t="s">
        <v>63</v>
      </c>
      <c r="D103" s="3">
        <v>-5.62</v>
      </c>
      <c r="E103" s="3">
        <v>-31.72</v>
      </c>
      <c r="F103" s="3">
        <v>-32.08</v>
      </c>
      <c r="G103" s="3">
        <v>-72.09</v>
      </c>
      <c r="H103" s="3">
        <v>-113.65</v>
      </c>
      <c r="I103" s="3">
        <v>-138.05000000000001</v>
      </c>
      <c r="J103" s="3" t="s">
        <v>36</v>
      </c>
    </row>
    <row r="104" spans="1:10" x14ac:dyDescent="0.25">
      <c r="A104" s="3" t="s">
        <v>0</v>
      </c>
      <c r="B104" s="3" t="s">
        <v>21</v>
      </c>
      <c r="C104" s="3" t="s">
        <v>64</v>
      </c>
      <c r="D104" s="3">
        <v>21.82</v>
      </c>
      <c r="E104" s="3">
        <v>44.72</v>
      </c>
      <c r="F104" s="3">
        <v>56.87</v>
      </c>
      <c r="G104" s="3">
        <v>56.83</v>
      </c>
      <c r="H104" s="3">
        <v>59.12</v>
      </c>
      <c r="I104" s="3">
        <v>61.16</v>
      </c>
      <c r="J104" s="3" t="s">
        <v>36</v>
      </c>
    </row>
    <row r="105" spans="1:10" x14ac:dyDescent="0.25">
      <c r="A105" s="3" t="s">
        <v>0</v>
      </c>
      <c r="B105" s="3" t="s">
        <v>21</v>
      </c>
      <c r="C105" s="3" t="s">
        <v>65</v>
      </c>
      <c r="D105" s="3">
        <v>2.36</v>
      </c>
      <c r="E105" s="3">
        <v>1.03</v>
      </c>
      <c r="F105" s="3">
        <v>24.81</v>
      </c>
      <c r="G105" s="3">
        <v>4.83</v>
      </c>
      <c r="H105" s="3">
        <v>-0.99</v>
      </c>
      <c r="I105" s="3">
        <v>-11.47</v>
      </c>
      <c r="J105" s="3" t="s">
        <v>36</v>
      </c>
    </row>
    <row r="106" spans="1:10" x14ac:dyDescent="0.25">
      <c r="A106" s="3" t="s">
        <v>0</v>
      </c>
      <c r="B106" s="3" t="s">
        <v>21</v>
      </c>
      <c r="C106" s="3" t="s">
        <v>66</v>
      </c>
      <c r="D106" s="3">
        <v>1.1200000000000001</v>
      </c>
      <c r="E106" s="3">
        <v>-14.91</v>
      </c>
      <c r="F106" s="3">
        <v>-1.87</v>
      </c>
      <c r="G106" s="3">
        <v>0.18</v>
      </c>
      <c r="H106" s="3">
        <v>-0.83</v>
      </c>
      <c r="I106" s="3">
        <v>-2.35</v>
      </c>
      <c r="J106" s="3" t="s">
        <v>36</v>
      </c>
    </row>
    <row r="107" spans="1:10" x14ac:dyDescent="0.25">
      <c r="A107" s="3" t="s">
        <v>0</v>
      </c>
      <c r="B107" s="3" t="s">
        <v>21</v>
      </c>
      <c r="C107" s="3" t="s">
        <v>67</v>
      </c>
      <c r="D107" s="3">
        <v>12.51</v>
      </c>
      <c r="E107" s="3">
        <v>19.52</v>
      </c>
      <c r="F107" s="3">
        <v>20.36</v>
      </c>
      <c r="G107" s="3">
        <v>0.22</v>
      </c>
      <c r="H107" s="3">
        <v>0.23</v>
      </c>
      <c r="I107" s="3">
        <v>0.24</v>
      </c>
      <c r="J107" s="3" t="s">
        <v>36</v>
      </c>
    </row>
    <row r="108" spans="1:10" x14ac:dyDescent="0.25">
      <c r="A108" s="3" t="s">
        <v>0</v>
      </c>
      <c r="B108" s="3" t="s">
        <v>21</v>
      </c>
      <c r="C108" s="3" t="s">
        <v>68</v>
      </c>
      <c r="D108" s="3">
        <v>14.28</v>
      </c>
      <c r="E108" s="3">
        <v>15.66</v>
      </c>
      <c r="F108" s="3">
        <v>1.83</v>
      </c>
      <c r="G108" s="3">
        <v>0.43</v>
      </c>
      <c r="H108" s="3">
        <v>0.47</v>
      </c>
      <c r="I108" s="3">
        <v>0.46</v>
      </c>
      <c r="J108" s="3" t="s">
        <v>36</v>
      </c>
    </row>
    <row r="109" spans="1:10" x14ac:dyDescent="0.25">
      <c r="A109" s="3" t="s">
        <v>0</v>
      </c>
      <c r="B109" s="3" t="s">
        <v>21</v>
      </c>
      <c r="C109" s="3" t="s">
        <v>69</v>
      </c>
      <c r="D109" s="3">
        <v>0</v>
      </c>
      <c r="E109" s="3">
        <v>1.2</v>
      </c>
      <c r="F109" s="3">
        <v>6.55</v>
      </c>
      <c r="G109" s="3">
        <v>0</v>
      </c>
      <c r="H109" s="3">
        <v>0</v>
      </c>
      <c r="I109" s="3">
        <v>0</v>
      </c>
      <c r="J109" s="3" t="s">
        <v>36</v>
      </c>
    </row>
    <row r="110" spans="1:10" x14ac:dyDescent="0.25">
      <c r="A110" s="3" t="s">
        <v>0</v>
      </c>
      <c r="B110" s="3" t="s">
        <v>21</v>
      </c>
      <c r="C110" s="3" t="s">
        <v>70</v>
      </c>
      <c r="D110" s="3">
        <v>8.5500000000000007</v>
      </c>
      <c r="E110" s="3">
        <v>27.22</v>
      </c>
      <c r="F110" s="3">
        <v>4.78</v>
      </c>
      <c r="G110" s="3">
        <v>5.31</v>
      </c>
      <c r="H110" s="3">
        <v>5.94</v>
      </c>
      <c r="I110" s="3">
        <v>6.62</v>
      </c>
      <c r="J110" s="3" t="s">
        <v>36</v>
      </c>
    </row>
    <row r="111" spans="1:10" x14ac:dyDescent="0.25">
      <c r="A111" s="3" t="s">
        <v>0</v>
      </c>
      <c r="B111" s="3" t="s">
        <v>21</v>
      </c>
      <c r="C111" s="3" t="s">
        <v>71</v>
      </c>
      <c r="D111" s="3">
        <v>3.59</v>
      </c>
      <c r="E111" s="3">
        <v>5.65</v>
      </c>
      <c r="F111" s="3">
        <v>4.22</v>
      </c>
      <c r="G111" s="3">
        <v>1.22</v>
      </c>
      <c r="H111" s="3">
        <v>1.4</v>
      </c>
      <c r="I111" s="3">
        <v>1.5</v>
      </c>
      <c r="J111" s="3" t="s">
        <v>36</v>
      </c>
    </row>
    <row r="112" spans="1:10" x14ac:dyDescent="0.25">
      <c r="A112" s="3" t="s">
        <v>0</v>
      </c>
      <c r="B112" s="3" t="s">
        <v>22</v>
      </c>
      <c r="C112" s="3" t="s">
        <v>61</v>
      </c>
      <c r="D112" s="3"/>
      <c r="E112" s="3"/>
      <c r="F112" s="3"/>
      <c r="G112" s="3"/>
      <c r="H112" s="3"/>
      <c r="I112" s="3"/>
      <c r="J112" s="3" t="s">
        <v>36</v>
      </c>
    </row>
    <row r="113" spans="1:10" x14ac:dyDescent="0.25">
      <c r="A113" s="3" t="s">
        <v>0</v>
      </c>
      <c r="B113" s="3" t="s">
        <v>22</v>
      </c>
      <c r="C113" s="3" t="s">
        <v>62</v>
      </c>
      <c r="D113" s="3"/>
      <c r="E113" s="3"/>
      <c r="F113" s="3"/>
      <c r="G113" s="3"/>
      <c r="H113" s="3"/>
      <c r="I113" s="3"/>
      <c r="J113" s="3" t="s">
        <v>36</v>
      </c>
    </row>
    <row r="114" spans="1:10" x14ac:dyDescent="0.25">
      <c r="A114" s="3" t="s">
        <v>0</v>
      </c>
      <c r="B114" s="3" t="s">
        <v>22</v>
      </c>
      <c r="C114" s="3" t="s">
        <v>63</v>
      </c>
      <c r="D114" s="3"/>
      <c r="E114" s="3"/>
      <c r="F114" s="3"/>
      <c r="G114" s="3"/>
      <c r="H114" s="3"/>
      <c r="I114" s="3"/>
      <c r="J114" s="3" t="s">
        <v>36</v>
      </c>
    </row>
    <row r="115" spans="1:10" x14ac:dyDescent="0.25">
      <c r="A115" s="3" t="s">
        <v>0</v>
      </c>
      <c r="B115" s="3" t="s">
        <v>22</v>
      </c>
      <c r="C115" s="3" t="s">
        <v>64</v>
      </c>
      <c r="D115" s="3"/>
      <c r="E115" s="3"/>
      <c r="F115" s="3"/>
      <c r="G115" s="3"/>
      <c r="H115" s="3"/>
      <c r="I115" s="3"/>
      <c r="J115" s="3" t="s">
        <v>36</v>
      </c>
    </row>
    <row r="116" spans="1:10" x14ac:dyDescent="0.25">
      <c r="A116" s="3" t="s">
        <v>0</v>
      </c>
      <c r="B116" s="3" t="s">
        <v>22</v>
      </c>
      <c r="C116" s="3" t="s">
        <v>65</v>
      </c>
      <c r="D116" s="3"/>
      <c r="E116" s="3"/>
      <c r="F116" s="3"/>
      <c r="G116" s="3"/>
      <c r="H116" s="3"/>
      <c r="I116" s="3"/>
      <c r="J116" s="3" t="s">
        <v>36</v>
      </c>
    </row>
    <row r="117" spans="1:10" x14ac:dyDescent="0.25">
      <c r="A117" s="3" t="s">
        <v>0</v>
      </c>
      <c r="B117" s="3" t="s">
        <v>22</v>
      </c>
      <c r="C117" s="3" t="s">
        <v>66</v>
      </c>
      <c r="D117" s="3"/>
      <c r="E117" s="3"/>
      <c r="F117" s="3"/>
      <c r="G117" s="3"/>
      <c r="H117" s="3"/>
      <c r="I117" s="3"/>
      <c r="J117" s="3" t="s">
        <v>36</v>
      </c>
    </row>
    <row r="118" spans="1:10" x14ac:dyDescent="0.25">
      <c r="A118" s="3" t="s">
        <v>0</v>
      </c>
      <c r="B118" s="3" t="s">
        <v>22</v>
      </c>
      <c r="C118" s="3" t="s">
        <v>67</v>
      </c>
      <c r="D118" s="3">
        <v>41.5</v>
      </c>
      <c r="E118" s="3">
        <v>59.8</v>
      </c>
      <c r="F118" s="3">
        <v>57.7</v>
      </c>
      <c r="G118" s="3"/>
      <c r="H118" s="3"/>
      <c r="I118" s="3"/>
      <c r="J118" s="3" t="s">
        <v>36</v>
      </c>
    </row>
    <row r="119" spans="1:10" x14ac:dyDescent="0.25">
      <c r="A119" s="3" t="s">
        <v>0</v>
      </c>
      <c r="B119" s="3" t="s">
        <v>22</v>
      </c>
      <c r="C119" s="3" t="s">
        <v>68</v>
      </c>
      <c r="D119" s="3">
        <v>0.01</v>
      </c>
      <c r="E119" s="3">
        <v>0.01</v>
      </c>
      <c r="F119" s="3">
        <v>0.01</v>
      </c>
      <c r="G119" s="3"/>
      <c r="H119" s="3"/>
      <c r="I119" s="3"/>
      <c r="J119" s="3" t="s">
        <v>36</v>
      </c>
    </row>
    <row r="120" spans="1:10" x14ac:dyDescent="0.25">
      <c r="A120" s="3" t="s">
        <v>0</v>
      </c>
      <c r="B120" s="3" t="s">
        <v>22</v>
      </c>
      <c r="C120" s="3" t="s">
        <v>69</v>
      </c>
      <c r="D120" s="3">
        <v>9.8800000000000008</v>
      </c>
      <c r="E120" s="3">
        <v>18.95</v>
      </c>
      <c r="F120" s="3">
        <v>18.88</v>
      </c>
      <c r="G120" s="3"/>
      <c r="H120" s="3"/>
      <c r="I120" s="3"/>
      <c r="J120" s="3" t="s">
        <v>36</v>
      </c>
    </row>
    <row r="121" spans="1:10" x14ac:dyDescent="0.25">
      <c r="A121" s="3" t="s">
        <v>0</v>
      </c>
      <c r="B121" s="3" t="s">
        <v>22</v>
      </c>
      <c r="C121" s="3" t="s">
        <v>70</v>
      </c>
      <c r="D121" s="3">
        <v>29.4</v>
      </c>
      <c r="E121" s="3">
        <v>75.599999999999994</v>
      </c>
      <c r="F121" s="3">
        <v>49</v>
      </c>
      <c r="G121" s="3"/>
      <c r="H121" s="3"/>
      <c r="I121" s="3"/>
      <c r="J121" s="3" t="s">
        <v>36</v>
      </c>
    </row>
    <row r="122" spans="1:10" x14ac:dyDescent="0.25">
      <c r="A122" s="3" t="s">
        <v>0</v>
      </c>
      <c r="B122" s="3" t="s">
        <v>22</v>
      </c>
      <c r="C122" s="3" t="s">
        <v>71</v>
      </c>
      <c r="D122" s="3">
        <v>0</v>
      </c>
      <c r="E122" s="3">
        <v>0</v>
      </c>
      <c r="F122" s="3">
        <v>0</v>
      </c>
      <c r="G122" s="3"/>
      <c r="H122" s="3"/>
      <c r="I122" s="3"/>
      <c r="J122" s="3" t="s">
        <v>36</v>
      </c>
    </row>
    <row r="123" spans="1:10" x14ac:dyDescent="0.25">
      <c r="A123" s="3" t="s">
        <v>0</v>
      </c>
      <c r="B123" s="3" t="s">
        <v>23</v>
      </c>
      <c r="C123" s="3" t="s">
        <v>61</v>
      </c>
      <c r="D123" s="3">
        <v>380.89455299999997</v>
      </c>
      <c r="E123" s="3">
        <v>374.24376849999999</v>
      </c>
      <c r="F123" s="3">
        <v>396.19541889999999</v>
      </c>
      <c r="G123" s="3">
        <v>405.27940100000001</v>
      </c>
      <c r="H123" s="3">
        <v>440.53251340000003</v>
      </c>
      <c r="I123" s="3">
        <v>0</v>
      </c>
      <c r="J123" s="3" t="s">
        <v>36</v>
      </c>
    </row>
    <row r="124" spans="1:10" x14ac:dyDescent="0.25">
      <c r="A124" s="3" t="s">
        <v>0</v>
      </c>
      <c r="B124" s="3" t="s">
        <v>23</v>
      </c>
      <c r="C124" s="3" t="s">
        <v>62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 t="s">
        <v>36</v>
      </c>
    </row>
    <row r="125" spans="1:10" x14ac:dyDescent="0.25">
      <c r="A125" s="3" t="s">
        <v>0</v>
      </c>
      <c r="B125" s="3" t="s">
        <v>23</v>
      </c>
      <c r="C125" s="3" t="s">
        <v>63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 t="s">
        <v>36</v>
      </c>
    </row>
    <row r="126" spans="1:10" x14ac:dyDescent="0.25">
      <c r="A126" s="3" t="s">
        <v>0</v>
      </c>
      <c r="B126" s="3" t="s">
        <v>23</v>
      </c>
      <c r="C126" s="3" t="s">
        <v>64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 t="s">
        <v>36</v>
      </c>
    </row>
    <row r="127" spans="1:10" x14ac:dyDescent="0.25">
      <c r="A127" s="3" t="s">
        <v>0</v>
      </c>
      <c r="B127" s="3" t="s">
        <v>23</v>
      </c>
      <c r="C127" s="3" t="s">
        <v>65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 t="s">
        <v>36</v>
      </c>
    </row>
    <row r="128" spans="1:10" x14ac:dyDescent="0.25">
      <c r="A128" s="3" t="s">
        <v>0</v>
      </c>
      <c r="B128" s="3" t="s">
        <v>23</v>
      </c>
      <c r="C128" s="3" t="s">
        <v>66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 t="s">
        <v>36</v>
      </c>
    </row>
    <row r="129" spans="1:10" x14ac:dyDescent="0.25">
      <c r="A129" s="3" t="s">
        <v>0</v>
      </c>
      <c r="B129" s="3" t="s">
        <v>23</v>
      </c>
      <c r="C129" s="3" t="s">
        <v>67</v>
      </c>
      <c r="D129" s="3">
        <v>16.243487770000002</v>
      </c>
      <c r="E129" s="3">
        <v>27.41476119</v>
      </c>
      <c r="F129" s="3">
        <v>18.005752780000002</v>
      </c>
      <c r="G129" s="3">
        <v>10.20656189</v>
      </c>
      <c r="H129" s="3">
        <v>6.3010544169999996</v>
      </c>
      <c r="I129" s="3">
        <v>0</v>
      </c>
      <c r="J129" s="3" t="s">
        <v>36</v>
      </c>
    </row>
    <row r="130" spans="1:10" x14ac:dyDescent="0.25">
      <c r="A130" s="3" t="s">
        <v>0</v>
      </c>
      <c r="B130" s="3" t="s">
        <v>23</v>
      </c>
      <c r="C130" s="3" t="s">
        <v>68</v>
      </c>
      <c r="D130" s="3">
        <v>11.681818549999999</v>
      </c>
      <c r="E130" s="3">
        <v>17.98424923</v>
      </c>
      <c r="F130" s="3">
        <v>20.144469229999999</v>
      </c>
      <c r="G130" s="3">
        <v>20.602351079999998</v>
      </c>
      <c r="H130" s="3">
        <v>9.8380100370000001</v>
      </c>
      <c r="I130" s="3">
        <v>0</v>
      </c>
      <c r="J130" s="3" t="s">
        <v>36</v>
      </c>
    </row>
    <row r="131" spans="1:10" x14ac:dyDescent="0.25">
      <c r="A131" s="3" t="s">
        <v>0</v>
      </c>
      <c r="B131" s="3" t="s">
        <v>23</v>
      </c>
      <c r="C131" s="3" t="s">
        <v>69</v>
      </c>
      <c r="D131" s="3">
        <v>0</v>
      </c>
      <c r="E131" s="3">
        <v>0.98626826000000001</v>
      </c>
      <c r="F131" s="3">
        <v>1.774421933</v>
      </c>
      <c r="G131" s="3">
        <v>2.9788996390000002</v>
      </c>
      <c r="H131" s="3">
        <v>2.938591626</v>
      </c>
      <c r="I131" s="3">
        <v>0</v>
      </c>
      <c r="J131" s="3" t="s">
        <v>36</v>
      </c>
    </row>
    <row r="132" spans="1:10" x14ac:dyDescent="0.25">
      <c r="A132" s="3" t="s">
        <v>0</v>
      </c>
      <c r="B132" s="3" t="s">
        <v>23</v>
      </c>
      <c r="C132" s="3" t="s">
        <v>70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 t="s">
        <v>36</v>
      </c>
    </row>
    <row r="133" spans="1:10" x14ac:dyDescent="0.25">
      <c r="A133" s="3" t="s">
        <v>0</v>
      </c>
      <c r="B133" s="3" t="s">
        <v>23</v>
      </c>
      <c r="C133" s="3" t="s">
        <v>71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 t="s">
        <v>36</v>
      </c>
    </row>
    <row r="134" spans="1:10" x14ac:dyDescent="0.25">
      <c r="A134" s="3" t="s">
        <v>0</v>
      </c>
      <c r="B134" s="3" t="s">
        <v>24</v>
      </c>
      <c r="C134" s="3" t="s">
        <v>61</v>
      </c>
      <c r="D134" s="3">
        <v>114.7952531</v>
      </c>
      <c r="E134" s="3">
        <v>100.6617325</v>
      </c>
      <c r="F134" s="3">
        <v>106.00283570000001</v>
      </c>
      <c r="G134" s="3">
        <v>104.7549822</v>
      </c>
      <c r="H134" s="3">
        <v>120.1859858</v>
      </c>
      <c r="I134" s="3">
        <v>104.2849765</v>
      </c>
      <c r="J134" s="3" t="s">
        <v>36</v>
      </c>
    </row>
    <row r="135" spans="1:10" x14ac:dyDescent="0.25">
      <c r="A135" s="3" t="s">
        <v>0</v>
      </c>
      <c r="B135" s="3" t="s">
        <v>24</v>
      </c>
      <c r="C135" s="3" t="s">
        <v>62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 t="s">
        <v>36</v>
      </c>
    </row>
    <row r="136" spans="1:10" x14ac:dyDescent="0.25">
      <c r="A136" s="3" t="s">
        <v>0</v>
      </c>
      <c r="B136" s="3" t="s">
        <v>24</v>
      </c>
      <c r="C136" s="3" t="s">
        <v>63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 t="s">
        <v>36</v>
      </c>
    </row>
    <row r="137" spans="1:10" x14ac:dyDescent="0.25">
      <c r="A137" s="3" t="s">
        <v>0</v>
      </c>
      <c r="B137" s="3" t="s">
        <v>24</v>
      </c>
      <c r="C137" s="3" t="s">
        <v>64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 t="s">
        <v>36</v>
      </c>
    </row>
    <row r="138" spans="1:10" x14ac:dyDescent="0.25">
      <c r="A138" s="3" t="s">
        <v>0</v>
      </c>
      <c r="B138" s="3" t="s">
        <v>24</v>
      </c>
      <c r="C138" s="3" t="s">
        <v>65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 t="s">
        <v>36</v>
      </c>
    </row>
    <row r="139" spans="1:10" x14ac:dyDescent="0.25">
      <c r="A139" s="3" t="s">
        <v>0</v>
      </c>
      <c r="B139" s="3" t="s">
        <v>24</v>
      </c>
      <c r="C139" s="3" t="s">
        <v>66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 t="s">
        <v>36</v>
      </c>
    </row>
    <row r="140" spans="1:10" x14ac:dyDescent="0.25">
      <c r="A140" s="3" t="s">
        <v>0</v>
      </c>
      <c r="B140" s="3" t="s">
        <v>24</v>
      </c>
      <c r="C140" s="3" t="s">
        <v>67</v>
      </c>
      <c r="D140" s="3">
        <v>1.7686753829999999</v>
      </c>
      <c r="E140" s="3">
        <v>12.67664536</v>
      </c>
      <c r="F140" s="3">
        <v>19.157735049999999</v>
      </c>
      <c r="G140" s="3">
        <v>30.31939685</v>
      </c>
      <c r="H140" s="3">
        <v>64.843499050000005</v>
      </c>
      <c r="I140" s="3">
        <v>81.978813400000007</v>
      </c>
      <c r="J140" s="3" t="s">
        <v>36</v>
      </c>
    </row>
    <row r="141" spans="1:10" x14ac:dyDescent="0.25">
      <c r="A141" s="3" t="s">
        <v>0</v>
      </c>
      <c r="B141" s="3" t="s">
        <v>24</v>
      </c>
      <c r="C141" s="3" t="s">
        <v>68</v>
      </c>
      <c r="D141" s="3">
        <v>0.26953925299999998</v>
      </c>
      <c r="E141" s="3">
        <v>0.61599601599999998</v>
      </c>
      <c r="F141" s="3">
        <v>1.7347543750000001</v>
      </c>
      <c r="G141" s="3">
        <v>1.849748288</v>
      </c>
      <c r="H141" s="3">
        <v>3.7969788499999999</v>
      </c>
      <c r="I141" s="3">
        <v>2.6782204919999999</v>
      </c>
      <c r="J141" s="3" t="s">
        <v>36</v>
      </c>
    </row>
    <row r="142" spans="1:10" x14ac:dyDescent="0.25">
      <c r="A142" s="3" t="s">
        <v>0</v>
      </c>
      <c r="B142" s="3" t="s">
        <v>24</v>
      </c>
      <c r="C142" s="3" t="s">
        <v>69</v>
      </c>
      <c r="D142" s="3">
        <v>3.2341302449999998</v>
      </c>
      <c r="E142" s="3">
        <v>11.57317025</v>
      </c>
      <c r="F142" s="3">
        <v>11.57150384</v>
      </c>
      <c r="G142" s="3">
        <v>6.0401983919999997</v>
      </c>
      <c r="H142" s="3">
        <v>0</v>
      </c>
      <c r="I142" s="3">
        <v>0</v>
      </c>
      <c r="J142" s="3" t="s">
        <v>36</v>
      </c>
    </row>
    <row r="143" spans="1:10" x14ac:dyDescent="0.25">
      <c r="A143" s="3" t="s">
        <v>0</v>
      </c>
      <c r="B143" s="3" t="s">
        <v>24</v>
      </c>
      <c r="C143" s="3" t="s">
        <v>70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 t="s">
        <v>36</v>
      </c>
    </row>
    <row r="144" spans="1:10" x14ac:dyDescent="0.25">
      <c r="A144" s="3" t="s">
        <v>0</v>
      </c>
      <c r="B144" s="3" t="s">
        <v>24</v>
      </c>
      <c r="C144" s="3" t="s">
        <v>71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 t="s">
        <v>36</v>
      </c>
    </row>
    <row r="145" spans="1:10" x14ac:dyDescent="0.25">
      <c r="A145" s="3" t="s">
        <v>0</v>
      </c>
      <c r="B145" s="3" t="s">
        <v>25</v>
      </c>
      <c r="C145" s="3" t="s">
        <v>61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 t="s">
        <v>36</v>
      </c>
    </row>
    <row r="146" spans="1:10" x14ac:dyDescent="0.25">
      <c r="A146" s="3" t="s">
        <v>0</v>
      </c>
      <c r="B146" s="3" t="s">
        <v>25</v>
      </c>
      <c r="C146" s="3" t="s">
        <v>62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 t="s">
        <v>36</v>
      </c>
    </row>
    <row r="147" spans="1:10" x14ac:dyDescent="0.25">
      <c r="A147" s="3" t="s">
        <v>0</v>
      </c>
      <c r="B147" s="3" t="s">
        <v>25</v>
      </c>
      <c r="C147" s="3" t="s">
        <v>63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 t="s">
        <v>36</v>
      </c>
    </row>
    <row r="148" spans="1:10" x14ac:dyDescent="0.25">
      <c r="A148" s="3" t="s">
        <v>0</v>
      </c>
      <c r="B148" s="3" t="s">
        <v>25</v>
      </c>
      <c r="C148" s="3" t="s">
        <v>64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 t="s">
        <v>36</v>
      </c>
    </row>
    <row r="149" spans="1:10" x14ac:dyDescent="0.25">
      <c r="A149" s="3" t="s">
        <v>0</v>
      </c>
      <c r="B149" s="3" t="s">
        <v>25</v>
      </c>
      <c r="C149" s="3" t="s">
        <v>65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 t="s">
        <v>36</v>
      </c>
    </row>
    <row r="150" spans="1:10" x14ac:dyDescent="0.25">
      <c r="A150" s="3" t="s">
        <v>0</v>
      </c>
      <c r="B150" s="3" t="s">
        <v>25</v>
      </c>
      <c r="C150" s="3" t="s">
        <v>66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 t="s">
        <v>36</v>
      </c>
    </row>
    <row r="151" spans="1:10" x14ac:dyDescent="0.25">
      <c r="A151" s="3" t="s">
        <v>0</v>
      </c>
      <c r="B151" s="3" t="s">
        <v>25</v>
      </c>
      <c r="C151" s="3" t="s">
        <v>67</v>
      </c>
      <c r="D151" s="3">
        <v>0.38640000000000002</v>
      </c>
      <c r="E151" s="3">
        <v>7.4004000000000003</v>
      </c>
      <c r="F151" s="3">
        <v>54.264400000000002</v>
      </c>
      <c r="G151" s="3">
        <v>89.524100000000004</v>
      </c>
      <c r="H151" s="3">
        <v>145.6378</v>
      </c>
      <c r="I151" s="3">
        <v>224.02459999999999</v>
      </c>
      <c r="J151" s="3" t="s">
        <v>36</v>
      </c>
    </row>
    <row r="152" spans="1:10" x14ac:dyDescent="0.25">
      <c r="A152" s="3" t="s">
        <v>0</v>
      </c>
      <c r="B152" s="3" t="s">
        <v>25</v>
      </c>
      <c r="C152" s="3" t="s">
        <v>68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 t="s">
        <v>36</v>
      </c>
    </row>
    <row r="153" spans="1:10" x14ac:dyDescent="0.25">
      <c r="A153" s="3" t="s">
        <v>0</v>
      </c>
      <c r="B153" s="3" t="s">
        <v>25</v>
      </c>
      <c r="C153" s="3" t="s">
        <v>69</v>
      </c>
      <c r="D153" s="3">
        <v>0</v>
      </c>
      <c r="E153" s="3">
        <v>6.7460000000000004</v>
      </c>
      <c r="F153" s="3">
        <v>53.007899999999999</v>
      </c>
      <c r="G153" s="3">
        <v>87.418400000000005</v>
      </c>
      <c r="H153" s="3">
        <v>142.47309999999999</v>
      </c>
      <c r="I153" s="3">
        <v>219.27879999999999</v>
      </c>
      <c r="J153" s="3" t="s">
        <v>36</v>
      </c>
    </row>
    <row r="154" spans="1:10" x14ac:dyDescent="0.25">
      <c r="A154" s="3" t="s">
        <v>0</v>
      </c>
      <c r="B154" s="3" t="s">
        <v>25</v>
      </c>
      <c r="C154" s="3" t="s">
        <v>70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 t="s">
        <v>36</v>
      </c>
    </row>
    <row r="155" spans="1:10" x14ac:dyDescent="0.25">
      <c r="A155" s="3" t="s">
        <v>0</v>
      </c>
      <c r="B155" s="3" t="s">
        <v>25</v>
      </c>
      <c r="C155" s="3" t="s">
        <v>71</v>
      </c>
      <c r="D155" s="3">
        <v>-0.1767</v>
      </c>
      <c r="E155" s="3">
        <v>-0.2903</v>
      </c>
      <c r="F155" s="3">
        <v>-0.3362</v>
      </c>
      <c r="G155" s="3">
        <v>-0.39029999999999998</v>
      </c>
      <c r="H155" s="3">
        <v>-0.45889999999999997</v>
      </c>
      <c r="I155" s="3">
        <v>-0.53810000000000002</v>
      </c>
      <c r="J155" s="3" t="s">
        <v>36</v>
      </c>
    </row>
    <row r="156" spans="1:10" x14ac:dyDescent="0.25">
      <c r="A156" s="3" t="s">
        <v>0</v>
      </c>
      <c r="B156" s="3" t="s">
        <v>26</v>
      </c>
      <c r="C156" s="3" t="s">
        <v>61</v>
      </c>
      <c r="D156" s="3">
        <v>133.60405990000001</v>
      </c>
      <c r="E156" s="3">
        <v>135.27995899999999</v>
      </c>
      <c r="F156" s="3">
        <v>152.56698230000001</v>
      </c>
      <c r="G156" s="3">
        <v>0</v>
      </c>
      <c r="H156" s="3">
        <v>0</v>
      </c>
      <c r="I156" s="3">
        <v>0</v>
      </c>
      <c r="J156" s="3" t="s">
        <v>36</v>
      </c>
    </row>
    <row r="157" spans="1:10" x14ac:dyDescent="0.25">
      <c r="A157" s="3" t="s">
        <v>0</v>
      </c>
      <c r="B157" s="3" t="s">
        <v>26</v>
      </c>
      <c r="C157" s="3" t="s">
        <v>62</v>
      </c>
      <c r="D157" s="3">
        <v>109.99308550000001</v>
      </c>
      <c r="E157" s="3">
        <v>107.858154</v>
      </c>
      <c r="F157" s="3">
        <v>106.85762200000001</v>
      </c>
      <c r="G157" s="3">
        <v>0</v>
      </c>
      <c r="H157" s="3">
        <v>0</v>
      </c>
      <c r="I157" s="3">
        <v>0</v>
      </c>
      <c r="J157" s="3" t="s">
        <v>36</v>
      </c>
    </row>
    <row r="158" spans="1:10" x14ac:dyDescent="0.25">
      <c r="A158" s="3" t="s">
        <v>0</v>
      </c>
      <c r="B158" s="3" t="s">
        <v>26</v>
      </c>
      <c r="C158" s="3" t="s">
        <v>63</v>
      </c>
      <c r="D158" s="3">
        <v>699.34940619999998</v>
      </c>
      <c r="E158" s="3">
        <v>704.65683379999996</v>
      </c>
      <c r="F158" s="3">
        <v>664.55099510000002</v>
      </c>
      <c r="G158" s="3">
        <v>0</v>
      </c>
      <c r="H158" s="3">
        <v>0</v>
      </c>
      <c r="I158" s="3">
        <v>0</v>
      </c>
      <c r="J158" s="3" t="s">
        <v>36</v>
      </c>
    </row>
    <row r="159" spans="1:10" x14ac:dyDescent="0.25">
      <c r="A159" s="3" t="s">
        <v>0</v>
      </c>
      <c r="B159" s="3" t="s">
        <v>26</v>
      </c>
      <c r="C159" s="3" t="s">
        <v>64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 t="s">
        <v>36</v>
      </c>
    </row>
    <row r="160" spans="1:10" x14ac:dyDescent="0.25">
      <c r="A160" s="3" t="s">
        <v>0</v>
      </c>
      <c r="B160" s="3" t="s">
        <v>26</v>
      </c>
      <c r="C160" s="3" t="s">
        <v>65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 t="s">
        <v>36</v>
      </c>
    </row>
    <row r="161" spans="1:10" x14ac:dyDescent="0.25">
      <c r="A161" s="3" t="s">
        <v>0</v>
      </c>
      <c r="B161" s="3" t="s">
        <v>26</v>
      </c>
      <c r="C161" s="3" t="s">
        <v>66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 t="s">
        <v>36</v>
      </c>
    </row>
    <row r="162" spans="1:10" x14ac:dyDescent="0.25">
      <c r="A162" s="3" t="s">
        <v>0</v>
      </c>
      <c r="B162" s="3" t="s">
        <v>26</v>
      </c>
      <c r="C162" s="3" t="s">
        <v>67</v>
      </c>
      <c r="D162" s="3">
        <v>10.700949169999999</v>
      </c>
      <c r="E162" s="3">
        <v>40.637188819999999</v>
      </c>
      <c r="F162" s="3">
        <v>55.447811139999999</v>
      </c>
      <c r="G162" s="3">
        <v>0</v>
      </c>
      <c r="H162" s="3">
        <v>0</v>
      </c>
      <c r="I162" s="3">
        <v>0</v>
      </c>
      <c r="J162" s="3" t="s">
        <v>36</v>
      </c>
    </row>
    <row r="163" spans="1:10" x14ac:dyDescent="0.25">
      <c r="A163" s="3" t="s">
        <v>0</v>
      </c>
      <c r="B163" s="3" t="s">
        <v>26</v>
      </c>
      <c r="C163" s="3" t="s">
        <v>68</v>
      </c>
      <c r="D163" s="3">
        <v>0.74581973099999999</v>
      </c>
      <c r="E163" s="3">
        <v>3.5587254970000002</v>
      </c>
      <c r="F163" s="3">
        <v>0</v>
      </c>
      <c r="G163" s="3">
        <v>0</v>
      </c>
      <c r="H163" s="3">
        <v>0</v>
      </c>
      <c r="I163" s="3">
        <v>0</v>
      </c>
      <c r="J163" s="3" t="s">
        <v>36</v>
      </c>
    </row>
    <row r="164" spans="1:10" x14ac:dyDescent="0.25">
      <c r="A164" s="3" t="s">
        <v>0</v>
      </c>
      <c r="B164" s="3" t="s">
        <v>26</v>
      </c>
      <c r="C164" s="3" t="s">
        <v>69</v>
      </c>
      <c r="D164" s="3">
        <v>0.136897872</v>
      </c>
      <c r="E164" s="3">
        <v>7.4022363230000003</v>
      </c>
      <c r="F164" s="3">
        <v>24.445330389999999</v>
      </c>
      <c r="G164" s="3">
        <v>0</v>
      </c>
      <c r="H164" s="3">
        <v>0</v>
      </c>
      <c r="I164" s="3">
        <v>0</v>
      </c>
      <c r="J164" s="3" t="s">
        <v>36</v>
      </c>
    </row>
    <row r="165" spans="1:10" x14ac:dyDescent="0.25">
      <c r="A165" s="3" t="s">
        <v>0</v>
      </c>
      <c r="B165" s="3" t="s">
        <v>26</v>
      </c>
      <c r="C165" s="3" t="s">
        <v>70</v>
      </c>
      <c r="D165" s="3">
        <v>2.6298695740000002</v>
      </c>
      <c r="E165" s="3">
        <v>21.227705149999998</v>
      </c>
      <c r="F165" s="3">
        <v>0</v>
      </c>
      <c r="G165" s="3">
        <v>0</v>
      </c>
      <c r="H165" s="3">
        <v>0</v>
      </c>
      <c r="I165" s="3">
        <v>0</v>
      </c>
      <c r="J165" s="3" t="s">
        <v>36</v>
      </c>
    </row>
    <row r="166" spans="1:10" x14ac:dyDescent="0.25">
      <c r="A166" s="3" t="s">
        <v>0</v>
      </c>
      <c r="B166" s="3" t="s">
        <v>26</v>
      </c>
      <c r="C166" s="3" t="s">
        <v>71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 t="s">
        <v>36</v>
      </c>
    </row>
    <row r="167" spans="1:10" x14ac:dyDescent="0.25">
      <c r="A167" s="3" t="s">
        <v>0</v>
      </c>
      <c r="B167" s="3" t="s">
        <v>27</v>
      </c>
      <c r="C167" s="3" t="s">
        <v>61</v>
      </c>
      <c r="D167" s="3">
        <v>182.52074110000001</v>
      </c>
      <c r="E167" s="3">
        <v>180.4663621</v>
      </c>
      <c r="F167" s="3">
        <v>182.48339340000001</v>
      </c>
      <c r="G167" s="3">
        <v>201.92044609999999</v>
      </c>
      <c r="H167" s="3"/>
      <c r="I167" s="3"/>
      <c r="J167" s="3" t="s">
        <v>36</v>
      </c>
    </row>
    <row r="168" spans="1:10" x14ac:dyDescent="0.25">
      <c r="A168" s="3" t="s">
        <v>0</v>
      </c>
      <c r="B168" s="3" t="s">
        <v>27</v>
      </c>
      <c r="C168" s="3" t="s">
        <v>62</v>
      </c>
      <c r="D168" s="3">
        <v>0</v>
      </c>
      <c r="E168" s="3">
        <v>0</v>
      </c>
      <c r="F168" s="3">
        <v>0</v>
      </c>
      <c r="G168" s="3">
        <v>0</v>
      </c>
      <c r="H168" s="3"/>
      <c r="I168" s="3"/>
      <c r="J168" s="3" t="s">
        <v>36</v>
      </c>
    </row>
    <row r="169" spans="1:10" x14ac:dyDescent="0.25">
      <c r="A169" s="3" t="s">
        <v>0</v>
      </c>
      <c r="B169" s="3" t="s">
        <v>27</v>
      </c>
      <c r="C169" s="3" t="s">
        <v>63</v>
      </c>
      <c r="D169" s="3">
        <v>0</v>
      </c>
      <c r="E169" s="3">
        <v>0</v>
      </c>
      <c r="F169" s="3">
        <v>0</v>
      </c>
      <c r="G169" s="3">
        <v>0</v>
      </c>
      <c r="H169" s="3"/>
      <c r="I169" s="3"/>
      <c r="J169" s="3" t="s">
        <v>36</v>
      </c>
    </row>
    <row r="170" spans="1:10" x14ac:dyDescent="0.25">
      <c r="A170" s="3" t="s">
        <v>0</v>
      </c>
      <c r="B170" s="3" t="s">
        <v>27</v>
      </c>
      <c r="C170" s="3" t="s">
        <v>64</v>
      </c>
      <c r="D170" s="3">
        <v>0</v>
      </c>
      <c r="E170" s="3">
        <v>0</v>
      </c>
      <c r="F170" s="3">
        <v>0</v>
      </c>
      <c r="G170" s="3">
        <v>0</v>
      </c>
      <c r="H170" s="3"/>
      <c r="I170" s="3"/>
      <c r="J170" s="3" t="s">
        <v>36</v>
      </c>
    </row>
    <row r="171" spans="1:10" x14ac:dyDescent="0.25">
      <c r="A171" s="3" t="s">
        <v>0</v>
      </c>
      <c r="B171" s="3" t="s">
        <v>27</v>
      </c>
      <c r="C171" s="3" t="s">
        <v>65</v>
      </c>
      <c r="D171" s="3">
        <v>0</v>
      </c>
      <c r="E171" s="3">
        <v>0</v>
      </c>
      <c r="F171" s="3">
        <v>0</v>
      </c>
      <c r="G171" s="3">
        <v>0</v>
      </c>
      <c r="H171" s="3"/>
      <c r="I171" s="3"/>
      <c r="J171" s="3" t="s">
        <v>36</v>
      </c>
    </row>
    <row r="172" spans="1:10" x14ac:dyDescent="0.25">
      <c r="A172" s="3" t="s">
        <v>0</v>
      </c>
      <c r="B172" s="3" t="s">
        <v>27</v>
      </c>
      <c r="C172" s="3" t="s">
        <v>66</v>
      </c>
      <c r="D172" s="3">
        <v>0</v>
      </c>
      <c r="E172" s="3">
        <v>0</v>
      </c>
      <c r="F172" s="3">
        <v>0</v>
      </c>
      <c r="G172" s="3">
        <v>0</v>
      </c>
      <c r="H172" s="3"/>
      <c r="I172" s="3"/>
      <c r="J172" s="3" t="s">
        <v>36</v>
      </c>
    </row>
    <row r="173" spans="1:10" x14ac:dyDescent="0.25">
      <c r="A173" s="3" t="s">
        <v>0</v>
      </c>
      <c r="B173" s="3" t="s">
        <v>27</v>
      </c>
      <c r="C173" s="3" t="s">
        <v>67</v>
      </c>
      <c r="D173" s="3">
        <v>11.990928719999999</v>
      </c>
      <c r="E173" s="3">
        <v>26.527894270000001</v>
      </c>
      <c r="F173" s="3">
        <v>28.585925620000001</v>
      </c>
      <c r="G173" s="3">
        <v>16.725176659999999</v>
      </c>
      <c r="H173" s="3"/>
      <c r="I173" s="3"/>
      <c r="J173" s="3" t="s">
        <v>36</v>
      </c>
    </row>
    <row r="174" spans="1:10" x14ac:dyDescent="0.25">
      <c r="A174" s="3" t="s">
        <v>0</v>
      </c>
      <c r="B174" s="3" t="s">
        <v>27</v>
      </c>
      <c r="C174" s="3" t="s">
        <v>68</v>
      </c>
      <c r="D174" s="3">
        <v>3.1482178799999998</v>
      </c>
      <c r="E174" s="3">
        <v>6.802298886</v>
      </c>
      <c r="F174" s="3">
        <v>9.7932860599999998</v>
      </c>
      <c r="G174" s="3">
        <v>11.854437109999999</v>
      </c>
      <c r="H174" s="3"/>
      <c r="I174" s="3"/>
      <c r="J174" s="3" t="s">
        <v>36</v>
      </c>
    </row>
    <row r="175" spans="1:10" x14ac:dyDescent="0.25">
      <c r="A175" s="3" t="s">
        <v>0</v>
      </c>
      <c r="B175" s="3" t="s">
        <v>27</v>
      </c>
      <c r="C175" s="3" t="s">
        <v>69</v>
      </c>
      <c r="D175" s="3">
        <v>0</v>
      </c>
      <c r="E175" s="3">
        <v>5.6260008780000001</v>
      </c>
      <c r="F175" s="3">
        <v>5.621870887</v>
      </c>
      <c r="G175" s="3">
        <v>3.2673152449999998</v>
      </c>
      <c r="H175" s="3"/>
      <c r="I175" s="3"/>
      <c r="J175" s="3" t="s">
        <v>36</v>
      </c>
    </row>
    <row r="176" spans="1:10" x14ac:dyDescent="0.25">
      <c r="A176" s="3" t="s">
        <v>0</v>
      </c>
      <c r="B176" s="3" t="s">
        <v>27</v>
      </c>
      <c r="C176" s="3" t="s">
        <v>70</v>
      </c>
      <c r="D176" s="3">
        <v>0</v>
      </c>
      <c r="E176" s="3">
        <v>0</v>
      </c>
      <c r="F176" s="3">
        <v>0</v>
      </c>
      <c r="G176" s="3">
        <v>0</v>
      </c>
      <c r="H176" s="3"/>
      <c r="I176" s="3"/>
      <c r="J176" s="3" t="s">
        <v>36</v>
      </c>
    </row>
    <row r="177" spans="1:10" x14ac:dyDescent="0.25">
      <c r="A177" s="3" t="s">
        <v>0</v>
      </c>
      <c r="B177" s="3" t="s">
        <v>27</v>
      </c>
      <c r="C177" s="3" t="s">
        <v>71</v>
      </c>
      <c r="D177" s="3">
        <v>0</v>
      </c>
      <c r="E177" s="3">
        <v>0</v>
      </c>
      <c r="F177" s="3">
        <v>0</v>
      </c>
      <c r="G177" s="3">
        <v>0</v>
      </c>
      <c r="H177" s="3"/>
      <c r="I177" s="3"/>
      <c r="J177" s="3" t="s">
        <v>36</v>
      </c>
    </row>
    <row r="178" spans="1:10" x14ac:dyDescent="0.25">
      <c r="A178" s="3" t="s">
        <v>0</v>
      </c>
      <c r="B178" s="3" t="s">
        <v>28</v>
      </c>
      <c r="C178" s="3" t="s">
        <v>61</v>
      </c>
      <c r="D178" s="3">
        <v>369.12</v>
      </c>
      <c r="E178" s="3">
        <v>418.57</v>
      </c>
      <c r="F178" s="3">
        <v>381.03</v>
      </c>
      <c r="G178" s="3">
        <v>399.43</v>
      </c>
      <c r="H178" s="3">
        <v>376.81</v>
      </c>
      <c r="I178" s="3">
        <v>376.53</v>
      </c>
      <c r="J178" s="3" t="s">
        <v>36</v>
      </c>
    </row>
    <row r="179" spans="1:10" x14ac:dyDescent="0.25">
      <c r="A179" s="3" t="s">
        <v>0</v>
      </c>
      <c r="B179" s="3" t="s">
        <v>28</v>
      </c>
      <c r="C179" s="3" t="s">
        <v>62</v>
      </c>
      <c r="D179" s="3">
        <v>101.94</v>
      </c>
      <c r="E179" s="3">
        <v>110.46</v>
      </c>
      <c r="F179" s="3">
        <v>112.42</v>
      </c>
      <c r="G179" s="3">
        <v>113.55</v>
      </c>
      <c r="H179" s="3">
        <v>112.6</v>
      </c>
      <c r="I179" s="3">
        <v>112.34</v>
      </c>
      <c r="J179" s="3" t="s">
        <v>36</v>
      </c>
    </row>
    <row r="180" spans="1:10" x14ac:dyDescent="0.25">
      <c r="A180" s="3" t="s">
        <v>0</v>
      </c>
      <c r="B180" s="3" t="s">
        <v>28</v>
      </c>
      <c r="C180" s="3" t="s">
        <v>63</v>
      </c>
      <c r="D180" s="3">
        <v>670.17</v>
      </c>
      <c r="E180" s="3">
        <v>644.39</v>
      </c>
      <c r="F180" s="3">
        <v>605.97</v>
      </c>
      <c r="G180" s="3">
        <v>556.51</v>
      </c>
      <c r="H180" s="3">
        <v>520.04</v>
      </c>
      <c r="I180" s="3">
        <v>480</v>
      </c>
      <c r="J180" s="3" t="s">
        <v>36</v>
      </c>
    </row>
    <row r="181" spans="1:10" x14ac:dyDescent="0.25">
      <c r="A181" s="3" t="s">
        <v>0</v>
      </c>
      <c r="B181" s="3" t="s">
        <v>28</v>
      </c>
      <c r="C181" s="3" t="s">
        <v>64</v>
      </c>
      <c r="D181" s="3">
        <v>225.03</v>
      </c>
      <c r="E181" s="3">
        <v>217.87</v>
      </c>
      <c r="F181" s="3">
        <v>226.24</v>
      </c>
      <c r="G181" s="3">
        <v>225.1</v>
      </c>
      <c r="H181" s="3">
        <v>226.06</v>
      </c>
      <c r="I181" s="3">
        <v>223.05</v>
      </c>
      <c r="J181" s="3" t="s">
        <v>36</v>
      </c>
    </row>
    <row r="182" spans="1:10" x14ac:dyDescent="0.25">
      <c r="A182" s="3" t="s">
        <v>0</v>
      </c>
      <c r="B182" s="3" t="s">
        <v>28</v>
      </c>
      <c r="C182" s="3" t="s">
        <v>65</v>
      </c>
      <c r="D182" s="3">
        <v>247.38</v>
      </c>
      <c r="E182" s="3">
        <v>231.1</v>
      </c>
      <c r="F182" s="3">
        <v>235.95</v>
      </c>
      <c r="G182" s="3">
        <v>238.83</v>
      </c>
      <c r="H182" s="3">
        <v>238.39</v>
      </c>
      <c r="I182" s="3">
        <v>237.45</v>
      </c>
      <c r="J182" s="3" t="s">
        <v>36</v>
      </c>
    </row>
    <row r="183" spans="1:10" x14ac:dyDescent="0.25">
      <c r="A183" s="3" t="s">
        <v>0</v>
      </c>
      <c r="B183" s="3" t="s">
        <v>28</v>
      </c>
      <c r="C183" s="3" t="s">
        <v>66</v>
      </c>
      <c r="D183" s="3">
        <v>1649.59</v>
      </c>
      <c r="E183" s="3">
        <v>1701.99</v>
      </c>
      <c r="F183" s="3">
        <v>1688.58</v>
      </c>
      <c r="G183" s="3">
        <v>1761.23</v>
      </c>
      <c r="H183" s="3">
        <v>1793.5</v>
      </c>
      <c r="I183" s="3">
        <v>1839.46</v>
      </c>
      <c r="J183" s="3" t="s">
        <v>36</v>
      </c>
    </row>
    <row r="184" spans="1:10" x14ac:dyDescent="0.25">
      <c r="A184" s="3" t="s">
        <v>0</v>
      </c>
      <c r="B184" s="3" t="s">
        <v>28</v>
      </c>
      <c r="C184" s="3" t="s">
        <v>67</v>
      </c>
      <c r="D184" s="3">
        <v>5.7</v>
      </c>
      <c r="E184" s="3">
        <v>3.8</v>
      </c>
      <c r="F184" s="3">
        <v>37.200000000000003</v>
      </c>
      <c r="G184" s="3">
        <v>43.9</v>
      </c>
      <c r="H184" s="3">
        <v>69.7</v>
      </c>
      <c r="I184" s="3">
        <v>71.599999999999994</v>
      </c>
      <c r="J184" s="3" t="s">
        <v>36</v>
      </c>
    </row>
    <row r="185" spans="1:10" x14ac:dyDescent="0.25">
      <c r="A185" s="3" t="s">
        <v>0</v>
      </c>
      <c r="B185" s="3" t="s">
        <v>28</v>
      </c>
      <c r="C185" s="3" t="s">
        <v>68</v>
      </c>
      <c r="D185" s="3">
        <v>3.8</v>
      </c>
      <c r="E185" s="3">
        <v>6.7</v>
      </c>
      <c r="F185" s="3">
        <v>7.7</v>
      </c>
      <c r="G185" s="3">
        <v>4.8</v>
      </c>
      <c r="H185" s="3">
        <v>3.5</v>
      </c>
      <c r="I185" s="3">
        <v>0.7</v>
      </c>
      <c r="J185" s="3" t="s">
        <v>36</v>
      </c>
    </row>
    <row r="186" spans="1:10" x14ac:dyDescent="0.25">
      <c r="A186" s="3" t="s">
        <v>0</v>
      </c>
      <c r="B186" s="3" t="s">
        <v>28</v>
      </c>
      <c r="C186" s="3" t="s">
        <v>69</v>
      </c>
      <c r="D186" s="3">
        <v>4.4000000000000004</v>
      </c>
      <c r="E186" s="3">
        <v>15.8</v>
      </c>
      <c r="F186" s="3">
        <v>15.7</v>
      </c>
      <c r="G186" s="3">
        <v>11</v>
      </c>
      <c r="H186" s="3">
        <v>0</v>
      </c>
      <c r="I186" s="3">
        <v>0</v>
      </c>
      <c r="J186" s="3" t="s">
        <v>36</v>
      </c>
    </row>
    <row r="187" spans="1:10" x14ac:dyDescent="0.25">
      <c r="A187" s="3" t="s">
        <v>0</v>
      </c>
      <c r="B187" s="3" t="s">
        <v>28</v>
      </c>
      <c r="C187" s="3" t="s">
        <v>70</v>
      </c>
      <c r="D187" s="3">
        <v>9.99</v>
      </c>
      <c r="E187" s="3">
        <v>53.6</v>
      </c>
      <c r="F187" s="3">
        <v>0</v>
      </c>
      <c r="G187" s="3">
        <v>0</v>
      </c>
      <c r="H187" s="3">
        <v>0</v>
      </c>
      <c r="I187" s="3">
        <v>0</v>
      </c>
      <c r="J187" s="3" t="s">
        <v>36</v>
      </c>
    </row>
    <row r="188" spans="1:10" x14ac:dyDescent="0.25">
      <c r="A188" s="3" t="s">
        <v>0</v>
      </c>
      <c r="B188" s="3" t="s">
        <v>28</v>
      </c>
      <c r="C188" s="3" t="s">
        <v>71</v>
      </c>
      <c r="D188" s="3">
        <v>7.49</v>
      </c>
      <c r="E188" s="3">
        <v>7.41</v>
      </c>
      <c r="F188" s="3">
        <v>0</v>
      </c>
      <c r="G188" s="3">
        <v>0</v>
      </c>
      <c r="H188" s="3">
        <v>0</v>
      </c>
      <c r="I188" s="3">
        <v>0</v>
      </c>
      <c r="J188" s="3" t="s">
        <v>36</v>
      </c>
    </row>
    <row r="189" spans="1:10" x14ac:dyDescent="0.25">
      <c r="A189" s="3" t="s">
        <v>0</v>
      </c>
      <c r="B189" s="3" t="s">
        <v>29</v>
      </c>
      <c r="C189" s="3" t="s">
        <v>61</v>
      </c>
      <c r="D189" s="3">
        <v>456.5</v>
      </c>
      <c r="E189" s="3">
        <v>485</v>
      </c>
      <c r="F189" s="3">
        <v>570</v>
      </c>
      <c r="G189" s="3">
        <v>640</v>
      </c>
      <c r="H189" s="3">
        <v>433</v>
      </c>
      <c r="I189" s="3">
        <v>226</v>
      </c>
      <c r="J189" s="3" t="s">
        <v>36</v>
      </c>
    </row>
    <row r="190" spans="1:10" x14ac:dyDescent="0.25">
      <c r="A190" s="3" t="s">
        <v>0</v>
      </c>
      <c r="B190" s="3" t="s">
        <v>29</v>
      </c>
      <c r="C190" s="3" t="s">
        <v>62</v>
      </c>
      <c r="D190" s="3">
        <v>131</v>
      </c>
      <c r="E190" s="3">
        <v>117</v>
      </c>
      <c r="F190" s="3">
        <v>124</v>
      </c>
      <c r="G190" s="3">
        <v>129</v>
      </c>
      <c r="H190" s="3">
        <v>-179.5</v>
      </c>
      <c r="I190" s="3">
        <v>-488</v>
      </c>
      <c r="J190" s="3" t="s">
        <v>36</v>
      </c>
    </row>
    <row r="191" spans="1:10" x14ac:dyDescent="0.25">
      <c r="A191" s="3" t="s">
        <v>0</v>
      </c>
      <c r="B191" s="3" t="s">
        <v>29</v>
      </c>
      <c r="C191" s="3" t="s">
        <v>63</v>
      </c>
      <c r="D191" s="3">
        <v>891</v>
      </c>
      <c r="E191" s="3">
        <v>814</v>
      </c>
      <c r="F191" s="3">
        <v>780</v>
      </c>
      <c r="G191" s="3">
        <v>756</v>
      </c>
      <c r="H191" s="3">
        <v>1299.5</v>
      </c>
      <c r="I191" s="3">
        <v>1843</v>
      </c>
      <c r="J191" s="3" t="s">
        <v>36</v>
      </c>
    </row>
    <row r="192" spans="1:10" x14ac:dyDescent="0.25">
      <c r="A192" s="3" t="s">
        <v>0</v>
      </c>
      <c r="B192" s="3" t="s">
        <v>29</v>
      </c>
      <c r="C192" s="3" t="s">
        <v>64</v>
      </c>
      <c r="D192" s="3">
        <v>349</v>
      </c>
      <c r="E192" s="3">
        <v>399</v>
      </c>
      <c r="F192" s="3">
        <v>434</v>
      </c>
      <c r="G192" s="3">
        <v>463</v>
      </c>
      <c r="H192" s="3">
        <v>485</v>
      </c>
      <c r="I192" s="3">
        <v>507</v>
      </c>
      <c r="J192" s="3" t="s">
        <v>36</v>
      </c>
    </row>
    <row r="193" spans="1:10" x14ac:dyDescent="0.25">
      <c r="A193" s="3" t="s">
        <v>0</v>
      </c>
      <c r="B193" s="3" t="s">
        <v>29</v>
      </c>
      <c r="C193" s="3" t="s">
        <v>65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 t="s">
        <v>36</v>
      </c>
    </row>
    <row r="194" spans="1:10" x14ac:dyDescent="0.25">
      <c r="A194" s="3" t="s">
        <v>0</v>
      </c>
      <c r="B194" s="3" t="s">
        <v>29</v>
      </c>
      <c r="C194" s="3" t="s">
        <v>66</v>
      </c>
      <c r="D194" s="3">
        <v>1211</v>
      </c>
      <c r="E194" s="3">
        <v>1320</v>
      </c>
      <c r="F194" s="3">
        <v>1422</v>
      </c>
      <c r="G194" s="3">
        <v>1460</v>
      </c>
      <c r="H194" s="3">
        <v>1499</v>
      </c>
      <c r="I194" s="3">
        <v>1538</v>
      </c>
      <c r="J194" s="3" t="s">
        <v>36</v>
      </c>
    </row>
    <row r="195" spans="1:10" x14ac:dyDescent="0.25">
      <c r="A195" s="3" t="s">
        <v>0</v>
      </c>
      <c r="B195" s="3" t="s">
        <v>29</v>
      </c>
      <c r="C195" s="3" t="s">
        <v>67</v>
      </c>
      <c r="D195" s="3">
        <v>4.58</v>
      </c>
      <c r="E195" s="3">
        <v>18.579999999999998</v>
      </c>
      <c r="F195" s="3">
        <v>36.65</v>
      </c>
      <c r="G195" s="3">
        <v>36.119999999999997</v>
      </c>
      <c r="H195" s="3">
        <v>36.35</v>
      </c>
      <c r="I195" s="3">
        <v>36.58</v>
      </c>
      <c r="J195" s="3" t="s">
        <v>36</v>
      </c>
    </row>
    <row r="196" spans="1:10" x14ac:dyDescent="0.25">
      <c r="A196" s="3" t="s">
        <v>0</v>
      </c>
      <c r="B196" s="3" t="s">
        <v>29</v>
      </c>
      <c r="C196" s="3" t="s">
        <v>68</v>
      </c>
      <c r="D196" s="3">
        <v>0.42</v>
      </c>
      <c r="E196" s="3">
        <v>2.46</v>
      </c>
      <c r="F196" s="3">
        <v>7.7</v>
      </c>
      <c r="G196" s="3">
        <v>7.85</v>
      </c>
      <c r="H196" s="3">
        <v>6.36</v>
      </c>
      <c r="I196" s="3">
        <v>4.8600000000000003</v>
      </c>
      <c r="J196" s="3" t="s">
        <v>36</v>
      </c>
    </row>
    <row r="197" spans="1:10" x14ac:dyDescent="0.25">
      <c r="A197" s="3" t="s">
        <v>0</v>
      </c>
      <c r="B197" s="3" t="s">
        <v>29</v>
      </c>
      <c r="C197" s="3" t="s">
        <v>69</v>
      </c>
      <c r="D197" s="3">
        <v>1.1000000000000001</v>
      </c>
      <c r="E197" s="3">
        <v>1.58</v>
      </c>
      <c r="F197" s="3">
        <v>2.15</v>
      </c>
      <c r="G197" s="3">
        <v>1.89</v>
      </c>
      <c r="H197" s="3">
        <v>1.68</v>
      </c>
      <c r="I197" s="3">
        <v>1.47</v>
      </c>
      <c r="J197" s="3" t="s">
        <v>36</v>
      </c>
    </row>
    <row r="198" spans="1:10" x14ac:dyDescent="0.25">
      <c r="A198" s="3" t="s">
        <v>0</v>
      </c>
      <c r="B198" s="3" t="s">
        <v>29</v>
      </c>
      <c r="C198" s="3" t="s">
        <v>70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 t="s">
        <v>36</v>
      </c>
    </row>
    <row r="199" spans="1:10" x14ac:dyDescent="0.25">
      <c r="A199" s="3" t="s">
        <v>0</v>
      </c>
      <c r="B199" s="3" t="s">
        <v>29</v>
      </c>
      <c r="C199" s="3" t="s">
        <v>71</v>
      </c>
      <c r="D199" s="3">
        <v>3.65</v>
      </c>
      <c r="E199" s="3">
        <v>12.15</v>
      </c>
      <c r="F199" s="3">
        <v>16.77</v>
      </c>
      <c r="G199" s="3">
        <v>16.87</v>
      </c>
      <c r="H199" s="3">
        <v>16.88</v>
      </c>
      <c r="I199" s="3">
        <v>16.88</v>
      </c>
      <c r="J199" s="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BA1F-1079-4F85-BE53-285F79BAFC0C}">
  <sheetPr filterMode="1"/>
  <dimension ref="A1:J121"/>
  <sheetViews>
    <sheetView zoomScaleNormal="100" workbookViewId="0">
      <selection activeCell="C102" sqref="C102"/>
    </sheetView>
  </sheetViews>
  <sheetFormatPr defaultColWidth="9.140625" defaultRowHeight="15" x14ac:dyDescent="0.25"/>
  <cols>
    <col min="1" max="1" width="21.42578125" style="3" bestFit="1" customWidth="1"/>
    <col min="2" max="2" width="13.5703125" style="3" bestFit="1" customWidth="1"/>
    <col min="3" max="3" width="37.140625" style="3" bestFit="1" customWidth="1"/>
    <col min="4" max="9" width="12" style="3" bestFit="1" customWidth="1"/>
    <col min="10" max="10" width="5" style="3" bestFit="1" customWidth="1"/>
    <col min="11" max="16384" width="9.140625" style="3"/>
  </cols>
  <sheetData>
    <row r="1" spans="1:10" x14ac:dyDescent="0.25">
      <c r="A1" s="3" t="s">
        <v>34</v>
      </c>
      <c r="B1" s="3" t="s">
        <v>35</v>
      </c>
      <c r="C1" s="3" t="s">
        <v>40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 t="s">
        <v>32</v>
      </c>
    </row>
    <row r="2" spans="1:10" hidden="1" x14ac:dyDescent="0.25">
      <c r="A2" s="3" t="s">
        <v>52</v>
      </c>
      <c r="B2" s="3" t="s">
        <v>21</v>
      </c>
      <c r="C2" s="3" t="s">
        <v>72</v>
      </c>
      <c r="D2" s="3">
        <v>1060.2708500000001</v>
      </c>
      <c r="E2" s="3">
        <v>1069.6390899999999</v>
      </c>
      <c r="F2" s="3">
        <v>1087.5524800000001</v>
      </c>
      <c r="G2" s="3">
        <v>1103.2887000000001</v>
      </c>
      <c r="H2" s="3">
        <v>1122.7718</v>
      </c>
      <c r="I2" s="3">
        <v>1146.4998000000001</v>
      </c>
      <c r="J2" s="3" t="s">
        <v>37</v>
      </c>
    </row>
    <row r="3" spans="1:10" hidden="1" x14ac:dyDescent="0.25">
      <c r="A3" s="3" t="s">
        <v>52</v>
      </c>
      <c r="B3" s="3" t="s">
        <v>21</v>
      </c>
      <c r="C3" s="3" t="s">
        <v>73</v>
      </c>
      <c r="D3" s="3">
        <v>2950.3058999999998</v>
      </c>
      <c r="E3" s="3">
        <v>3021.4427000000001</v>
      </c>
      <c r="F3" s="3">
        <v>3122.64</v>
      </c>
      <c r="G3" s="3">
        <v>3278.0868</v>
      </c>
      <c r="H3" s="3">
        <v>3456.8853999999997</v>
      </c>
      <c r="I3" s="3">
        <v>3677.2674999999999</v>
      </c>
      <c r="J3" s="3" t="s">
        <v>37</v>
      </c>
    </row>
    <row r="4" spans="1:10" hidden="1" x14ac:dyDescent="0.25">
      <c r="A4" s="3" t="s">
        <v>52</v>
      </c>
      <c r="B4" s="3" t="s">
        <v>21</v>
      </c>
      <c r="C4" s="3" t="s">
        <v>74</v>
      </c>
      <c r="D4" s="3">
        <v>45.938400000000001</v>
      </c>
      <c r="E4" s="3">
        <v>155.65100000000001</v>
      </c>
      <c r="F4" s="3">
        <v>294.63099999999997</v>
      </c>
      <c r="G4" s="3">
        <v>408.22500000000002</v>
      </c>
      <c r="H4" s="3">
        <v>487.04199999999997</v>
      </c>
      <c r="I4" s="3">
        <v>565.90599999999995</v>
      </c>
      <c r="J4" s="3" t="s">
        <v>37</v>
      </c>
    </row>
    <row r="5" spans="1:10" hidden="1" x14ac:dyDescent="0.25">
      <c r="A5" s="3" t="s">
        <v>52</v>
      </c>
      <c r="B5" s="3" t="s">
        <v>21</v>
      </c>
      <c r="C5" s="3" t="s">
        <v>75</v>
      </c>
      <c r="D5" s="3">
        <v>24.594449400000002</v>
      </c>
      <c r="E5" s="3">
        <v>62.940481499999976</v>
      </c>
      <c r="F5" s="3">
        <v>110.96060400000005</v>
      </c>
      <c r="G5" s="3">
        <v>154.82506599999999</v>
      </c>
      <c r="H5" s="3">
        <v>192.16825999999998</v>
      </c>
      <c r="I5" s="3">
        <v>224.83474700000011</v>
      </c>
      <c r="J5" s="3" t="s">
        <v>37</v>
      </c>
    </row>
    <row r="6" spans="1:10" x14ac:dyDescent="0.25">
      <c r="A6" s="3" t="s">
        <v>52</v>
      </c>
      <c r="B6" s="3" t="s">
        <v>21</v>
      </c>
      <c r="C6" s="3" t="s">
        <v>76</v>
      </c>
      <c r="D6" s="3">
        <v>17.887400599999182</v>
      </c>
      <c r="E6" s="3">
        <v>17.436728499999845</v>
      </c>
      <c r="F6" s="3">
        <v>17.225916000000325</v>
      </c>
      <c r="G6" s="3">
        <v>16.934433999998873</v>
      </c>
      <c r="H6" s="3">
        <v>16.732539999999062</v>
      </c>
      <c r="I6" s="3">
        <v>16.571953000000576</v>
      </c>
      <c r="J6" s="3" t="s">
        <v>37</v>
      </c>
    </row>
    <row r="7" spans="1:10" hidden="1" x14ac:dyDescent="0.25">
      <c r="A7" s="3" t="s">
        <v>52</v>
      </c>
      <c r="B7" s="3" t="s">
        <v>21</v>
      </c>
      <c r="C7" s="3" t="s">
        <v>77</v>
      </c>
      <c r="D7" s="3">
        <v>4098.9969999999994</v>
      </c>
      <c r="E7" s="3">
        <v>4327.1099999999997</v>
      </c>
      <c r="F7" s="3">
        <v>4633.01</v>
      </c>
      <c r="G7" s="3">
        <v>4961.3599999999997</v>
      </c>
      <c r="H7" s="3">
        <v>5275.5999999999995</v>
      </c>
      <c r="I7" s="3">
        <v>5631.08</v>
      </c>
      <c r="J7" s="3" t="s">
        <v>37</v>
      </c>
    </row>
    <row r="8" spans="1:10" hidden="1" x14ac:dyDescent="0.25">
      <c r="A8" s="3" t="s">
        <v>52</v>
      </c>
      <c r="B8" s="3" t="s">
        <v>22</v>
      </c>
      <c r="C8" s="3" t="s">
        <v>72</v>
      </c>
      <c r="D8" s="3">
        <v>871.93077595151522</v>
      </c>
      <c r="E8" s="3">
        <v>971.43557757522638</v>
      </c>
      <c r="F8" s="3">
        <v>1109.0425121524511</v>
      </c>
      <c r="J8" s="3" t="s">
        <v>37</v>
      </c>
    </row>
    <row r="9" spans="1:10" hidden="1" x14ac:dyDescent="0.25">
      <c r="A9" s="3" t="s">
        <v>52</v>
      </c>
      <c r="B9" s="3" t="s">
        <v>22</v>
      </c>
      <c r="C9" s="3" t="s">
        <v>73</v>
      </c>
      <c r="D9" s="3">
        <v>3065.5882977555716</v>
      </c>
      <c r="E9" s="3">
        <v>3176.086673822615</v>
      </c>
      <c r="F9" s="3">
        <v>3296.1133303818037</v>
      </c>
      <c r="J9" s="3" t="s">
        <v>37</v>
      </c>
    </row>
    <row r="10" spans="1:10" hidden="1" x14ac:dyDescent="0.25">
      <c r="A10" s="3" t="s">
        <v>52</v>
      </c>
      <c r="B10" s="3" t="s">
        <v>22</v>
      </c>
      <c r="C10" s="3" t="s">
        <v>74</v>
      </c>
      <c r="D10" s="3">
        <v>38.492828716277309</v>
      </c>
      <c r="E10" s="3">
        <v>107.88715066280055</v>
      </c>
      <c r="F10" s="3">
        <v>160.99198208971981</v>
      </c>
      <c r="J10" s="3" t="s">
        <v>37</v>
      </c>
    </row>
    <row r="11" spans="1:10" hidden="1" x14ac:dyDescent="0.25">
      <c r="A11" s="3" t="s">
        <v>52</v>
      </c>
      <c r="B11" s="3" t="s">
        <v>22</v>
      </c>
      <c r="C11" s="3" t="s">
        <v>75</v>
      </c>
      <c r="D11" s="3">
        <v>16.889077707901858</v>
      </c>
      <c r="E11" s="3">
        <v>26.001132911061717</v>
      </c>
      <c r="F11" s="3">
        <v>42.089881546606108</v>
      </c>
      <c r="J11" s="3" t="s">
        <v>37</v>
      </c>
    </row>
    <row r="12" spans="1:10" x14ac:dyDescent="0.25">
      <c r="A12" s="3" t="s">
        <v>52</v>
      </c>
      <c r="B12" s="3" t="s">
        <v>22</v>
      </c>
      <c r="C12" s="3" t="s">
        <v>76</v>
      </c>
      <c r="D12" s="3">
        <v>0</v>
      </c>
      <c r="E12" s="3">
        <v>0</v>
      </c>
      <c r="F12" s="3">
        <v>0</v>
      </c>
      <c r="J12" s="3" t="s">
        <v>37</v>
      </c>
    </row>
    <row r="13" spans="1:10" hidden="1" x14ac:dyDescent="0.25">
      <c r="A13" s="3" t="s">
        <v>52</v>
      </c>
      <c r="B13" s="3" t="s">
        <v>22</v>
      </c>
      <c r="C13" s="3" t="s">
        <v>77</v>
      </c>
      <c r="D13" s="3">
        <v>3992.9009801312664</v>
      </c>
      <c r="E13" s="3">
        <v>4281.4105349717038</v>
      </c>
      <c r="F13" s="3">
        <v>4608.2377061705802</v>
      </c>
      <c r="J13" s="3" t="s">
        <v>37</v>
      </c>
    </row>
    <row r="14" spans="1:10" hidden="1" x14ac:dyDescent="0.25">
      <c r="A14" s="3" t="s">
        <v>52</v>
      </c>
      <c r="B14" s="3" t="s">
        <v>23</v>
      </c>
      <c r="C14" s="3" t="s">
        <v>72</v>
      </c>
      <c r="D14" s="3">
        <v>977.72206732177733</v>
      </c>
      <c r="E14" s="3">
        <v>1023.8250548782349</v>
      </c>
      <c r="F14" s="3">
        <v>1056.5892043724061</v>
      </c>
      <c r="G14" s="3">
        <v>1085.9439371147157</v>
      </c>
      <c r="H14" s="3">
        <v>1129.9774901733399</v>
      </c>
      <c r="J14" s="3" t="s">
        <v>37</v>
      </c>
    </row>
    <row r="15" spans="1:10" hidden="1" x14ac:dyDescent="0.25">
      <c r="A15" s="3" t="s">
        <v>52</v>
      </c>
      <c r="B15" s="3" t="s">
        <v>23</v>
      </c>
      <c r="C15" s="3" t="s">
        <v>73</v>
      </c>
      <c r="D15" s="3">
        <v>2870.4180110244752</v>
      </c>
      <c r="E15" s="3">
        <v>2923.4148741455083</v>
      </c>
      <c r="F15" s="3">
        <v>3008.4081389846801</v>
      </c>
      <c r="G15" s="3">
        <v>3126.4013918457031</v>
      </c>
      <c r="H15" s="3">
        <v>3266.9652017974854</v>
      </c>
      <c r="J15" s="3" t="s">
        <v>37</v>
      </c>
    </row>
    <row r="16" spans="1:10" hidden="1" x14ac:dyDescent="0.25">
      <c r="A16" s="3" t="s">
        <v>52</v>
      </c>
      <c r="B16" s="3" t="s">
        <v>23</v>
      </c>
      <c r="C16" s="3" t="s">
        <v>74</v>
      </c>
      <c r="D16" s="3">
        <v>11.014577472805977</v>
      </c>
      <c r="E16" s="3">
        <v>20.113905011177064</v>
      </c>
      <c r="F16" s="3">
        <v>34.572254920005797</v>
      </c>
      <c r="G16" s="3">
        <v>55.479533121585845</v>
      </c>
      <c r="H16" s="3">
        <v>80.407967200279231</v>
      </c>
      <c r="J16" s="3" t="s">
        <v>37</v>
      </c>
    </row>
    <row r="17" spans="1:10" hidden="1" x14ac:dyDescent="0.25">
      <c r="A17" s="3" t="s">
        <v>52</v>
      </c>
      <c r="B17" s="3" t="s">
        <v>23</v>
      </c>
      <c r="C17" s="3" t="s">
        <v>75</v>
      </c>
      <c r="D17" s="3">
        <v>7.2773333919346337</v>
      </c>
      <c r="E17" s="3">
        <v>7.8688121403455735</v>
      </c>
      <c r="F17" s="3">
        <v>8.3938159801363952</v>
      </c>
      <c r="G17" s="3">
        <v>8.8894674654603012</v>
      </c>
      <c r="H17" s="3">
        <v>9.4449298933148391</v>
      </c>
      <c r="J17" s="3" t="s">
        <v>37</v>
      </c>
    </row>
    <row r="18" spans="1:10" x14ac:dyDescent="0.25">
      <c r="A18" s="3" t="s">
        <v>52</v>
      </c>
      <c r="B18" s="3" t="s">
        <v>23</v>
      </c>
      <c r="C18" s="3" t="s">
        <v>76</v>
      </c>
      <c r="J18" s="3" t="s">
        <v>37</v>
      </c>
    </row>
    <row r="19" spans="1:10" hidden="1" x14ac:dyDescent="0.25">
      <c r="A19" s="3" t="s">
        <v>52</v>
      </c>
      <c r="B19" s="3" t="s">
        <v>23</v>
      </c>
      <c r="C19" s="3" t="s">
        <v>77</v>
      </c>
      <c r="J19" s="3" t="s">
        <v>37</v>
      </c>
    </row>
    <row r="20" spans="1:10" hidden="1" x14ac:dyDescent="0.25">
      <c r="A20" s="3" t="s">
        <v>52</v>
      </c>
      <c r="B20" s="3" t="s">
        <v>24</v>
      </c>
      <c r="C20" s="3" t="s">
        <v>72</v>
      </c>
      <c r="D20" s="3">
        <v>1040.1202390000001</v>
      </c>
      <c r="E20" s="3">
        <v>1069.2502440000001</v>
      </c>
      <c r="F20" s="3">
        <v>1097.6617429999999</v>
      </c>
      <c r="G20" s="3">
        <v>1134.6420900000001</v>
      </c>
      <c r="H20" s="3">
        <v>1178.787476</v>
      </c>
      <c r="I20" s="3">
        <v>1217.4959719999999</v>
      </c>
      <c r="J20" s="3" t="s">
        <v>37</v>
      </c>
    </row>
    <row r="21" spans="1:10" hidden="1" x14ac:dyDescent="0.25">
      <c r="A21" s="3" t="s">
        <v>52</v>
      </c>
      <c r="B21" s="3" t="s">
        <v>24</v>
      </c>
      <c r="C21" s="3" t="s">
        <v>73</v>
      </c>
      <c r="D21" s="3">
        <v>2869.2481680000001</v>
      </c>
      <c r="E21" s="3">
        <v>2911.92749</v>
      </c>
      <c r="F21" s="3">
        <v>2977.4661859999997</v>
      </c>
      <c r="G21" s="3">
        <v>3086.3090820000002</v>
      </c>
      <c r="H21" s="3">
        <v>3209.5877690000002</v>
      </c>
      <c r="I21" s="3">
        <v>3352.8143309999996</v>
      </c>
      <c r="J21" s="3" t="s">
        <v>37</v>
      </c>
    </row>
    <row r="22" spans="1:10" hidden="1" x14ac:dyDescent="0.25">
      <c r="A22" s="3" t="s">
        <v>52</v>
      </c>
      <c r="B22" s="3" t="s">
        <v>24</v>
      </c>
      <c r="C22" s="3" t="s">
        <v>74</v>
      </c>
      <c r="D22" s="3">
        <v>28.427672999999999</v>
      </c>
      <c r="E22" s="3">
        <v>49.776802000000004</v>
      </c>
      <c r="F22" s="3">
        <v>72.068115000000006</v>
      </c>
      <c r="G22" s="3">
        <v>95.488349999999997</v>
      </c>
      <c r="H22" s="3">
        <v>119.936058</v>
      </c>
      <c r="I22" s="3">
        <v>145.683121</v>
      </c>
      <c r="J22" s="3" t="s">
        <v>37</v>
      </c>
    </row>
    <row r="23" spans="1:10" hidden="1" x14ac:dyDescent="0.25">
      <c r="A23" s="3" t="s">
        <v>52</v>
      </c>
      <c r="B23" s="3" t="s">
        <v>24</v>
      </c>
      <c r="C23" s="3" t="s">
        <v>75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 t="s">
        <v>37</v>
      </c>
    </row>
    <row r="24" spans="1:10" x14ac:dyDescent="0.25">
      <c r="A24" s="3" t="s">
        <v>52</v>
      </c>
      <c r="B24" s="3" t="s">
        <v>24</v>
      </c>
      <c r="C24" s="3" t="s">
        <v>76</v>
      </c>
      <c r="D24" s="3">
        <v>224.148819</v>
      </c>
      <c r="E24" s="3">
        <v>253.43765300000001</v>
      </c>
      <c r="F24" s="3">
        <v>282.53829999999999</v>
      </c>
      <c r="G24" s="3">
        <v>320.64727800000003</v>
      </c>
      <c r="H24" s="3">
        <v>366.26211499999999</v>
      </c>
      <c r="I24" s="3">
        <v>421.70178199999998</v>
      </c>
      <c r="J24" s="3" t="s">
        <v>37</v>
      </c>
    </row>
    <row r="25" spans="1:10" hidden="1" x14ac:dyDescent="0.25">
      <c r="A25" s="3" t="s">
        <v>52</v>
      </c>
      <c r="B25" s="3" t="s">
        <v>24</v>
      </c>
      <c r="C25" s="3" t="s">
        <v>77</v>
      </c>
      <c r="D25" s="3">
        <v>4161.9448990000001</v>
      </c>
      <c r="E25" s="3">
        <v>4284.3921890000001</v>
      </c>
      <c r="F25" s="3">
        <v>4429.7343439999995</v>
      </c>
      <c r="G25" s="3">
        <v>4637.0868</v>
      </c>
      <c r="H25" s="3">
        <v>4874.5734179999999</v>
      </c>
      <c r="I25" s="3">
        <v>5137.6952059999994</v>
      </c>
      <c r="J25" s="3" t="s">
        <v>37</v>
      </c>
    </row>
    <row r="26" spans="1:10" hidden="1" x14ac:dyDescent="0.25">
      <c r="A26" s="3" t="s">
        <v>52</v>
      </c>
      <c r="B26" s="3" t="s">
        <v>25</v>
      </c>
      <c r="C26" s="3" t="s">
        <v>72</v>
      </c>
      <c r="D26" s="3">
        <v>833.77288924000015</v>
      </c>
      <c r="E26" s="3">
        <v>858.35624224000003</v>
      </c>
      <c r="F26" s="3">
        <v>891.90071352000007</v>
      </c>
      <c r="G26" s="3">
        <v>941.59797549999996</v>
      </c>
      <c r="H26" s="3">
        <v>1034.6008276800001</v>
      </c>
      <c r="I26" s="3">
        <v>1072.6369692200001</v>
      </c>
      <c r="J26" s="3" t="s">
        <v>37</v>
      </c>
    </row>
    <row r="27" spans="1:10" hidden="1" x14ac:dyDescent="0.25">
      <c r="A27" s="3" t="s">
        <v>52</v>
      </c>
      <c r="B27" s="3" t="s">
        <v>25</v>
      </c>
      <c r="C27" s="3" t="s">
        <v>73</v>
      </c>
      <c r="D27" s="3">
        <v>3403.7610563400003</v>
      </c>
      <c r="E27" s="3">
        <v>3559.3361808</v>
      </c>
      <c r="F27" s="3">
        <v>3679.9696106400002</v>
      </c>
      <c r="G27" s="3">
        <v>3681.8946121800004</v>
      </c>
      <c r="H27" s="3">
        <v>3655.2862575600002</v>
      </c>
      <c r="I27" s="3">
        <v>3695.0779560600004</v>
      </c>
      <c r="J27" s="3" t="s">
        <v>37</v>
      </c>
    </row>
    <row r="28" spans="1:10" hidden="1" x14ac:dyDescent="0.25">
      <c r="A28" s="3" t="s">
        <v>52</v>
      </c>
      <c r="B28" s="3" t="s">
        <v>25</v>
      </c>
      <c r="C28" s="3" t="s">
        <v>74</v>
      </c>
      <c r="D28" s="3">
        <v>346.05861018000007</v>
      </c>
      <c r="E28" s="3">
        <v>362.96973481999999</v>
      </c>
      <c r="F28" s="3">
        <v>375.12252232000003</v>
      </c>
      <c r="G28" s="3">
        <v>415.65866586000004</v>
      </c>
      <c r="H28" s="3">
        <v>458.34203334000006</v>
      </c>
      <c r="I28" s="3">
        <v>606.44215182000005</v>
      </c>
      <c r="J28" s="3" t="s">
        <v>37</v>
      </c>
    </row>
    <row r="29" spans="1:10" hidden="1" x14ac:dyDescent="0.25">
      <c r="A29" s="3" t="s">
        <v>52</v>
      </c>
      <c r="B29" s="3" t="s">
        <v>25</v>
      </c>
      <c r="C29" s="3" t="s">
        <v>75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 t="s">
        <v>37</v>
      </c>
    </row>
    <row r="30" spans="1:10" x14ac:dyDescent="0.25">
      <c r="A30" s="3" t="s">
        <v>52</v>
      </c>
      <c r="B30" s="3" t="s">
        <v>25</v>
      </c>
      <c r="C30" s="3" t="s">
        <v>76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 t="s">
        <v>37</v>
      </c>
    </row>
    <row r="31" spans="1:10" hidden="1" x14ac:dyDescent="0.25">
      <c r="A31" s="3" t="s">
        <v>52</v>
      </c>
      <c r="B31" s="3" t="s">
        <v>25</v>
      </c>
      <c r="C31" s="3" t="s">
        <v>77</v>
      </c>
      <c r="D31" s="3">
        <v>4583.5925557600003</v>
      </c>
      <c r="E31" s="3">
        <v>4780.6621578599998</v>
      </c>
      <c r="F31" s="3">
        <v>4946.9928464800005</v>
      </c>
      <c r="G31" s="3">
        <v>5039.1512535400007</v>
      </c>
      <c r="H31" s="3">
        <v>5148.2291185800004</v>
      </c>
      <c r="I31" s="3">
        <v>5374.1570771000006</v>
      </c>
      <c r="J31" s="3" t="s">
        <v>37</v>
      </c>
    </row>
    <row r="32" spans="1:10" hidden="1" x14ac:dyDescent="0.25">
      <c r="A32" s="3" t="s">
        <v>52</v>
      </c>
      <c r="B32" s="3" t="s">
        <v>26</v>
      </c>
      <c r="C32" s="3" t="s">
        <v>72</v>
      </c>
      <c r="D32" s="3">
        <v>991.58624299999997</v>
      </c>
      <c r="E32" s="3">
        <v>992.34698500000002</v>
      </c>
      <c r="F32" s="3">
        <v>995.17260699999997</v>
      </c>
      <c r="J32" s="3" t="s">
        <v>37</v>
      </c>
    </row>
    <row r="33" spans="1:10" hidden="1" x14ac:dyDescent="0.25">
      <c r="A33" s="3" t="s">
        <v>52</v>
      </c>
      <c r="B33" s="3" t="s">
        <v>26</v>
      </c>
      <c r="C33" s="3" t="s">
        <v>73</v>
      </c>
      <c r="D33" s="3">
        <v>2840.6019289999999</v>
      </c>
      <c r="E33" s="3">
        <v>2838.6840819999998</v>
      </c>
      <c r="F33" s="3">
        <v>2882.7041010000003</v>
      </c>
      <c r="J33" s="3" t="s">
        <v>37</v>
      </c>
    </row>
    <row r="34" spans="1:10" hidden="1" x14ac:dyDescent="0.25">
      <c r="A34" s="3" t="s">
        <v>52</v>
      </c>
      <c r="B34" s="3" t="s">
        <v>26</v>
      </c>
      <c r="C34" s="3" t="s">
        <v>74</v>
      </c>
      <c r="D34" s="3">
        <v>26.730366354044545</v>
      </c>
      <c r="E34" s="3">
        <v>79.972002051582635</v>
      </c>
      <c r="F34" s="3">
        <v>162.45490709261429</v>
      </c>
      <c r="J34" s="3" t="s">
        <v>37</v>
      </c>
    </row>
    <row r="35" spans="1:10" hidden="1" x14ac:dyDescent="0.25">
      <c r="A35" s="3" t="s">
        <v>52</v>
      </c>
      <c r="B35" s="3" t="s">
        <v>26</v>
      </c>
      <c r="C35" s="3" t="s">
        <v>75</v>
      </c>
      <c r="D35" s="3">
        <v>7.1896546459554536</v>
      </c>
      <c r="E35" s="3">
        <v>8.002042948417369</v>
      </c>
      <c r="F35" s="3">
        <v>8.6098509073857201</v>
      </c>
      <c r="J35" s="3" t="s">
        <v>37</v>
      </c>
    </row>
    <row r="36" spans="1:10" x14ac:dyDescent="0.25">
      <c r="A36" s="3" t="s">
        <v>52</v>
      </c>
      <c r="B36" s="3" t="s">
        <v>26</v>
      </c>
      <c r="C36" s="3" t="s">
        <v>76</v>
      </c>
      <c r="J36" s="3" t="s">
        <v>37</v>
      </c>
    </row>
    <row r="37" spans="1:10" hidden="1" x14ac:dyDescent="0.25">
      <c r="A37" s="3" t="s">
        <v>52</v>
      </c>
      <c r="B37" s="3" t="s">
        <v>26</v>
      </c>
      <c r="C37" s="3" t="s">
        <v>77</v>
      </c>
      <c r="D37" s="3">
        <v>3866.1081930000005</v>
      </c>
      <c r="E37" s="3">
        <v>3919.0051119999998</v>
      </c>
      <c r="F37" s="3">
        <v>4048.9414660000002</v>
      </c>
      <c r="J37" s="3" t="s">
        <v>37</v>
      </c>
    </row>
    <row r="38" spans="1:10" hidden="1" x14ac:dyDescent="0.25">
      <c r="A38" s="3" t="s">
        <v>52</v>
      </c>
      <c r="B38" s="3" t="s">
        <v>27</v>
      </c>
      <c r="C38" s="3" t="s">
        <v>72</v>
      </c>
      <c r="J38" s="3" t="s">
        <v>37</v>
      </c>
    </row>
    <row r="39" spans="1:10" hidden="1" x14ac:dyDescent="0.25">
      <c r="A39" s="3" t="s">
        <v>52</v>
      </c>
      <c r="B39" s="3" t="s">
        <v>27</v>
      </c>
      <c r="C39" s="3" t="s">
        <v>73</v>
      </c>
      <c r="J39" s="3" t="s">
        <v>37</v>
      </c>
    </row>
    <row r="40" spans="1:10" hidden="1" x14ac:dyDescent="0.25">
      <c r="A40" s="3" t="s">
        <v>52</v>
      </c>
      <c r="B40" s="3" t="s">
        <v>27</v>
      </c>
      <c r="C40" s="3" t="s">
        <v>74</v>
      </c>
      <c r="J40" s="3" t="s">
        <v>37</v>
      </c>
    </row>
    <row r="41" spans="1:10" hidden="1" x14ac:dyDescent="0.25">
      <c r="A41" s="3" t="s">
        <v>52</v>
      </c>
      <c r="B41" s="3" t="s">
        <v>27</v>
      </c>
      <c r="C41" s="3" t="s">
        <v>75</v>
      </c>
      <c r="J41" s="3" t="s">
        <v>37</v>
      </c>
    </row>
    <row r="42" spans="1:10" x14ac:dyDescent="0.25">
      <c r="A42" s="3" t="s">
        <v>52</v>
      </c>
      <c r="B42" s="3" t="s">
        <v>27</v>
      </c>
      <c r="C42" s="3" t="s">
        <v>76</v>
      </c>
      <c r="D42" s="3">
        <v>4217.2824514980002</v>
      </c>
      <c r="E42" s="3">
        <v>4343.8642562280002</v>
      </c>
      <c r="F42" s="3">
        <v>4497.2091538799996</v>
      </c>
      <c r="G42" s="3">
        <v>4715.2789887540002</v>
      </c>
      <c r="J42" s="3" t="s">
        <v>37</v>
      </c>
    </row>
    <row r="43" spans="1:10" hidden="1" x14ac:dyDescent="0.25">
      <c r="A43" s="3" t="s">
        <v>52</v>
      </c>
      <c r="B43" s="3" t="s">
        <v>27</v>
      </c>
      <c r="C43" s="3" t="s">
        <v>77</v>
      </c>
      <c r="D43" s="3">
        <v>4217.2824514980002</v>
      </c>
      <c r="E43" s="3">
        <v>4343.8642562280002</v>
      </c>
      <c r="F43" s="3">
        <v>4497.2091538799996</v>
      </c>
      <c r="G43" s="3">
        <v>4715.2789887540002</v>
      </c>
      <c r="H43" s="3">
        <v>0</v>
      </c>
      <c r="I43" s="3">
        <v>0</v>
      </c>
      <c r="J43" s="3" t="s">
        <v>37</v>
      </c>
    </row>
    <row r="44" spans="1:10" hidden="1" x14ac:dyDescent="0.25">
      <c r="A44" s="3" t="s">
        <v>52</v>
      </c>
      <c r="B44" s="3" t="s">
        <v>28</v>
      </c>
      <c r="C44" s="3" t="s">
        <v>72</v>
      </c>
      <c r="D44" s="3">
        <v>1368.3979101826988</v>
      </c>
      <c r="E44" s="3">
        <v>1399.2846989849711</v>
      </c>
      <c r="F44" s="3">
        <v>1475.7922484678893</v>
      </c>
      <c r="G44" s="3">
        <v>1556.6766122305321</v>
      </c>
      <c r="H44" s="3">
        <v>1630.6721483850959</v>
      </c>
      <c r="I44" s="3">
        <v>1672.694509904273</v>
      </c>
      <c r="J44" s="3" t="s">
        <v>37</v>
      </c>
    </row>
    <row r="45" spans="1:10" hidden="1" x14ac:dyDescent="0.25">
      <c r="A45" s="3" t="s">
        <v>52</v>
      </c>
      <c r="B45" s="3" t="s">
        <v>28</v>
      </c>
      <c r="C45" s="3" t="s">
        <v>73</v>
      </c>
      <c r="D45" s="3">
        <v>2403.8929401159257</v>
      </c>
      <c r="E45" s="3">
        <v>2337.8964756449996</v>
      </c>
      <c r="F45" s="3">
        <v>2288.3300843929524</v>
      </c>
      <c r="G45" s="3">
        <v>2241.9617652139614</v>
      </c>
      <c r="H45" s="3">
        <v>2194.4071832896079</v>
      </c>
      <c r="I45" s="3">
        <v>2140.9580301016745</v>
      </c>
      <c r="J45" s="3" t="s">
        <v>37</v>
      </c>
    </row>
    <row r="46" spans="1:10" hidden="1" x14ac:dyDescent="0.25">
      <c r="A46" s="3" t="s">
        <v>52</v>
      </c>
      <c r="B46" s="3" t="s">
        <v>28</v>
      </c>
      <c r="C46" s="3" t="s">
        <v>74</v>
      </c>
      <c r="D46" s="3">
        <v>49.629256706811724</v>
      </c>
      <c r="E46" s="3">
        <v>129.49297437113367</v>
      </c>
      <c r="F46" s="3">
        <v>218.71110897698674</v>
      </c>
      <c r="G46" s="3">
        <v>321.30706459006234</v>
      </c>
      <c r="H46" s="3">
        <v>419.73334821960316</v>
      </c>
      <c r="I46" s="3">
        <v>519.0433590256863</v>
      </c>
      <c r="J46" s="3" t="s">
        <v>37</v>
      </c>
    </row>
    <row r="47" spans="1:10" hidden="1" x14ac:dyDescent="0.25">
      <c r="A47" s="3" t="s">
        <v>52</v>
      </c>
      <c r="B47" s="3" t="s">
        <v>28</v>
      </c>
      <c r="C47" s="3" t="s">
        <v>75</v>
      </c>
      <c r="D47" s="3">
        <v>62.239069754777546</v>
      </c>
      <c r="E47" s="3">
        <v>94.115597171303605</v>
      </c>
      <c r="F47" s="3">
        <v>135.24714119052527</v>
      </c>
      <c r="G47" s="3">
        <v>184.15960603321372</v>
      </c>
      <c r="H47" s="3">
        <v>235.890181713039</v>
      </c>
      <c r="I47" s="3">
        <v>276.17741850701765</v>
      </c>
      <c r="J47" s="3" t="s">
        <v>37</v>
      </c>
    </row>
    <row r="48" spans="1:10" x14ac:dyDescent="0.25">
      <c r="A48" s="3" t="s">
        <v>52</v>
      </c>
      <c r="B48" s="3" t="s">
        <v>28</v>
      </c>
      <c r="C48" s="3" t="s">
        <v>76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 t="s">
        <v>37</v>
      </c>
    </row>
    <row r="49" spans="1:10" hidden="1" x14ac:dyDescent="0.25">
      <c r="A49" s="3" t="s">
        <v>52</v>
      </c>
      <c r="B49" s="3" t="s">
        <v>28</v>
      </c>
      <c r="C49" s="3" t="s">
        <v>77</v>
      </c>
      <c r="D49" s="3">
        <v>3884.159176760214</v>
      </c>
      <c r="E49" s="3">
        <v>3960.7897461724083</v>
      </c>
      <c r="F49" s="3">
        <v>4118.0805830283534</v>
      </c>
      <c r="G49" s="3">
        <v>4304.1050480677695</v>
      </c>
      <c r="H49" s="3">
        <v>4480.7028616073458</v>
      </c>
      <c r="I49" s="3">
        <v>4608.8733175386515</v>
      </c>
      <c r="J49" s="3" t="s">
        <v>37</v>
      </c>
    </row>
    <row r="50" spans="1:10" hidden="1" x14ac:dyDescent="0.25">
      <c r="A50" s="3" t="s">
        <v>52</v>
      </c>
      <c r="B50" s="3" t="s">
        <v>29</v>
      </c>
      <c r="C50" s="3" t="s">
        <v>72</v>
      </c>
      <c r="D50" s="3">
        <v>1009</v>
      </c>
      <c r="E50" s="3">
        <v>1039</v>
      </c>
      <c r="F50" s="3">
        <v>1066</v>
      </c>
      <c r="G50" s="3">
        <v>1115</v>
      </c>
      <c r="H50" s="3">
        <v>1155</v>
      </c>
      <c r="I50" s="3">
        <v>1195</v>
      </c>
      <c r="J50" s="3" t="s">
        <v>37</v>
      </c>
    </row>
    <row r="51" spans="1:10" hidden="1" x14ac:dyDescent="0.25">
      <c r="A51" s="3" t="s">
        <v>52</v>
      </c>
      <c r="B51" s="3" t="s">
        <v>29</v>
      </c>
      <c r="C51" s="3" t="s">
        <v>73</v>
      </c>
      <c r="D51" s="3">
        <v>2911.5</v>
      </c>
      <c r="E51" s="3">
        <v>2986</v>
      </c>
      <c r="F51" s="3">
        <v>3093</v>
      </c>
      <c r="G51" s="3">
        <v>3256</v>
      </c>
      <c r="H51" s="3">
        <v>3412.5</v>
      </c>
      <c r="I51" s="3">
        <v>3569</v>
      </c>
      <c r="J51" s="3" t="s">
        <v>37</v>
      </c>
    </row>
    <row r="52" spans="1:10" hidden="1" x14ac:dyDescent="0.25">
      <c r="A52" s="3" t="s">
        <v>52</v>
      </c>
      <c r="B52" s="3" t="s">
        <v>29</v>
      </c>
      <c r="C52" s="3" t="s">
        <v>74</v>
      </c>
      <c r="D52" s="3">
        <v>79</v>
      </c>
      <c r="E52" s="3">
        <v>248</v>
      </c>
      <c r="F52" s="3">
        <v>499</v>
      </c>
      <c r="G52" s="3">
        <v>757</v>
      </c>
      <c r="H52" s="3">
        <v>968</v>
      </c>
      <c r="I52" s="3">
        <v>1179</v>
      </c>
      <c r="J52" s="3" t="s">
        <v>37</v>
      </c>
    </row>
    <row r="53" spans="1:10" hidden="1" x14ac:dyDescent="0.25">
      <c r="A53" s="3" t="s">
        <v>52</v>
      </c>
      <c r="B53" s="3" t="s">
        <v>29</v>
      </c>
      <c r="C53" s="3" t="s">
        <v>75</v>
      </c>
      <c r="D53" s="3">
        <v>14.5</v>
      </c>
      <c r="E53" s="3">
        <v>38</v>
      </c>
      <c r="F53" s="3">
        <v>104</v>
      </c>
      <c r="G53" s="3">
        <v>204</v>
      </c>
      <c r="H53" s="3">
        <v>284.5</v>
      </c>
      <c r="I53" s="3">
        <v>365</v>
      </c>
      <c r="J53" s="3" t="s">
        <v>37</v>
      </c>
    </row>
    <row r="54" spans="1:10" x14ac:dyDescent="0.25">
      <c r="A54" s="3" t="s">
        <v>52</v>
      </c>
      <c r="B54" s="3" t="s">
        <v>29</v>
      </c>
      <c r="C54" s="3" t="s">
        <v>76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 t="s">
        <v>37</v>
      </c>
    </row>
    <row r="55" spans="1:10" hidden="1" x14ac:dyDescent="0.25">
      <c r="A55" s="3" t="s">
        <v>52</v>
      </c>
      <c r="B55" s="3" t="s">
        <v>29</v>
      </c>
      <c r="C55" s="3" t="s">
        <v>77</v>
      </c>
      <c r="D55" s="3">
        <v>4014</v>
      </c>
      <c r="E55" s="3">
        <v>4311</v>
      </c>
      <c r="F55" s="3">
        <v>4762</v>
      </c>
      <c r="G55" s="3">
        <v>5332</v>
      </c>
      <c r="H55" s="3">
        <v>5820</v>
      </c>
      <c r="I55" s="3">
        <v>6308</v>
      </c>
      <c r="J55" s="3" t="s">
        <v>37</v>
      </c>
    </row>
    <row r="56" spans="1:10" hidden="1" x14ac:dyDescent="0.25">
      <c r="A56" s="3" t="s">
        <v>0</v>
      </c>
      <c r="B56" s="3" t="s">
        <v>21</v>
      </c>
      <c r="C56" s="3" t="s">
        <v>72</v>
      </c>
      <c r="D56" s="3">
        <v>1057.24001</v>
      </c>
      <c r="E56" s="3">
        <v>1065.44182</v>
      </c>
      <c r="F56" s="3">
        <v>1092.5739799999999</v>
      </c>
      <c r="G56" s="3">
        <v>1109.0710799999999</v>
      </c>
      <c r="H56" s="3">
        <v>1128.78197</v>
      </c>
      <c r="I56" s="3">
        <v>1156.87004</v>
      </c>
      <c r="J56" s="3" t="s">
        <v>37</v>
      </c>
    </row>
    <row r="57" spans="1:10" hidden="1" x14ac:dyDescent="0.25">
      <c r="A57" s="3" t="s">
        <v>0</v>
      </c>
      <c r="B57" s="3" t="s">
        <v>21</v>
      </c>
      <c r="C57" s="3" t="s">
        <v>73</v>
      </c>
      <c r="D57" s="3">
        <v>2982.4117000000001</v>
      </c>
      <c r="E57" s="3">
        <v>3075.9633999999996</v>
      </c>
      <c r="F57" s="3">
        <v>3165.4467</v>
      </c>
      <c r="G57" s="3">
        <v>3307.1610000000001</v>
      </c>
      <c r="H57" s="3">
        <v>3483.6443200000003</v>
      </c>
      <c r="I57" s="3">
        <v>3735.3089500000001</v>
      </c>
      <c r="J57" s="3" t="s">
        <v>37</v>
      </c>
    </row>
    <row r="58" spans="1:10" hidden="1" x14ac:dyDescent="0.25">
      <c r="A58" s="3" t="s">
        <v>0</v>
      </c>
      <c r="B58" s="3" t="s">
        <v>21</v>
      </c>
      <c r="C58" s="3" t="s">
        <v>74</v>
      </c>
      <c r="D58" s="3">
        <v>46.145800000000001</v>
      </c>
      <c r="E58" s="3">
        <v>170.84800000000001</v>
      </c>
      <c r="F58" s="3">
        <v>325.42200000000003</v>
      </c>
      <c r="G58" s="3">
        <v>439.267</v>
      </c>
      <c r="H58" s="3">
        <v>491.608</v>
      </c>
      <c r="I58" s="3">
        <v>565.221</v>
      </c>
      <c r="J58" s="3" t="s">
        <v>37</v>
      </c>
    </row>
    <row r="59" spans="1:10" hidden="1" x14ac:dyDescent="0.25">
      <c r="A59" s="3" t="s">
        <v>0</v>
      </c>
      <c r="B59" s="3" t="s">
        <v>21</v>
      </c>
      <c r="C59" s="3" t="s">
        <v>75</v>
      </c>
      <c r="D59" s="3">
        <v>39.3992833</v>
      </c>
      <c r="E59" s="3">
        <v>122.67963399999996</v>
      </c>
      <c r="F59" s="3">
        <v>191.47685100000001</v>
      </c>
      <c r="G59" s="3">
        <v>219.72748199999995</v>
      </c>
      <c r="H59" s="3">
        <v>220.56205900000003</v>
      </c>
      <c r="I59" s="3">
        <v>242.22219800000005</v>
      </c>
      <c r="J59" s="3" t="s">
        <v>37</v>
      </c>
    </row>
    <row r="60" spans="1:10" x14ac:dyDescent="0.25">
      <c r="A60" s="3" t="s">
        <v>0</v>
      </c>
      <c r="B60" s="3" t="s">
        <v>21</v>
      </c>
      <c r="C60" s="3" t="s">
        <v>76</v>
      </c>
      <c r="D60" s="3">
        <v>114.85330670000076</v>
      </c>
      <c r="E60" s="3">
        <v>270.25614600000063</v>
      </c>
      <c r="F60" s="3">
        <v>266.79946899999959</v>
      </c>
      <c r="G60" s="3">
        <v>261.27443800000037</v>
      </c>
      <c r="H60" s="3">
        <v>259.36265099999946</v>
      </c>
      <c r="I60" s="3">
        <v>258.83181199999945</v>
      </c>
      <c r="J60" s="3" t="s">
        <v>37</v>
      </c>
    </row>
    <row r="61" spans="1:10" hidden="1" x14ac:dyDescent="0.25">
      <c r="A61" s="3" t="s">
        <v>0</v>
      </c>
      <c r="B61" s="3" t="s">
        <v>21</v>
      </c>
      <c r="C61" s="3" t="s">
        <v>77</v>
      </c>
      <c r="D61" s="3">
        <v>4240.0501000000004</v>
      </c>
      <c r="E61" s="3">
        <v>4705.1890000000003</v>
      </c>
      <c r="F61" s="3">
        <v>5041.7190000000001</v>
      </c>
      <c r="G61" s="3">
        <v>5336.5010000000002</v>
      </c>
      <c r="H61" s="3">
        <v>5583.9589999999998</v>
      </c>
      <c r="I61" s="3">
        <v>5958.4539999999997</v>
      </c>
      <c r="J61" s="3" t="s">
        <v>37</v>
      </c>
    </row>
    <row r="62" spans="1:10" hidden="1" x14ac:dyDescent="0.25">
      <c r="A62" s="3" t="s">
        <v>0</v>
      </c>
      <c r="B62" s="3" t="s">
        <v>22</v>
      </c>
      <c r="C62" s="3" t="s">
        <v>72</v>
      </c>
      <c r="D62" s="3">
        <v>933.25424339088431</v>
      </c>
      <c r="E62" s="3">
        <v>1158.9026995085371</v>
      </c>
      <c r="F62" s="3">
        <v>1192.3774677489855</v>
      </c>
      <c r="J62" s="3" t="s">
        <v>37</v>
      </c>
    </row>
    <row r="63" spans="1:10" hidden="1" x14ac:dyDescent="0.25">
      <c r="A63" s="3" t="s">
        <v>0</v>
      </c>
      <c r="B63" s="3" t="s">
        <v>22</v>
      </c>
      <c r="C63" s="3" t="s">
        <v>73</v>
      </c>
      <c r="D63" s="3">
        <v>3076.1163908393723</v>
      </c>
      <c r="E63" s="3">
        <v>3208.1979100216608</v>
      </c>
      <c r="F63" s="3">
        <v>3294.5353357981189</v>
      </c>
      <c r="J63" s="3" t="s">
        <v>37</v>
      </c>
    </row>
    <row r="64" spans="1:10" hidden="1" x14ac:dyDescent="0.25">
      <c r="A64" s="3" t="s">
        <v>0</v>
      </c>
      <c r="B64" s="3" t="s">
        <v>22</v>
      </c>
      <c r="C64" s="3" t="s">
        <v>74</v>
      </c>
      <c r="D64" s="3">
        <v>61.975813764210358</v>
      </c>
      <c r="E64" s="3">
        <v>191.57826892639031</v>
      </c>
      <c r="F64" s="3">
        <v>239.7335686184837</v>
      </c>
      <c r="J64" s="3" t="s">
        <v>37</v>
      </c>
    </row>
    <row r="65" spans="1:10" hidden="1" x14ac:dyDescent="0.25">
      <c r="A65" s="3" t="s">
        <v>0</v>
      </c>
      <c r="B65" s="3" t="s">
        <v>22</v>
      </c>
      <c r="C65" s="3" t="s">
        <v>75</v>
      </c>
      <c r="D65" s="3">
        <v>34.224531060113684</v>
      </c>
      <c r="E65" s="3">
        <v>79.705992755987978</v>
      </c>
      <c r="F65" s="3">
        <v>60.038381027783508</v>
      </c>
      <c r="J65" s="3" t="s">
        <v>37</v>
      </c>
    </row>
    <row r="66" spans="1:10" x14ac:dyDescent="0.25">
      <c r="A66" s="3" t="s">
        <v>0</v>
      </c>
      <c r="B66" s="3" t="s">
        <v>22</v>
      </c>
      <c r="C66" s="3" t="s">
        <v>76</v>
      </c>
      <c r="D66" s="3">
        <v>0</v>
      </c>
      <c r="E66" s="3">
        <v>0</v>
      </c>
      <c r="F66" s="3">
        <v>0</v>
      </c>
      <c r="J66" s="3" t="s">
        <v>37</v>
      </c>
    </row>
    <row r="67" spans="1:10" hidden="1" x14ac:dyDescent="0.25">
      <c r="A67" s="3" t="s">
        <v>0</v>
      </c>
      <c r="B67" s="3" t="s">
        <v>22</v>
      </c>
      <c r="C67" s="3" t="s">
        <v>77</v>
      </c>
      <c r="D67" s="3">
        <v>4105.5709790545807</v>
      </c>
      <c r="E67" s="3">
        <v>4638.3848712125764</v>
      </c>
      <c r="F67" s="3">
        <v>4786.6847531933709</v>
      </c>
      <c r="J67" s="3" t="s">
        <v>37</v>
      </c>
    </row>
    <row r="68" spans="1:10" hidden="1" x14ac:dyDescent="0.25">
      <c r="A68" s="3" t="s">
        <v>0</v>
      </c>
      <c r="B68" s="3" t="s">
        <v>23</v>
      </c>
      <c r="C68" s="3" t="s">
        <v>72</v>
      </c>
      <c r="D68" s="3">
        <v>977.72206732177733</v>
      </c>
      <c r="E68" s="3">
        <v>1023.8250548782349</v>
      </c>
      <c r="F68" s="3">
        <v>1056.5892043724061</v>
      </c>
      <c r="G68" s="3">
        <v>1085.9439371147157</v>
      </c>
      <c r="H68" s="3">
        <v>1129.9774901733399</v>
      </c>
      <c r="J68" s="3" t="s">
        <v>37</v>
      </c>
    </row>
    <row r="69" spans="1:10" hidden="1" x14ac:dyDescent="0.25">
      <c r="A69" s="3" t="s">
        <v>0</v>
      </c>
      <c r="B69" s="3" t="s">
        <v>23</v>
      </c>
      <c r="C69" s="3" t="s">
        <v>73</v>
      </c>
      <c r="D69" s="3">
        <v>2870.4180110244752</v>
      </c>
      <c r="E69" s="3">
        <v>2923.4148741455083</v>
      </c>
      <c r="F69" s="3">
        <v>3008.4081389846801</v>
      </c>
      <c r="G69" s="3">
        <v>3126.4013918457031</v>
      </c>
      <c r="H69" s="3">
        <v>3266.9652017974854</v>
      </c>
      <c r="J69" s="3" t="s">
        <v>37</v>
      </c>
    </row>
    <row r="70" spans="1:10" hidden="1" x14ac:dyDescent="0.25">
      <c r="A70" s="3" t="s">
        <v>0</v>
      </c>
      <c r="B70" s="3" t="s">
        <v>23</v>
      </c>
      <c r="C70" s="3" t="s">
        <v>74</v>
      </c>
      <c r="D70" s="3">
        <v>11.014577472805977</v>
      </c>
      <c r="E70" s="3">
        <v>20.113905011177064</v>
      </c>
      <c r="F70" s="3">
        <v>34.572254920005797</v>
      </c>
      <c r="G70" s="3">
        <v>55.479533121585845</v>
      </c>
      <c r="H70" s="3">
        <v>80.407967200279231</v>
      </c>
      <c r="J70" s="3" t="s">
        <v>37</v>
      </c>
    </row>
    <row r="71" spans="1:10" hidden="1" x14ac:dyDescent="0.25">
      <c r="A71" s="3" t="s">
        <v>0</v>
      </c>
      <c r="B71" s="3" t="s">
        <v>23</v>
      </c>
      <c r="C71" s="3" t="s">
        <v>75</v>
      </c>
      <c r="D71" s="3">
        <v>7.2773333919346337</v>
      </c>
      <c r="E71" s="3">
        <v>7.8688121403455735</v>
      </c>
      <c r="F71" s="3">
        <v>8.3938159801363952</v>
      </c>
      <c r="G71" s="3">
        <v>8.8894674654603012</v>
      </c>
      <c r="H71" s="3">
        <v>9.4449298933148391</v>
      </c>
      <c r="J71" s="3" t="s">
        <v>37</v>
      </c>
    </row>
    <row r="72" spans="1:10" x14ac:dyDescent="0.25">
      <c r="A72" s="3" t="s">
        <v>0</v>
      </c>
      <c r="B72" s="3" t="s">
        <v>23</v>
      </c>
      <c r="C72" s="3" t="s">
        <v>76</v>
      </c>
      <c r="J72" s="3" t="s">
        <v>37</v>
      </c>
    </row>
    <row r="73" spans="1:10" hidden="1" x14ac:dyDescent="0.25">
      <c r="A73" s="3" t="s">
        <v>0</v>
      </c>
      <c r="B73" s="3" t="s">
        <v>23</v>
      </c>
      <c r="C73" s="3" t="s">
        <v>77</v>
      </c>
      <c r="J73" s="3" t="s">
        <v>37</v>
      </c>
    </row>
    <row r="74" spans="1:10" hidden="1" x14ac:dyDescent="0.25">
      <c r="A74" s="3" t="s">
        <v>0</v>
      </c>
      <c r="B74" s="3" t="s">
        <v>24</v>
      </c>
      <c r="C74" s="3" t="s">
        <v>72</v>
      </c>
      <c r="D74" s="3">
        <v>1040.1202390000001</v>
      </c>
      <c r="E74" s="3">
        <v>1069.2502440000001</v>
      </c>
      <c r="F74" s="3">
        <v>1097.6617429999999</v>
      </c>
      <c r="G74" s="3">
        <v>1134.6420900000001</v>
      </c>
      <c r="H74" s="3">
        <v>1178.787476</v>
      </c>
      <c r="I74" s="3">
        <v>1217.4959719999999</v>
      </c>
      <c r="J74" s="3" t="s">
        <v>37</v>
      </c>
    </row>
    <row r="75" spans="1:10" hidden="1" x14ac:dyDescent="0.25">
      <c r="A75" s="3" t="s">
        <v>0</v>
      </c>
      <c r="B75" s="3" t="s">
        <v>24</v>
      </c>
      <c r="C75" s="3" t="s">
        <v>73</v>
      </c>
      <c r="D75" s="3">
        <v>2869.2481680000001</v>
      </c>
      <c r="E75" s="3">
        <v>2911.92749</v>
      </c>
      <c r="F75" s="3">
        <v>2977.4661859999997</v>
      </c>
      <c r="G75" s="3">
        <v>3086.3090820000002</v>
      </c>
      <c r="H75" s="3">
        <v>3209.5877690000002</v>
      </c>
      <c r="I75" s="3">
        <v>3352.8143309999996</v>
      </c>
      <c r="J75" s="3" t="s">
        <v>37</v>
      </c>
    </row>
    <row r="76" spans="1:10" hidden="1" x14ac:dyDescent="0.25">
      <c r="A76" s="3" t="s">
        <v>0</v>
      </c>
      <c r="B76" s="3" t="s">
        <v>24</v>
      </c>
      <c r="C76" s="3" t="s">
        <v>74</v>
      </c>
      <c r="D76" s="3">
        <v>28.427672999999999</v>
      </c>
      <c r="E76" s="3">
        <v>49.776802000000004</v>
      </c>
      <c r="F76" s="3">
        <v>72.068115000000006</v>
      </c>
      <c r="G76" s="3">
        <v>95.488349999999997</v>
      </c>
      <c r="H76" s="3">
        <v>119.936058</v>
      </c>
      <c r="I76" s="3">
        <v>145.683121</v>
      </c>
      <c r="J76" s="3" t="s">
        <v>37</v>
      </c>
    </row>
    <row r="77" spans="1:10" hidden="1" x14ac:dyDescent="0.25">
      <c r="A77" s="3" t="s">
        <v>0</v>
      </c>
      <c r="B77" s="3" t="s">
        <v>24</v>
      </c>
      <c r="C77" s="3" t="s">
        <v>75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 t="s">
        <v>37</v>
      </c>
    </row>
    <row r="78" spans="1:10" x14ac:dyDescent="0.25">
      <c r="A78" s="3" t="s">
        <v>0</v>
      </c>
      <c r="B78" s="3" t="s">
        <v>24</v>
      </c>
      <c r="C78" s="3" t="s">
        <v>76</v>
      </c>
      <c r="D78" s="3">
        <v>224.148819</v>
      </c>
      <c r="E78" s="3">
        <v>253.43765300000001</v>
      </c>
      <c r="F78" s="3">
        <v>282.53829999999999</v>
      </c>
      <c r="G78" s="3">
        <v>320.64727800000003</v>
      </c>
      <c r="H78" s="3">
        <v>366.26211499999999</v>
      </c>
      <c r="I78" s="3">
        <v>421.70178199999998</v>
      </c>
      <c r="J78" s="3" t="s">
        <v>37</v>
      </c>
    </row>
    <row r="79" spans="1:10" hidden="1" x14ac:dyDescent="0.25">
      <c r="A79" s="3" t="s">
        <v>0</v>
      </c>
      <c r="B79" s="3" t="s">
        <v>24</v>
      </c>
      <c r="C79" s="3" t="s">
        <v>77</v>
      </c>
      <c r="D79" s="3">
        <v>4161.9448990000001</v>
      </c>
      <c r="E79" s="3">
        <v>4284.3921890000001</v>
      </c>
      <c r="F79" s="3">
        <v>4429.7343439999995</v>
      </c>
      <c r="G79" s="3">
        <v>4637.0868</v>
      </c>
      <c r="H79" s="3">
        <v>4874.5734179999999</v>
      </c>
      <c r="I79" s="3">
        <v>5137.6952059999994</v>
      </c>
      <c r="J79" s="3" t="s">
        <v>37</v>
      </c>
    </row>
    <row r="80" spans="1:10" hidden="1" x14ac:dyDescent="0.25">
      <c r="A80" s="3" t="s">
        <v>0</v>
      </c>
      <c r="B80" s="3" t="s">
        <v>25</v>
      </c>
      <c r="C80" s="3" t="s">
        <v>72</v>
      </c>
      <c r="D80" s="3">
        <v>835.57844624000006</v>
      </c>
      <c r="E80" s="3">
        <v>861.68124490000014</v>
      </c>
      <c r="F80" s="3">
        <v>910.88683982000009</v>
      </c>
      <c r="G80" s="3">
        <v>983.6146757800002</v>
      </c>
      <c r="H80" s="3">
        <v>1112.2675564800002</v>
      </c>
      <c r="I80" s="3">
        <v>1219.5954201200002</v>
      </c>
      <c r="J80" s="3" t="s">
        <v>37</v>
      </c>
    </row>
    <row r="81" spans="1:10" hidden="1" x14ac:dyDescent="0.25">
      <c r="A81" s="3" t="s">
        <v>0</v>
      </c>
      <c r="B81" s="3" t="s">
        <v>25</v>
      </c>
      <c r="C81" s="3" t="s">
        <v>73</v>
      </c>
      <c r="D81" s="3">
        <v>3360.2860215600003</v>
      </c>
      <c r="E81" s="3">
        <v>3529.6972682000001</v>
      </c>
      <c r="F81" s="3">
        <v>3674.3529394800003</v>
      </c>
      <c r="G81" s="3">
        <v>3709.4751898000004</v>
      </c>
      <c r="H81" s="3">
        <v>3699.6251819200002</v>
      </c>
      <c r="I81" s="3">
        <v>3758.5280068200004</v>
      </c>
      <c r="J81" s="3" t="s">
        <v>37</v>
      </c>
    </row>
    <row r="82" spans="1:10" hidden="1" x14ac:dyDescent="0.25">
      <c r="A82" s="3" t="s">
        <v>0</v>
      </c>
      <c r="B82" s="3" t="s">
        <v>25</v>
      </c>
      <c r="C82" s="3" t="s">
        <v>74</v>
      </c>
      <c r="D82" s="3">
        <v>346.55583280000002</v>
      </c>
      <c r="E82" s="3">
        <v>366.73640450000005</v>
      </c>
      <c r="F82" s="3">
        <v>408.84199374000002</v>
      </c>
      <c r="G82" s="3">
        <v>453.62258512000005</v>
      </c>
      <c r="H82" s="3">
        <v>496.30317482000004</v>
      </c>
      <c r="I82" s="3">
        <v>646.83940636</v>
      </c>
      <c r="J82" s="3" t="s">
        <v>37</v>
      </c>
    </row>
    <row r="83" spans="1:10" hidden="1" x14ac:dyDescent="0.25">
      <c r="A83" s="3" t="s">
        <v>0</v>
      </c>
      <c r="B83" s="3" t="s">
        <v>25</v>
      </c>
      <c r="C83" s="3" t="s">
        <v>75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 t="s">
        <v>37</v>
      </c>
    </row>
    <row r="84" spans="1:10" x14ac:dyDescent="0.25">
      <c r="A84" s="3" t="s">
        <v>0</v>
      </c>
      <c r="B84" s="3" t="s">
        <v>25</v>
      </c>
      <c r="C84" s="3" t="s">
        <v>76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 t="s">
        <v>37</v>
      </c>
    </row>
    <row r="85" spans="1:10" hidden="1" x14ac:dyDescent="0.25">
      <c r="A85" s="3" t="s">
        <v>0</v>
      </c>
      <c r="B85" s="3" t="s">
        <v>25</v>
      </c>
      <c r="C85" s="3" t="s">
        <v>77</v>
      </c>
      <c r="D85" s="3">
        <v>4542.4203005999998</v>
      </c>
      <c r="E85" s="3">
        <v>4758.1149176000008</v>
      </c>
      <c r="F85" s="3">
        <v>4994.0817730400004</v>
      </c>
      <c r="G85" s="3">
        <v>5146.7124507000008</v>
      </c>
      <c r="H85" s="3">
        <v>5308.19591322</v>
      </c>
      <c r="I85" s="3">
        <v>5624.962833300001</v>
      </c>
      <c r="J85" s="3" t="s">
        <v>37</v>
      </c>
    </row>
    <row r="86" spans="1:10" hidden="1" x14ac:dyDescent="0.25">
      <c r="A86" s="3" t="s">
        <v>0</v>
      </c>
      <c r="B86" s="3" t="s">
        <v>26</v>
      </c>
      <c r="C86" s="3" t="s">
        <v>72</v>
      </c>
      <c r="D86" s="3">
        <v>990.434753</v>
      </c>
      <c r="E86" s="3">
        <v>993.41052200000001</v>
      </c>
      <c r="F86" s="3">
        <v>993.86877400000003</v>
      </c>
      <c r="J86" s="3" t="s">
        <v>37</v>
      </c>
    </row>
    <row r="87" spans="1:10" hidden="1" x14ac:dyDescent="0.25">
      <c r="A87" s="3" t="s">
        <v>0</v>
      </c>
      <c r="B87" s="3" t="s">
        <v>26</v>
      </c>
      <c r="C87" s="3" t="s">
        <v>73</v>
      </c>
      <c r="D87" s="3">
        <v>2816.2958980000003</v>
      </c>
      <c r="E87" s="3">
        <v>2799.8211670000001</v>
      </c>
      <c r="F87" s="3">
        <v>2839.3911129999997</v>
      </c>
      <c r="J87" s="3" t="s">
        <v>37</v>
      </c>
    </row>
    <row r="88" spans="1:10" hidden="1" x14ac:dyDescent="0.25">
      <c r="A88" s="3" t="s">
        <v>0</v>
      </c>
      <c r="B88" s="3" t="s">
        <v>26</v>
      </c>
      <c r="C88" s="3" t="s">
        <v>74</v>
      </c>
      <c r="D88" s="3">
        <v>23.688988276670575</v>
      </c>
      <c r="E88" s="3">
        <v>86.311850234466576</v>
      </c>
      <c r="F88" s="3">
        <v>188.03278751465413</v>
      </c>
      <c r="J88" s="3" t="s">
        <v>37</v>
      </c>
    </row>
    <row r="89" spans="1:10" hidden="1" x14ac:dyDescent="0.25">
      <c r="A89" s="3" t="s">
        <v>0</v>
      </c>
      <c r="B89" s="3" t="s">
        <v>26</v>
      </c>
      <c r="C89" s="3" t="s">
        <v>75</v>
      </c>
      <c r="D89" s="3">
        <v>11.308272723329427</v>
      </c>
      <c r="E89" s="3">
        <v>43.165520765533429</v>
      </c>
      <c r="F89" s="3">
        <v>99.133136485345887</v>
      </c>
      <c r="J89" s="3" t="s">
        <v>37</v>
      </c>
    </row>
    <row r="90" spans="1:10" x14ac:dyDescent="0.25">
      <c r="A90" s="3" t="s">
        <v>0</v>
      </c>
      <c r="B90" s="3" t="s">
        <v>26</v>
      </c>
      <c r="C90" s="3" t="s">
        <v>76</v>
      </c>
      <c r="J90" s="3" t="s">
        <v>37</v>
      </c>
    </row>
    <row r="91" spans="1:10" hidden="1" x14ac:dyDescent="0.25">
      <c r="A91" s="3" t="s">
        <v>0</v>
      </c>
      <c r="B91" s="3" t="s">
        <v>26</v>
      </c>
      <c r="C91" s="3" t="s">
        <v>77</v>
      </c>
      <c r="D91" s="3">
        <v>3841.7279120000003</v>
      </c>
      <c r="E91" s="3">
        <v>3922.7090600000001</v>
      </c>
      <c r="F91" s="3">
        <v>4120.4258110000001</v>
      </c>
      <c r="J91" s="3" t="s">
        <v>37</v>
      </c>
    </row>
    <row r="92" spans="1:10" hidden="1" x14ac:dyDescent="0.25">
      <c r="A92" s="3" t="s">
        <v>0</v>
      </c>
      <c r="B92" s="3" t="s">
        <v>27</v>
      </c>
      <c r="C92" s="3" t="s">
        <v>72</v>
      </c>
      <c r="J92" s="3" t="s">
        <v>37</v>
      </c>
    </row>
    <row r="93" spans="1:10" hidden="1" x14ac:dyDescent="0.25">
      <c r="A93" s="3" t="s">
        <v>0</v>
      </c>
      <c r="B93" s="3" t="s">
        <v>27</v>
      </c>
      <c r="C93" s="3" t="s">
        <v>73</v>
      </c>
      <c r="J93" s="3" t="s">
        <v>37</v>
      </c>
    </row>
    <row r="94" spans="1:10" hidden="1" x14ac:dyDescent="0.25">
      <c r="A94" s="3" t="s">
        <v>0</v>
      </c>
      <c r="B94" s="3" t="s">
        <v>27</v>
      </c>
      <c r="C94" s="3" t="s">
        <v>74</v>
      </c>
      <c r="J94" s="3" t="s">
        <v>37</v>
      </c>
    </row>
    <row r="95" spans="1:10" hidden="1" x14ac:dyDescent="0.25">
      <c r="A95" s="3" t="s">
        <v>0</v>
      </c>
      <c r="B95" s="3" t="s">
        <v>27</v>
      </c>
      <c r="C95" s="3" t="s">
        <v>75</v>
      </c>
      <c r="J95" s="3" t="s">
        <v>37</v>
      </c>
    </row>
    <row r="96" spans="1:10" x14ac:dyDescent="0.25">
      <c r="A96" s="3" t="s">
        <v>0</v>
      </c>
      <c r="B96" s="3" t="s">
        <v>27</v>
      </c>
      <c r="C96" s="3" t="s">
        <v>76</v>
      </c>
      <c r="D96" s="3">
        <v>4169.5730476919998</v>
      </c>
      <c r="E96" s="3">
        <v>4423.9474335679997</v>
      </c>
      <c r="F96" s="3">
        <v>4743.8750725800001</v>
      </c>
      <c r="G96" s="3">
        <v>5118.6516456179997</v>
      </c>
      <c r="J96" s="3" t="s">
        <v>37</v>
      </c>
    </row>
    <row r="97" spans="1:10" hidden="1" x14ac:dyDescent="0.25">
      <c r="A97" s="3" t="s">
        <v>0</v>
      </c>
      <c r="B97" s="3" t="s">
        <v>27</v>
      </c>
      <c r="C97" s="3" t="s">
        <v>77</v>
      </c>
      <c r="D97" s="3">
        <v>4169.5730476919998</v>
      </c>
      <c r="E97" s="3">
        <v>4423.9474335679997</v>
      </c>
      <c r="F97" s="3">
        <v>4743.8750725800001</v>
      </c>
      <c r="G97" s="3">
        <v>5118.6516456179997</v>
      </c>
      <c r="H97" s="3">
        <v>0</v>
      </c>
      <c r="I97" s="3">
        <v>0</v>
      </c>
      <c r="J97" s="3" t="s">
        <v>37</v>
      </c>
    </row>
    <row r="98" spans="1:10" hidden="1" x14ac:dyDescent="0.25">
      <c r="A98" s="3" t="s">
        <v>0</v>
      </c>
      <c r="B98" s="3" t="s">
        <v>28</v>
      </c>
      <c r="C98" s="3" t="s">
        <v>72</v>
      </c>
      <c r="D98" s="3">
        <v>1389.1689913312498</v>
      </c>
      <c r="E98" s="3">
        <v>1435.1648800912919</v>
      </c>
      <c r="F98" s="3">
        <v>1561.1734521917797</v>
      </c>
      <c r="G98" s="3">
        <v>1709.9614764369189</v>
      </c>
      <c r="H98" s="3">
        <v>1944.6453890764051</v>
      </c>
      <c r="I98" s="3">
        <v>2057.6194948441666</v>
      </c>
      <c r="J98" s="3" t="s">
        <v>37</v>
      </c>
    </row>
    <row r="99" spans="1:10" hidden="1" x14ac:dyDescent="0.25">
      <c r="A99" s="3" t="s">
        <v>0</v>
      </c>
      <c r="B99" s="3" t="s">
        <v>28</v>
      </c>
      <c r="C99" s="3" t="s">
        <v>73</v>
      </c>
      <c r="D99" s="3">
        <v>2426.0679009722985</v>
      </c>
      <c r="E99" s="3">
        <v>2379.6312897307166</v>
      </c>
      <c r="F99" s="3">
        <v>2331.970487229531</v>
      </c>
      <c r="G99" s="3">
        <v>2281.5869306172763</v>
      </c>
      <c r="H99" s="3">
        <v>2248.7942698572942</v>
      </c>
      <c r="I99" s="3">
        <v>2201.2185532618646</v>
      </c>
      <c r="J99" s="3" t="s">
        <v>37</v>
      </c>
    </row>
    <row r="100" spans="1:10" hidden="1" x14ac:dyDescent="0.25">
      <c r="A100" s="3" t="s">
        <v>0</v>
      </c>
      <c r="B100" s="3" t="s">
        <v>28</v>
      </c>
      <c r="C100" s="3" t="s">
        <v>74</v>
      </c>
      <c r="D100" s="3">
        <v>63.042119900943788</v>
      </c>
      <c r="E100" s="3">
        <v>173.20505399444673</v>
      </c>
      <c r="F100" s="3">
        <v>293.40152088000553</v>
      </c>
      <c r="G100" s="3">
        <v>423.81096327233678</v>
      </c>
      <c r="H100" s="3">
        <v>537.98956001710746</v>
      </c>
      <c r="I100" s="3">
        <v>640.30154038080877</v>
      </c>
      <c r="J100" s="3" t="s">
        <v>37</v>
      </c>
    </row>
    <row r="101" spans="1:10" hidden="1" x14ac:dyDescent="0.25">
      <c r="A101" s="3" t="s">
        <v>0</v>
      </c>
      <c r="B101" s="3" t="s">
        <v>28</v>
      </c>
      <c r="C101" s="3" t="s">
        <v>75</v>
      </c>
      <c r="D101" s="3">
        <v>74.305528260709949</v>
      </c>
      <c r="E101" s="3">
        <v>113.94169125211296</v>
      </c>
      <c r="F101" s="3">
        <v>143.79672102248392</v>
      </c>
      <c r="G101" s="3">
        <v>190.70483011168415</v>
      </c>
      <c r="H101" s="3">
        <v>247.75555353482386</v>
      </c>
      <c r="I101" s="3">
        <v>290.18540104574936</v>
      </c>
      <c r="J101" s="3" t="s">
        <v>37</v>
      </c>
    </row>
    <row r="102" spans="1:10" x14ac:dyDescent="0.25">
      <c r="A102" s="3" t="s">
        <v>0</v>
      </c>
      <c r="B102" s="3" t="s">
        <v>28</v>
      </c>
      <c r="C102" s="3" t="s">
        <v>76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 t="s">
        <v>37</v>
      </c>
    </row>
    <row r="103" spans="1:10" hidden="1" x14ac:dyDescent="0.25">
      <c r="A103" s="3" t="s">
        <v>0</v>
      </c>
      <c r="B103" s="3" t="s">
        <v>28</v>
      </c>
      <c r="C103" s="3" t="s">
        <v>77</v>
      </c>
      <c r="D103" s="3">
        <v>3952.5845404652023</v>
      </c>
      <c r="E103" s="3">
        <v>4101.9429150685683</v>
      </c>
      <c r="F103" s="3">
        <v>4330.3421813238001</v>
      </c>
      <c r="G103" s="3">
        <v>4606.0642004382162</v>
      </c>
      <c r="H103" s="3">
        <v>4979.1847724856307</v>
      </c>
      <c r="I103" s="3">
        <v>5189.3249895325889</v>
      </c>
      <c r="J103" s="3" t="s">
        <v>37</v>
      </c>
    </row>
    <row r="104" spans="1:10" hidden="1" x14ac:dyDescent="0.25">
      <c r="A104" s="3" t="s">
        <v>0</v>
      </c>
      <c r="B104" s="3" t="s">
        <v>29</v>
      </c>
      <c r="C104" s="3" t="s">
        <v>72</v>
      </c>
      <c r="D104" s="3">
        <v>1014.5</v>
      </c>
      <c r="E104" s="3">
        <v>1050</v>
      </c>
      <c r="F104" s="3">
        <v>1072</v>
      </c>
      <c r="G104" s="3">
        <v>1122</v>
      </c>
      <c r="H104" s="3">
        <v>1160</v>
      </c>
      <c r="I104" s="3">
        <v>1198</v>
      </c>
      <c r="J104" s="3" t="s">
        <v>37</v>
      </c>
    </row>
    <row r="105" spans="1:10" hidden="1" x14ac:dyDescent="0.25">
      <c r="A105" s="3" t="s">
        <v>0</v>
      </c>
      <c r="B105" s="3" t="s">
        <v>29</v>
      </c>
      <c r="C105" s="3" t="s">
        <v>73</v>
      </c>
      <c r="D105" s="3">
        <v>2914.5</v>
      </c>
      <c r="E105" s="3">
        <v>3025</v>
      </c>
      <c r="F105" s="3">
        <v>3184</v>
      </c>
      <c r="G105" s="3">
        <v>3357</v>
      </c>
      <c r="H105" s="3">
        <v>3521.5</v>
      </c>
      <c r="I105" s="3">
        <v>3686</v>
      </c>
      <c r="J105" s="3" t="s">
        <v>37</v>
      </c>
    </row>
    <row r="106" spans="1:10" hidden="1" x14ac:dyDescent="0.25">
      <c r="A106" s="3" t="s">
        <v>0</v>
      </c>
      <c r="B106" s="3" t="s">
        <v>29</v>
      </c>
      <c r="C106" s="3" t="s">
        <v>74</v>
      </c>
      <c r="D106" s="3">
        <v>87</v>
      </c>
      <c r="E106" s="3">
        <v>287</v>
      </c>
      <c r="F106" s="3">
        <v>641</v>
      </c>
      <c r="G106" s="3">
        <v>993</v>
      </c>
      <c r="H106" s="3">
        <v>1185.5</v>
      </c>
      <c r="I106" s="3">
        <v>1378</v>
      </c>
      <c r="J106" s="3" t="s">
        <v>37</v>
      </c>
    </row>
    <row r="107" spans="1:10" hidden="1" x14ac:dyDescent="0.25">
      <c r="A107" s="3" t="s">
        <v>0</v>
      </c>
      <c r="B107" s="3" t="s">
        <v>29</v>
      </c>
      <c r="C107" s="3" t="s">
        <v>75</v>
      </c>
      <c r="D107" s="3">
        <v>22.5</v>
      </c>
      <c r="E107" s="3">
        <v>104</v>
      </c>
      <c r="F107" s="3">
        <v>248</v>
      </c>
      <c r="G107" s="3">
        <v>361</v>
      </c>
      <c r="H107" s="3">
        <v>441</v>
      </c>
      <c r="I107" s="3">
        <v>521</v>
      </c>
      <c r="J107" s="3" t="s">
        <v>37</v>
      </c>
    </row>
    <row r="108" spans="1:10" x14ac:dyDescent="0.25">
      <c r="A108" s="3" t="s">
        <v>0</v>
      </c>
      <c r="B108" s="3" t="s">
        <v>29</v>
      </c>
      <c r="C108" s="3" t="s">
        <v>76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 t="s">
        <v>37</v>
      </c>
    </row>
    <row r="109" spans="1:10" hidden="1" x14ac:dyDescent="0.25">
      <c r="A109" s="3" t="s">
        <v>0</v>
      </c>
      <c r="B109" s="3" t="s">
        <v>29</v>
      </c>
      <c r="C109" s="3" t="s">
        <v>77</v>
      </c>
      <c r="D109" s="3">
        <v>4038.5</v>
      </c>
      <c r="E109" s="3">
        <v>4466</v>
      </c>
      <c r="F109" s="3">
        <v>5145</v>
      </c>
      <c r="G109" s="3">
        <v>5833</v>
      </c>
      <c r="H109" s="3">
        <v>6308</v>
      </c>
      <c r="I109" s="3">
        <v>6783</v>
      </c>
      <c r="J109" s="3" t="s">
        <v>37</v>
      </c>
    </row>
    <row r="110" spans="1:10" hidden="1" x14ac:dyDescent="0.25">
      <c r="A110" s="3" t="s">
        <v>52</v>
      </c>
      <c r="B110" s="3" t="s">
        <v>82</v>
      </c>
      <c r="C110" s="3" t="s">
        <v>72</v>
      </c>
      <c r="E110" s="3">
        <v>1125.5760699183948</v>
      </c>
      <c r="F110" s="3">
        <v>1168.6392807106861</v>
      </c>
      <c r="G110" s="3">
        <v>1208.1829474458632</v>
      </c>
      <c r="H110" s="3">
        <v>1265.0231814664212</v>
      </c>
      <c r="I110" s="3">
        <v>1316.7229574691614</v>
      </c>
      <c r="J110" s="3" t="s">
        <v>37</v>
      </c>
    </row>
    <row r="111" spans="1:10" hidden="1" x14ac:dyDescent="0.25">
      <c r="A111" s="3" t="s">
        <v>52</v>
      </c>
      <c r="B111" s="3" t="s">
        <v>82</v>
      </c>
      <c r="C111" s="3" t="s">
        <v>73</v>
      </c>
      <c r="E111" s="3">
        <v>3208.1451654342995</v>
      </c>
      <c r="F111" s="3">
        <v>3321.3472891351075</v>
      </c>
      <c r="G111" s="3">
        <v>3471.7930630963415</v>
      </c>
      <c r="H111" s="3">
        <v>3648.1780877663764</v>
      </c>
      <c r="I111" s="3">
        <v>3866.7500998113555</v>
      </c>
      <c r="J111" s="3" t="s">
        <v>37</v>
      </c>
    </row>
    <row r="112" spans="1:10" hidden="1" x14ac:dyDescent="0.25">
      <c r="A112" s="3" t="s">
        <v>52</v>
      </c>
      <c r="B112" s="3" t="s">
        <v>82</v>
      </c>
      <c r="C112" s="3" t="s">
        <v>74</v>
      </c>
      <c r="E112" s="3">
        <v>174.52799636670341</v>
      </c>
      <c r="F112" s="3">
        <v>306.32574927068379</v>
      </c>
      <c r="G112" s="3">
        <v>421.72050213235298</v>
      </c>
      <c r="H112" s="3">
        <v>515.21031559513233</v>
      </c>
      <c r="I112" s="3">
        <v>594.45734713116724</v>
      </c>
      <c r="J112" s="3" t="s">
        <v>37</v>
      </c>
    </row>
    <row r="113" spans="1:10" hidden="1" x14ac:dyDescent="0.25">
      <c r="A113" s="3" t="s">
        <v>52</v>
      </c>
      <c r="B113" s="3" t="s">
        <v>82</v>
      </c>
      <c r="C113" s="3" t="s">
        <v>75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 t="s">
        <v>37</v>
      </c>
    </row>
    <row r="114" spans="1:10" x14ac:dyDescent="0.25">
      <c r="A114" s="3" t="s">
        <v>52</v>
      </c>
      <c r="B114" s="3" t="s">
        <v>82</v>
      </c>
      <c r="C114" s="3" t="s">
        <v>76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 t="s">
        <v>37</v>
      </c>
    </row>
    <row r="115" spans="1:10" hidden="1" x14ac:dyDescent="0.25">
      <c r="A115" s="3" t="s">
        <v>52</v>
      </c>
      <c r="B115" s="3" t="s">
        <v>82</v>
      </c>
      <c r="C115" s="3" t="s">
        <v>77</v>
      </c>
      <c r="E115" s="3">
        <v>4508.2492317193974</v>
      </c>
      <c r="F115" s="3">
        <v>4796.3123191164768</v>
      </c>
      <c r="G115" s="3">
        <v>5101.6965126745581</v>
      </c>
      <c r="H115" s="3">
        <v>5428.4115848279298</v>
      </c>
      <c r="I115" s="3">
        <v>5777.9304044116834</v>
      </c>
      <c r="J115" s="3" t="s">
        <v>37</v>
      </c>
    </row>
    <row r="116" spans="1:10" hidden="1" x14ac:dyDescent="0.25">
      <c r="A116" s="3" t="s">
        <v>0</v>
      </c>
      <c r="B116" s="3" t="s">
        <v>82</v>
      </c>
      <c r="C116" s="3" t="s">
        <v>72</v>
      </c>
      <c r="E116" s="3">
        <v>1125.5760699183948</v>
      </c>
      <c r="F116" s="3">
        <v>1168.6392807106861</v>
      </c>
      <c r="G116" s="3">
        <v>1208.1829474458632</v>
      </c>
      <c r="H116" s="3">
        <v>1265.0231814664212</v>
      </c>
      <c r="I116" s="3">
        <v>1316.7229574691614</v>
      </c>
      <c r="J116" s="3" t="s">
        <v>37</v>
      </c>
    </row>
    <row r="117" spans="1:10" hidden="1" x14ac:dyDescent="0.25">
      <c r="A117" s="3" t="s">
        <v>0</v>
      </c>
      <c r="B117" s="3" t="s">
        <v>82</v>
      </c>
      <c r="C117" s="3" t="s">
        <v>73</v>
      </c>
      <c r="E117" s="3">
        <v>3208.1451654342995</v>
      </c>
      <c r="F117" s="3">
        <v>3321.3472891351075</v>
      </c>
      <c r="G117" s="3">
        <v>3471.7930630963415</v>
      </c>
      <c r="H117" s="3">
        <v>3648.1780877663764</v>
      </c>
      <c r="I117" s="3">
        <v>3866.7500998113555</v>
      </c>
      <c r="J117" s="3" t="s">
        <v>37</v>
      </c>
    </row>
    <row r="118" spans="1:10" hidden="1" x14ac:dyDescent="0.25">
      <c r="A118" s="3" t="s">
        <v>0</v>
      </c>
      <c r="B118" s="3" t="s">
        <v>82</v>
      </c>
      <c r="C118" s="3" t="s">
        <v>74</v>
      </c>
      <c r="E118" s="3">
        <v>174.52799636670341</v>
      </c>
      <c r="F118" s="3">
        <v>306.32574927068379</v>
      </c>
      <c r="G118" s="3">
        <v>421.72050213235298</v>
      </c>
      <c r="H118" s="3">
        <v>515.21031559513233</v>
      </c>
      <c r="I118" s="3">
        <v>594.45734713116724</v>
      </c>
      <c r="J118" s="3" t="s">
        <v>37</v>
      </c>
    </row>
    <row r="119" spans="1:10" hidden="1" x14ac:dyDescent="0.25">
      <c r="A119" s="3" t="s">
        <v>0</v>
      </c>
      <c r="B119" s="3" t="s">
        <v>82</v>
      </c>
      <c r="C119" s="3" t="s">
        <v>75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 t="s">
        <v>37</v>
      </c>
    </row>
    <row r="120" spans="1:10" x14ac:dyDescent="0.25">
      <c r="A120" s="3" t="s">
        <v>0</v>
      </c>
      <c r="B120" s="3" t="s">
        <v>82</v>
      </c>
      <c r="C120" s="3" t="s">
        <v>76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 t="s">
        <v>37</v>
      </c>
    </row>
    <row r="121" spans="1:10" hidden="1" x14ac:dyDescent="0.25">
      <c r="A121" s="3" t="s">
        <v>0</v>
      </c>
      <c r="B121" s="3" t="s">
        <v>82</v>
      </c>
      <c r="C121" s="3" t="s">
        <v>77</v>
      </c>
      <c r="E121" s="3">
        <v>4508.2492317193974</v>
      </c>
      <c r="F121" s="3">
        <v>4796.3123191164768</v>
      </c>
      <c r="G121" s="3">
        <v>5101.6965126745581</v>
      </c>
      <c r="H121" s="3">
        <v>5428.4115848279298</v>
      </c>
      <c r="I121" s="3">
        <v>5777.9304044116834</v>
      </c>
      <c r="J121" s="3" t="s">
        <v>37</v>
      </c>
    </row>
  </sheetData>
  <autoFilter ref="A1:J121" xr:uid="{ADE0BA1F-1079-4F85-BE53-285F79BAFC0C}">
    <filterColumn colId="2">
      <filters>
        <filter val="Electricity Demand - Other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8B916ED2FB6A47AFA4E05A3E606BD3" ma:contentTypeVersion="11" ma:contentTypeDescription="Create a new document." ma:contentTypeScope="" ma:versionID="a94e0fd8b44729910807c0515ebac9ca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3d00cabe-74f9-499f-ba26-1e0076cbc6cc" xmlns:ns6="2755580c-7c5f-43cf-bd85-5c868b718937" targetNamespace="http://schemas.microsoft.com/office/2006/metadata/properties" ma:root="true" ma:fieldsID="6c46c8e9e737c7513e9b5f82e7b81653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3d00cabe-74f9-499f-ba26-1e0076cbc6cc"/>
    <xsd:import namespace="2755580c-7c5f-43cf-bd85-5c868b718937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lcf76f155ced4ddcb4097134ff3c332f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6:SharedWithUsers" minOccurs="0"/>
                <xsd:element ref="ns6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5ca1b457-b24e-4cf4-9a12-6eec6c5f2b6e}" ma:internalName="TaxCatchAllLabel" ma:readOnly="true" ma:showField="CatchAllDataLabel" ma:web="2755580c-7c5f-43cf-bd85-5c868b7189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5ca1b457-b24e-4cf4-9a12-6eec6c5f2b6e}" ma:internalName="TaxCatchAll" ma:showField="CatchAllData" ma:web="2755580c-7c5f-43cf-bd85-5c868b7189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00cabe-74f9-499f-ba26-1e0076cbc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5580c-7c5f-43cf-bd85-5c868b718937" elementFormDefault="qualified">
    <xsd:import namespace="http://schemas.microsoft.com/office/2006/documentManagement/types"/>
    <xsd:import namespace="http://schemas.microsoft.com/office/infopath/2007/PartnerControls"/>
    <xsd:element name="SharedWithUsers" ma:index="3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lcf76f155ced4ddcb4097134ff3c332f xmlns="3d00cabe-74f9-499f-ba26-1e0076cbc6cc">
      <Terms xmlns="http://schemas.microsoft.com/office/infopath/2007/PartnerControls"/>
    </lcf76f155ced4ddcb4097134ff3c332f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2023-01-24T15:33:11+00:00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3E4C51-E6E8-4BFC-AC40-B34A2F9422A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BA9C6133-5565-4829-8C00-779CE64E6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3d00cabe-74f9-499f-ba26-1e0076cbc6cc"/>
    <ds:schemaRef ds:uri="2755580c-7c5f-43cf-bd85-5c868b718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811017-C1A2-4699-BAC2-9BE21994A32F}">
  <ds:schemaRefs>
    <ds:schemaRef ds:uri="http://purl.org/dc/terms/"/>
    <ds:schemaRef ds:uri="http://schemas.microsoft.com/sharepoint/v3"/>
    <ds:schemaRef ds:uri="http://schemas.microsoft.com/office/infopath/2007/PartnerControls"/>
    <ds:schemaRef ds:uri="2755580c-7c5f-43cf-bd85-5c868b718937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sharepoint.v3"/>
    <ds:schemaRef ds:uri="3d00cabe-74f9-499f-ba26-1e0076cbc6cc"/>
    <ds:schemaRef ds:uri="http://purl.org/dc/elements/1.1/"/>
    <ds:schemaRef ds:uri="http://schemas.microsoft.com/office/2006/documentManagement/types"/>
    <ds:schemaRef ds:uri="http://schemas.microsoft.com/sharepoint/v3/fields"/>
    <ds:schemaRef ds:uri="4ffa91fb-a0ff-4ac5-b2db-65c790d184a4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E1D6D69-9BC6-4995-B2A8-E3FE6BB0C2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generation</vt:lpstr>
      <vt:lpstr>capacity</vt:lpstr>
      <vt:lpstr>historic generation</vt:lpstr>
      <vt:lpstr>historic capacity change</vt:lpstr>
      <vt:lpstr>capacity change</vt:lpstr>
      <vt:lpstr>Emissions</vt:lpstr>
      <vt:lpstr>CO2 Captured</vt:lpstr>
      <vt:lpstr>Costs</vt:lpstr>
      <vt:lpstr>Electricity Demand</vt:lpstr>
      <vt:lpstr>NOx</vt:lpstr>
      <vt:lpstr>SO2</vt:lpstr>
      <vt:lpstr>Fossil Fuel Consumption</vt:lpstr>
      <vt:lpstr>Generation and Capacity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Jefferson</dc:creator>
  <cp:lastModifiedBy>Browning, Morgan (she/her/hers)</cp:lastModifiedBy>
  <dcterms:created xsi:type="dcterms:W3CDTF">2023-01-24T15:07:46Z</dcterms:created>
  <dcterms:modified xsi:type="dcterms:W3CDTF">2023-05-16T19:19:22Z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0x0101005B8B916ED2FB6A47AFA4E05A3E606BD3</vt:lpwstr>
  </property>
  <property fmtid="{D5CDD505-2E9C-101B-9397-08002B2CF9AE}" pid="3" name="TaxKeyword">
    <vt:lpwstr/>
  </property>
  <property fmtid="{D5CDD505-2E9C-101B-9397-08002B2CF9AE}" pid="4" name="MediaServiceImageTags">
    <vt:lpwstr/>
  </property>
  <property fmtid="{D5CDD505-2E9C-101B-9397-08002B2CF9AE}" pid="5" name="e3f09c3df709400db2417a7161762d62">
    <vt:lpwstr/>
  </property>
  <property fmtid="{D5CDD505-2E9C-101B-9397-08002B2CF9AE}" pid="6" name="EPA_x0020_Subject">
    <vt:lpwstr/>
  </property>
  <property fmtid="{D5CDD505-2E9C-101B-9397-08002B2CF9AE}" pid="7" name="Document Type">
    <vt:lpwstr/>
  </property>
  <property fmtid="{D5CDD505-2E9C-101B-9397-08002B2CF9AE}" pid="8" name="EPA Subject">
    <vt:lpwstr/>
  </property>
</Properties>
</file>