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9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<sst xmlns="http://schemas.openxmlformats.org/spreadsheetml/2006/main" count="24" uniqueCount="24">
  <si>
    <t>learning rate</t>
  </si>
  <si>
    <t>epoch</t>
  </si>
  <si>
    <t>x1</t>
  </si>
  <si>
    <t>x2</t>
  </si>
  <si>
    <t>x3</t>
  </si>
  <si>
    <t>x4</t>
  </si>
  <si>
    <t>x5</t>
  </si>
  <si>
    <t>x6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</si>
  <si>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</si>
  <si>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</si>
  <si>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</si>
  <si>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</si>
  <si>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</si>
  <si>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</si>
  <si>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</si>
  <si>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</si>
  <si>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</si>
  <si>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b1</t>
  </si>
  <si>
    <t>b2</t>
  </si>
  <si>
    <t>b3</t>
  </si>
  <si>
    <t>b4</t>
  </si>
  <si>
    <t>t</t>
  </si>
  <si>
    <t>error</t>
  </si>
  <si>
    <t>MSE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</si>
</sst>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3"/>
  <sheetViews>
    <sheetView tabSelected="1" zoomScale="85" zoomScaleNormal="85" workbookViewId="0">
      <selection activeCell="Y91" sqref="Y91"/>
    </sheetView>
  </sheetViews>
  <sheetFormatPr defaultColWidth="9.14285714285714" defaultRowHeight="15"/>
  <cols>
    <col min="1" max="1" width="16.5714285714286" customWidth="1"/>
    <col min="4" max="10" width="12.8571428571429"/>
    <col min="14" max="20" width="12.8571428571429"/>
    <col min="22" max="22" width="14"/>
    <col min="23" max="23" width="12.8571428571429"/>
  </cols>
  <sheetData>
    <row r="1" spans="1:2">
      <c r="A1" t="s">
        <v>0</v>
      </c>
      <c r="B1">
        <v>0.1</v>
      </c>
    </row>
    <row r="3" spans="1:2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</row>
    <row r="4" spans="1:23">
      <c r="A4">
        <v>1</v>
      </c>
      <c r="B4">
        <v>1</v>
      </c>
      <c r="C4">
        <v>0</v>
      </c>
      <c r="D4">
        <f>1/(1+EXP(-B4*H4-C4*K4-Q4))</f>
        <v>0.759510916949111</v>
      </c>
      <c r="E4">
        <f>1/(1+EXP(-B4*I4-C4*L4-R4))</f>
        <v>0.802183888558582</v>
      </c>
      <c r="F4">
        <f>1/(1+EXP(-B4*J4-C4*M4-S4))</f>
        <v>0.832018385133924</v>
      </c>
      <c r="G4">
        <f>1/(1+EXP(-D4*N4-E4*O4-F4*P4-T4))</f>
        <v>0.85715427171003</v>
      </c>
      <c r="H4">
        <v>0.15</v>
      </c>
      <c r="I4">
        <v>0.4</v>
      </c>
      <c r="J4">
        <v>0.6</v>
      </c>
      <c r="K4">
        <v>0.1</v>
      </c>
      <c r="L4">
        <v>0.21</v>
      </c>
      <c r="M4">
        <v>0.31</v>
      </c>
      <c r="N4">
        <v>0.5</v>
      </c>
      <c r="O4">
        <v>0.41</v>
      </c>
      <c r="P4">
        <v>0.1</v>
      </c>
      <c r="Q4">
        <v>1</v>
      </c>
      <c r="R4">
        <v>1</v>
      </c>
      <c r="S4">
        <v>1</v>
      </c>
      <c r="T4">
        <v>1</v>
      </c>
      <c r="U4">
        <v>0.8</v>
      </c>
      <c r="V4">
        <f>U4-G4</f>
        <v>-0.0571542717100304</v>
      </c>
      <c r="W4">
        <f>(V4^2)/1</f>
        <v>0.00326661077470398</v>
      </c>
    </row>
    <row r="5" spans="1:23">
      <c r="A5">
        <v>2</v>
      </c>
      <c r="B5">
        <v>1</v>
      </c>
      <c r="C5">
        <v>0</v>
      </c>
      <c r="D5">
        <f>1/(1+EXP(-B5*H5-C5*K5-Q5))</f>
        <v>0.757416835572954</v>
      </c>
      <c r="E5">
        <f>1/(1+EXP(-B5*I5-C5*L5-R5))</f>
        <v>0.800363717155806</v>
      </c>
      <c r="F5">
        <f>1/(1+EXP(-B5*J5-C5*M5-S5))</f>
        <v>0.830414696643263</v>
      </c>
      <c r="G5">
        <f>1/(1+EXP(-D5*N5-E5*O5-F5*P5-T5))</f>
        <v>0.854864757106698</v>
      </c>
      <c r="H5">
        <f>H4+($B$1*V4*B4)</f>
        <v>0.144284572828997</v>
      </c>
      <c r="I5">
        <f>I4+($B$1*V4*B4)</f>
        <v>0.394284572828997</v>
      </c>
      <c r="J5">
        <f>J4+($B$1*V4*B4)</f>
        <v>0.594284572828997</v>
      </c>
      <c r="K5">
        <f>K4+($B$1*V4*C4)</f>
        <v>0.1</v>
      </c>
      <c r="L5">
        <f>L4+($B$1*V4*C4)</f>
        <v>0.21</v>
      </c>
      <c r="M5">
        <f>M4+($B$1*V4*C4)</f>
        <v>0.31</v>
      </c>
      <c r="N5">
        <f>N4+($B$1*V4*D4)</f>
        <v>0.495659070668596</v>
      </c>
      <c r="O5">
        <f>O4+($B$1*V4*E4)</f>
        <v>0.405415176407191</v>
      </c>
      <c r="P5">
        <f>P4+($B$1*V4*F4)</f>
        <v>0.0952446595148315</v>
      </c>
      <c r="Q5">
        <f>Q4+($B$1*V4)</f>
        <v>0.994284572828997</v>
      </c>
      <c r="R5">
        <f>R4+($B$1*V4)</f>
        <v>0.994284572828997</v>
      </c>
      <c r="S5">
        <f>S4+($B$1*V4)</f>
        <v>0.994284572828997</v>
      </c>
      <c r="T5">
        <f>T4+($B$1*V4)</f>
        <v>0.994284572828997</v>
      </c>
      <c r="U5">
        <v>0.8</v>
      </c>
      <c r="V5">
        <f>U5-G5</f>
        <v>-0.0548647571066984</v>
      </c>
      <c r="W5">
        <f>(V5^2)/1</f>
        <v>0.00301014157237701</v>
      </c>
    </row>
    <row r="6" spans="1:23">
      <c r="A6">
        <v>3</v>
      </c>
      <c r="B6">
        <v>1</v>
      </c>
      <c r="C6">
        <v>0</v>
      </c>
      <c r="D6">
        <f t="shared" ref="D6:D15" si="0">1/(1+EXP(-B6*H6-C6*K6-Q6))</f>
        <v>0.755395012485387</v>
      </c>
      <c r="E6">
        <f t="shared" ref="E6:E15" si="1">1/(1+EXP(-B6*I6-C6*L6-R6))</f>
        <v>0.798604661028694</v>
      </c>
      <c r="F6">
        <f t="shared" ref="F6:F15" si="2">1/(1+EXP(-B6*J6-C6*M6-S6))</f>
        <v>0.828863811011649</v>
      </c>
      <c r="G6">
        <f t="shared" ref="G6:G15" si="3">1/(1+EXP(-D6*N6-E6*O6-F6*P6-T6))</f>
        <v>0.852645867801539</v>
      </c>
      <c r="H6">
        <f t="shared" ref="H6:H15" si="4">H5+($B$1*V5*B5)</f>
        <v>0.138798097118327</v>
      </c>
      <c r="I6">
        <f t="shared" ref="I6:I15" si="5">I5+($B$1*V5*B5)</f>
        <v>0.388798097118327</v>
      </c>
      <c r="J6">
        <f t="shared" ref="J6:J15" si="6">J5+($B$1*V5*B5)</f>
        <v>0.588798097118327</v>
      </c>
      <c r="K6">
        <f t="shared" ref="K6:K15" si="7">K5+($B$1*V5*C5)</f>
        <v>0.1</v>
      </c>
      <c r="L6">
        <f t="shared" ref="L6:L15" si="8">L5+($B$1*V5*C5)</f>
        <v>0.21</v>
      </c>
      <c r="M6">
        <f t="shared" ref="M6:M15" si="9">M5+($B$1*V5*C5)</f>
        <v>0.31</v>
      </c>
      <c r="N6">
        <f t="shared" ref="N6:N15" si="10">N5+($B$1*V5*D5)</f>
        <v>0.491503521597372</v>
      </c>
      <c r="O6">
        <f t="shared" ref="O6:O15" si="11">O5+($B$1*V5*E5)</f>
        <v>0.401024000313315</v>
      </c>
      <c r="P6">
        <f t="shared" ref="P6:P15" si="12">P5+($B$1*V5*F5)</f>
        <v>0.090688609451915</v>
      </c>
      <c r="Q6">
        <f t="shared" ref="Q6:Q15" si="13">Q5+($B$1*V5)</f>
        <v>0.988798097118327</v>
      </c>
      <c r="R6">
        <f t="shared" ref="R6:R15" si="14">R5+($B$1*V5)</f>
        <v>0.988798097118327</v>
      </c>
      <c r="S6">
        <f t="shared" ref="S6:S15" si="15">S5+($B$1*V5)</f>
        <v>0.988798097118327</v>
      </c>
      <c r="T6">
        <f t="shared" ref="T6:T15" si="16">T5+($B$1*V5)</f>
        <v>0.988798097118327</v>
      </c>
      <c r="U6">
        <v>0.8</v>
      </c>
      <c r="V6">
        <f t="shared" ref="V6:V15" si="17">U6-G6</f>
        <v>-0.0526458678015391</v>
      </c>
      <c r="W6">
        <f t="shared" ref="W6:W15" si="18">(V6^2)/1</f>
        <v>0.00277158739657713</v>
      </c>
    </row>
    <row r="7" spans="1:23">
      <c r="A7">
        <v>4</v>
      </c>
      <c r="B7">
        <v>1</v>
      </c>
      <c r="C7">
        <v>0</v>
      </c>
      <c r="D7">
        <f t="shared" si="0"/>
        <v>0.753444273711616</v>
      </c>
      <c r="E7">
        <f t="shared" si="1"/>
        <v>0.796905873302699</v>
      </c>
      <c r="F7">
        <f t="shared" si="2"/>
        <v>0.82736508681576</v>
      </c>
      <c r="G7">
        <f t="shared" si="3"/>
        <v>0.850497442344775</v>
      </c>
      <c r="H7">
        <f t="shared" si="4"/>
        <v>0.133533510338173</v>
      </c>
      <c r="I7">
        <f t="shared" si="5"/>
        <v>0.383533510338173</v>
      </c>
      <c r="J7">
        <f t="shared" si="6"/>
        <v>0.583533510338173</v>
      </c>
      <c r="K7">
        <f t="shared" si="7"/>
        <v>0.1</v>
      </c>
      <c r="L7">
        <f t="shared" si="8"/>
        <v>0.21</v>
      </c>
      <c r="M7">
        <f t="shared" si="9"/>
        <v>0.31</v>
      </c>
      <c r="N7">
        <f t="shared" si="10"/>
        <v>0.487526679000847</v>
      </c>
      <c r="O7">
        <f t="shared" si="11"/>
        <v>0.396819676772294</v>
      </c>
      <c r="P7">
        <f t="shared" si="12"/>
        <v>0.0863249839899151</v>
      </c>
      <c r="Q7">
        <f t="shared" si="13"/>
        <v>0.983533510338173</v>
      </c>
      <c r="R7">
        <f t="shared" si="14"/>
        <v>0.983533510338173</v>
      </c>
      <c r="S7">
        <f t="shared" si="15"/>
        <v>0.983533510338173</v>
      </c>
      <c r="T7">
        <f t="shared" si="16"/>
        <v>0.983533510338173</v>
      </c>
      <c r="U7">
        <v>0.8</v>
      </c>
      <c r="V7">
        <f t="shared" si="17"/>
        <v>-0.0504974423447753</v>
      </c>
      <c r="W7">
        <f t="shared" si="18"/>
        <v>0.0025499916833639</v>
      </c>
    </row>
    <row r="8" spans="1:23">
      <c r="A8">
        <v>5</v>
      </c>
      <c r="B8">
        <v>1</v>
      </c>
      <c r="C8">
        <v>0</v>
      </c>
      <c r="D8">
        <f t="shared" si="0"/>
        <v>0.751563333560762</v>
      </c>
      <c r="E8">
        <f t="shared" si="1"/>
        <v>0.795266400193769</v>
      </c>
      <c r="F8">
        <f t="shared" si="2"/>
        <v>0.825917782866355</v>
      </c>
      <c r="G8">
        <f t="shared" si="3"/>
        <v>0.848419093135893</v>
      </c>
      <c r="H8">
        <f t="shared" si="4"/>
        <v>0.128483766103696</v>
      </c>
      <c r="I8">
        <f t="shared" si="5"/>
        <v>0.378483766103696</v>
      </c>
      <c r="J8">
        <f t="shared" si="6"/>
        <v>0.578483766103696</v>
      </c>
      <c r="K8">
        <f t="shared" si="7"/>
        <v>0.1</v>
      </c>
      <c r="L8">
        <f t="shared" si="8"/>
        <v>0.21</v>
      </c>
      <c r="M8">
        <f t="shared" si="9"/>
        <v>0.31</v>
      </c>
      <c r="N8">
        <f t="shared" si="10"/>
        <v>0.483721978123672</v>
      </c>
      <c r="O8">
        <f t="shared" si="11"/>
        <v>0.392795505933162</v>
      </c>
      <c r="P8">
        <f t="shared" si="12"/>
        <v>0.0821470019129592</v>
      </c>
      <c r="Q8">
        <f t="shared" si="13"/>
        <v>0.978483766103696</v>
      </c>
      <c r="R8">
        <f t="shared" si="14"/>
        <v>0.978483766103696</v>
      </c>
      <c r="S8">
        <f t="shared" si="15"/>
        <v>0.978483766103696</v>
      </c>
      <c r="T8">
        <f t="shared" si="16"/>
        <v>0.978483766103696</v>
      </c>
      <c r="U8">
        <v>0.8</v>
      </c>
      <c r="V8">
        <f t="shared" si="17"/>
        <v>-0.0484190931358934</v>
      </c>
      <c r="W8">
        <f t="shared" si="18"/>
        <v>0.00234440858010232</v>
      </c>
    </row>
    <row r="9" spans="1:23">
      <c r="A9">
        <v>6</v>
      </c>
      <c r="B9">
        <v>1</v>
      </c>
      <c r="C9">
        <v>0</v>
      </c>
      <c r="D9">
        <f t="shared" si="0"/>
        <v>0.749750809440581</v>
      </c>
      <c r="E9">
        <f t="shared" si="1"/>
        <v>0.793685193808541</v>
      </c>
      <c r="F9">
        <f t="shared" si="2"/>
        <v>0.824521069384184</v>
      </c>
      <c r="G9">
        <f t="shared" si="3"/>
        <v>0.846410228937667</v>
      </c>
      <c r="H9">
        <f t="shared" si="4"/>
        <v>0.123641856790106</v>
      </c>
      <c r="I9">
        <f t="shared" si="5"/>
        <v>0.373641856790106</v>
      </c>
      <c r="J9">
        <f t="shared" si="6"/>
        <v>0.573641856790106</v>
      </c>
      <c r="K9">
        <f t="shared" si="7"/>
        <v>0.1</v>
      </c>
      <c r="L9">
        <f t="shared" si="8"/>
        <v>0.21</v>
      </c>
      <c r="M9">
        <f t="shared" si="9"/>
        <v>0.31</v>
      </c>
      <c r="N9">
        <f t="shared" si="10"/>
        <v>0.480082976619152</v>
      </c>
      <c r="O9">
        <f t="shared" si="11"/>
        <v>0.388944898143279</v>
      </c>
      <c r="P9">
        <f t="shared" si="12"/>
        <v>0.0781479829078395</v>
      </c>
      <c r="Q9">
        <f t="shared" si="13"/>
        <v>0.973641856790106</v>
      </c>
      <c r="R9">
        <f t="shared" si="14"/>
        <v>0.973641856790106</v>
      </c>
      <c r="S9">
        <f t="shared" si="15"/>
        <v>0.973641856790106</v>
      </c>
      <c r="T9">
        <f t="shared" si="16"/>
        <v>0.973641856790106</v>
      </c>
      <c r="U9">
        <v>0.8</v>
      </c>
      <c r="V9">
        <f t="shared" si="17"/>
        <v>-0.0464102289376668</v>
      </c>
      <c r="W9">
        <f t="shared" si="18"/>
        <v>0.00215390935004664</v>
      </c>
    </row>
    <row r="10" spans="1:23">
      <c r="A10">
        <v>7</v>
      </c>
      <c r="B10">
        <v>1</v>
      </c>
      <c r="C10">
        <v>0</v>
      </c>
      <c r="D10">
        <f t="shared" si="0"/>
        <v>0.748005235879456</v>
      </c>
      <c r="E10">
        <f t="shared" si="1"/>
        <v>0.792161124358394</v>
      </c>
      <c r="F10">
        <f t="shared" si="2"/>
        <v>0.823174038725679</v>
      </c>
      <c r="G10">
        <f t="shared" si="3"/>
        <v>0.844470076635028</v>
      </c>
      <c r="H10">
        <f t="shared" si="4"/>
        <v>0.11900083389634</v>
      </c>
      <c r="I10">
        <f t="shared" si="5"/>
        <v>0.36900083389634</v>
      </c>
      <c r="J10">
        <f t="shared" si="6"/>
        <v>0.56900083389634</v>
      </c>
      <c r="K10">
        <f t="shared" si="7"/>
        <v>0.1</v>
      </c>
      <c r="L10">
        <f t="shared" si="8"/>
        <v>0.21</v>
      </c>
      <c r="M10">
        <f t="shared" si="9"/>
        <v>0.31</v>
      </c>
      <c r="N10">
        <f t="shared" si="10"/>
        <v>0.476603365947918</v>
      </c>
      <c r="O10">
        <f t="shared" si="11"/>
        <v>0.38526138698837</v>
      </c>
      <c r="P10">
        <f t="shared" si="12"/>
        <v>0.0743213617484345</v>
      </c>
      <c r="Q10">
        <f t="shared" si="13"/>
        <v>0.96900083389634</v>
      </c>
      <c r="R10">
        <f t="shared" si="14"/>
        <v>0.96900083389634</v>
      </c>
      <c r="S10">
        <f t="shared" si="15"/>
        <v>0.96900083389634</v>
      </c>
      <c r="T10">
        <f t="shared" si="16"/>
        <v>0.96900083389634</v>
      </c>
      <c r="U10">
        <v>0.8</v>
      </c>
      <c r="V10">
        <f t="shared" si="17"/>
        <v>-0.044470076635028</v>
      </c>
      <c r="W10">
        <f t="shared" si="18"/>
        <v>0.00197758771592526</v>
      </c>
    </row>
    <row r="11" spans="1:23">
      <c r="A11">
        <v>8</v>
      </c>
      <c r="B11">
        <v>1</v>
      </c>
      <c r="C11">
        <v>0</v>
      </c>
      <c r="D11">
        <f t="shared" si="0"/>
        <v>0.7463250777102</v>
      </c>
      <c r="E11">
        <f t="shared" si="1"/>
        <v>0.790692991733704</v>
      </c>
      <c r="F11">
        <f t="shared" si="2"/>
        <v>0.821875715602817</v>
      </c>
      <c r="G11">
        <f t="shared" si="3"/>
        <v>0.842597702076344</v>
      </c>
      <c r="H11">
        <f t="shared" si="4"/>
        <v>0.114553826232837</v>
      </c>
      <c r="I11">
        <f t="shared" si="5"/>
        <v>0.364553826232837</v>
      </c>
      <c r="J11">
        <f t="shared" si="6"/>
        <v>0.564553826232837</v>
      </c>
      <c r="K11">
        <f t="shared" si="7"/>
        <v>0.1</v>
      </c>
      <c r="L11">
        <f t="shared" si="8"/>
        <v>0.21</v>
      </c>
      <c r="M11">
        <f t="shared" si="9"/>
        <v>0.31</v>
      </c>
      <c r="N11">
        <f t="shared" si="10"/>
        <v>0.473276980931622</v>
      </c>
      <c r="O11">
        <f t="shared" si="11"/>
        <v>0.381738640397619</v>
      </c>
      <c r="P11">
        <f t="shared" si="12"/>
        <v>0.0706607004898249</v>
      </c>
      <c r="Q11">
        <f t="shared" si="13"/>
        <v>0.964553826232837</v>
      </c>
      <c r="R11">
        <f t="shared" si="14"/>
        <v>0.964553826232837</v>
      </c>
      <c r="S11">
        <f t="shared" si="15"/>
        <v>0.964553826232837</v>
      </c>
      <c r="T11">
        <f t="shared" si="16"/>
        <v>0.964553826232837</v>
      </c>
      <c r="U11">
        <v>0.8</v>
      </c>
      <c r="V11">
        <f t="shared" si="17"/>
        <v>-0.0425977020763437</v>
      </c>
      <c r="W11">
        <f t="shared" si="18"/>
        <v>0.00181456422218494</v>
      </c>
    </row>
    <row r="12" spans="1:23">
      <c r="A12">
        <v>9</v>
      </c>
      <c r="B12">
        <v>1</v>
      </c>
      <c r="C12">
        <v>0</v>
      </c>
      <c r="D12">
        <f t="shared" si="0"/>
        <v>0.744708742387922</v>
      </c>
      <c r="E12">
        <f t="shared" si="1"/>
        <v>0.789279536400732</v>
      </c>
      <c r="F12">
        <f t="shared" si="2"/>
        <v>0.820625066756077</v>
      </c>
      <c r="G12">
        <f t="shared" si="3"/>
        <v>0.840792029874803</v>
      </c>
      <c r="H12">
        <f t="shared" si="4"/>
        <v>0.110294056025202</v>
      </c>
      <c r="I12">
        <f t="shared" si="5"/>
        <v>0.360294056025203</v>
      </c>
      <c r="J12">
        <f t="shared" si="6"/>
        <v>0.560294056025202</v>
      </c>
      <c r="K12">
        <f t="shared" si="7"/>
        <v>0.1</v>
      </c>
      <c r="L12">
        <f t="shared" si="8"/>
        <v>0.21</v>
      </c>
      <c r="M12">
        <f t="shared" si="9"/>
        <v>0.31</v>
      </c>
      <c r="N12">
        <f t="shared" si="10"/>
        <v>0.470097807600382</v>
      </c>
      <c r="O12">
        <f t="shared" si="11"/>
        <v>0.378370469948047</v>
      </c>
      <c r="P12">
        <f t="shared" si="12"/>
        <v>0.0671596988021218</v>
      </c>
      <c r="Q12">
        <f t="shared" si="13"/>
        <v>0.960294056025202</v>
      </c>
      <c r="R12">
        <f t="shared" si="14"/>
        <v>0.960294056025202</v>
      </c>
      <c r="S12">
        <f t="shared" si="15"/>
        <v>0.960294056025202</v>
      </c>
      <c r="T12">
        <f t="shared" si="16"/>
        <v>0.960294056025202</v>
      </c>
      <c r="U12">
        <v>0.8</v>
      </c>
      <c r="V12">
        <f t="shared" si="17"/>
        <v>-0.0407920298748032</v>
      </c>
      <c r="W12">
        <f t="shared" si="18"/>
        <v>0.00166398970130684</v>
      </c>
    </row>
    <row r="13" spans="1:23">
      <c r="A13">
        <v>10</v>
      </c>
      <c r="B13">
        <v>1</v>
      </c>
      <c r="C13">
        <v>0</v>
      </c>
      <c r="D13">
        <f t="shared" si="0"/>
        <v>0.743154591429593</v>
      </c>
      <c r="E13">
        <f t="shared" si="1"/>
        <v>0.787919449597794</v>
      </c>
      <c r="F13">
        <f t="shared" si="2"/>
        <v>0.819421010052297</v>
      </c>
      <c r="G13">
        <f t="shared" si="3"/>
        <v>0.839051862083204</v>
      </c>
      <c r="H13">
        <f t="shared" si="4"/>
        <v>0.106214853037722</v>
      </c>
      <c r="I13">
        <f t="shared" si="5"/>
        <v>0.356214853037722</v>
      </c>
      <c r="J13">
        <f t="shared" si="6"/>
        <v>0.556214853037722</v>
      </c>
      <c r="K13">
        <f t="shared" si="7"/>
        <v>0.1</v>
      </c>
      <c r="L13">
        <f t="shared" si="8"/>
        <v>0.21</v>
      </c>
      <c r="M13">
        <f t="shared" si="9"/>
        <v>0.31</v>
      </c>
      <c r="N13">
        <f t="shared" si="10"/>
        <v>0.46705998947363</v>
      </c>
      <c r="O13">
        <f t="shared" si="11"/>
        <v>0.375150838505204</v>
      </c>
      <c r="P13">
        <f t="shared" si="12"/>
        <v>0.0638122025782092</v>
      </c>
      <c r="Q13">
        <f t="shared" si="13"/>
        <v>0.956214853037722</v>
      </c>
      <c r="R13">
        <f t="shared" si="14"/>
        <v>0.956214853037722</v>
      </c>
      <c r="S13">
        <f t="shared" si="15"/>
        <v>0.956214853037722</v>
      </c>
      <c r="T13">
        <f t="shared" si="16"/>
        <v>0.956214853037722</v>
      </c>
      <c r="U13">
        <v>0.8</v>
      </c>
      <c r="V13">
        <f t="shared" si="17"/>
        <v>-0.0390518620832041</v>
      </c>
      <c r="W13">
        <f t="shared" si="18"/>
        <v>0.00152504793216559</v>
      </c>
    </row>
    <row r="14" spans="1:23">
      <c r="A14">
        <v>11</v>
      </c>
      <c r="B14">
        <v>1</v>
      </c>
      <c r="C14">
        <v>0</v>
      </c>
      <c r="D14">
        <f t="shared" si="0"/>
        <v>0.741660950976029</v>
      </c>
      <c r="E14">
        <f t="shared" si="1"/>
        <v>0.786611382819683</v>
      </c>
      <c r="F14">
        <f t="shared" si="2"/>
        <v>0.818262422990596</v>
      </c>
      <c r="G14">
        <f t="shared" si="3"/>
        <v>0.837375895686367</v>
      </c>
      <c r="H14">
        <f t="shared" si="4"/>
        <v>0.102309666829402</v>
      </c>
      <c r="I14">
        <f t="shared" si="5"/>
        <v>0.352309666829402</v>
      </c>
      <c r="J14">
        <f t="shared" si="6"/>
        <v>0.552309666829402</v>
      </c>
      <c r="K14">
        <f t="shared" si="7"/>
        <v>0.1</v>
      </c>
      <c r="L14">
        <f t="shared" si="8"/>
        <v>0.21</v>
      </c>
      <c r="M14">
        <f t="shared" si="9"/>
        <v>0.31</v>
      </c>
      <c r="N14">
        <f t="shared" si="10"/>
        <v>0.464157832412529</v>
      </c>
      <c r="O14">
        <f t="shared" si="11"/>
        <v>0.372073866337367</v>
      </c>
      <c r="P14">
        <f t="shared" si="12"/>
        <v>0.060612210950945</v>
      </c>
      <c r="Q14">
        <f t="shared" si="13"/>
        <v>0.952309666829402</v>
      </c>
      <c r="R14">
        <f t="shared" si="14"/>
        <v>0.952309666829402</v>
      </c>
      <c r="S14">
        <f t="shared" si="15"/>
        <v>0.952309666829402</v>
      </c>
      <c r="T14">
        <f t="shared" si="16"/>
        <v>0.952309666829402</v>
      </c>
      <c r="U14">
        <v>0.8</v>
      </c>
      <c r="V14">
        <f t="shared" si="17"/>
        <v>-0.0373758956863667</v>
      </c>
      <c r="W14">
        <f t="shared" si="18"/>
        <v>0.00139695757835816</v>
      </c>
    </row>
    <row r="15" spans="1:23">
      <c r="A15">
        <v>12</v>
      </c>
      <c r="B15">
        <v>1</v>
      </c>
      <c r="C15">
        <v>0</v>
      </c>
      <c r="D15">
        <f t="shared" si="0"/>
        <v>0.740226121487966</v>
      </c>
      <c r="E15">
        <f t="shared" si="1"/>
        <v>0.785353956589844</v>
      </c>
      <c r="F15">
        <f t="shared" si="2"/>
        <v>0.817148150609349</v>
      </c>
      <c r="G15">
        <f t="shared" si="3"/>
        <v>0.835762738881912</v>
      </c>
      <c r="H15">
        <f t="shared" si="4"/>
        <v>0.0985720772607651</v>
      </c>
      <c r="I15">
        <f t="shared" si="5"/>
        <v>0.348572077260765</v>
      </c>
      <c r="J15">
        <f t="shared" si="6"/>
        <v>0.548572077260765</v>
      </c>
      <c r="K15">
        <f t="shared" si="7"/>
        <v>0.1</v>
      </c>
      <c r="L15">
        <f t="shared" si="8"/>
        <v>0.21</v>
      </c>
      <c r="M15">
        <f t="shared" si="9"/>
        <v>0.31</v>
      </c>
      <c r="N15">
        <f t="shared" si="10"/>
        <v>0.461385808178696</v>
      </c>
      <c r="O15">
        <f t="shared" si="11"/>
        <v>0.36913383583837</v>
      </c>
      <c r="P15">
        <f t="shared" si="12"/>
        <v>0.057553881854368</v>
      </c>
      <c r="Q15">
        <f t="shared" si="13"/>
        <v>0.948572077260765</v>
      </c>
      <c r="R15">
        <f t="shared" si="14"/>
        <v>0.948572077260765</v>
      </c>
      <c r="S15">
        <f t="shared" si="15"/>
        <v>0.948572077260765</v>
      </c>
      <c r="T15">
        <f t="shared" si="16"/>
        <v>0.948572077260765</v>
      </c>
      <c r="U15">
        <v>0.8</v>
      </c>
      <c r="V15">
        <f t="shared" si="17"/>
        <v>-0.0357627388819117</v>
      </c>
      <c r="W15">
        <f t="shared" si="18"/>
        <v>0.0012789734923358</v>
      </c>
    </row>
    <row r="16" spans="1:23">
      <c r="A16">
        <v>13</v>
      </c>
      <c r="B16">
        <v>1</v>
      </c>
      <c r="C16">
        <v>0</v>
      </c>
      <c r="D16">
        <f t="shared" ref="D16:D27" si="19">1/(1+EXP(-B16*H16-C16*K16-Q16))</f>
        <v>0.738848386596817</v>
      </c>
      <c r="E16">
        <f t="shared" ref="E16:E27" si="20">1/(1+EXP(-B16*I16-C16*L16-R16))</f>
        <v>0.784145768528635</v>
      </c>
      <c r="F16">
        <f t="shared" ref="F16:F27" si="21">1/(1+EXP(-B16*J16-C16*M16-S16))</f>
        <v>0.816077012795548</v>
      </c>
      <c r="G16">
        <f t="shared" ref="G16:G27" si="22">1/(1+EXP(-D16*N16-E16*O16-F16*P16-T16))</f>
        <v>0.834210926142409</v>
      </c>
      <c r="H16">
        <f t="shared" ref="H16:H27" si="23">H15+($B$1*V15*B15)</f>
        <v>0.0949958033725739</v>
      </c>
      <c r="I16">
        <f t="shared" ref="I16:I27" si="24">I15+($B$1*V15*B15)</f>
        <v>0.344995803372574</v>
      </c>
      <c r="J16">
        <f t="shared" ref="J16:J27" si="25">J15+($B$1*V15*B15)</f>
        <v>0.544995803372574</v>
      </c>
      <c r="K16">
        <f t="shared" ref="K16:K27" si="26">K15+($B$1*V15*C15)</f>
        <v>0.1</v>
      </c>
      <c r="L16">
        <f t="shared" ref="L16:L27" si="27">L15+($B$1*V15*C15)</f>
        <v>0.21</v>
      </c>
      <c r="M16">
        <f t="shared" ref="M16:M27" si="28">M15+($B$1*V15*C15)</f>
        <v>0.31</v>
      </c>
      <c r="N16">
        <f t="shared" ref="N16:N27" si="29">N15+($B$1*V15*D15)</f>
        <v>0.458738556829062</v>
      </c>
      <c r="O16">
        <f t="shared" ref="O16:O27" si="30">O15+($B$1*V15*E15)</f>
        <v>0.36632519499043</v>
      </c>
      <c r="P16">
        <f t="shared" ref="P16:P27" si="31">P15+($B$1*V15*F15)</f>
        <v>0.05463153626056</v>
      </c>
      <c r="Q16">
        <f t="shared" ref="Q16:Q27" si="32">Q15+($B$1*V15)</f>
        <v>0.944995803372574</v>
      </c>
      <c r="R16">
        <f t="shared" ref="R16:R27" si="33">R15+($B$1*V15)</f>
        <v>0.944995803372574</v>
      </c>
      <c r="S16">
        <f t="shared" ref="S16:S27" si="34">S15+($B$1*V15)</f>
        <v>0.944995803372574</v>
      </c>
      <c r="T16">
        <f t="shared" ref="T16:T27" si="35">T15+($B$1*V15)</f>
        <v>0.944995803372574</v>
      </c>
      <c r="U16">
        <v>0.8</v>
      </c>
      <c r="V16">
        <f t="shared" ref="V16:V27" si="36">U16-G16</f>
        <v>-0.0342109261424093</v>
      </c>
      <c r="W16">
        <f t="shared" ref="W16:W27" si="37">(V16^2)/1</f>
        <v>0.00117038746752138</v>
      </c>
    </row>
    <row r="17" spans="1:23">
      <c r="A17">
        <v>14</v>
      </c>
      <c r="B17">
        <v>1</v>
      </c>
      <c r="C17">
        <v>0</v>
      </c>
      <c r="D17">
        <f t="shared" si="19"/>
        <v>0.737526021137909</v>
      </c>
      <c r="E17">
        <f t="shared" si="20"/>
        <v>0.782985400733257</v>
      </c>
      <c r="F17">
        <f t="shared" si="21"/>
        <v>0.815047811004892</v>
      </c>
      <c r="G17">
        <f t="shared" si="22"/>
        <v>0.832718932070296</v>
      </c>
      <c r="H17">
        <f t="shared" si="23"/>
        <v>0.091574710758333</v>
      </c>
      <c r="I17">
        <f t="shared" si="24"/>
        <v>0.341574710758333</v>
      </c>
      <c r="J17">
        <f t="shared" si="25"/>
        <v>0.541574710758333</v>
      </c>
      <c r="K17">
        <f t="shared" si="26"/>
        <v>0.1</v>
      </c>
      <c r="L17">
        <f t="shared" si="27"/>
        <v>0.21</v>
      </c>
      <c r="M17">
        <f t="shared" si="28"/>
        <v>0.31</v>
      </c>
      <c r="N17">
        <f t="shared" si="29"/>
        <v>0.456210888070632</v>
      </c>
      <c r="O17">
        <f t="shared" si="30"/>
        <v>0.363642559693228</v>
      </c>
      <c r="P17">
        <f t="shared" si="31"/>
        <v>0.0518396612194334</v>
      </c>
      <c r="Q17">
        <f t="shared" si="32"/>
        <v>0.941574710758333</v>
      </c>
      <c r="R17">
        <f t="shared" si="33"/>
        <v>0.941574710758333</v>
      </c>
      <c r="S17">
        <f t="shared" si="34"/>
        <v>0.941574710758333</v>
      </c>
      <c r="T17">
        <f t="shared" si="35"/>
        <v>0.941574710758333</v>
      </c>
      <c r="U17">
        <v>0.8</v>
      </c>
      <c r="V17">
        <f t="shared" si="36"/>
        <v>-0.0327189320702957</v>
      </c>
      <c r="W17">
        <f t="shared" si="37"/>
        <v>0.00107052851582063</v>
      </c>
    </row>
    <row r="18" spans="1:23">
      <c r="A18">
        <v>15</v>
      </c>
      <c r="B18">
        <v>1</v>
      </c>
      <c r="C18">
        <v>0</v>
      </c>
      <c r="D18">
        <f t="shared" si="19"/>
        <v>0.736257298399496</v>
      </c>
      <c r="E18">
        <f t="shared" si="20"/>
        <v>0.7818714264908</v>
      </c>
      <c r="F18">
        <f t="shared" si="21"/>
        <v>0.814059334406652</v>
      </c>
      <c r="G18">
        <f t="shared" si="22"/>
        <v>0.831285184071802</v>
      </c>
      <c r="H18">
        <f t="shared" si="23"/>
        <v>0.0883028175513034</v>
      </c>
      <c r="I18">
        <f t="shared" si="24"/>
        <v>0.338302817551303</v>
      </c>
      <c r="J18">
        <f t="shared" si="25"/>
        <v>0.538302817551303</v>
      </c>
      <c r="K18">
        <f t="shared" si="26"/>
        <v>0.1</v>
      </c>
      <c r="L18">
        <f t="shared" si="27"/>
        <v>0.21</v>
      </c>
      <c r="M18">
        <f t="shared" si="28"/>
        <v>0.31</v>
      </c>
      <c r="N18">
        <f t="shared" si="29"/>
        <v>0.453797781692063</v>
      </c>
      <c r="O18">
        <f t="shared" si="30"/>
        <v>0.361080715079366</v>
      </c>
      <c r="P18">
        <f t="shared" si="31"/>
        <v>0.0491729118232022</v>
      </c>
      <c r="Q18">
        <f t="shared" si="32"/>
        <v>0.938302817551303</v>
      </c>
      <c r="R18">
        <f t="shared" si="33"/>
        <v>0.938302817551303</v>
      </c>
      <c r="S18">
        <f t="shared" si="34"/>
        <v>0.938302817551303</v>
      </c>
      <c r="T18">
        <f t="shared" si="35"/>
        <v>0.938302817551303</v>
      </c>
      <c r="U18">
        <v>0.8</v>
      </c>
      <c r="V18">
        <f t="shared" si="36"/>
        <v>-0.0312851840718023</v>
      </c>
      <c r="W18">
        <f t="shared" si="37"/>
        <v>0.000978762742406549</v>
      </c>
    </row>
    <row r="19" spans="1:23">
      <c r="A19">
        <v>16</v>
      </c>
      <c r="B19">
        <v>1</v>
      </c>
      <c r="C19">
        <v>0</v>
      </c>
      <c r="D19">
        <f t="shared" si="19"/>
        <v>0.735040496624972</v>
      </c>
      <c r="E19">
        <f t="shared" si="20"/>
        <v>0.780802416350372</v>
      </c>
      <c r="F19">
        <f t="shared" si="21"/>
        <v>0.813110365471991</v>
      </c>
      <c r="G19">
        <f t="shared" si="22"/>
        <v>0.829908073887831</v>
      </c>
      <c r="H19">
        <f t="shared" si="23"/>
        <v>0.0851742991441232</v>
      </c>
      <c r="I19">
        <f t="shared" si="24"/>
        <v>0.335174299144123</v>
      </c>
      <c r="J19">
        <f t="shared" si="25"/>
        <v>0.535174299144123</v>
      </c>
      <c r="K19">
        <f t="shared" si="26"/>
        <v>0.1</v>
      </c>
      <c r="L19">
        <f t="shared" si="27"/>
        <v>0.21</v>
      </c>
      <c r="M19">
        <f t="shared" si="28"/>
        <v>0.31</v>
      </c>
      <c r="N19">
        <f t="shared" si="29"/>
        <v>0.451494387181599</v>
      </c>
      <c r="O19">
        <f t="shared" si="30"/>
        <v>0.358634615929541</v>
      </c>
      <c r="P19">
        <f t="shared" si="31"/>
        <v>0.0466261122109741</v>
      </c>
      <c r="Q19">
        <f t="shared" si="32"/>
        <v>0.935174299144123</v>
      </c>
      <c r="R19">
        <f t="shared" si="33"/>
        <v>0.935174299144123</v>
      </c>
      <c r="S19">
        <f t="shared" si="34"/>
        <v>0.935174299144123</v>
      </c>
      <c r="T19">
        <f t="shared" si="35"/>
        <v>0.935174299144123</v>
      </c>
      <c r="U19">
        <v>0.8</v>
      </c>
      <c r="V19">
        <f t="shared" si="36"/>
        <v>-0.0299080738878308</v>
      </c>
      <c r="W19">
        <f t="shared" si="37"/>
        <v>0.000894492883679946</v>
      </c>
    </row>
    <row r="20" spans="1:23">
      <c r="A20">
        <v>17</v>
      </c>
      <c r="B20">
        <v>1</v>
      </c>
      <c r="C20">
        <v>0</v>
      </c>
      <c r="D20">
        <f t="shared" si="19"/>
        <v>0.733873904808629</v>
      </c>
      <c r="E20">
        <f t="shared" si="20"/>
        <v>0.779776943583744</v>
      </c>
      <c r="F20">
        <f t="shared" si="21"/>
        <v>0.812199685027931</v>
      </c>
      <c r="G20">
        <f t="shared" si="22"/>
        <v>0.828585968028624</v>
      </c>
      <c r="H20">
        <f t="shared" si="23"/>
        <v>0.0821834917553401</v>
      </c>
      <c r="I20">
        <f t="shared" si="24"/>
        <v>0.33218349175534</v>
      </c>
      <c r="J20">
        <f t="shared" si="25"/>
        <v>0.53218349175534</v>
      </c>
      <c r="K20">
        <f t="shared" si="26"/>
        <v>0.1</v>
      </c>
      <c r="L20">
        <f t="shared" si="27"/>
        <v>0.21</v>
      </c>
      <c r="M20">
        <f t="shared" si="28"/>
        <v>0.31</v>
      </c>
      <c r="N20">
        <f t="shared" si="29"/>
        <v>0.449296022633239</v>
      </c>
      <c r="O20">
        <f t="shared" si="30"/>
        <v>0.35629938629354</v>
      </c>
      <c r="P20">
        <f t="shared" si="31"/>
        <v>0.0441942557220243</v>
      </c>
      <c r="Q20">
        <f t="shared" si="32"/>
        <v>0.93218349175534</v>
      </c>
      <c r="R20">
        <f t="shared" si="33"/>
        <v>0.93218349175534</v>
      </c>
      <c r="S20">
        <f t="shared" si="34"/>
        <v>0.93218349175534</v>
      </c>
      <c r="T20">
        <f t="shared" si="35"/>
        <v>0.93218349175534</v>
      </c>
      <c r="U20">
        <v>0.8</v>
      </c>
      <c r="V20">
        <f t="shared" si="36"/>
        <v>-0.0285859680286245</v>
      </c>
      <c r="W20">
        <f t="shared" si="37"/>
        <v>0.000817157568133539</v>
      </c>
    </row>
    <row r="21" spans="1:23">
      <c r="A21">
        <v>18</v>
      </c>
      <c r="B21">
        <v>1</v>
      </c>
      <c r="C21">
        <v>0</v>
      </c>
      <c r="D21">
        <f t="shared" si="19"/>
        <v>0.732755827827079</v>
      </c>
      <c r="E21">
        <f t="shared" si="20"/>
        <v>0.778793589066356</v>
      </c>
      <c r="F21">
        <f t="shared" si="21"/>
        <v>0.811326076801896</v>
      </c>
      <c r="G21">
        <f t="shared" si="22"/>
        <v>0.827317217165594</v>
      </c>
      <c r="H21">
        <f t="shared" si="23"/>
        <v>0.0793248949524777</v>
      </c>
      <c r="I21">
        <f t="shared" si="24"/>
        <v>0.329324894952478</v>
      </c>
      <c r="J21">
        <f t="shared" si="25"/>
        <v>0.529324894952478</v>
      </c>
      <c r="K21">
        <f t="shared" si="26"/>
        <v>0.1</v>
      </c>
      <c r="L21">
        <f t="shared" si="27"/>
        <v>0.21</v>
      </c>
      <c r="M21">
        <f t="shared" si="28"/>
        <v>0.31</v>
      </c>
      <c r="N21">
        <f t="shared" si="29"/>
        <v>0.447198173035248</v>
      </c>
      <c r="O21">
        <f t="shared" si="30"/>
        <v>0.354070318415666</v>
      </c>
      <c r="P21">
        <f t="shared" si="31"/>
        <v>0.0418725042991176</v>
      </c>
      <c r="Q21">
        <f t="shared" si="32"/>
        <v>0.929324894952478</v>
      </c>
      <c r="R21">
        <f t="shared" si="33"/>
        <v>0.929324894952478</v>
      </c>
      <c r="S21">
        <f t="shared" si="34"/>
        <v>0.929324894952478</v>
      </c>
      <c r="T21">
        <f t="shared" si="35"/>
        <v>0.929324894952478</v>
      </c>
      <c r="U21">
        <v>0.8</v>
      </c>
      <c r="V21">
        <f t="shared" si="36"/>
        <v>-0.0273172171655944</v>
      </c>
      <c r="W21">
        <f t="shared" si="37"/>
        <v>0.000746230353672247</v>
      </c>
    </row>
    <row r="22" spans="1:23">
      <c r="A22">
        <v>19</v>
      </c>
      <c r="B22">
        <v>1</v>
      </c>
      <c r="C22">
        <v>0</v>
      </c>
      <c r="D22">
        <f t="shared" si="19"/>
        <v>0.73168459094943</v>
      </c>
      <c r="E22">
        <f t="shared" si="20"/>
        <v>0.77785094561216</v>
      </c>
      <c r="F22">
        <f t="shared" si="21"/>
        <v>0.810488331483589</v>
      </c>
      <c r="G22">
        <f t="shared" si="22"/>
        <v>0.826100164538117</v>
      </c>
      <c r="H22">
        <f t="shared" si="23"/>
        <v>0.0765931732359182</v>
      </c>
      <c r="I22">
        <f t="shared" si="24"/>
        <v>0.326593173235918</v>
      </c>
      <c r="J22">
        <f t="shared" si="25"/>
        <v>0.526593173235918</v>
      </c>
      <c r="K22">
        <f t="shared" si="26"/>
        <v>0.1</v>
      </c>
      <c r="L22">
        <f t="shared" si="27"/>
        <v>0.21</v>
      </c>
      <c r="M22">
        <f t="shared" si="28"/>
        <v>0.31</v>
      </c>
      <c r="N22">
        <f t="shared" si="29"/>
        <v>0.445196488027438</v>
      </c>
      <c r="O22">
        <f t="shared" si="30"/>
        <v>0.351942871055696</v>
      </c>
      <c r="P22">
        <f t="shared" si="31"/>
        <v>0.0396561872359069</v>
      </c>
      <c r="Q22">
        <f t="shared" si="32"/>
        <v>0.926593173235918</v>
      </c>
      <c r="R22">
        <f t="shared" si="33"/>
        <v>0.926593173235918</v>
      </c>
      <c r="S22">
        <f t="shared" si="34"/>
        <v>0.926593173235918</v>
      </c>
      <c r="T22">
        <f t="shared" si="35"/>
        <v>0.926593173235918</v>
      </c>
      <c r="U22">
        <v>0.8</v>
      </c>
      <c r="V22">
        <f t="shared" si="36"/>
        <v>-0.0261001645381167</v>
      </c>
      <c r="W22">
        <f t="shared" si="37"/>
        <v>0.000681218588916764</v>
      </c>
    </row>
    <row r="23" spans="1:23">
      <c r="A23">
        <v>20</v>
      </c>
      <c r="B23">
        <v>1</v>
      </c>
      <c r="C23">
        <v>0</v>
      </c>
      <c r="D23">
        <f t="shared" si="19"/>
        <v>0.730658543769473</v>
      </c>
      <c r="E23">
        <f t="shared" si="20"/>
        <v>0.776947621796601</v>
      </c>
      <c r="F23">
        <f t="shared" si="21"/>
        <v>0.809685250332219</v>
      </c>
      <c r="G23">
        <f t="shared" si="22"/>
        <v>0.824933153435841</v>
      </c>
      <c r="H23">
        <f t="shared" si="23"/>
        <v>0.0739831567821066</v>
      </c>
      <c r="I23">
        <f t="shared" si="24"/>
        <v>0.323983156782107</v>
      </c>
      <c r="J23">
        <f t="shared" si="25"/>
        <v>0.523983156782106</v>
      </c>
      <c r="K23">
        <f t="shared" si="26"/>
        <v>0.1</v>
      </c>
      <c r="L23">
        <f t="shared" si="27"/>
        <v>0.21</v>
      </c>
      <c r="M23">
        <f t="shared" si="28"/>
        <v>0.31</v>
      </c>
      <c r="N23">
        <f t="shared" si="29"/>
        <v>0.443286779206059</v>
      </c>
      <c r="O23">
        <f t="shared" si="30"/>
        <v>0.349912667289036</v>
      </c>
      <c r="P23">
        <f t="shared" si="31"/>
        <v>0.0375407993551124</v>
      </c>
      <c r="Q23">
        <f t="shared" si="32"/>
        <v>0.923983156782107</v>
      </c>
      <c r="R23">
        <f t="shared" si="33"/>
        <v>0.923983156782107</v>
      </c>
      <c r="S23">
        <f t="shared" si="34"/>
        <v>0.923983156782107</v>
      </c>
      <c r="T23">
        <f t="shared" si="35"/>
        <v>0.923983156782107</v>
      </c>
      <c r="U23">
        <v>0.8</v>
      </c>
      <c r="V23">
        <f t="shared" si="36"/>
        <v>-0.024933153435841</v>
      </c>
      <c r="W23">
        <f t="shared" si="37"/>
        <v>0.000621662140255191</v>
      </c>
    </row>
    <row r="24" spans="1:23">
      <c r="A24">
        <v>21</v>
      </c>
      <c r="B24">
        <v>1</v>
      </c>
      <c r="C24">
        <v>0</v>
      </c>
      <c r="D24">
        <f t="shared" si="19"/>
        <v>0.729676063602734</v>
      </c>
      <c r="E24">
        <f t="shared" si="20"/>
        <v>0.776082245302377</v>
      </c>
      <c r="F24">
        <f t="shared" si="21"/>
        <v>0.808915648357698</v>
      </c>
      <c r="G24">
        <f t="shared" si="22"/>
        <v>0.823814533818342</v>
      </c>
      <c r="H24">
        <f t="shared" si="23"/>
        <v>0.0714898414385225</v>
      </c>
      <c r="I24">
        <f t="shared" si="24"/>
        <v>0.321489841438522</v>
      </c>
      <c r="J24">
        <f t="shared" si="25"/>
        <v>0.521489841438522</v>
      </c>
      <c r="K24">
        <f t="shared" si="26"/>
        <v>0.1</v>
      </c>
      <c r="L24">
        <f t="shared" si="27"/>
        <v>0.21</v>
      </c>
      <c r="M24">
        <f t="shared" si="28"/>
        <v>0.31</v>
      </c>
      <c r="N24">
        <f t="shared" si="29"/>
        <v>0.441465017047958</v>
      </c>
      <c r="O24">
        <f t="shared" si="30"/>
        <v>0.347975491862449</v>
      </c>
      <c r="P24">
        <f t="shared" si="31"/>
        <v>0.0355219986969853</v>
      </c>
      <c r="Q24">
        <f t="shared" si="32"/>
        <v>0.921489841438522</v>
      </c>
      <c r="R24">
        <f t="shared" si="33"/>
        <v>0.921489841438522</v>
      </c>
      <c r="S24">
        <f t="shared" si="34"/>
        <v>0.921489841438522</v>
      </c>
      <c r="T24">
        <f t="shared" si="35"/>
        <v>0.921489841438522</v>
      </c>
      <c r="U24">
        <v>0.8</v>
      </c>
      <c r="V24">
        <f t="shared" si="36"/>
        <v>-0.0238145338183424</v>
      </c>
      <c r="W24">
        <f t="shared" si="37"/>
        <v>0.000567132020984975</v>
      </c>
    </row>
    <row r="25" spans="1:23">
      <c r="A25">
        <v>22</v>
      </c>
      <c r="B25">
        <v>1</v>
      </c>
      <c r="C25">
        <v>0</v>
      </c>
      <c r="D25">
        <f t="shared" si="19"/>
        <v>0.728735558390302</v>
      </c>
      <c r="E25">
        <f t="shared" si="20"/>
        <v>0.77525346582232</v>
      </c>
      <c r="F25">
        <f t="shared" si="21"/>
        <v>0.808178357104629</v>
      </c>
      <c r="G25">
        <f t="shared" si="22"/>
        <v>0.82274266813407</v>
      </c>
      <c r="H25">
        <f t="shared" si="23"/>
        <v>0.0691083880566882</v>
      </c>
      <c r="I25">
        <f t="shared" si="24"/>
        <v>0.319108388056688</v>
      </c>
      <c r="J25">
        <f t="shared" si="25"/>
        <v>0.519108388056688</v>
      </c>
      <c r="K25">
        <f t="shared" si="26"/>
        <v>0.1</v>
      </c>
      <c r="L25">
        <f t="shared" si="27"/>
        <v>0.21</v>
      </c>
      <c r="M25">
        <f t="shared" si="28"/>
        <v>0.31</v>
      </c>
      <c r="N25">
        <f t="shared" si="29"/>
        <v>0.439727327518648</v>
      </c>
      <c r="O25">
        <f t="shared" si="30"/>
        <v>0.346127288174792</v>
      </c>
      <c r="P25">
        <f t="shared" si="31"/>
        <v>0.0335956037905852</v>
      </c>
      <c r="Q25">
        <f t="shared" si="32"/>
        <v>0.919108388056688</v>
      </c>
      <c r="R25">
        <f t="shared" si="33"/>
        <v>0.919108388056688</v>
      </c>
      <c r="S25">
        <f t="shared" si="34"/>
        <v>0.919108388056688</v>
      </c>
      <c r="T25">
        <f t="shared" si="35"/>
        <v>0.919108388056688</v>
      </c>
      <c r="U25">
        <v>0.8</v>
      </c>
      <c r="V25">
        <f t="shared" si="36"/>
        <v>-0.0227426681340701</v>
      </c>
      <c r="W25">
        <f t="shared" si="37"/>
        <v>0.000517228953856448</v>
      </c>
    </row>
    <row r="26" spans="1:23">
      <c r="A26">
        <v>23</v>
      </c>
      <c r="B26">
        <v>1</v>
      </c>
      <c r="C26">
        <v>0</v>
      </c>
      <c r="D26">
        <f t="shared" si="19"/>
        <v>0.727835469150079</v>
      </c>
      <c r="E26">
        <f t="shared" si="20"/>
        <v>0.774459957553176</v>
      </c>
      <c r="F26">
        <f t="shared" si="21"/>
        <v>0.807472227067643</v>
      </c>
      <c r="G26">
        <f t="shared" si="22"/>
        <v>0.821715936399732</v>
      </c>
      <c r="H26">
        <f t="shared" si="23"/>
        <v>0.0668341212432812</v>
      </c>
      <c r="I26">
        <f t="shared" si="24"/>
        <v>0.316834121243281</v>
      </c>
      <c r="J26">
        <f t="shared" si="25"/>
        <v>0.516834121243281</v>
      </c>
      <c r="K26">
        <f t="shared" si="26"/>
        <v>0.1</v>
      </c>
      <c r="L26">
        <f t="shared" si="27"/>
        <v>0.21</v>
      </c>
      <c r="M26">
        <f t="shared" si="28"/>
        <v>0.31</v>
      </c>
      <c r="N26">
        <f t="shared" si="29"/>
        <v>0.438069988422451</v>
      </c>
      <c r="O26">
        <f t="shared" si="30"/>
        <v>0.344364154945494</v>
      </c>
      <c r="P26">
        <f t="shared" si="31"/>
        <v>0.0317575905737084</v>
      </c>
      <c r="Q26">
        <f t="shared" si="32"/>
        <v>0.916834121243281</v>
      </c>
      <c r="R26">
        <f t="shared" si="33"/>
        <v>0.916834121243281</v>
      </c>
      <c r="S26">
        <f t="shared" si="34"/>
        <v>0.916834121243281</v>
      </c>
      <c r="T26">
        <f t="shared" si="35"/>
        <v>0.916834121243281</v>
      </c>
      <c r="U26">
        <v>0.8</v>
      </c>
      <c r="V26">
        <f t="shared" si="36"/>
        <v>-0.0217159363997321</v>
      </c>
      <c r="W26">
        <f t="shared" si="37"/>
        <v>0.000471581893717211</v>
      </c>
    </row>
    <row r="27" spans="1:23">
      <c r="A27">
        <v>24</v>
      </c>
      <c r="B27">
        <v>1</v>
      </c>
      <c r="C27">
        <v>0</v>
      </c>
      <c r="D27">
        <f t="shared" si="19"/>
        <v>0.726974272014492</v>
      </c>
      <c r="E27">
        <f t="shared" si="20"/>
        <v>0.773700421313094</v>
      </c>
      <c r="F27">
        <f t="shared" si="21"/>
        <v>0.80679612976612</v>
      </c>
      <c r="G27">
        <f t="shared" si="22"/>
        <v>0.820732740599705</v>
      </c>
      <c r="H27">
        <f t="shared" si="23"/>
        <v>0.064662527603308</v>
      </c>
      <c r="I27">
        <f t="shared" si="24"/>
        <v>0.314662527603308</v>
      </c>
      <c r="J27">
        <f t="shared" si="25"/>
        <v>0.514662527603308</v>
      </c>
      <c r="K27">
        <f t="shared" si="26"/>
        <v>0.1</v>
      </c>
      <c r="L27">
        <f t="shared" si="27"/>
        <v>0.21</v>
      </c>
      <c r="M27">
        <f t="shared" si="28"/>
        <v>0.31</v>
      </c>
      <c r="N27">
        <f t="shared" si="29"/>
        <v>0.436489425546698</v>
      </c>
      <c r="O27">
        <f t="shared" si="30"/>
        <v>0.342682342627257</v>
      </c>
      <c r="P27">
        <f t="shared" si="31"/>
        <v>0.0300040890209533</v>
      </c>
      <c r="Q27">
        <f t="shared" si="32"/>
        <v>0.914662527603308</v>
      </c>
      <c r="R27">
        <f t="shared" si="33"/>
        <v>0.914662527603308</v>
      </c>
      <c r="S27">
        <f t="shared" si="34"/>
        <v>0.914662527603308</v>
      </c>
      <c r="T27">
        <f t="shared" si="35"/>
        <v>0.914662527603308</v>
      </c>
      <c r="U27">
        <v>0.8</v>
      </c>
      <c r="V27">
        <f t="shared" si="36"/>
        <v>-0.0207327405997048</v>
      </c>
      <c r="W27">
        <f t="shared" si="37"/>
        <v>0.000429846532774646</v>
      </c>
    </row>
    <row r="28" spans="1:23">
      <c r="A28">
        <v>25</v>
      </c>
      <c r="B28">
        <v>1</v>
      </c>
      <c r="C28">
        <v>0</v>
      </c>
      <c r="D28">
        <f t="shared" ref="D28:D40" si="38">1/(1+EXP(-B28*H28-C28*K28-Q28))</f>
        <v>0.726150479891913</v>
      </c>
      <c r="E28">
        <f t="shared" ref="E28:E40" si="39">1/(1+EXP(-B28*I28-C28*L28-R28))</f>
        <v>0.772973586314432</v>
      </c>
      <c r="F28">
        <f t="shared" ref="F28:F40" si="40">1/(1+EXP(-B28*J28-C28*M28-S28))</f>
        <v>0.806148959505508</v>
      </c>
      <c r="G28">
        <f t="shared" ref="G28:G40" si="41">1/(1+EXP(-D28*N28-E28*O28-F28*P28-T28))</f>
        <v>0.819791508462949</v>
      </c>
      <c r="H28">
        <f t="shared" ref="H28:H40" si="42">H27+($B$1*V27*B27)</f>
        <v>0.0625892535433375</v>
      </c>
      <c r="I28">
        <f t="shared" ref="I28:I40" si="43">I27+($B$1*V27*B27)</f>
        <v>0.312589253543337</v>
      </c>
      <c r="J28">
        <f t="shared" ref="J28:J40" si="44">J27+($B$1*V27*B27)</f>
        <v>0.512589253543337</v>
      </c>
      <c r="K28">
        <f t="shared" ref="K28:K40" si="45">K27+($B$1*V27*C27)</f>
        <v>0.1</v>
      </c>
      <c r="L28">
        <f t="shared" ref="L28:L40" si="46">L27+($B$1*V27*C27)</f>
        <v>0.21</v>
      </c>
      <c r="M28">
        <f t="shared" ref="M28:M40" si="47">M27+($B$1*V27*C27)</f>
        <v>0.31</v>
      </c>
      <c r="N28">
        <f t="shared" ref="N28:N40" si="48">N27+($B$1*V27*D27)</f>
        <v>0.434982208646264</v>
      </c>
      <c r="O28">
        <f t="shared" ref="O28:O40" si="49">O27+($B$1*V27*E27)</f>
        <v>0.341078249613561</v>
      </c>
      <c r="P28">
        <f t="shared" ref="P28:P40" si="50">P27+($B$1*V27*F27)</f>
        <v>0.0283313795334246</v>
      </c>
      <c r="Q28">
        <f t="shared" ref="Q28:Q40" si="51">Q27+($B$1*V27)</f>
        <v>0.912589253543337</v>
      </c>
      <c r="R28">
        <f t="shared" ref="R28:R40" si="52">R27+($B$1*V27)</f>
        <v>0.912589253543337</v>
      </c>
      <c r="S28">
        <f t="shared" ref="S28:S40" si="53">S27+($B$1*V27)</f>
        <v>0.912589253543337</v>
      </c>
      <c r="T28">
        <f t="shared" ref="T28:T40" si="54">T27+($B$1*V27)</f>
        <v>0.912589253543337</v>
      </c>
      <c r="U28">
        <v>0.8</v>
      </c>
      <c r="V28">
        <f t="shared" ref="V28:V42" si="55">U28-G28</f>
        <v>-0.0197915084629487</v>
      </c>
      <c r="W28">
        <f t="shared" ref="W28:W42" si="56">(V28^2)/1</f>
        <v>0.000391703807238972</v>
      </c>
    </row>
    <row r="29" spans="1:23">
      <c r="A29">
        <v>26</v>
      </c>
      <c r="B29">
        <v>1</v>
      </c>
      <c r="C29">
        <v>0</v>
      </c>
      <c r="D29">
        <f t="shared" si="38"/>
        <v>0.725362643787078</v>
      </c>
      <c r="E29">
        <f t="shared" si="39"/>
        <v>0.772278211622142</v>
      </c>
      <c r="F29">
        <f t="shared" si="40"/>
        <v>0.805529634851474</v>
      </c>
      <c r="G29">
        <f t="shared" si="41"/>
        <v>0.818890696672394</v>
      </c>
      <c r="H29">
        <f t="shared" si="42"/>
        <v>0.0606101026970427</v>
      </c>
      <c r="I29">
        <f t="shared" si="43"/>
        <v>0.310610102697043</v>
      </c>
      <c r="J29">
        <f t="shared" si="44"/>
        <v>0.510610102697043</v>
      </c>
      <c r="K29">
        <f t="shared" si="45"/>
        <v>0.1</v>
      </c>
      <c r="L29">
        <f t="shared" si="46"/>
        <v>0.21</v>
      </c>
      <c r="M29">
        <f t="shared" si="47"/>
        <v>0.31</v>
      </c>
      <c r="N29">
        <f t="shared" si="48"/>
        <v>0.433545047309449</v>
      </c>
      <c r="O29">
        <f t="shared" si="49"/>
        <v>0.339548418286043</v>
      </c>
      <c r="P29">
        <f t="shared" si="50"/>
        <v>0.0267358891379795</v>
      </c>
      <c r="Q29">
        <f t="shared" si="51"/>
        <v>0.910610102697043</v>
      </c>
      <c r="R29">
        <f t="shared" si="52"/>
        <v>0.910610102697043</v>
      </c>
      <c r="S29">
        <f t="shared" si="53"/>
        <v>0.910610102697043</v>
      </c>
      <c r="T29">
        <f t="shared" si="54"/>
        <v>0.910610102697043</v>
      </c>
      <c r="U29">
        <v>0.8</v>
      </c>
      <c r="V29">
        <f t="shared" si="55"/>
        <v>-0.0188906966723941</v>
      </c>
      <c r="W29">
        <f t="shared" si="56"/>
        <v>0.0003568584207684</v>
      </c>
    </row>
    <row r="30" spans="1:23">
      <c r="A30">
        <v>27</v>
      </c>
      <c r="B30">
        <v>1</v>
      </c>
      <c r="C30">
        <v>0</v>
      </c>
      <c r="D30">
        <f t="shared" si="38"/>
        <v>0.724609353813777</v>
      </c>
      <c r="E30">
        <f t="shared" si="39"/>
        <v>0.771613087326476</v>
      </c>
      <c r="F30">
        <f t="shared" si="40"/>
        <v>0.80493709984197</v>
      </c>
      <c r="G30">
        <f t="shared" si="41"/>
        <v>0.818028793558953</v>
      </c>
      <c r="H30">
        <f t="shared" si="42"/>
        <v>0.0587210330298032</v>
      </c>
      <c r="I30">
        <f t="shared" si="43"/>
        <v>0.308721033029803</v>
      </c>
      <c r="J30">
        <f t="shared" si="44"/>
        <v>0.508721033029803</v>
      </c>
      <c r="K30">
        <f t="shared" si="45"/>
        <v>0.1</v>
      </c>
      <c r="L30">
        <f t="shared" si="46"/>
        <v>0.21</v>
      </c>
      <c r="M30">
        <f t="shared" si="47"/>
        <v>0.31</v>
      </c>
      <c r="N30">
        <f t="shared" si="48"/>
        <v>0.432174786741322</v>
      </c>
      <c r="O30">
        <f t="shared" si="49"/>
        <v>0.338089530941798</v>
      </c>
      <c r="P30">
        <f t="shared" si="50"/>
        <v>0.0252141875387192</v>
      </c>
      <c r="Q30">
        <f t="shared" si="51"/>
        <v>0.908721033029803</v>
      </c>
      <c r="R30">
        <f t="shared" si="52"/>
        <v>0.908721033029803</v>
      </c>
      <c r="S30">
        <f t="shared" si="53"/>
        <v>0.908721033029803</v>
      </c>
      <c r="T30">
        <f t="shared" si="54"/>
        <v>0.908721033029803</v>
      </c>
      <c r="U30">
        <v>0.8</v>
      </c>
      <c r="V30">
        <f t="shared" si="55"/>
        <v>-0.0180287935589527</v>
      </c>
      <c r="W30">
        <f t="shared" si="56"/>
        <v>0.000325037397191335</v>
      </c>
    </row>
    <row r="31" spans="1:23">
      <c r="A31">
        <v>28</v>
      </c>
      <c r="B31">
        <v>1</v>
      </c>
      <c r="C31">
        <v>0</v>
      </c>
      <c r="D31">
        <f t="shared" si="38"/>
        <v>0.723889239930963</v>
      </c>
      <c r="E31">
        <f t="shared" si="39"/>
        <v>0.77097703545719</v>
      </c>
      <c r="F31">
        <f t="shared" si="40"/>
        <v>0.804370324961065</v>
      </c>
      <c r="G31">
        <f t="shared" si="41"/>
        <v>0.817204321329329</v>
      </c>
      <c r="H31">
        <f t="shared" si="42"/>
        <v>0.056918153673908</v>
      </c>
      <c r="I31">
        <f t="shared" si="43"/>
        <v>0.306918153673908</v>
      </c>
      <c r="J31">
        <f t="shared" si="44"/>
        <v>0.506918153673908</v>
      </c>
      <c r="K31">
        <f t="shared" si="45"/>
        <v>0.1</v>
      </c>
      <c r="L31">
        <f t="shared" si="46"/>
        <v>0.21</v>
      </c>
      <c r="M31">
        <f t="shared" si="47"/>
        <v>0.31</v>
      </c>
      <c r="N31">
        <f t="shared" si="48"/>
        <v>0.430868403496242</v>
      </c>
      <c r="O31">
        <f t="shared" si="49"/>
        <v>0.336698405635918</v>
      </c>
      <c r="P31">
        <f t="shared" si="50"/>
        <v>0.0237629830586199</v>
      </c>
      <c r="Q31">
        <f t="shared" si="51"/>
        <v>0.906918153673908</v>
      </c>
      <c r="R31">
        <f t="shared" si="52"/>
        <v>0.906918153673908</v>
      </c>
      <c r="S31">
        <f t="shared" si="53"/>
        <v>0.906918153673908</v>
      </c>
      <c r="T31">
        <f t="shared" si="54"/>
        <v>0.906918153673908</v>
      </c>
      <c r="U31">
        <v>0.8</v>
      </c>
      <c r="V31">
        <f t="shared" si="55"/>
        <v>-0.0172043213293291</v>
      </c>
      <c r="W31">
        <f t="shared" si="56"/>
        <v>0.00029598867240281</v>
      </c>
    </row>
    <row r="32" spans="1:23">
      <c r="A32">
        <v>29</v>
      </c>
      <c r="B32">
        <v>1</v>
      </c>
      <c r="C32">
        <v>0</v>
      </c>
      <c r="D32">
        <f t="shared" si="38"/>
        <v>0.723200972431389</v>
      </c>
      <c r="E32">
        <f t="shared" si="39"/>
        <v>0.770368910664756</v>
      </c>
      <c r="F32">
        <f t="shared" si="40"/>
        <v>0.803828307897072</v>
      </c>
      <c r="G32">
        <f t="shared" si="41"/>
        <v>0.816415837873713</v>
      </c>
      <c r="H32">
        <f t="shared" si="42"/>
        <v>0.0551977215409751</v>
      </c>
      <c r="I32">
        <f t="shared" si="43"/>
        <v>0.305197721540975</v>
      </c>
      <c r="J32">
        <f t="shared" si="44"/>
        <v>0.505197721540975</v>
      </c>
      <c r="K32">
        <f t="shared" si="45"/>
        <v>0.1</v>
      </c>
      <c r="L32">
        <f t="shared" si="46"/>
        <v>0.21</v>
      </c>
      <c r="M32">
        <f t="shared" si="47"/>
        <v>0.31</v>
      </c>
      <c r="N32">
        <f t="shared" si="48"/>
        <v>0.429623001187181</v>
      </c>
      <c r="O32">
        <f t="shared" si="49"/>
        <v>0.335371991970364</v>
      </c>
      <c r="P32">
        <f t="shared" si="50"/>
        <v>0.0223791185047792</v>
      </c>
      <c r="Q32">
        <f t="shared" si="51"/>
        <v>0.905197721540975</v>
      </c>
      <c r="R32">
        <f t="shared" si="52"/>
        <v>0.905197721540975</v>
      </c>
      <c r="S32">
        <f t="shared" si="53"/>
        <v>0.905197721540975</v>
      </c>
      <c r="T32">
        <f t="shared" si="54"/>
        <v>0.905197721540975</v>
      </c>
      <c r="U32">
        <v>0.8</v>
      </c>
      <c r="V32">
        <f t="shared" si="55"/>
        <v>-0.0164158378737129</v>
      </c>
      <c r="W32">
        <f t="shared" si="56"/>
        <v>0.000269479733096028</v>
      </c>
    </row>
    <row r="33" spans="1:23">
      <c r="A33">
        <v>30</v>
      </c>
      <c r="B33">
        <v>1</v>
      </c>
      <c r="C33">
        <v>0</v>
      </c>
      <c r="D33">
        <f t="shared" si="38"/>
        <v>0.72254326220978</v>
      </c>
      <c r="E33">
        <f t="shared" si="39"/>
        <v>0.769787600692497</v>
      </c>
      <c r="F33">
        <f t="shared" si="40"/>
        <v>0.803310074106167</v>
      </c>
      <c r="G33">
        <f t="shared" si="41"/>
        <v>0.815661938196324</v>
      </c>
      <c r="H33">
        <f t="shared" si="42"/>
        <v>0.0535561377536038</v>
      </c>
      <c r="I33">
        <f t="shared" si="43"/>
        <v>0.303556137753604</v>
      </c>
      <c r="J33">
        <f t="shared" si="44"/>
        <v>0.503556137753604</v>
      </c>
      <c r="K33">
        <f t="shared" si="45"/>
        <v>0.1</v>
      </c>
      <c r="L33">
        <f t="shared" si="46"/>
        <v>0.21</v>
      </c>
      <c r="M33">
        <f t="shared" si="47"/>
        <v>0.31</v>
      </c>
      <c r="N33">
        <f t="shared" si="48"/>
        <v>0.428435806195826</v>
      </c>
      <c r="O33">
        <f t="shared" si="49"/>
        <v>0.334107366856322</v>
      </c>
      <c r="P33">
        <f t="shared" si="50"/>
        <v>0.0210595669867052</v>
      </c>
      <c r="Q33">
        <f t="shared" si="51"/>
        <v>0.903556137753604</v>
      </c>
      <c r="R33">
        <f t="shared" si="52"/>
        <v>0.903556137753604</v>
      </c>
      <c r="S33">
        <f t="shared" si="53"/>
        <v>0.903556137753604</v>
      </c>
      <c r="T33">
        <f t="shared" si="54"/>
        <v>0.903556137753604</v>
      </c>
      <c r="U33">
        <v>0.8</v>
      </c>
      <c r="V33">
        <f t="shared" si="55"/>
        <v>-0.0156619381963242</v>
      </c>
      <c r="W33">
        <f t="shared" si="56"/>
        <v>0.00024529630806548</v>
      </c>
    </row>
    <row r="34" spans="1:23">
      <c r="A34">
        <v>31</v>
      </c>
      <c r="B34">
        <v>1</v>
      </c>
      <c r="C34">
        <v>0</v>
      </c>
      <c r="D34">
        <f t="shared" si="38"/>
        <v>0.721914860835521</v>
      </c>
      <c r="E34">
        <f t="shared" si="39"/>
        <v>0.769232026661863</v>
      </c>
      <c r="F34">
        <f t="shared" si="40"/>
        <v>0.802814677201333</v>
      </c>
      <c r="G34">
        <f t="shared" si="41"/>
        <v>0.814941255508685</v>
      </c>
      <c r="H34">
        <f t="shared" si="42"/>
        <v>0.0519899439339713</v>
      </c>
      <c r="I34">
        <f t="shared" si="43"/>
        <v>0.301989943933971</v>
      </c>
      <c r="J34">
        <f t="shared" si="44"/>
        <v>0.501989943933971</v>
      </c>
      <c r="K34">
        <f t="shared" si="45"/>
        <v>0.1</v>
      </c>
      <c r="L34">
        <f t="shared" si="46"/>
        <v>0.21</v>
      </c>
      <c r="M34">
        <f t="shared" si="47"/>
        <v>0.31</v>
      </c>
      <c r="N34">
        <f t="shared" si="48"/>
        <v>0.427304163404136</v>
      </c>
      <c r="O34">
        <f t="shared" si="49"/>
        <v>0.332901730273688</v>
      </c>
      <c r="P34">
        <f t="shared" si="50"/>
        <v>0.0198014277133917</v>
      </c>
      <c r="Q34">
        <f t="shared" si="51"/>
        <v>0.901989943933971</v>
      </c>
      <c r="R34">
        <f t="shared" si="52"/>
        <v>0.901989943933971</v>
      </c>
      <c r="S34">
        <f t="shared" si="53"/>
        <v>0.901989943933971</v>
      </c>
      <c r="T34">
        <f t="shared" si="54"/>
        <v>0.901989943933971</v>
      </c>
      <c r="U34">
        <v>0.8</v>
      </c>
      <c r="V34">
        <f t="shared" si="55"/>
        <v>-0.0149412555086851</v>
      </c>
      <c r="W34">
        <f t="shared" si="56"/>
        <v>0.000223241116175812</v>
      </c>
    </row>
    <row r="35" spans="1:23">
      <c r="A35">
        <v>32</v>
      </c>
      <c r="B35">
        <v>1</v>
      </c>
      <c r="C35">
        <v>0</v>
      </c>
      <c r="D35">
        <f t="shared" si="38"/>
        <v>0.721314560452922</v>
      </c>
      <c r="E35">
        <f t="shared" si="39"/>
        <v>0.768701143191524</v>
      </c>
      <c r="F35">
        <f t="shared" si="40"/>
        <v>0.802341199185113</v>
      </c>
      <c r="G35">
        <f t="shared" si="41"/>
        <v>0.814252462022472</v>
      </c>
      <c r="H35">
        <f t="shared" si="42"/>
        <v>0.0504958183831028</v>
      </c>
      <c r="I35">
        <f t="shared" si="43"/>
        <v>0.300495818383103</v>
      </c>
      <c r="J35">
        <f t="shared" si="44"/>
        <v>0.500495818383103</v>
      </c>
      <c r="K35">
        <f t="shared" si="45"/>
        <v>0.1</v>
      </c>
      <c r="L35">
        <f t="shared" si="46"/>
        <v>0.21</v>
      </c>
      <c r="M35">
        <f t="shared" si="47"/>
        <v>0.31</v>
      </c>
      <c r="N35">
        <f t="shared" si="48"/>
        <v>0.42622553196501</v>
      </c>
      <c r="O35">
        <f t="shared" si="49"/>
        <v>0.331752401048106</v>
      </c>
      <c r="P35">
        <f t="shared" si="50"/>
        <v>0.0186019217915729</v>
      </c>
      <c r="Q35">
        <f t="shared" si="51"/>
        <v>0.900495818383103</v>
      </c>
      <c r="R35">
        <f t="shared" si="52"/>
        <v>0.900495818383103</v>
      </c>
      <c r="S35">
        <f t="shared" si="53"/>
        <v>0.900495818383103</v>
      </c>
      <c r="T35">
        <f t="shared" si="54"/>
        <v>0.900495818383103</v>
      </c>
      <c r="U35">
        <v>0.8</v>
      </c>
      <c r="V35">
        <f t="shared" si="55"/>
        <v>-0.0142524620224717</v>
      </c>
      <c r="W35">
        <f t="shared" si="56"/>
        <v>0.000203132673701997</v>
      </c>
    </row>
    <row r="36" spans="1:23">
      <c r="A36">
        <v>33</v>
      </c>
      <c r="B36">
        <v>1</v>
      </c>
      <c r="C36">
        <v>0</v>
      </c>
      <c r="D36">
        <f t="shared" si="38"/>
        <v>0.720741193530212</v>
      </c>
      <c r="E36">
        <f t="shared" si="39"/>
        <v>0.768193938369314</v>
      </c>
      <c r="F36">
        <f t="shared" si="40"/>
        <v>0.801888750543332</v>
      </c>
      <c r="G36">
        <f t="shared" si="41"/>
        <v>0.813594269475862</v>
      </c>
      <c r="H36">
        <f t="shared" si="42"/>
        <v>0.0490705721808557</v>
      </c>
      <c r="I36">
        <f t="shared" si="43"/>
        <v>0.299070572180856</v>
      </c>
      <c r="J36">
        <f t="shared" si="44"/>
        <v>0.499070572180855</v>
      </c>
      <c r="K36">
        <f t="shared" si="45"/>
        <v>0.1</v>
      </c>
      <c r="L36">
        <f t="shared" si="46"/>
        <v>0.21</v>
      </c>
      <c r="M36">
        <f t="shared" si="47"/>
        <v>0.31</v>
      </c>
      <c r="N36">
        <f t="shared" si="48"/>
        <v>0.425197481127099</v>
      </c>
      <c r="O36">
        <f t="shared" si="49"/>
        <v>0.330656812663109</v>
      </c>
      <c r="P36">
        <f t="shared" si="50"/>
        <v>0.0174583880445279</v>
      </c>
      <c r="Q36">
        <f t="shared" si="51"/>
        <v>0.899070572180856</v>
      </c>
      <c r="R36">
        <f t="shared" si="52"/>
        <v>0.899070572180856</v>
      </c>
      <c r="S36">
        <f t="shared" si="53"/>
        <v>0.899070572180856</v>
      </c>
      <c r="T36">
        <f t="shared" si="54"/>
        <v>0.899070572180856</v>
      </c>
      <c r="U36">
        <v>0.8</v>
      </c>
      <c r="V36">
        <f t="shared" si="55"/>
        <v>-0.013594269475862</v>
      </c>
      <c r="W36">
        <f t="shared" si="56"/>
        <v>0.000184804162582352</v>
      </c>
    </row>
    <row r="37" spans="1:23">
      <c r="A37">
        <v>34</v>
      </c>
      <c r="B37">
        <v>1</v>
      </c>
      <c r="C37">
        <v>0</v>
      </c>
      <c r="D37">
        <f t="shared" si="38"/>
        <v>0.720193632476631</v>
      </c>
      <c r="E37">
        <f t="shared" si="39"/>
        <v>0.767709433594644</v>
      </c>
      <c r="F37">
        <f t="shared" si="40"/>
        <v>0.801456470215662</v>
      </c>
      <c r="G37">
        <f t="shared" si="41"/>
        <v>0.812965429424499</v>
      </c>
      <c r="H37">
        <f t="shared" si="42"/>
        <v>0.0477111452332695</v>
      </c>
      <c r="I37">
        <f t="shared" si="43"/>
        <v>0.297711145233269</v>
      </c>
      <c r="J37">
        <f t="shared" si="44"/>
        <v>0.497711145233269</v>
      </c>
      <c r="K37">
        <f t="shared" si="45"/>
        <v>0.1</v>
      </c>
      <c r="L37">
        <f t="shared" si="46"/>
        <v>0.21</v>
      </c>
      <c r="M37">
        <f t="shared" si="47"/>
        <v>0.31</v>
      </c>
      <c r="N37">
        <f t="shared" si="48"/>
        <v>0.424217686126379</v>
      </c>
      <c r="O37">
        <f t="shared" si="49"/>
        <v>0.329612509122317</v>
      </c>
      <c r="P37">
        <f t="shared" si="50"/>
        <v>0.0163682788680731</v>
      </c>
      <c r="Q37">
        <f t="shared" si="51"/>
        <v>0.897711145233269</v>
      </c>
      <c r="R37">
        <f t="shared" si="52"/>
        <v>0.897711145233269</v>
      </c>
      <c r="S37">
        <f t="shared" si="53"/>
        <v>0.897711145233269</v>
      </c>
      <c r="T37">
        <f t="shared" si="54"/>
        <v>0.897711145233269</v>
      </c>
      <c r="U37">
        <v>0.8</v>
      </c>
      <c r="V37">
        <f t="shared" si="55"/>
        <v>-0.0129654294244989</v>
      </c>
      <c r="W37">
        <f t="shared" si="56"/>
        <v>0.000168102360161661</v>
      </c>
    </row>
    <row r="38" spans="1:23">
      <c r="A38">
        <v>35</v>
      </c>
      <c r="B38">
        <v>1</v>
      </c>
      <c r="C38">
        <v>0</v>
      </c>
      <c r="D38">
        <f t="shared" si="38"/>
        <v>0.719670789145304</v>
      </c>
      <c r="E38">
        <f t="shared" si="39"/>
        <v>0.767246683307465</v>
      </c>
      <c r="F38">
        <f t="shared" si="40"/>
        <v>0.801043525457653</v>
      </c>
      <c r="G38">
        <f t="shared" si="41"/>
        <v>0.812364733325503</v>
      </c>
      <c r="H38">
        <f t="shared" si="42"/>
        <v>0.0464146022908196</v>
      </c>
      <c r="I38">
        <f t="shared" si="43"/>
        <v>0.29641460229082</v>
      </c>
      <c r="J38">
        <f t="shared" si="44"/>
        <v>0.496414602290819</v>
      </c>
      <c r="K38">
        <f t="shared" si="45"/>
        <v>0.1</v>
      </c>
      <c r="L38">
        <f t="shared" si="46"/>
        <v>0.21</v>
      </c>
      <c r="M38">
        <f t="shared" si="47"/>
        <v>0.31</v>
      </c>
      <c r="N38">
        <f t="shared" si="48"/>
        <v>0.423283924154994</v>
      </c>
      <c r="O38">
        <f t="shared" si="49"/>
        <v>0.328617140874338</v>
      </c>
      <c r="P38">
        <f t="shared" si="50"/>
        <v>0.0153291561379342</v>
      </c>
      <c r="Q38">
        <f t="shared" si="51"/>
        <v>0.896414602290819</v>
      </c>
      <c r="R38">
        <f t="shared" si="52"/>
        <v>0.896414602290819</v>
      </c>
      <c r="S38">
        <f t="shared" si="53"/>
        <v>0.896414602290819</v>
      </c>
      <c r="T38">
        <f t="shared" si="54"/>
        <v>0.896414602290819</v>
      </c>
      <c r="U38">
        <v>0.8</v>
      </c>
      <c r="V38">
        <f t="shared" si="55"/>
        <v>-0.0123647333255034</v>
      </c>
      <c r="W38">
        <f t="shared" si="56"/>
        <v>0.000152886630210813</v>
      </c>
    </row>
    <row r="39" spans="1:23">
      <c r="A39">
        <v>36</v>
      </c>
      <c r="B39">
        <v>1</v>
      </c>
      <c r="C39">
        <v>0</v>
      </c>
      <c r="D39">
        <f t="shared" si="38"/>
        <v>0.719171614237984</v>
      </c>
      <c r="E39">
        <f t="shared" si="39"/>
        <v>0.766804774618583</v>
      </c>
      <c r="F39">
        <f t="shared" si="40"/>
        <v>0.800649111607681</v>
      </c>
      <c r="G39">
        <f t="shared" si="41"/>
        <v>0.81179101244046</v>
      </c>
      <c r="H39">
        <f t="shared" si="42"/>
        <v>0.0451781289582692</v>
      </c>
      <c r="I39">
        <f t="shared" si="43"/>
        <v>0.295178128958269</v>
      </c>
      <c r="J39">
        <f t="shared" si="44"/>
        <v>0.495178128958269</v>
      </c>
      <c r="K39">
        <f t="shared" si="45"/>
        <v>0.1</v>
      </c>
      <c r="L39">
        <f t="shared" si="46"/>
        <v>0.21</v>
      </c>
      <c r="M39">
        <f t="shared" si="47"/>
        <v>0.31</v>
      </c>
      <c r="N39">
        <f t="shared" si="48"/>
        <v>0.422394070416</v>
      </c>
      <c r="O39">
        <f t="shared" si="49"/>
        <v>0.327668460810941</v>
      </c>
      <c r="P39">
        <f t="shared" si="50"/>
        <v>0.0143386871804937</v>
      </c>
      <c r="Q39">
        <f t="shared" si="51"/>
        <v>0.895178128958269</v>
      </c>
      <c r="R39">
        <f t="shared" si="52"/>
        <v>0.895178128958269</v>
      </c>
      <c r="S39">
        <f t="shared" si="53"/>
        <v>0.895178128958269</v>
      </c>
      <c r="T39">
        <f t="shared" si="54"/>
        <v>0.895178128958269</v>
      </c>
      <c r="U39">
        <v>0.8</v>
      </c>
      <c r="V39">
        <f t="shared" si="55"/>
        <v>-0.0117910124404595</v>
      </c>
      <c r="W39">
        <f t="shared" si="56"/>
        <v>0.000139027974371072</v>
      </c>
    </row>
    <row r="40" spans="1:23">
      <c r="A40">
        <v>37</v>
      </c>
      <c r="B40">
        <v>1</v>
      </c>
      <c r="C40">
        <v>0</v>
      </c>
      <c r="D40">
        <f t="shared" si="38"/>
        <v>0.718695096626241</v>
      </c>
      <c r="E40">
        <f t="shared" si="39"/>
        <v>0.76638282685475</v>
      </c>
      <c r="F40">
        <f t="shared" si="40"/>
        <v>0.800272451771109</v>
      </c>
      <c r="G40">
        <f t="shared" si="41"/>
        <v>0.811243137580916</v>
      </c>
      <c r="H40">
        <f t="shared" si="42"/>
        <v>0.0439990277142233</v>
      </c>
      <c r="I40">
        <f t="shared" si="43"/>
        <v>0.293999027714223</v>
      </c>
      <c r="J40">
        <f t="shared" si="44"/>
        <v>0.493999027714223</v>
      </c>
      <c r="K40">
        <f t="shared" si="45"/>
        <v>0.1</v>
      </c>
      <c r="L40">
        <f t="shared" si="46"/>
        <v>0.21</v>
      </c>
      <c r="M40">
        <f t="shared" si="47"/>
        <v>0.31</v>
      </c>
      <c r="N40">
        <f t="shared" si="48"/>
        <v>0.42154609427097</v>
      </c>
      <c r="O40">
        <f t="shared" si="49"/>
        <v>0.326764320347248</v>
      </c>
      <c r="P40">
        <f t="shared" si="50"/>
        <v>0.0133946408169528</v>
      </c>
      <c r="Q40">
        <f t="shared" si="51"/>
        <v>0.893999027714223</v>
      </c>
      <c r="R40">
        <f t="shared" si="52"/>
        <v>0.893999027714223</v>
      </c>
      <c r="S40">
        <f t="shared" si="53"/>
        <v>0.893999027714223</v>
      </c>
      <c r="T40">
        <f t="shared" si="54"/>
        <v>0.893999027714223</v>
      </c>
      <c r="U40">
        <v>0.8</v>
      </c>
      <c r="V40">
        <f t="shared" si="55"/>
        <v>-0.0112431375809157</v>
      </c>
      <c r="W40">
        <f t="shared" si="56"/>
        <v>0.000126408142663398</v>
      </c>
    </row>
    <row r="41" spans="1:23">
      <c r="A41">
        <v>38</v>
      </c>
      <c r="B41">
        <v>1</v>
      </c>
      <c r="C41">
        <v>0</v>
      </c>
      <c r="D41">
        <f t="shared" ref="D41:D70" si="57">1/(1+EXP(-B41*H41-C41*K41-Q41))</f>
        <v>0.718240262602298</v>
      </c>
      <c r="E41">
        <f t="shared" ref="E41:E70" si="58">1/(1+EXP(-B41*I41-C41*L41-R41))</f>
        <v>0.765979991030801</v>
      </c>
      <c r="F41">
        <f t="shared" ref="F41:F70" si="59">1/(1+EXP(-B41*J41-C41*M41-S41))</f>
        <v>0.799912796432902</v>
      </c>
      <c r="G41">
        <f t="shared" ref="G41:G70" si="60">1/(1+EXP(-D41*N41-E41*O41-F41*P41-T41))</f>
        <v>0.810720018717734</v>
      </c>
      <c r="H41">
        <f t="shared" ref="H41:H70" si="61">H40+($B$1*V40*B40)</f>
        <v>0.0428747139561317</v>
      </c>
      <c r="I41">
        <f t="shared" ref="I41:I70" si="62">I40+($B$1*V40*B40)</f>
        <v>0.292874713956132</v>
      </c>
      <c r="J41">
        <f t="shared" ref="J41:J70" si="63">J40+($B$1*V40*B40)</f>
        <v>0.492874713956132</v>
      </c>
      <c r="K41">
        <f t="shared" ref="K41:K70" si="64">K40+($B$1*V40*C40)</f>
        <v>0.1</v>
      </c>
      <c r="L41">
        <f t="shared" ref="L41:L70" si="65">L40+($B$1*V40*C40)</f>
        <v>0.21</v>
      </c>
      <c r="M41">
        <f t="shared" ref="M41:M70" si="66">M40+($B$1*V40*C40)</f>
        <v>0.31</v>
      </c>
      <c r="N41">
        <f t="shared" ref="N41:N70" si="67">N40+($B$1*V40*D40)</f>
        <v>0.42073805548596</v>
      </c>
      <c r="O41">
        <f t="shared" ref="O41:O70" si="68">O40+($B$1*V40*E40)</f>
        <v>0.32590266559105</v>
      </c>
      <c r="P41">
        <f t="shared" ref="P41:P70" si="69">P40+($B$1*V40*F40)</f>
        <v>0.0124948834892048</v>
      </c>
      <c r="Q41">
        <f t="shared" ref="Q41:Q70" si="70">Q40+($B$1*V40)</f>
        <v>0.892874713956132</v>
      </c>
      <c r="R41">
        <f t="shared" ref="R41:R70" si="71">R40+($B$1*V40)</f>
        <v>0.892874713956132</v>
      </c>
      <c r="S41">
        <f t="shared" ref="S41:S70" si="72">S40+($B$1*V40)</f>
        <v>0.892874713956132</v>
      </c>
      <c r="T41">
        <f t="shared" ref="T41:T70" si="73">T40+($B$1*V40)</f>
        <v>0.892874713956132</v>
      </c>
      <c r="U41">
        <v>0.8</v>
      </c>
      <c r="V41">
        <f t="shared" si="55"/>
        <v>-0.0107200187177341</v>
      </c>
      <c r="W41">
        <f t="shared" si="56"/>
        <v>0.000114918801308569</v>
      </c>
    </row>
    <row r="42" spans="1:23">
      <c r="A42">
        <v>39</v>
      </c>
      <c r="B42">
        <v>1</v>
      </c>
      <c r="C42">
        <v>0</v>
      </c>
      <c r="D42">
        <f t="shared" si="57"/>
        <v>0.717806175071394</v>
      </c>
      <c r="E42">
        <f t="shared" si="58"/>
        <v>0.765595449259928</v>
      </c>
      <c r="F42">
        <f t="shared" si="59"/>
        <v>0.799569423008934</v>
      </c>
      <c r="G42">
        <f t="shared" si="60"/>
        <v>0.810220604473562</v>
      </c>
      <c r="H42">
        <f t="shared" si="61"/>
        <v>0.0418027120843583</v>
      </c>
      <c r="I42">
        <f t="shared" si="62"/>
        <v>0.291802712084358</v>
      </c>
      <c r="J42">
        <f t="shared" si="63"/>
        <v>0.491802712084358</v>
      </c>
      <c r="K42">
        <f t="shared" si="64"/>
        <v>0.1</v>
      </c>
      <c r="L42">
        <f t="shared" si="65"/>
        <v>0.21</v>
      </c>
      <c r="M42">
        <f t="shared" si="66"/>
        <v>0.31</v>
      </c>
      <c r="N42">
        <f t="shared" si="67"/>
        <v>0.419968100580067</v>
      </c>
      <c r="O42">
        <f t="shared" si="68"/>
        <v>0.325081533606924</v>
      </c>
      <c r="P42">
        <f t="shared" si="69"/>
        <v>0.0116373754741733</v>
      </c>
      <c r="Q42">
        <f t="shared" si="70"/>
        <v>0.891802712084358</v>
      </c>
      <c r="R42">
        <f t="shared" si="71"/>
        <v>0.891802712084358</v>
      </c>
      <c r="S42">
        <f t="shared" si="72"/>
        <v>0.891802712084358</v>
      </c>
      <c r="T42">
        <f t="shared" si="73"/>
        <v>0.891802712084358</v>
      </c>
      <c r="U42">
        <v>0.8</v>
      </c>
      <c r="V42">
        <f t="shared" si="55"/>
        <v>-0.0102206044735615</v>
      </c>
      <c r="W42">
        <f t="shared" si="56"/>
        <v>0.000104460755804986</v>
      </c>
    </row>
    <row r="43" spans="1:23">
      <c r="A43">
        <v>40</v>
      </c>
      <c r="B43">
        <v>1</v>
      </c>
      <c r="C43">
        <v>0</v>
      </c>
      <c r="D43">
        <f t="shared" si="57"/>
        <v>0.717391932696376</v>
      </c>
      <c r="E43">
        <f t="shared" si="58"/>
        <v>0.76522841411213</v>
      </c>
      <c r="F43">
        <f t="shared" si="59"/>
        <v>0.799241635345254</v>
      </c>
      <c r="G43">
        <f t="shared" si="60"/>
        <v>0.809743881515778</v>
      </c>
      <c r="H43">
        <f t="shared" si="61"/>
        <v>0.0407806516370022</v>
      </c>
      <c r="I43">
        <f t="shared" si="62"/>
        <v>0.290780651637002</v>
      </c>
      <c r="J43">
        <f t="shared" si="63"/>
        <v>0.490780651637002</v>
      </c>
      <c r="K43">
        <f t="shared" si="64"/>
        <v>0.1</v>
      </c>
      <c r="L43">
        <f t="shared" si="65"/>
        <v>0.21</v>
      </c>
      <c r="M43">
        <f t="shared" si="66"/>
        <v>0.31</v>
      </c>
      <c r="N43">
        <f t="shared" si="67"/>
        <v>0.419234459279659</v>
      </c>
      <c r="O43">
        <f t="shared" si="68"/>
        <v>0.324299048779559</v>
      </c>
      <c r="P43">
        <f t="shared" si="69"/>
        <v>0.0108201671920005</v>
      </c>
      <c r="Q43">
        <f t="shared" si="70"/>
        <v>0.890780651637002</v>
      </c>
      <c r="R43">
        <f t="shared" si="71"/>
        <v>0.890780651637002</v>
      </c>
      <c r="S43">
        <f t="shared" si="72"/>
        <v>0.890780651637002</v>
      </c>
      <c r="T43">
        <f t="shared" si="73"/>
        <v>0.890780651637002</v>
      </c>
      <c r="U43">
        <v>0.8</v>
      </c>
      <c r="V43">
        <f t="shared" ref="V43:V67" si="74">U43-G43</f>
        <v>-0.00974388151577776</v>
      </c>
      <c r="W43">
        <f t="shared" ref="W43:W67" si="75">(V43^2)/1</f>
        <v>9.49432269935156e-5</v>
      </c>
    </row>
    <row r="44" spans="1:23">
      <c r="A44">
        <v>41</v>
      </c>
      <c r="B44">
        <v>1</v>
      </c>
      <c r="C44">
        <v>0</v>
      </c>
      <c r="D44">
        <f t="shared" si="57"/>
        <v>0.716996669004094</v>
      </c>
      <c r="E44">
        <f t="shared" si="58"/>
        <v>0.764878127929891</v>
      </c>
      <c r="F44">
        <f t="shared" si="59"/>
        <v>0.798928763173726</v>
      </c>
      <c r="G44">
        <f t="shared" si="60"/>
        <v>0.809288873865528</v>
      </c>
      <c r="H44">
        <f t="shared" si="61"/>
        <v>0.0398062634854244</v>
      </c>
      <c r="I44">
        <f t="shared" si="62"/>
        <v>0.289806263485424</v>
      </c>
      <c r="J44">
        <f t="shared" si="63"/>
        <v>0.489806263485424</v>
      </c>
      <c r="K44">
        <f t="shared" si="64"/>
        <v>0.1</v>
      </c>
      <c r="L44">
        <f t="shared" si="65"/>
        <v>0.21</v>
      </c>
      <c r="M44">
        <f t="shared" si="66"/>
        <v>0.31</v>
      </c>
      <c r="N44">
        <f t="shared" si="67"/>
        <v>0.418535441080402</v>
      </c>
      <c r="O44">
        <f t="shared" si="68"/>
        <v>0.323553419279598</v>
      </c>
      <c r="P44">
        <f t="shared" si="69"/>
        <v>0.0100413956122724</v>
      </c>
      <c r="Q44">
        <f t="shared" si="70"/>
        <v>0.889806263485424</v>
      </c>
      <c r="R44">
        <f t="shared" si="71"/>
        <v>0.889806263485424</v>
      </c>
      <c r="S44">
        <f t="shared" si="72"/>
        <v>0.889806263485424</v>
      </c>
      <c r="T44">
        <f t="shared" si="73"/>
        <v>0.889806263485424</v>
      </c>
      <c r="U44">
        <v>0.8</v>
      </c>
      <c r="V44">
        <f t="shared" si="74"/>
        <v>-0.0092888738655279</v>
      </c>
      <c r="W44">
        <f t="shared" si="75"/>
        <v>8.62831776896873e-5</v>
      </c>
    </row>
    <row r="45" spans="1:23">
      <c r="A45">
        <v>42</v>
      </c>
      <c r="B45">
        <v>1</v>
      </c>
      <c r="C45">
        <v>0</v>
      </c>
      <c r="D45">
        <f t="shared" si="57"/>
        <v>0.716619551462147</v>
      </c>
      <c r="E45">
        <f t="shared" si="58"/>
        <v>0.764543862109203</v>
      </c>
      <c r="F45">
        <f t="shared" si="59"/>
        <v>0.798630161531618</v>
      </c>
      <c r="G45">
        <f t="shared" si="60"/>
        <v>0.808854642136811</v>
      </c>
      <c r="H45">
        <f t="shared" si="61"/>
        <v>0.0388773760988716</v>
      </c>
      <c r="I45">
        <f t="shared" si="62"/>
        <v>0.288877376098872</v>
      </c>
      <c r="J45">
        <f t="shared" si="63"/>
        <v>0.488877376098871</v>
      </c>
      <c r="K45">
        <f t="shared" si="64"/>
        <v>0.1</v>
      </c>
      <c r="L45">
        <f t="shared" si="65"/>
        <v>0.21</v>
      </c>
      <c r="M45">
        <f t="shared" si="66"/>
        <v>0.31</v>
      </c>
      <c r="N45">
        <f t="shared" si="67"/>
        <v>0.417869431918363</v>
      </c>
      <c r="O45">
        <f t="shared" si="68"/>
        <v>0.322842933634313</v>
      </c>
      <c r="P45">
        <f t="shared" si="69"/>
        <v>0.0092992807614061</v>
      </c>
      <c r="Q45">
        <f t="shared" si="70"/>
        <v>0.888877376098872</v>
      </c>
      <c r="R45">
        <f t="shared" si="71"/>
        <v>0.888877376098872</v>
      </c>
      <c r="S45">
        <f t="shared" si="72"/>
        <v>0.888877376098872</v>
      </c>
      <c r="T45">
        <f t="shared" si="73"/>
        <v>0.888877376098872</v>
      </c>
      <c r="U45">
        <v>0.8</v>
      </c>
      <c r="V45">
        <f t="shared" si="74"/>
        <v>-0.00885464213681109</v>
      </c>
      <c r="W45">
        <f t="shared" si="75"/>
        <v>7.84046873709904e-5</v>
      </c>
    </row>
    <row r="46" spans="1:23">
      <c r="A46">
        <v>43</v>
      </c>
      <c r="B46">
        <v>1</v>
      </c>
      <c r="C46">
        <v>0</v>
      </c>
      <c r="D46">
        <f t="shared" si="57"/>
        <v>0.716259780533616</v>
      </c>
      <c r="E46">
        <f t="shared" si="58"/>
        <v>0.764224916353249</v>
      </c>
      <c r="F46">
        <f t="shared" si="59"/>
        <v>0.798345210151963</v>
      </c>
      <c r="G46">
        <f t="shared" si="60"/>
        <v>0.808440282718122</v>
      </c>
      <c r="H46">
        <f t="shared" si="61"/>
        <v>0.0379919118851905</v>
      </c>
      <c r="I46">
        <f t="shared" si="62"/>
        <v>0.28799191188519</v>
      </c>
      <c r="J46">
        <f t="shared" si="63"/>
        <v>0.48799191188519</v>
      </c>
      <c r="K46">
        <f t="shared" si="64"/>
        <v>0.1</v>
      </c>
      <c r="L46">
        <f t="shared" si="65"/>
        <v>0.21</v>
      </c>
      <c r="M46">
        <f t="shared" si="66"/>
        <v>0.31</v>
      </c>
      <c r="N46">
        <f t="shared" si="67"/>
        <v>0.41723489095072</v>
      </c>
      <c r="O46">
        <f t="shared" si="68"/>
        <v>0.322165957404626</v>
      </c>
      <c r="P46">
        <f t="shared" si="69"/>
        <v>0.00859212233340349</v>
      </c>
      <c r="Q46">
        <f t="shared" si="70"/>
        <v>0.88799191188519</v>
      </c>
      <c r="R46">
        <f t="shared" si="71"/>
        <v>0.88799191188519</v>
      </c>
      <c r="S46">
        <f t="shared" si="72"/>
        <v>0.88799191188519</v>
      </c>
      <c r="T46">
        <f t="shared" si="73"/>
        <v>0.88799191188519</v>
      </c>
      <c r="U46">
        <v>0.8</v>
      </c>
      <c r="V46">
        <f t="shared" si="74"/>
        <v>-0.00844028271812225</v>
      </c>
      <c r="W46">
        <f t="shared" si="75"/>
        <v>7.12383723618331e-5</v>
      </c>
    </row>
    <row r="47" spans="1:23">
      <c r="A47">
        <v>44</v>
      </c>
      <c r="B47">
        <v>1</v>
      </c>
      <c r="C47">
        <v>0</v>
      </c>
      <c r="D47">
        <f t="shared" si="57"/>
        <v>0.715916588716519</v>
      </c>
      <c r="E47">
        <f t="shared" si="58"/>
        <v>0.763920617905222</v>
      </c>
      <c r="F47">
        <f t="shared" si="59"/>
        <v>0.798073312830801</v>
      </c>
      <c r="G47">
        <f t="shared" si="60"/>
        <v>0.808044926907773</v>
      </c>
      <c r="H47">
        <f t="shared" si="61"/>
        <v>0.0371478836133783</v>
      </c>
      <c r="I47">
        <f t="shared" si="62"/>
        <v>0.287147883613378</v>
      </c>
      <c r="J47">
        <f t="shared" si="63"/>
        <v>0.487147883613378</v>
      </c>
      <c r="K47">
        <f t="shared" si="64"/>
        <v>0.1</v>
      </c>
      <c r="L47">
        <f t="shared" si="65"/>
        <v>0.21</v>
      </c>
      <c r="M47">
        <f t="shared" si="66"/>
        <v>0.31</v>
      </c>
      <c r="N47">
        <f t="shared" si="67"/>
        <v>0.416630347445987</v>
      </c>
      <c r="O47">
        <f t="shared" si="68"/>
        <v>0.321520929969201</v>
      </c>
      <c r="P47">
        <f t="shared" si="69"/>
        <v>0.00791829640536936</v>
      </c>
      <c r="Q47">
        <f t="shared" si="70"/>
        <v>0.887147883613378</v>
      </c>
      <c r="R47">
        <f t="shared" si="71"/>
        <v>0.887147883613378</v>
      </c>
      <c r="S47">
        <f t="shared" si="72"/>
        <v>0.887147883613378</v>
      </c>
      <c r="T47">
        <f t="shared" si="73"/>
        <v>0.887147883613378</v>
      </c>
      <c r="U47">
        <v>0.8</v>
      </c>
      <c r="V47">
        <f t="shared" si="74"/>
        <v>-0.00804492690777248</v>
      </c>
      <c r="W47">
        <f t="shared" si="75"/>
        <v>6.47208489514016e-5</v>
      </c>
    </row>
    <row r="48" spans="1:23">
      <c r="A48">
        <v>45</v>
      </c>
      <c r="B48">
        <v>1</v>
      </c>
      <c r="C48">
        <v>0</v>
      </c>
      <c r="D48">
        <f t="shared" si="57"/>
        <v>0.715589239573989</v>
      </c>
      <c r="E48">
        <f t="shared" si="58"/>
        <v>0.763630320766089</v>
      </c>
      <c r="F48">
        <f t="shared" si="59"/>
        <v>0.797813896776776</v>
      </c>
      <c r="G48">
        <f t="shared" si="60"/>
        <v>0.807667740012784</v>
      </c>
      <c r="H48">
        <f t="shared" si="61"/>
        <v>0.036343390922601</v>
      </c>
      <c r="I48">
        <f t="shared" si="62"/>
        <v>0.286343390922601</v>
      </c>
      <c r="J48">
        <f t="shared" si="63"/>
        <v>0.486343390922601</v>
      </c>
      <c r="K48">
        <f t="shared" si="64"/>
        <v>0.1</v>
      </c>
      <c r="L48">
        <f t="shared" si="65"/>
        <v>0.21</v>
      </c>
      <c r="M48">
        <f t="shared" si="66"/>
        <v>0.31</v>
      </c>
      <c r="N48">
        <f t="shared" si="67"/>
        <v>0.416054397783159</v>
      </c>
      <c r="O48">
        <f t="shared" si="68"/>
        <v>0.320906361415762</v>
      </c>
      <c r="P48">
        <f t="shared" si="69"/>
        <v>0.0072762522584926</v>
      </c>
      <c r="Q48">
        <f t="shared" si="70"/>
        <v>0.886343390922601</v>
      </c>
      <c r="R48">
        <f t="shared" si="71"/>
        <v>0.886343390922601</v>
      </c>
      <c r="S48">
        <f t="shared" si="72"/>
        <v>0.886343390922601</v>
      </c>
      <c r="T48">
        <f t="shared" si="73"/>
        <v>0.886343390922601</v>
      </c>
      <c r="U48">
        <v>0.8</v>
      </c>
      <c r="V48">
        <f t="shared" si="74"/>
        <v>-0.00766774001278359</v>
      </c>
      <c r="W48">
        <f t="shared" si="75"/>
        <v>5.87942369036424e-5</v>
      </c>
    </row>
    <row r="49" spans="1:23">
      <c r="A49">
        <v>46</v>
      </c>
      <c r="B49">
        <v>1</v>
      </c>
      <c r="C49">
        <v>0</v>
      </c>
      <c r="D49">
        <f t="shared" si="57"/>
        <v>0.715277026760401</v>
      </c>
      <c r="E49">
        <f t="shared" si="58"/>
        <v>0.763353404902431</v>
      </c>
      <c r="F49">
        <f t="shared" si="59"/>
        <v>0.797566411947962</v>
      </c>
      <c r="G49">
        <f t="shared" si="60"/>
        <v>0.807307920420115</v>
      </c>
      <c r="H49">
        <f t="shared" si="61"/>
        <v>0.0355766169213227</v>
      </c>
      <c r="I49">
        <f t="shared" si="62"/>
        <v>0.285576616921323</v>
      </c>
      <c r="J49">
        <f t="shared" si="63"/>
        <v>0.485576616921322</v>
      </c>
      <c r="K49">
        <f t="shared" si="64"/>
        <v>0.1</v>
      </c>
      <c r="L49">
        <f t="shared" si="65"/>
        <v>0.21</v>
      </c>
      <c r="M49">
        <f t="shared" si="66"/>
        <v>0.31</v>
      </c>
      <c r="N49">
        <f t="shared" si="67"/>
        <v>0.415505702558659</v>
      </c>
      <c r="O49">
        <f t="shared" si="68"/>
        <v>0.320320829539211</v>
      </c>
      <c r="P49">
        <f t="shared" si="69"/>
        <v>0.00666450930458559</v>
      </c>
      <c r="Q49">
        <f t="shared" si="70"/>
        <v>0.885576616921323</v>
      </c>
      <c r="R49">
        <f t="shared" si="71"/>
        <v>0.885576616921323</v>
      </c>
      <c r="S49">
        <f t="shared" si="72"/>
        <v>0.885576616921323</v>
      </c>
      <c r="T49">
        <f t="shared" si="73"/>
        <v>0.885576616921323</v>
      </c>
      <c r="U49">
        <v>0.8</v>
      </c>
      <c r="V49">
        <f t="shared" si="74"/>
        <v>-0.00730792042011519</v>
      </c>
      <c r="W49">
        <f t="shared" si="75"/>
        <v>5.34057008667365e-5</v>
      </c>
    </row>
    <row r="50" spans="1:23">
      <c r="A50">
        <v>47</v>
      </c>
      <c r="B50">
        <v>1</v>
      </c>
      <c r="C50">
        <v>0</v>
      </c>
      <c r="D50">
        <f t="shared" si="57"/>
        <v>0.714979273048092</v>
      </c>
      <c r="E50">
        <f t="shared" si="58"/>
        <v>0.763089275448894</v>
      </c>
      <c r="F50">
        <f t="shared" si="59"/>
        <v>0.797330330380218</v>
      </c>
      <c r="G50">
        <f t="shared" si="60"/>
        <v>0.806964698647959</v>
      </c>
      <c r="H50">
        <f t="shared" si="61"/>
        <v>0.0348458248793111</v>
      </c>
      <c r="I50">
        <f t="shared" si="62"/>
        <v>0.284845824879311</v>
      </c>
      <c r="J50">
        <f t="shared" si="63"/>
        <v>0.484845824879311</v>
      </c>
      <c r="K50">
        <f t="shared" si="64"/>
        <v>0.1</v>
      </c>
      <c r="L50">
        <f t="shared" si="65"/>
        <v>0.21</v>
      </c>
      <c r="M50">
        <f t="shared" si="66"/>
        <v>0.31</v>
      </c>
      <c r="N50">
        <f t="shared" si="67"/>
        <v>0.414982983799668</v>
      </c>
      <c r="O50">
        <f t="shared" si="68"/>
        <v>0.319762976945666</v>
      </c>
      <c r="P50">
        <f t="shared" si="69"/>
        <v>0.00608165411775834</v>
      </c>
      <c r="Q50">
        <f t="shared" si="70"/>
        <v>0.884845824879311</v>
      </c>
      <c r="R50">
        <f t="shared" si="71"/>
        <v>0.884845824879311</v>
      </c>
      <c r="S50">
        <f t="shared" si="72"/>
        <v>0.884845824879311</v>
      </c>
      <c r="T50">
        <f t="shared" si="73"/>
        <v>0.884845824879311</v>
      </c>
      <c r="U50">
        <v>0.8</v>
      </c>
      <c r="V50">
        <f t="shared" si="74"/>
        <v>-0.00696469864795912</v>
      </c>
      <c r="W50">
        <f t="shared" si="75"/>
        <v>4.85070272568836e-5</v>
      </c>
    </row>
    <row r="51" spans="1:23">
      <c r="A51">
        <v>48</v>
      </c>
      <c r="B51">
        <v>1</v>
      </c>
      <c r="C51">
        <v>0</v>
      </c>
      <c r="D51">
        <f t="shared" si="57"/>
        <v>0.714695329358666</v>
      </c>
      <c r="E51">
        <f t="shared" si="58"/>
        <v>0.762837361909258</v>
      </c>
      <c r="F51">
        <f t="shared" si="59"/>
        <v>0.797105145510945</v>
      </c>
      <c r="G51">
        <f t="shared" si="60"/>
        <v>0.80663733638391</v>
      </c>
      <c r="H51">
        <f t="shared" si="61"/>
        <v>0.0341493550145152</v>
      </c>
      <c r="I51">
        <f t="shared" si="62"/>
        <v>0.284149355014515</v>
      </c>
      <c r="J51">
        <f t="shared" si="63"/>
        <v>0.484149355014515</v>
      </c>
      <c r="K51">
        <f t="shared" si="64"/>
        <v>0.1</v>
      </c>
      <c r="L51">
        <f t="shared" si="65"/>
        <v>0.21</v>
      </c>
      <c r="M51">
        <f t="shared" si="66"/>
        <v>0.31</v>
      </c>
      <c r="N51">
        <f t="shared" si="67"/>
        <v>0.414485022282037</v>
      </c>
      <c r="O51">
        <f t="shared" si="68"/>
        <v>0.319231508261166</v>
      </c>
      <c r="P51">
        <f t="shared" si="69"/>
        <v>0.00552633757036075</v>
      </c>
      <c r="Q51">
        <f t="shared" si="70"/>
        <v>0.884149355014515</v>
      </c>
      <c r="R51">
        <f t="shared" si="71"/>
        <v>0.884149355014515</v>
      </c>
      <c r="S51">
        <f t="shared" si="72"/>
        <v>0.884149355014515</v>
      </c>
      <c r="T51">
        <f t="shared" si="73"/>
        <v>0.884149355014515</v>
      </c>
      <c r="U51">
        <v>0.8</v>
      </c>
      <c r="V51">
        <f t="shared" si="74"/>
        <v>-0.00663733638390973</v>
      </c>
      <c r="W51">
        <f t="shared" si="75"/>
        <v>4.40542342731719e-5</v>
      </c>
    </row>
    <row r="52" spans="1:23">
      <c r="A52">
        <v>49</v>
      </c>
      <c r="B52">
        <v>1</v>
      </c>
      <c r="C52">
        <v>0</v>
      </c>
      <c r="D52">
        <f t="shared" si="57"/>
        <v>0.714424573802378</v>
      </c>
      <c r="E52">
        <f t="shared" si="58"/>
        <v>0.762597117359591</v>
      </c>
      <c r="F52">
        <f t="shared" si="59"/>
        <v>0.796890371501552</v>
      </c>
      <c r="G52">
        <f t="shared" si="60"/>
        <v>0.806325125515974</v>
      </c>
      <c r="H52">
        <f t="shared" si="61"/>
        <v>0.0334856213761242</v>
      </c>
      <c r="I52">
        <f t="shared" si="62"/>
        <v>0.283485621376124</v>
      </c>
      <c r="J52">
        <f t="shared" si="63"/>
        <v>0.483485621376124</v>
      </c>
      <c r="K52">
        <f t="shared" si="64"/>
        <v>0.1</v>
      </c>
      <c r="L52">
        <f t="shared" si="65"/>
        <v>0.21</v>
      </c>
      <c r="M52">
        <f t="shared" si="66"/>
        <v>0.31</v>
      </c>
      <c r="N52">
        <f t="shared" si="67"/>
        <v>0.41401065495074</v>
      </c>
      <c r="O52">
        <f t="shared" si="68"/>
        <v>0.318725187443446</v>
      </c>
      <c r="P52">
        <f t="shared" si="69"/>
        <v>0.0049972720719506</v>
      </c>
      <c r="Q52">
        <f t="shared" si="70"/>
        <v>0.883485621376124</v>
      </c>
      <c r="R52">
        <f t="shared" si="71"/>
        <v>0.883485621376124</v>
      </c>
      <c r="S52">
        <f t="shared" si="72"/>
        <v>0.883485621376124</v>
      </c>
      <c r="T52">
        <f t="shared" si="73"/>
        <v>0.883485621376124</v>
      </c>
      <c r="U52">
        <v>0.8</v>
      </c>
      <c r="V52">
        <f t="shared" si="74"/>
        <v>-0.00632512551597375</v>
      </c>
      <c r="W52">
        <f t="shared" si="75"/>
        <v>4.00072127928222e-5</v>
      </c>
    </row>
    <row r="53" spans="1:23">
      <c r="A53">
        <v>50</v>
      </c>
      <c r="B53">
        <v>1</v>
      </c>
      <c r="C53">
        <v>0</v>
      </c>
      <c r="D53">
        <f t="shared" si="57"/>
        <v>0.714166410728609</v>
      </c>
      <c r="E53">
        <f t="shared" si="58"/>
        <v>0.762368017656563</v>
      </c>
      <c r="F53">
        <f t="shared" si="59"/>
        <v>0.796685542561637</v>
      </c>
      <c r="G53">
        <f t="shared" si="60"/>
        <v>0.806027387161629</v>
      </c>
      <c r="H53">
        <f t="shared" si="61"/>
        <v>0.0328531088245269</v>
      </c>
      <c r="I53">
        <f t="shared" si="62"/>
        <v>0.282853108824527</v>
      </c>
      <c r="J53">
        <f t="shared" si="63"/>
        <v>0.482853108824527</v>
      </c>
      <c r="K53">
        <f t="shared" si="64"/>
        <v>0.1</v>
      </c>
      <c r="L53">
        <f t="shared" si="65"/>
        <v>0.21</v>
      </c>
      <c r="M53">
        <f t="shared" si="66"/>
        <v>0.31</v>
      </c>
      <c r="N53">
        <f t="shared" si="67"/>
        <v>0.413558772440641</v>
      </c>
      <c r="O53">
        <f t="shared" si="68"/>
        <v>0.318242835194904</v>
      </c>
      <c r="P53">
        <f t="shared" si="69"/>
        <v>0.00449322890972878</v>
      </c>
      <c r="Q53">
        <f t="shared" si="70"/>
        <v>0.882853108824527</v>
      </c>
      <c r="R53">
        <f t="shared" si="71"/>
        <v>0.882853108824527</v>
      </c>
      <c r="S53">
        <f t="shared" si="72"/>
        <v>0.882853108824527</v>
      </c>
      <c r="T53">
        <f t="shared" si="73"/>
        <v>0.882853108824527</v>
      </c>
      <c r="U53">
        <v>0.8</v>
      </c>
      <c r="V53">
        <f t="shared" si="74"/>
        <v>-0.00602738716162943</v>
      </c>
      <c r="W53">
        <f t="shared" si="75"/>
        <v>3.63293959961752e-5</v>
      </c>
    </row>
    <row r="54" spans="1:23">
      <c r="A54">
        <v>51</v>
      </c>
      <c r="B54">
        <v>1</v>
      </c>
      <c r="C54">
        <v>0</v>
      </c>
      <c r="D54">
        <f t="shared" si="57"/>
        <v>0.713920269789993</v>
      </c>
      <c r="E54">
        <f t="shared" si="58"/>
        <v>0.762149560653543</v>
      </c>
      <c r="F54">
        <f t="shared" si="59"/>
        <v>0.796490212277429</v>
      </c>
      <c r="G54">
        <f t="shared" si="60"/>
        <v>0.805743470699458</v>
      </c>
      <c r="H54">
        <f t="shared" si="61"/>
        <v>0.0322503701083639</v>
      </c>
      <c r="I54">
        <f t="shared" si="62"/>
        <v>0.282250370108364</v>
      </c>
      <c r="J54">
        <f t="shared" si="63"/>
        <v>0.482250370108364</v>
      </c>
      <c r="K54">
        <f t="shared" si="64"/>
        <v>0.1</v>
      </c>
      <c r="L54">
        <f t="shared" si="65"/>
        <v>0.21</v>
      </c>
      <c r="M54">
        <f t="shared" si="66"/>
        <v>0.31</v>
      </c>
      <c r="N54">
        <f t="shared" si="67"/>
        <v>0.413128316695112</v>
      </c>
      <c r="O54">
        <f t="shared" si="68"/>
        <v>0.317783326474698</v>
      </c>
      <c r="P54">
        <f t="shared" si="69"/>
        <v>0.0040130356886196</v>
      </c>
      <c r="Q54">
        <f t="shared" si="70"/>
        <v>0.882250370108364</v>
      </c>
      <c r="R54">
        <f t="shared" si="71"/>
        <v>0.882250370108364</v>
      </c>
      <c r="S54">
        <f t="shared" si="72"/>
        <v>0.882250370108364</v>
      </c>
      <c r="T54">
        <f t="shared" si="73"/>
        <v>0.882250370108364</v>
      </c>
      <c r="U54">
        <v>0.8</v>
      </c>
      <c r="V54">
        <f t="shared" si="74"/>
        <v>-0.00574347069945824</v>
      </c>
      <c r="W54">
        <f t="shared" si="75"/>
        <v>3.29874556755353e-5</v>
      </c>
    </row>
    <row r="55" spans="1:23">
      <c r="A55">
        <v>52</v>
      </c>
      <c r="B55">
        <v>1</v>
      </c>
      <c r="C55">
        <v>0</v>
      </c>
      <c r="D55">
        <f t="shared" si="57"/>
        <v>0.713685605022379</v>
      </c>
      <c r="E55">
        <f t="shared" si="58"/>
        <v>0.761941265426745</v>
      </c>
      <c r="F55">
        <f t="shared" si="59"/>
        <v>0.796303952946724</v>
      </c>
      <c r="G55">
        <f t="shared" si="60"/>
        <v>0.805472752807262</v>
      </c>
      <c r="H55">
        <f t="shared" si="61"/>
        <v>0.0316760230384181</v>
      </c>
      <c r="I55">
        <f t="shared" si="62"/>
        <v>0.281676023038418</v>
      </c>
      <c r="J55">
        <f t="shared" si="63"/>
        <v>0.481676023038418</v>
      </c>
      <c r="K55">
        <f t="shared" si="64"/>
        <v>0.1</v>
      </c>
      <c r="L55">
        <f t="shared" si="65"/>
        <v>0.21</v>
      </c>
      <c r="M55">
        <f t="shared" si="66"/>
        <v>0.31</v>
      </c>
      <c r="N55">
        <f t="shared" si="67"/>
        <v>0.412718278679983</v>
      </c>
      <c r="O55">
        <f t="shared" si="68"/>
        <v>0.317345588107676</v>
      </c>
      <c r="P55">
        <f t="shared" si="69"/>
        <v>0.00355557386895753</v>
      </c>
      <c r="Q55">
        <f t="shared" si="70"/>
        <v>0.881676023038418</v>
      </c>
      <c r="R55">
        <f t="shared" si="71"/>
        <v>0.881676023038418</v>
      </c>
      <c r="S55">
        <f t="shared" si="72"/>
        <v>0.881676023038418</v>
      </c>
      <c r="T55">
        <f t="shared" si="73"/>
        <v>0.881676023038418</v>
      </c>
      <c r="U55">
        <v>0.8</v>
      </c>
      <c r="V55">
        <f t="shared" si="74"/>
        <v>-0.00547275280726223</v>
      </c>
      <c r="W55">
        <f t="shared" si="75"/>
        <v>2.99510232893966e-5</v>
      </c>
    </row>
    <row r="56" spans="1:23">
      <c r="A56">
        <v>53</v>
      </c>
      <c r="B56">
        <v>1</v>
      </c>
      <c r="C56">
        <v>0</v>
      </c>
      <c r="D56">
        <f t="shared" si="57"/>
        <v>0.713461893942463</v>
      </c>
      <c r="E56">
        <f t="shared" si="58"/>
        <v>0.761742671513378</v>
      </c>
      <c r="F56">
        <f t="shared" si="59"/>
        <v>0.796126354922262</v>
      </c>
      <c r="G56">
        <f t="shared" si="60"/>
        <v>0.805214636510025</v>
      </c>
      <c r="H56">
        <f t="shared" si="61"/>
        <v>0.0311287477576919</v>
      </c>
      <c r="I56">
        <f t="shared" si="62"/>
        <v>0.281128747757692</v>
      </c>
      <c r="J56">
        <f t="shared" si="63"/>
        <v>0.481128747757692</v>
      </c>
      <c r="K56">
        <f t="shared" si="64"/>
        <v>0.1</v>
      </c>
      <c r="L56">
        <f t="shared" si="65"/>
        <v>0.21</v>
      </c>
      <c r="M56">
        <f t="shared" si="66"/>
        <v>0.31</v>
      </c>
      <c r="N56">
        <f t="shared" si="67"/>
        <v>0.412327696190144</v>
      </c>
      <c r="O56">
        <f t="shared" si="68"/>
        <v>0.316928596487743</v>
      </c>
      <c r="P56">
        <f t="shared" si="69"/>
        <v>0.00311977639956521</v>
      </c>
      <c r="Q56">
        <f t="shared" si="70"/>
        <v>0.881128747757692</v>
      </c>
      <c r="R56">
        <f t="shared" si="71"/>
        <v>0.881128747757692</v>
      </c>
      <c r="S56">
        <f t="shared" si="72"/>
        <v>0.881128747757692</v>
      </c>
      <c r="T56">
        <f t="shared" si="73"/>
        <v>0.881128747757692</v>
      </c>
      <c r="U56">
        <v>0.8</v>
      </c>
      <c r="V56">
        <f t="shared" si="74"/>
        <v>-0.00521463651002507</v>
      </c>
      <c r="W56">
        <f t="shared" si="75"/>
        <v>2.71924339316865e-5</v>
      </c>
    </row>
    <row r="57" spans="1:23">
      <c r="A57">
        <v>54</v>
      </c>
      <c r="B57">
        <v>1</v>
      </c>
      <c r="C57">
        <v>0</v>
      </c>
      <c r="D57">
        <f t="shared" si="57"/>
        <v>0.713248636664596</v>
      </c>
      <c r="E57">
        <f t="shared" si="58"/>
        <v>0.761553338163419</v>
      </c>
      <c r="F57">
        <f t="shared" si="59"/>
        <v>0.795957025965159</v>
      </c>
      <c r="G57">
        <f t="shared" si="60"/>
        <v>0.804968550240586</v>
      </c>
      <c r="H57">
        <f t="shared" si="61"/>
        <v>0.0306072841066894</v>
      </c>
      <c r="I57">
        <f t="shared" si="62"/>
        <v>0.280607284106689</v>
      </c>
      <c r="J57">
        <f t="shared" si="63"/>
        <v>0.480607284106689</v>
      </c>
      <c r="K57">
        <f t="shared" si="64"/>
        <v>0.1</v>
      </c>
      <c r="L57">
        <f t="shared" si="65"/>
        <v>0.21</v>
      </c>
      <c r="M57">
        <f t="shared" si="66"/>
        <v>0.31</v>
      </c>
      <c r="N57">
        <f t="shared" si="67"/>
        <v>0.411955651746078</v>
      </c>
      <c r="O57">
        <f t="shared" si="68"/>
        <v>0.316531375373131</v>
      </c>
      <c r="P57">
        <f t="shared" si="69"/>
        <v>0.00270462544386813</v>
      </c>
      <c r="Q57">
        <f t="shared" si="70"/>
        <v>0.88060728410669</v>
      </c>
      <c r="R57">
        <f t="shared" si="71"/>
        <v>0.88060728410669</v>
      </c>
      <c r="S57">
        <f t="shared" si="72"/>
        <v>0.88060728410669</v>
      </c>
      <c r="T57">
        <f t="shared" si="73"/>
        <v>0.88060728410669</v>
      </c>
      <c r="U57">
        <v>0.8</v>
      </c>
      <c r="V57">
        <f t="shared" si="74"/>
        <v>-0.00496855024058618</v>
      </c>
      <c r="W57">
        <f t="shared" si="75"/>
        <v>2.4686491493229e-5</v>
      </c>
    </row>
    <row r="58" spans="1:23">
      <c r="A58">
        <v>55</v>
      </c>
      <c r="B58">
        <v>1</v>
      </c>
      <c r="C58">
        <v>0</v>
      </c>
      <c r="D58">
        <f t="shared" si="57"/>
        <v>0.713045355038028</v>
      </c>
      <c r="E58">
        <f t="shared" si="58"/>
        <v>0.761372843606391</v>
      </c>
      <c r="F58">
        <f t="shared" si="59"/>
        <v>0.79579559060981</v>
      </c>
      <c r="G58">
        <f t="shared" si="60"/>
        <v>0.804733946915455</v>
      </c>
      <c r="H58">
        <f t="shared" si="61"/>
        <v>0.0301104290826308</v>
      </c>
      <c r="I58">
        <f t="shared" si="62"/>
        <v>0.280110429082631</v>
      </c>
      <c r="J58">
        <f t="shared" si="63"/>
        <v>0.480110429082631</v>
      </c>
      <c r="K58">
        <f t="shared" si="64"/>
        <v>0.1</v>
      </c>
      <c r="L58">
        <f t="shared" si="65"/>
        <v>0.21</v>
      </c>
      <c r="M58">
        <f t="shared" si="66"/>
        <v>0.31</v>
      </c>
      <c r="N58">
        <f t="shared" si="67"/>
        <v>0.411601270577548</v>
      </c>
      <c r="O58">
        <f t="shared" si="68"/>
        <v>0.316152993770976</v>
      </c>
      <c r="P58">
        <f t="shared" si="69"/>
        <v>0.00230915019658259</v>
      </c>
      <c r="Q58">
        <f t="shared" si="70"/>
        <v>0.880110429082631</v>
      </c>
      <c r="R58">
        <f t="shared" si="71"/>
        <v>0.880110429082631</v>
      </c>
      <c r="S58">
        <f t="shared" si="72"/>
        <v>0.880110429082631</v>
      </c>
      <c r="T58">
        <f t="shared" si="73"/>
        <v>0.880110429082631</v>
      </c>
      <c r="U58">
        <v>0.8</v>
      </c>
      <c r="V58">
        <f t="shared" si="74"/>
        <v>-0.00473394691545448</v>
      </c>
      <c r="W58">
        <f t="shared" si="75"/>
        <v>2.2410253398341e-5</v>
      </c>
    </row>
    <row r="59" spans="1:23">
      <c r="A59">
        <v>56</v>
      </c>
      <c r="B59">
        <v>1</v>
      </c>
      <c r="C59">
        <v>0</v>
      </c>
      <c r="D59">
        <f t="shared" si="57"/>
        <v>0.712851591805546</v>
      </c>
      <c r="E59">
        <f t="shared" si="58"/>
        <v>0.761200784334279</v>
      </c>
      <c r="F59">
        <f t="shared" si="59"/>
        <v>0.795641689541423</v>
      </c>
      <c r="G59">
        <f t="shared" si="60"/>
        <v>0.804510303027793</v>
      </c>
      <c r="H59">
        <f t="shared" si="61"/>
        <v>0.0296370343910853</v>
      </c>
      <c r="I59">
        <f t="shared" si="62"/>
        <v>0.279637034391085</v>
      </c>
      <c r="J59">
        <f t="shared" si="63"/>
        <v>0.479637034391085</v>
      </c>
      <c r="K59">
        <f t="shared" si="64"/>
        <v>0.1</v>
      </c>
      <c r="L59">
        <f t="shared" si="65"/>
        <v>0.21</v>
      </c>
      <c r="M59">
        <f t="shared" si="66"/>
        <v>0.31</v>
      </c>
      <c r="N59">
        <f t="shared" si="67"/>
        <v>0.411263718691642</v>
      </c>
      <c r="O59">
        <f t="shared" si="68"/>
        <v>0.315792563908526</v>
      </c>
      <c r="P59">
        <f t="shared" si="69"/>
        <v>0.00193242478843263</v>
      </c>
      <c r="Q59">
        <f t="shared" si="70"/>
        <v>0.879637034391086</v>
      </c>
      <c r="R59">
        <f t="shared" si="71"/>
        <v>0.879637034391086</v>
      </c>
      <c r="S59">
        <f t="shared" si="72"/>
        <v>0.879637034391086</v>
      </c>
      <c r="T59">
        <f t="shared" si="73"/>
        <v>0.879637034391086</v>
      </c>
      <c r="U59">
        <v>0.8</v>
      </c>
      <c r="V59">
        <f t="shared" si="74"/>
        <v>-0.00451030302779332</v>
      </c>
      <c r="W59">
        <f t="shared" si="75"/>
        <v>2.03428334025216e-5</v>
      </c>
    </row>
    <row r="60" spans="1:23">
      <c r="A60">
        <v>57</v>
      </c>
      <c r="B60">
        <v>1</v>
      </c>
      <c r="C60">
        <v>0</v>
      </c>
      <c r="D60">
        <f t="shared" si="57"/>
        <v>0.712666909784306</v>
      </c>
      <c r="E60">
        <f t="shared" si="58"/>
        <v>0.761036774401493</v>
      </c>
      <c r="F60">
        <f t="shared" si="59"/>
        <v>0.795494978987146</v>
      </c>
      <c r="G60">
        <f t="shared" si="60"/>
        <v>0.804297117759265</v>
      </c>
      <c r="H60">
        <f t="shared" si="61"/>
        <v>0.029186004088306</v>
      </c>
      <c r="I60">
        <f t="shared" si="62"/>
        <v>0.279186004088306</v>
      </c>
      <c r="J60">
        <f t="shared" si="63"/>
        <v>0.479186004088306</v>
      </c>
      <c r="K60">
        <f t="shared" si="64"/>
        <v>0.1</v>
      </c>
      <c r="L60">
        <f t="shared" si="65"/>
        <v>0.21</v>
      </c>
      <c r="M60">
        <f t="shared" si="66"/>
        <v>0.31</v>
      </c>
      <c r="N60">
        <f t="shared" si="67"/>
        <v>0.410942201022353</v>
      </c>
      <c r="O60">
        <f t="shared" si="68"/>
        <v>0.315449239288292</v>
      </c>
      <c r="P60">
        <f t="shared" si="69"/>
        <v>0.0015735662762949</v>
      </c>
      <c r="Q60">
        <f t="shared" si="70"/>
        <v>0.879186004088306</v>
      </c>
      <c r="R60">
        <f t="shared" si="71"/>
        <v>0.879186004088306</v>
      </c>
      <c r="S60">
        <f t="shared" si="72"/>
        <v>0.879186004088306</v>
      </c>
      <c r="T60">
        <f t="shared" si="73"/>
        <v>0.879186004088306</v>
      </c>
      <c r="U60">
        <v>0.8</v>
      </c>
      <c r="V60">
        <f t="shared" si="74"/>
        <v>-0.00429711775926533</v>
      </c>
      <c r="W60">
        <f t="shared" si="75"/>
        <v>1.84652210369935e-5</v>
      </c>
    </row>
    <row r="61" spans="1:23">
      <c r="A61">
        <v>58</v>
      </c>
      <c r="B61">
        <v>1</v>
      </c>
      <c r="C61">
        <v>0</v>
      </c>
      <c r="D61">
        <f t="shared" si="57"/>
        <v>0.71249089106941</v>
      </c>
      <c r="E61">
        <f t="shared" si="58"/>
        <v>0.760880444742613</v>
      </c>
      <c r="F61">
        <f t="shared" si="59"/>
        <v>0.79535513012158</v>
      </c>
      <c r="G61">
        <f t="shared" si="60"/>
        <v>0.804093912112105</v>
      </c>
      <c r="H61">
        <f t="shared" si="61"/>
        <v>0.0287562923123795</v>
      </c>
      <c r="I61">
        <f t="shared" si="62"/>
        <v>0.278756292312379</v>
      </c>
      <c r="J61">
        <f t="shared" si="63"/>
        <v>0.478756292312379</v>
      </c>
      <c r="K61">
        <f t="shared" si="64"/>
        <v>0.1</v>
      </c>
      <c r="L61">
        <f t="shared" si="65"/>
        <v>0.21</v>
      </c>
      <c r="M61">
        <f t="shared" si="66"/>
        <v>0.31</v>
      </c>
      <c r="N61">
        <f t="shared" si="67"/>
        <v>0.410635959658905</v>
      </c>
      <c r="O61">
        <f t="shared" si="68"/>
        <v>0.315122212824418</v>
      </c>
      <c r="P61">
        <f t="shared" si="69"/>
        <v>0.00123173271613369</v>
      </c>
      <c r="Q61">
        <f t="shared" si="70"/>
        <v>0.87875629231238</v>
      </c>
      <c r="R61">
        <f t="shared" si="71"/>
        <v>0.87875629231238</v>
      </c>
      <c r="S61">
        <f t="shared" si="72"/>
        <v>0.87875629231238</v>
      </c>
      <c r="T61">
        <f t="shared" si="73"/>
        <v>0.87875629231238</v>
      </c>
      <c r="U61">
        <v>0.8</v>
      </c>
      <c r="V61">
        <f t="shared" si="74"/>
        <v>-0.00409391211210497</v>
      </c>
      <c r="W61">
        <f t="shared" si="75"/>
        <v>1.67601163816398e-5</v>
      </c>
    </row>
    <row r="62" spans="1:23">
      <c r="A62">
        <v>59</v>
      </c>
      <c r="B62">
        <v>1</v>
      </c>
      <c r="C62">
        <v>0</v>
      </c>
      <c r="D62">
        <f t="shared" si="57"/>
        <v>0.712323136260638</v>
      </c>
      <c r="E62">
        <f t="shared" si="58"/>
        <v>0.760731442508466</v>
      </c>
      <c r="F62">
        <f t="shared" si="59"/>
        <v>0.795221828487287</v>
      </c>
      <c r="G62">
        <f t="shared" si="60"/>
        <v>0.803900228062522</v>
      </c>
      <c r="H62">
        <f t="shared" si="61"/>
        <v>0.028346901101169</v>
      </c>
      <c r="I62">
        <f t="shared" si="62"/>
        <v>0.278346901101169</v>
      </c>
      <c r="J62">
        <f t="shared" si="63"/>
        <v>0.478346901101169</v>
      </c>
      <c r="K62">
        <f t="shared" si="64"/>
        <v>0.1</v>
      </c>
      <c r="L62">
        <f t="shared" si="65"/>
        <v>0.21</v>
      </c>
      <c r="M62">
        <f t="shared" si="66"/>
        <v>0.31</v>
      </c>
      <c r="N62">
        <f t="shared" si="67"/>
        <v>0.410344272150034</v>
      </c>
      <c r="O62">
        <f t="shared" si="68"/>
        <v>0.314810715057559</v>
      </c>
      <c r="P62">
        <f t="shared" si="69"/>
        <v>0.000906121316070737</v>
      </c>
      <c r="Q62">
        <f t="shared" si="70"/>
        <v>0.878346901101169</v>
      </c>
      <c r="R62">
        <f t="shared" si="71"/>
        <v>0.878346901101169</v>
      </c>
      <c r="S62">
        <f t="shared" si="72"/>
        <v>0.878346901101169</v>
      </c>
      <c r="T62">
        <f t="shared" si="73"/>
        <v>0.878346901101169</v>
      </c>
      <c r="U62">
        <v>0.8</v>
      </c>
      <c r="V62">
        <f t="shared" si="74"/>
        <v>-0.00390022806252244</v>
      </c>
      <c r="W62">
        <f t="shared" si="75"/>
        <v>1.52117789396875e-5</v>
      </c>
    </row>
    <row r="63" spans="1:23">
      <c r="A63">
        <v>60</v>
      </c>
      <c r="B63">
        <v>1</v>
      </c>
      <c r="C63">
        <v>0</v>
      </c>
      <c r="D63">
        <f t="shared" si="57"/>
        <v>0.712163263712582</v>
      </c>
      <c r="E63">
        <f t="shared" si="58"/>
        <v>0.760589430420945</v>
      </c>
      <c r="F63">
        <f t="shared" si="59"/>
        <v>0.795094773430792</v>
      </c>
      <c r="G63">
        <f t="shared" si="60"/>
        <v>0.803715627736291</v>
      </c>
      <c r="H63">
        <f t="shared" si="61"/>
        <v>0.0279568782949167</v>
      </c>
      <c r="I63">
        <f t="shared" si="62"/>
        <v>0.277956878294917</v>
      </c>
      <c r="J63">
        <f t="shared" si="63"/>
        <v>0.477956878294917</v>
      </c>
      <c r="K63">
        <f t="shared" si="64"/>
        <v>0.1</v>
      </c>
      <c r="L63">
        <f t="shared" si="65"/>
        <v>0.21</v>
      </c>
      <c r="M63">
        <f t="shared" si="66"/>
        <v>0.31</v>
      </c>
      <c r="N63">
        <f t="shared" si="67"/>
        <v>0.410066449881471</v>
      </c>
      <c r="O63">
        <f t="shared" si="68"/>
        <v>0.314514012445547</v>
      </c>
      <c r="P63">
        <f t="shared" si="69"/>
        <v>0.000595966666931085</v>
      </c>
      <c r="Q63">
        <f t="shared" si="70"/>
        <v>0.877956878294917</v>
      </c>
      <c r="R63">
        <f t="shared" si="71"/>
        <v>0.877956878294917</v>
      </c>
      <c r="S63">
        <f t="shared" si="72"/>
        <v>0.877956878294917</v>
      </c>
      <c r="T63">
        <f t="shared" si="73"/>
        <v>0.877956878294917</v>
      </c>
      <c r="U63">
        <v>0.8</v>
      </c>
      <c r="V63">
        <f t="shared" si="74"/>
        <v>-0.00371562773629086</v>
      </c>
      <c r="W63">
        <f t="shared" si="75"/>
        <v>1.38058894746939e-5</v>
      </c>
    </row>
    <row r="64" spans="1:23">
      <c r="A64">
        <v>61</v>
      </c>
      <c r="B64">
        <v>1</v>
      </c>
      <c r="C64">
        <v>0</v>
      </c>
      <c r="D64">
        <f t="shared" si="57"/>
        <v>0.712010908808293</v>
      </c>
      <c r="E64">
        <f t="shared" si="58"/>
        <v>0.760454086146846</v>
      </c>
      <c r="F64">
        <f t="shared" si="59"/>
        <v>0.794973677554411</v>
      </c>
      <c r="G64">
        <f t="shared" si="60"/>
        <v>0.803539692607161</v>
      </c>
      <c r="H64">
        <f t="shared" si="61"/>
        <v>0.0275853155212876</v>
      </c>
      <c r="I64">
        <f t="shared" si="62"/>
        <v>0.277585315521288</v>
      </c>
      <c r="J64">
        <f t="shared" si="63"/>
        <v>0.477585315521287</v>
      </c>
      <c r="K64">
        <f t="shared" si="64"/>
        <v>0.1</v>
      </c>
      <c r="L64">
        <f t="shared" si="65"/>
        <v>0.21</v>
      </c>
      <c r="M64">
        <f t="shared" si="66"/>
        <v>0.31</v>
      </c>
      <c r="N64">
        <f t="shared" si="67"/>
        <v>0.409801836523929</v>
      </c>
      <c r="O64">
        <f t="shared" si="68"/>
        <v>0.314231405727187</v>
      </c>
      <c r="P64">
        <f t="shared" si="69"/>
        <v>0.00030053904761715</v>
      </c>
      <c r="Q64">
        <f t="shared" si="70"/>
        <v>0.877585315521288</v>
      </c>
      <c r="R64">
        <f t="shared" si="71"/>
        <v>0.877585315521288</v>
      </c>
      <c r="S64">
        <f t="shared" si="72"/>
        <v>0.877585315521288</v>
      </c>
      <c r="T64">
        <f t="shared" si="73"/>
        <v>0.877585315521288</v>
      </c>
      <c r="U64">
        <v>0.8</v>
      </c>
      <c r="V64">
        <f t="shared" si="74"/>
        <v>-0.0035396926071608</v>
      </c>
      <c r="W64">
        <f t="shared" si="75"/>
        <v>1.25294237531889e-5</v>
      </c>
    </row>
    <row r="65" spans="1:23">
      <c r="A65">
        <v>62</v>
      </c>
      <c r="B65">
        <v>1</v>
      </c>
      <c r="C65">
        <v>0</v>
      </c>
      <c r="D65">
        <f t="shared" si="57"/>
        <v>0.711865723256443</v>
      </c>
      <c r="E65">
        <f t="shared" si="58"/>
        <v>0.760325101690875</v>
      </c>
      <c r="F65">
        <f t="shared" si="59"/>
        <v>0.794858266184159</v>
      </c>
      <c r="G65">
        <f t="shared" si="60"/>
        <v>0.803372022718552</v>
      </c>
      <c r="H65">
        <f t="shared" si="61"/>
        <v>0.0272313462605715</v>
      </c>
      <c r="I65">
        <f t="shared" si="62"/>
        <v>0.277231346260571</v>
      </c>
      <c r="J65">
        <f t="shared" si="63"/>
        <v>0.477231346260571</v>
      </c>
      <c r="K65">
        <f t="shared" si="64"/>
        <v>0.1</v>
      </c>
      <c r="L65">
        <f t="shared" si="65"/>
        <v>0.21</v>
      </c>
      <c r="M65">
        <f t="shared" si="66"/>
        <v>0.31</v>
      </c>
      <c r="N65">
        <f t="shared" si="67"/>
        <v>0.409549806548917</v>
      </c>
      <c r="O65">
        <f t="shared" si="68"/>
        <v>0.313962228356505</v>
      </c>
      <c r="P65">
        <f t="shared" si="69"/>
        <v>1.91428026844713e-5</v>
      </c>
      <c r="Q65">
        <f t="shared" si="70"/>
        <v>0.877231346260572</v>
      </c>
      <c r="R65">
        <f t="shared" si="71"/>
        <v>0.877231346260572</v>
      </c>
      <c r="S65">
        <f t="shared" si="72"/>
        <v>0.877231346260572</v>
      </c>
      <c r="T65">
        <f t="shared" si="73"/>
        <v>0.877231346260572</v>
      </c>
      <c r="U65">
        <v>0.8</v>
      </c>
      <c r="V65">
        <f t="shared" si="74"/>
        <v>-0.00337202271855219</v>
      </c>
      <c r="W65">
        <f t="shared" si="75"/>
        <v>1.13705372144321e-5</v>
      </c>
    </row>
    <row r="66" spans="1:23">
      <c r="A66">
        <v>63</v>
      </c>
      <c r="B66">
        <v>1</v>
      </c>
      <c r="C66">
        <v>0</v>
      </c>
      <c r="D66">
        <f t="shared" si="57"/>
        <v>0.711727374411902</v>
      </c>
      <c r="E66">
        <f t="shared" si="58"/>
        <v>0.760202182807886</v>
      </c>
      <c r="F66">
        <f t="shared" si="59"/>
        <v>0.794748276853875</v>
      </c>
      <c r="G66">
        <f t="shared" si="60"/>
        <v>0.803212235928815</v>
      </c>
      <c r="H66">
        <f t="shared" si="61"/>
        <v>0.0268941439887163</v>
      </c>
      <c r="I66">
        <f t="shared" si="62"/>
        <v>0.276894143988716</v>
      </c>
      <c r="J66">
        <f t="shared" si="63"/>
        <v>0.476894143988716</v>
      </c>
      <c r="K66">
        <f t="shared" si="64"/>
        <v>0.1</v>
      </c>
      <c r="L66">
        <f t="shared" si="65"/>
        <v>0.21</v>
      </c>
      <c r="M66">
        <f t="shared" si="66"/>
        <v>0.31</v>
      </c>
      <c r="N66">
        <f t="shared" si="67"/>
        <v>0.409309763809779</v>
      </c>
      <c r="O66">
        <f t="shared" si="68"/>
        <v>0.313705845004866</v>
      </c>
      <c r="P66">
        <f t="shared" si="69"/>
        <v>-0.000248885210475728</v>
      </c>
      <c r="Q66">
        <f t="shared" si="70"/>
        <v>0.876894143988717</v>
      </c>
      <c r="R66">
        <f t="shared" si="71"/>
        <v>0.876894143988717</v>
      </c>
      <c r="S66">
        <f t="shared" si="72"/>
        <v>0.876894143988717</v>
      </c>
      <c r="T66">
        <f t="shared" si="73"/>
        <v>0.876894143988717</v>
      </c>
      <c r="U66">
        <v>0.8</v>
      </c>
      <c r="V66">
        <f t="shared" si="74"/>
        <v>-0.00321223592881459</v>
      </c>
      <c r="W66">
        <f t="shared" si="75"/>
        <v>1.03184596623673e-5</v>
      </c>
    </row>
    <row r="67" spans="1:23">
      <c r="A67">
        <v>64</v>
      </c>
      <c r="B67">
        <v>1</v>
      </c>
      <c r="C67">
        <v>0</v>
      </c>
      <c r="D67">
        <f t="shared" si="57"/>
        <v>0.711595544619534</v>
      </c>
      <c r="E67">
        <f t="shared" si="58"/>
        <v>0.760085048434313</v>
      </c>
      <c r="F67">
        <f t="shared" si="59"/>
        <v>0.794643458805614</v>
      </c>
      <c r="G67">
        <f t="shared" si="60"/>
        <v>0.803059967180198</v>
      </c>
      <c r="H67">
        <f t="shared" si="61"/>
        <v>0.0265729203958349</v>
      </c>
      <c r="I67">
        <f t="shared" si="62"/>
        <v>0.276572920395835</v>
      </c>
      <c r="J67">
        <f t="shared" si="63"/>
        <v>0.476572920395835</v>
      </c>
      <c r="K67">
        <f t="shared" si="64"/>
        <v>0.1</v>
      </c>
      <c r="L67">
        <f t="shared" si="65"/>
        <v>0.21</v>
      </c>
      <c r="M67">
        <f t="shared" si="66"/>
        <v>0.31</v>
      </c>
      <c r="N67">
        <f t="shared" si="67"/>
        <v>0.409081140185418</v>
      </c>
      <c r="O67">
        <f t="shared" si="68"/>
        <v>0.313461650128388</v>
      </c>
      <c r="P67">
        <f t="shared" si="69"/>
        <v>-0.000504177107403078</v>
      </c>
      <c r="Q67">
        <f t="shared" si="70"/>
        <v>0.876572920395835</v>
      </c>
      <c r="R67">
        <f t="shared" si="71"/>
        <v>0.876572920395835</v>
      </c>
      <c r="S67">
        <f t="shared" si="72"/>
        <v>0.876572920395835</v>
      </c>
      <c r="T67">
        <f t="shared" si="73"/>
        <v>0.876572920395835</v>
      </c>
      <c r="U67">
        <v>0.8</v>
      </c>
      <c r="V67">
        <f t="shared" si="74"/>
        <v>-0.0030599671801983</v>
      </c>
      <c r="W67">
        <f t="shared" si="75"/>
        <v>9.36339914389072e-6</v>
      </c>
    </row>
    <row r="68" spans="1:23">
      <c r="A68">
        <v>65</v>
      </c>
      <c r="B68">
        <v>1</v>
      </c>
      <c r="C68">
        <v>0</v>
      </c>
      <c r="D68">
        <f t="shared" si="57"/>
        <v>0.711469930580954</v>
      </c>
      <c r="E68">
        <f t="shared" si="58"/>
        <v>0.759973430138691</v>
      </c>
      <c r="F68">
        <f t="shared" si="59"/>
        <v>0.794543572506294</v>
      </c>
      <c r="G68">
        <f t="shared" si="60"/>
        <v>0.802914867791557</v>
      </c>
      <c r="H68">
        <f t="shared" si="61"/>
        <v>0.026266923677815</v>
      </c>
      <c r="I68">
        <f t="shared" si="62"/>
        <v>0.276266923677815</v>
      </c>
      <c r="J68">
        <f t="shared" si="63"/>
        <v>0.476266923677815</v>
      </c>
      <c r="K68">
        <f t="shared" si="64"/>
        <v>0.1</v>
      </c>
      <c r="L68">
        <f t="shared" si="65"/>
        <v>0.21</v>
      </c>
      <c r="M68">
        <f t="shared" si="66"/>
        <v>0.31</v>
      </c>
      <c r="N68">
        <f t="shared" si="67"/>
        <v>0.408863394284207</v>
      </c>
      <c r="O68">
        <f t="shared" si="68"/>
        <v>0.313229066598152</v>
      </c>
      <c r="P68">
        <f t="shared" si="69"/>
        <v>-0.000747335397793522</v>
      </c>
      <c r="Q68">
        <f t="shared" si="70"/>
        <v>0.876266923677815</v>
      </c>
      <c r="R68">
        <f t="shared" si="71"/>
        <v>0.876266923677815</v>
      </c>
      <c r="S68">
        <f t="shared" si="72"/>
        <v>0.876266923677815</v>
      </c>
      <c r="T68">
        <f t="shared" si="73"/>
        <v>0.876266923677815</v>
      </c>
      <c r="U68">
        <v>0.8</v>
      </c>
      <c r="V68">
        <f t="shared" ref="V68:V95" si="76">U68-G68</f>
        <v>-0.0029148677915567</v>
      </c>
      <c r="W68">
        <f t="shared" ref="W68:W95" si="77">(V68^2)/1</f>
        <v>8.49645424225461e-6</v>
      </c>
    </row>
    <row r="69" spans="1:23">
      <c r="A69">
        <v>66</v>
      </c>
      <c r="B69">
        <v>1</v>
      </c>
      <c r="C69">
        <v>0</v>
      </c>
      <c r="D69">
        <f t="shared" si="57"/>
        <v>0.711350242743912</v>
      </c>
      <c r="E69">
        <f t="shared" si="58"/>
        <v>0.759867071591075</v>
      </c>
      <c r="F69">
        <f t="shared" si="59"/>
        <v>0.794448389180493</v>
      </c>
      <c r="G69">
        <f t="shared" si="60"/>
        <v>0.80277660477469</v>
      </c>
      <c r="H69">
        <f t="shared" si="61"/>
        <v>0.0259754368986594</v>
      </c>
      <c r="I69">
        <f t="shared" si="62"/>
        <v>0.275975436898659</v>
      </c>
      <c r="J69">
        <f t="shared" si="63"/>
        <v>0.475975436898659</v>
      </c>
      <c r="K69">
        <f t="shared" si="64"/>
        <v>0.1</v>
      </c>
      <c r="L69">
        <f t="shared" si="65"/>
        <v>0.21</v>
      </c>
      <c r="M69">
        <f t="shared" si="66"/>
        <v>0.31</v>
      </c>
      <c r="N69">
        <f t="shared" si="67"/>
        <v>0.408656010205676</v>
      </c>
      <c r="O69">
        <f t="shared" si="68"/>
        <v>0.313007544390757</v>
      </c>
      <c r="P69">
        <f t="shared" si="69"/>
        <v>-0.000978934344642221</v>
      </c>
      <c r="Q69">
        <f t="shared" si="70"/>
        <v>0.87597543689866</v>
      </c>
      <c r="R69">
        <f t="shared" si="71"/>
        <v>0.87597543689866</v>
      </c>
      <c r="S69">
        <f t="shared" si="72"/>
        <v>0.87597543689866</v>
      </c>
      <c r="T69">
        <f t="shared" si="73"/>
        <v>0.87597543689866</v>
      </c>
      <c r="U69">
        <v>0.8</v>
      </c>
      <c r="V69">
        <f t="shared" si="76"/>
        <v>-0.00277660477468988</v>
      </c>
      <c r="W69">
        <f t="shared" si="77"/>
        <v>7.70953407483066e-6</v>
      </c>
    </row>
    <row r="70" spans="1:23">
      <c r="A70">
        <v>67</v>
      </c>
      <c r="B70">
        <v>1</v>
      </c>
      <c r="C70">
        <v>0</v>
      </c>
      <c r="D70">
        <f t="shared" si="57"/>
        <v>0.711236204713929</v>
      </c>
      <c r="E70">
        <f t="shared" si="58"/>
        <v>0.759765728051139</v>
      </c>
      <c r="F70">
        <f t="shared" si="59"/>
        <v>0.794357690359276</v>
      </c>
      <c r="G70">
        <f t="shared" si="60"/>
        <v>0.80264486017415</v>
      </c>
      <c r="H70">
        <f t="shared" si="61"/>
        <v>0.0256977764211904</v>
      </c>
      <c r="I70">
        <f t="shared" si="62"/>
        <v>0.27569777642119</v>
      </c>
      <c r="J70">
        <f t="shared" si="63"/>
        <v>0.47569777642119</v>
      </c>
      <c r="K70">
        <f t="shared" si="64"/>
        <v>0.1</v>
      </c>
      <c r="L70">
        <f t="shared" si="65"/>
        <v>0.21</v>
      </c>
      <c r="M70">
        <f t="shared" si="66"/>
        <v>0.31</v>
      </c>
      <c r="N70">
        <f t="shared" si="67"/>
        <v>0.408458496357628</v>
      </c>
      <c r="O70">
        <f t="shared" si="68"/>
        <v>0.312796559336846</v>
      </c>
      <c r="P70">
        <f t="shared" si="69"/>
        <v>-0.00119952126370654</v>
      </c>
      <c r="Q70">
        <f t="shared" si="70"/>
        <v>0.875697776421191</v>
      </c>
      <c r="R70">
        <f t="shared" si="71"/>
        <v>0.875697776421191</v>
      </c>
      <c r="S70">
        <f t="shared" si="72"/>
        <v>0.875697776421191</v>
      </c>
      <c r="T70">
        <f t="shared" si="73"/>
        <v>0.875697776421191</v>
      </c>
      <c r="U70">
        <v>0.8</v>
      </c>
      <c r="V70">
        <f t="shared" si="76"/>
        <v>-0.00264486017415</v>
      </c>
      <c r="W70">
        <f t="shared" si="77"/>
        <v>6.99528534080476e-6</v>
      </c>
    </row>
    <row r="71" spans="1:23">
      <c r="A71">
        <v>68</v>
      </c>
      <c r="B71">
        <v>1</v>
      </c>
      <c r="C71">
        <v>0</v>
      </c>
      <c r="D71">
        <f t="shared" ref="D71:D94" si="78">1/(1+EXP(-B71*H71-C71*K71-Q71))</f>
        <v>0.711127552687746</v>
      </c>
      <c r="E71">
        <f t="shared" ref="E71:E94" si="79">1/(1+EXP(-B71*I71-C71*L71-R71))</f>
        <v>0.759669165874655</v>
      </c>
      <c r="F71">
        <f t="shared" ref="F71:F94" si="80">1/(1+EXP(-B71*J71-C71*M71-S71))</f>
        <v>0.794271267444832</v>
      </c>
      <c r="G71">
        <f t="shared" ref="G71:G94" si="81">1/(1+EXP(-D71*N71-E71*O71-F71*P71-T71))</f>
        <v>0.802519330430241</v>
      </c>
      <c r="H71">
        <f t="shared" ref="H71:H94" si="82">H70+($B$1*V70*B70)</f>
        <v>0.0254332904037754</v>
      </c>
      <c r="I71">
        <f t="shared" ref="I71:I94" si="83">I70+($B$1*V70*B70)</f>
        <v>0.275433290403775</v>
      </c>
      <c r="J71">
        <f t="shared" ref="J71:J94" si="84">J70+($B$1*V70*B70)</f>
        <v>0.475433290403775</v>
      </c>
      <c r="K71">
        <f t="shared" ref="K71:K94" si="85">K70+($B$1*V70*C70)</f>
        <v>0.1</v>
      </c>
      <c r="L71">
        <f t="shared" ref="L71:L94" si="86">L70+($B$1*V70*C70)</f>
        <v>0.21</v>
      </c>
      <c r="M71">
        <f t="shared" ref="M71:M94" si="87">M70+($B$1*V70*C70)</f>
        <v>0.31</v>
      </c>
      <c r="N71">
        <f t="shared" ref="N71:N94" si="88">N70+($B$1*V70*D70)</f>
        <v>0.408270384326402</v>
      </c>
      <c r="O71">
        <f t="shared" ref="O71:O94" si="89">O70+($B$1*V70*E70)</f>
        <v>0.312595611925265</v>
      </c>
      <c r="P71">
        <f t="shared" ref="P71:P94" si="90">P70+($B$1*V70*F70)</f>
        <v>-0.00140961776563265</v>
      </c>
      <c r="Q71">
        <f t="shared" ref="Q71:Q94" si="91">Q70+($B$1*V70)</f>
        <v>0.875433290403776</v>
      </c>
      <c r="R71">
        <f t="shared" ref="R71:R94" si="92">R70+($B$1*V70)</f>
        <v>0.875433290403776</v>
      </c>
      <c r="S71">
        <f t="shared" ref="S71:S94" si="93">S70+($B$1*V70)</f>
        <v>0.875433290403776</v>
      </c>
      <c r="T71">
        <f t="shared" ref="T71:T94" si="94">T70+($B$1*V70)</f>
        <v>0.875433290403776</v>
      </c>
      <c r="U71">
        <v>0.8</v>
      </c>
      <c r="V71">
        <f t="shared" si="76"/>
        <v>-0.00251933043024122</v>
      </c>
      <c r="W71">
        <f t="shared" si="77"/>
        <v>6.3470258167394e-6</v>
      </c>
    </row>
    <row r="72" spans="1:23">
      <c r="A72">
        <v>69</v>
      </c>
      <c r="B72">
        <v>1</v>
      </c>
      <c r="C72">
        <v>0</v>
      </c>
      <c r="D72">
        <f t="shared" si="78"/>
        <v>0.711024034908133</v>
      </c>
      <c r="E72">
        <f t="shared" si="79"/>
        <v>0.759577162038042</v>
      </c>
      <c r="F72">
        <f t="shared" si="80"/>
        <v>0.794188921290706</v>
      </c>
      <c r="G72">
        <f t="shared" si="81"/>
        <v>0.802399725764894</v>
      </c>
      <c r="H72">
        <f t="shared" si="82"/>
        <v>0.0251813573607513</v>
      </c>
      <c r="I72">
        <f t="shared" si="83"/>
        <v>0.275181357360751</v>
      </c>
      <c r="J72">
        <f t="shared" si="84"/>
        <v>0.475181357360751</v>
      </c>
      <c r="K72">
        <f t="shared" si="85"/>
        <v>0.1</v>
      </c>
      <c r="L72">
        <f t="shared" si="86"/>
        <v>0.21</v>
      </c>
      <c r="M72">
        <f t="shared" si="87"/>
        <v>0.31</v>
      </c>
      <c r="N72">
        <f t="shared" si="88"/>
        <v>0.408091227798075</v>
      </c>
      <c r="O72">
        <f t="shared" si="89"/>
        <v>0.312404226160615</v>
      </c>
      <c r="P72">
        <f t="shared" si="90"/>
        <v>-0.00160972094302665</v>
      </c>
      <c r="Q72">
        <f t="shared" si="91"/>
        <v>0.875181357360751</v>
      </c>
      <c r="R72">
        <f t="shared" si="92"/>
        <v>0.875181357360751</v>
      </c>
      <c r="S72">
        <f t="shared" si="93"/>
        <v>0.875181357360751</v>
      </c>
      <c r="T72">
        <f t="shared" si="94"/>
        <v>0.875181357360751</v>
      </c>
      <c r="U72">
        <v>0.8</v>
      </c>
      <c r="V72">
        <f t="shared" si="76"/>
        <v>-0.00239972576489378</v>
      </c>
      <c r="W72">
        <f t="shared" si="77"/>
        <v>5.75868374669503e-6</v>
      </c>
    </row>
    <row r="73" spans="1:23">
      <c r="A73">
        <v>70</v>
      </c>
      <c r="B73">
        <v>1</v>
      </c>
      <c r="C73">
        <v>0</v>
      </c>
      <c r="D73">
        <f t="shared" si="78"/>
        <v>0.710925411139558</v>
      </c>
      <c r="E73">
        <f t="shared" si="79"/>
        <v>0.759489503680612</v>
      </c>
      <c r="F73">
        <f t="shared" si="80"/>
        <v>0.79411046179734</v>
      </c>
      <c r="G73">
        <f t="shared" si="81"/>
        <v>0.802285769590016</v>
      </c>
      <c r="H73">
        <f t="shared" si="82"/>
        <v>0.0249413847842619</v>
      </c>
      <c r="I73">
        <f t="shared" si="83"/>
        <v>0.274941384784262</v>
      </c>
      <c r="J73">
        <f t="shared" si="84"/>
        <v>0.474941384784262</v>
      </c>
      <c r="K73">
        <f t="shared" si="85"/>
        <v>0.1</v>
      </c>
      <c r="L73">
        <f t="shared" si="86"/>
        <v>0.21</v>
      </c>
      <c r="M73">
        <f t="shared" si="87"/>
        <v>0.31</v>
      </c>
      <c r="N73">
        <f t="shared" si="88"/>
        <v>0.407920601528472</v>
      </c>
      <c r="O73">
        <f t="shared" si="89"/>
        <v>0.312221948471998</v>
      </c>
      <c r="P73">
        <f t="shared" si="90"/>
        <v>-0.0018003045046881</v>
      </c>
      <c r="Q73">
        <f t="shared" si="91"/>
        <v>0.874941384784262</v>
      </c>
      <c r="R73">
        <f t="shared" si="92"/>
        <v>0.874941384784262</v>
      </c>
      <c r="S73">
        <f t="shared" si="93"/>
        <v>0.874941384784262</v>
      </c>
      <c r="T73">
        <f t="shared" si="94"/>
        <v>0.874941384784262</v>
      </c>
      <c r="U73">
        <v>0.8</v>
      </c>
      <c r="V73">
        <f t="shared" si="76"/>
        <v>-0.00228576959001625</v>
      </c>
      <c r="W73">
        <f t="shared" si="77"/>
        <v>5.22474261864306e-6</v>
      </c>
    </row>
    <row r="74" spans="1:23">
      <c r="A74">
        <v>71</v>
      </c>
      <c r="B74">
        <v>1</v>
      </c>
      <c r="C74">
        <v>0</v>
      </c>
      <c r="D74">
        <f t="shared" si="78"/>
        <v>0.710831452164186</v>
      </c>
      <c r="E74">
        <f t="shared" si="79"/>
        <v>0.759405987664132</v>
      </c>
      <c r="F74">
        <f t="shared" si="80"/>
        <v>0.794035707522633</v>
      </c>
      <c r="G74">
        <f t="shared" si="81"/>
        <v>0.802177197937899</v>
      </c>
      <c r="H74">
        <f t="shared" si="82"/>
        <v>0.0247128078252603</v>
      </c>
      <c r="I74">
        <f t="shared" si="83"/>
        <v>0.27471280782526</v>
      </c>
      <c r="J74">
        <f t="shared" si="84"/>
        <v>0.47471280782526</v>
      </c>
      <c r="K74">
        <f t="shared" si="85"/>
        <v>0.1</v>
      </c>
      <c r="L74">
        <f t="shared" si="86"/>
        <v>0.21</v>
      </c>
      <c r="M74">
        <f t="shared" si="87"/>
        <v>0.31</v>
      </c>
      <c r="N74">
        <f t="shared" si="88"/>
        <v>0.407758100359917</v>
      </c>
      <c r="O74">
        <f t="shared" si="89"/>
        <v>0.312048346670853</v>
      </c>
      <c r="P74">
        <f t="shared" si="90"/>
        <v>-0.00198181985915711</v>
      </c>
      <c r="Q74">
        <f t="shared" si="91"/>
        <v>0.874712807825261</v>
      </c>
      <c r="R74">
        <f t="shared" si="92"/>
        <v>0.874712807825261</v>
      </c>
      <c r="S74">
        <f t="shared" si="93"/>
        <v>0.874712807825261</v>
      </c>
      <c r="T74">
        <f t="shared" si="94"/>
        <v>0.874712807825261</v>
      </c>
      <c r="U74">
        <v>0.8</v>
      </c>
      <c r="V74">
        <f t="shared" si="76"/>
        <v>-0.00217719793789906</v>
      </c>
      <c r="W74">
        <f t="shared" si="77"/>
        <v>4.7401908607919e-6</v>
      </c>
    </row>
    <row r="75" spans="1:23">
      <c r="A75">
        <v>72</v>
      </c>
      <c r="B75">
        <v>1</v>
      </c>
      <c r="C75">
        <v>0</v>
      </c>
      <c r="D75">
        <f t="shared" si="78"/>
        <v>0.71074193929769</v>
      </c>
      <c r="E75">
        <f t="shared" si="79"/>
        <v>0.759326420149287</v>
      </c>
      <c r="F75">
        <f t="shared" si="80"/>
        <v>0.793964485307189</v>
      </c>
      <c r="G75">
        <f t="shared" si="81"/>
        <v>0.802073758913194</v>
      </c>
      <c r="H75">
        <f t="shared" si="82"/>
        <v>0.0244950880314703</v>
      </c>
      <c r="I75">
        <f t="shared" si="83"/>
        <v>0.27449508803147</v>
      </c>
      <c r="J75">
        <f t="shared" si="84"/>
        <v>0.47449508803147</v>
      </c>
      <c r="K75">
        <f t="shared" si="85"/>
        <v>0.1</v>
      </c>
      <c r="L75">
        <f t="shared" si="86"/>
        <v>0.21</v>
      </c>
      <c r="M75">
        <f t="shared" si="87"/>
        <v>0.31</v>
      </c>
      <c r="N75">
        <f t="shared" si="88"/>
        <v>0.407603338282732</v>
      </c>
      <c r="O75">
        <f t="shared" si="89"/>
        <v>0.311883008955816</v>
      </c>
      <c r="P75">
        <f t="shared" si="90"/>
        <v>-0.00215469714966076</v>
      </c>
      <c r="Q75">
        <f t="shared" si="91"/>
        <v>0.874495088031471</v>
      </c>
      <c r="R75">
        <f t="shared" si="92"/>
        <v>0.874495088031471</v>
      </c>
      <c r="S75">
        <f t="shared" si="93"/>
        <v>0.874495088031471</v>
      </c>
      <c r="T75">
        <f t="shared" si="94"/>
        <v>0.874495088031471</v>
      </c>
      <c r="U75">
        <v>0.8</v>
      </c>
      <c r="V75">
        <f t="shared" si="76"/>
        <v>-0.0020737589131935</v>
      </c>
      <c r="W75">
        <f t="shared" si="77"/>
        <v>4.30047603004949e-6</v>
      </c>
    </row>
    <row r="76" spans="1:23">
      <c r="A76">
        <v>73</v>
      </c>
      <c r="B76">
        <v>1</v>
      </c>
      <c r="C76">
        <v>0</v>
      </c>
      <c r="D76">
        <f t="shared" si="78"/>
        <v>0.710656663924304</v>
      </c>
      <c r="E76">
        <f t="shared" si="79"/>
        <v>0.759250616188629</v>
      </c>
      <c r="F76">
        <f t="shared" si="80"/>
        <v>0.793896629913912</v>
      </c>
      <c r="G76">
        <f t="shared" si="81"/>
        <v>0.801975212165963</v>
      </c>
      <c r="H76">
        <f t="shared" si="82"/>
        <v>0.024287712140151</v>
      </c>
      <c r="I76">
        <f t="shared" si="83"/>
        <v>0.274287712140151</v>
      </c>
      <c r="J76">
        <f t="shared" si="84"/>
        <v>0.474287712140151</v>
      </c>
      <c r="K76">
        <f t="shared" si="85"/>
        <v>0.1</v>
      </c>
      <c r="L76">
        <f t="shared" si="86"/>
        <v>0.21</v>
      </c>
      <c r="M76">
        <f t="shared" si="87"/>
        <v>0.31</v>
      </c>
      <c r="N76">
        <f t="shared" si="88"/>
        <v>0.407455947539572</v>
      </c>
      <c r="O76">
        <f t="shared" si="89"/>
        <v>0.311725542962635</v>
      </c>
      <c r="P76">
        <f t="shared" si="90"/>
        <v>-0.00231934624247725</v>
      </c>
      <c r="Q76">
        <f t="shared" si="91"/>
        <v>0.874287712140151</v>
      </c>
      <c r="R76">
        <f t="shared" si="92"/>
        <v>0.874287712140151</v>
      </c>
      <c r="S76">
        <f t="shared" si="93"/>
        <v>0.874287712140151</v>
      </c>
      <c r="T76">
        <f t="shared" si="94"/>
        <v>0.874287712140151</v>
      </c>
      <c r="U76">
        <v>0.8</v>
      </c>
      <c r="V76">
        <f t="shared" si="76"/>
        <v>-0.00197521216596286</v>
      </c>
      <c r="W76">
        <f t="shared" si="77"/>
        <v>3.90146310056769e-6</v>
      </c>
    </row>
    <row r="77" spans="1:23">
      <c r="A77">
        <v>74</v>
      </c>
      <c r="B77">
        <v>1</v>
      </c>
      <c r="C77">
        <v>0</v>
      </c>
      <c r="D77">
        <f t="shared" si="78"/>
        <v>0.710575427050563</v>
      </c>
      <c r="E77">
        <f t="shared" si="79"/>
        <v>0.759178399335541</v>
      </c>
      <c r="F77">
        <f t="shared" si="80"/>
        <v>0.793831983681582</v>
      </c>
      <c r="G77">
        <f t="shared" si="81"/>
        <v>0.801881328385274</v>
      </c>
      <c r="H77">
        <f t="shared" si="82"/>
        <v>0.0240901909235547</v>
      </c>
      <c r="I77">
        <f t="shared" si="83"/>
        <v>0.274090190923555</v>
      </c>
      <c r="J77">
        <f t="shared" si="84"/>
        <v>0.474090190923554</v>
      </c>
      <c r="K77">
        <f t="shared" si="85"/>
        <v>0.1</v>
      </c>
      <c r="L77">
        <f t="shared" si="86"/>
        <v>0.21</v>
      </c>
      <c r="M77">
        <f t="shared" si="87"/>
        <v>0.31</v>
      </c>
      <c r="N77">
        <f t="shared" si="88"/>
        <v>0.407315577770732</v>
      </c>
      <c r="O77">
        <f t="shared" si="89"/>
        <v>0.311575574857224</v>
      </c>
      <c r="P77">
        <f t="shared" si="90"/>
        <v>-0.00247615767066954</v>
      </c>
      <c r="Q77">
        <f t="shared" si="91"/>
        <v>0.874090190923555</v>
      </c>
      <c r="R77">
        <f t="shared" si="92"/>
        <v>0.874090190923555</v>
      </c>
      <c r="S77">
        <f t="shared" si="93"/>
        <v>0.874090190923555</v>
      </c>
      <c r="T77">
        <f t="shared" si="94"/>
        <v>0.874090190923555</v>
      </c>
      <c r="U77">
        <v>0.8</v>
      </c>
      <c r="V77">
        <f t="shared" si="76"/>
        <v>-0.00188132838527399</v>
      </c>
      <c r="W77">
        <f t="shared" si="77"/>
        <v>3.53939649323766e-6</v>
      </c>
    </row>
    <row r="78" spans="1:23">
      <c r="A78">
        <v>75</v>
      </c>
      <c r="B78">
        <v>1</v>
      </c>
      <c r="C78">
        <v>0</v>
      </c>
      <c r="D78">
        <f t="shared" si="78"/>
        <v>0.710498038877163</v>
      </c>
      <c r="E78">
        <f t="shared" si="79"/>
        <v>0.759109601268797</v>
      </c>
      <c r="F78">
        <f t="shared" si="80"/>
        <v>0.793770396192046</v>
      </c>
      <c r="G78">
        <f t="shared" si="81"/>
        <v>0.801791888812783</v>
      </c>
      <c r="H78">
        <f t="shared" si="82"/>
        <v>0.0239020580850273</v>
      </c>
      <c r="I78">
        <f t="shared" si="83"/>
        <v>0.273902058085027</v>
      </c>
      <c r="J78">
        <f t="shared" si="84"/>
        <v>0.473902058085027</v>
      </c>
      <c r="K78">
        <f t="shared" si="85"/>
        <v>0.1</v>
      </c>
      <c r="L78">
        <f t="shared" si="86"/>
        <v>0.21</v>
      </c>
      <c r="M78">
        <f t="shared" si="87"/>
        <v>0.31</v>
      </c>
      <c r="N78">
        <f t="shared" si="88"/>
        <v>0.407181895198653</v>
      </c>
      <c r="O78">
        <f t="shared" si="89"/>
        <v>0.311432748470008</v>
      </c>
      <c r="P78">
        <f t="shared" si="90"/>
        <v>-0.00262550353507339</v>
      </c>
      <c r="Q78">
        <f t="shared" si="91"/>
        <v>0.873902058085028</v>
      </c>
      <c r="R78">
        <f t="shared" si="92"/>
        <v>0.873902058085028</v>
      </c>
      <c r="S78">
        <f t="shared" si="93"/>
        <v>0.873902058085028</v>
      </c>
      <c r="T78">
        <f t="shared" si="94"/>
        <v>0.873902058085028</v>
      </c>
      <c r="U78">
        <v>0.8</v>
      </c>
      <c r="V78">
        <f t="shared" si="76"/>
        <v>-0.00179188881278336</v>
      </c>
      <c r="W78">
        <f t="shared" si="77"/>
        <v>3.21086551737816e-6</v>
      </c>
    </row>
    <row r="79" spans="1:23">
      <c r="A79">
        <v>76</v>
      </c>
      <c r="B79">
        <v>1</v>
      </c>
      <c r="C79">
        <v>0</v>
      </c>
      <c r="D79">
        <f t="shared" si="78"/>
        <v>0.710424318388367</v>
      </c>
      <c r="E79">
        <f t="shared" si="79"/>
        <v>0.759044061432227</v>
      </c>
      <c r="F79">
        <f t="shared" si="80"/>
        <v>0.793711723950632</v>
      </c>
      <c r="G79">
        <f t="shared" si="81"/>
        <v>0.801706684775752</v>
      </c>
      <c r="H79">
        <f t="shared" si="82"/>
        <v>0.023722869203749</v>
      </c>
      <c r="I79">
        <f t="shared" si="83"/>
        <v>0.273722869203749</v>
      </c>
      <c r="J79">
        <f t="shared" si="84"/>
        <v>0.473722869203749</v>
      </c>
      <c r="K79">
        <f t="shared" si="85"/>
        <v>0.1</v>
      </c>
      <c r="L79">
        <f t="shared" si="86"/>
        <v>0.21</v>
      </c>
      <c r="M79">
        <f t="shared" si="87"/>
        <v>0.31</v>
      </c>
      <c r="N79">
        <f t="shared" si="88"/>
        <v>0.407054581849916</v>
      </c>
      <c r="O79">
        <f t="shared" si="89"/>
        <v>0.311296724469789</v>
      </c>
      <c r="P79">
        <f t="shared" si="90"/>
        <v>-0.0027677383643589</v>
      </c>
      <c r="Q79">
        <f t="shared" si="91"/>
        <v>0.873722869203749</v>
      </c>
      <c r="R79">
        <f t="shared" si="92"/>
        <v>0.873722869203749</v>
      </c>
      <c r="S79">
        <f t="shared" si="93"/>
        <v>0.873722869203749</v>
      </c>
      <c r="T79">
        <f t="shared" si="94"/>
        <v>0.873722869203749</v>
      </c>
      <c r="U79">
        <v>0.8</v>
      </c>
      <c r="V79">
        <f t="shared" si="76"/>
        <v>-0.00170668477575198</v>
      </c>
      <c r="W79">
        <f t="shared" si="77"/>
        <v>2.91277292378357e-6</v>
      </c>
    </row>
    <row r="80" spans="1:23">
      <c r="A80">
        <v>77</v>
      </c>
      <c r="B80">
        <v>1</v>
      </c>
      <c r="C80">
        <v>0</v>
      </c>
      <c r="D80">
        <f t="shared" si="78"/>
        <v>0.710354092958385</v>
      </c>
      <c r="E80">
        <f t="shared" si="79"/>
        <v>0.758981626689049</v>
      </c>
      <c r="F80">
        <f t="shared" si="80"/>
        <v>0.793655830079417</v>
      </c>
      <c r="G80">
        <f t="shared" si="81"/>
        <v>0.801625517238918</v>
      </c>
      <c r="H80">
        <f t="shared" si="82"/>
        <v>0.0235522007261738</v>
      </c>
      <c r="I80">
        <f t="shared" si="83"/>
        <v>0.273552200726174</v>
      </c>
      <c r="J80">
        <f t="shared" si="84"/>
        <v>0.473552200726173</v>
      </c>
      <c r="K80">
        <f t="shared" si="85"/>
        <v>0.1</v>
      </c>
      <c r="L80">
        <f t="shared" si="86"/>
        <v>0.21</v>
      </c>
      <c r="M80">
        <f t="shared" si="87"/>
        <v>0.31</v>
      </c>
      <c r="N80">
        <f t="shared" si="88"/>
        <v>0.406933334813064</v>
      </c>
      <c r="O80">
        <f t="shared" si="89"/>
        <v>0.311167179575412</v>
      </c>
      <c r="P80">
        <f t="shared" si="90"/>
        <v>-0.00290319993591914</v>
      </c>
      <c r="Q80">
        <f t="shared" si="91"/>
        <v>0.873552200726174</v>
      </c>
      <c r="R80">
        <f t="shared" si="92"/>
        <v>0.873552200726174</v>
      </c>
      <c r="S80">
        <f t="shared" si="93"/>
        <v>0.873552200726174</v>
      </c>
      <c r="T80">
        <f t="shared" si="94"/>
        <v>0.873552200726174</v>
      </c>
      <c r="U80">
        <v>0.8</v>
      </c>
      <c r="V80">
        <f t="shared" si="76"/>
        <v>-0.0016255172389178</v>
      </c>
      <c r="W80">
        <f t="shared" si="77"/>
        <v>2.64230629401893e-6</v>
      </c>
    </row>
    <row r="81" spans="1:23">
      <c r="A81">
        <v>78</v>
      </c>
      <c r="B81">
        <v>1</v>
      </c>
      <c r="C81">
        <v>0</v>
      </c>
      <c r="D81">
        <f t="shared" si="78"/>
        <v>0.710287197974175</v>
      </c>
      <c r="E81">
        <f t="shared" si="79"/>
        <v>0.758922150990381</v>
      </c>
      <c r="F81">
        <f t="shared" si="80"/>
        <v>0.793602584022933</v>
      </c>
      <c r="G81">
        <f t="shared" si="81"/>
        <v>0.801548196374646</v>
      </c>
      <c r="H81">
        <f t="shared" si="82"/>
        <v>0.023389649002282</v>
      </c>
      <c r="I81">
        <f t="shared" si="83"/>
        <v>0.273389649002282</v>
      </c>
      <c r="J81">
        <f t="shared" si="84"/>
        <v>0.473389649002282</v>
      </c>
      <c r="K81">
        <f t="shared" si="85"/>
        <v>0.1</v>
      </c>
      <c r="L81">
        <f t="shared" si="86"/>
        <v>0.21</v>
      </c>
      <c r="M81">
        <f t="shared" si="87"/>
        <v>0.31</v>
      </c>
      <c r="N81">
        <f t="shared" si="88"/>
        <v>0.406817865530681</v>
      </c>
      <c r="O81">
        <f t="shared" si="89"/>
        <v>0.311043805803592</v>
      </c>
      <c r="P81">
        <f t="shared" si="90"/>
        <v>-0.00303221005927531</v>
      </c>
      <c r="Q81">
        <f t="shared" si="91"/>
        <v>0.873389649002282</v>
      </c>
      <c r="R81">
        <f t="shared" si="92"/>
        <v>0.873389649002282</v>
      </c>
      <c r="S81">
        <f t="shared" si="93"/>
        <v>0.873389649002282</v>
      </c>
      <c r="T81">
        <f t="shared" si="94"/>
        <v>0.873389649002282</v>
      </c>
      <c r="U81">
        <v>0.8</v>
      </c>
      <c r="V81">
        <f t="shared" si="76"/>
        <v>-0.00154819637464598</v>
      </c>
      <c r="W81">
        <f t="shared" si="77"/>
        <v>2.39691201446696e-6</v>
      </c>
    </row>
    <row r="82" spans="1:23">
      <c r="A82">
        <v>79</v>
      </c>
      <c r="B82">
        <v>1</v>
      </c>
      <c r="C82">
        <v>0</v>
      </c>
      <c r="D82">
        <f t="shared" si="78"/>
        <v>0.710223476474071</v>
      </c>
      <c r="E82">
        <f t="shared" si="79"/>
        <v>0.758865495057486</v>
      </c>
      <c r="F82">
        <f t="shared" si="80"/>
        <v>0.793551861265937</v>
      </c>
      <c r="G82">
        <f t="shared" si="81"/>
        <v>0.801474541150776</v>
      </c>
      <c r="H82">
        <f t="shared" si="82"/>
        <v>0.0232348293648174</v>
      </c>
      <c r="I82">
        <f t="shared" si="83"/>
        <v>0.273234829364817</v>
      </c>
      <c r="J82">
        <f t="shared" si="84"/>
        <v>0.473234829364817</v>
      </c>
      <c r="K82">
        <f t="shared" si="85"/>
        <v>0.1</v>
      </c>
      <c r="L82">
        <f t="shared" si="86"/>
        <v>0.21</v>
      </c>
      <c r="M82">
        <f t="shared" si="87"/>
        <v>0.31</v>
      </c>
      <c r="N82">
        <f t="shared" si="88"/>
        <v>0.406707899124194</v>
      </c>
      <c r="O82">
        <f t="shared" si="89"/>
        <v>0.310926309751311</v>
      </c>
      <c r="P82">
        <f t="shared" si="90"/>
        <v>-0.00315507532362471</v>
      </c>
      <c r="Q82">
        <f t="shared" si="91"/>
        <v>0.873234829364818</v>
      </c>
      <c r="R82">
        <f t="shared" si="92"/>
        <v>0.873234829364818</v>
      </c>
      <c r="S82">
        <f t="shared" si="93"/>
        <v>0.873234829364818</v>
      </c>
      <c r="T82">
        <f t="shared" si="94"/>
        <v>0.873234829364818</v>
      </c>
      <c r="U82">
        <v>0.8</v>
      </c>
      <c r="V82">
        <f t="shared" si="76"/>
        <v>-0.00147454115077617</v>
      </c>
      <c r="W82">
        <f t="shared" si="77"/>
        <v>2.1742716053323e-6</v>
      </c>
    </row>
    <row r="83" spans="1:23">
      <c r="A83">
        <v>80</v>
      </c>
      <c r="B83">
        <v>1</v>
      </c>
      <c r="C83">
        <v>0</v>
      </c>
      <c r="D83">
        <f t="shared" si="78"/>
        <v>0.710162778801721</v>
      </c>
      <c r="E83">
        <f t="shared" si="79"/>
        <v>0.758811526077278</v>
      </c>
      <c r="F83">
        <f t="shared" si="80"/>
        <v>0.793503543062845</v>
      </c>
      <c r="G83">
        <f t="shared" si="81"/>
        <v>0.801404378935586</v>
      </c>
      <c r="H83">
        <f t="shared" si="82"/>
        <v>0.0230873752497398</v>
      </c>
      <c r="I83">
        <f t="shared" si="83"/>
        <v>0.27308737524974</v>
      </c>
      <c r="J83">
        <f t="shared" si="84"/>
        <v>0.473087375249739</v>
      </c>
      <c r="K83">
        <f t="shared" si="85"/>
        <v>0.1</v>
      </c>
      <c r="L83">
        <f t="shared" si="86"/>
        <v>0.21</v>
      </c>
      <c r="M83">
        <f t="shared" si="87"/>
        <v>0.31</v>
      </c>
      <c r="N83">
        <f t="shared" si="88"/>
        <v>0.406603173749964</v>
      </c>
      <c r="O83">
        <f t="shared" si="89"/>
        <v>0.310814411911275</v>
      </c>
      <c r="P83">
        <f t="shared" si="90"/>
        <v>-0.00327208781109588</v>
      </c>
      <c r="Q83">
        <f t="shared" si="91"/>
        <v>0.87308737524974</v>
      </c>
      <c r="R83">
        <f t="shared" si="92"/>
        <v>0.87308737524974</v>
      </c>
      <c r="S83">
        <f t="shared" si="93"/>
        <v>0.87308737524974</v>
      </c>
      <c r="T83">
        <f t="shared" si="94"/>
        <v>0.87308737524974</v>
      </c>
      <c r="U83">
        <v>0.8</v>
      </c>
      <c r="V83">
        <f t="shared" si="76"/>
        <v>-0.00140437893558631</v>
      </c>
      <c r="W83">
        <f t="shared" si="77"/>
        <v>1.97228019471855e-6</v>
      </c>
    </row>
    <row r="84" spans="1:23">
      <c r="A84">
        <v>81</v>
      </c>
      <c r="B84">
        <v>1</v>
      </c>
      <c r="C84">
        <v>0</v>
      </c>
      <c r="D84">
        <f t="shared" si="78"/>
        <v>0.710104962274749</v>
      </c>
      <c r="E84">
        <f t="shared" si="79"/>
        <v>0.758760117410633</v>
      </c>
      <c r="F84">
        <f t="shared" si="80"/>
        <v>0.793457516178438</v>
      </c>
      <c r="G84">
        <f t="shared" si="81"/>
        <v>0.801337545119295</v>
      </c>
      <c r="H84">
        <f t="shared" si="82"/>
        <v>0.0229469373561812</v>
      </c>
      <c r="I84">
        <f t="shared" si="83"/>
        <v>0.272946937356181</v>
      </c>
      <c r="J84">
        <f t="shared" si="84"/>
        <v>0.472946937356181</v>
      </c>
      <c r="K84">
        <f t="shared" si="85"/>
        <v>0.1</v>
      </c>
      <c r="L84">
        <f t="shared" si="86"/>
        <v>0.21</v>
      </c>
      <c r="M84">
        <f t="shared" si="87"/>
        <v>0.31</v>
      </c>
      <c r="N84">
        <f t="shared" si="88"/>
        <v>0.406503439985225</v>
      </c>
      <c r="O84">
        <f t="shared" si="89"/>
        <v>0.310707846018945</v>
      </c>
      <c r="P84">
        <f t="shared" si="90"/>
        <v>-0.00338352577721493</v>
      </c>
      <c r="Q84">
        <f t="shared" si="91"/>
        <v>0.872946937356181</v>
      </c>
      <c r="R84">
        <f t="shared" si="92"/>
        <v>0.872946937356181</v>
      </c>
      <c r="S84">
        <f t="shared" si="93"/>
        <v>0.872946937356181</v>
      </c>
      <c r="T84">
        <f t="shared" si="94"/>
        <v>0.872946937356181</v>
      </c>
      <c r="U84">
        <v>0.8</v>
      </c>
      <c r="V84">
        <f t="shared" si="76"/>
        <v>-0.00133754511929485</v>
      </c>
      <c r="W84">
        <f t="shared" si="77"/>
        <v>1.78902694614947e-6</v>
      </c>
    </row>
    <row r="85" spans="1:23">
      <c r="A85">
        <v>82</v>
      </c>
      <c r="B85">
        <v>1</v>
      </c>
      <c r="C85">
        <v>0</v>
      </c>
      <c r="D85">
        <f t="shared" si="78"/>
        <v>0.710049890867635</v>
      </c>
      <c r="E85">
        <f t="shared" si="79"/>
        <v>0.758711148313057</v>
      </c>
      <c r="F85">
        <f t="shared" si="80"/>
        <v>0.793413672639458</v>
      </c>
      <c r="G85">
        <f t="shared" si="81"/>
        <v>0.801273882751529</v>
      </c>
      <c r="H85">
        <f t="shared" si="82"/>
        <v>0.0228131828442517</v>
      </c>
      <c r="I85">
        <f t="shared" si="83"/>
        <v>0.272813182844252</v>
      </c>
      <c r="J85">
        <f t="shared" si="84"/>
        <v>0.472813182844251</v>
      </c>
      <c r="K85">
        <f t="shared" si="85"/>
        <v>0.1</v>
      </c>
      <c r="L85">
        <f t="shared" si="86"/>
        <v>0.21</v>
      </c>
      <c r="M85">
        <f t="shared" si="87"/>
        <v>0.31</v>
      </c>
      <c r="N85">
        <f t="shared" si="88"/>
        <v>0.406408460242577</v>
      </c>
      <c r="O85">
        <f t="shared" si="89"/>
        <v>0.310606358429769</v>
      </c>
      <c r="P85">
        <f t="shared" si="90"/>
        <v>-0.00348965430002816</v>
      </c>
      <c r="Q85">
        <f t="shared" si="91"/>
        <v>0.872813182844252</v>
      </c>
      <c r="R85">
        <f t="shared" si="92"/>
        <v>0.872813182844252</v>
      </c>
      <c r="S85">
        <f t="shared" si="93"/>
        <v>0.872813182844252</v>
      </c>
      <c r="T85">
        <f t="shared" si="94"/>
        <v>0.872813182844252</v>
      </c>
      <c r="U85">
        <v>0.8</v>
      </c>
      <c r="V85">
        <f t="shared" si="76"/>
        <v>-0.00127388275152851</v>
      </c>
      <c r="W85">
        <f t="shared" si="77"/>
        <v>1.62277726464185e-6</v>
      </c>
    </row>
    <row r="86" spans="1:23">
      <c r="A86">
        <v>83</v>
      </c>
      <c r="B86">
        <v>1</v>
      </c>
      <c r="C86">
        <v>0</v>
      </c>
      <c r="D86">
        <f t="shared" si="78"/>
        <v>0.709997434908252</v>
      </c>
      <c r="E86">
        <f t="shared" si="79"/>
        <v>0.758664503667263</v>
      </c>
      <c r="F86">
        <f t="shared" si="80"/>
        <v>0.793371909496708</v>
      </c>
      <c r="G86">
        <f t="shared" si="81"/>
        <v>0.801213242194191</v>
      </c>
      <c r="H86">
        <f t="shared" si="82"/>
        <v>0.0226857945690988</v>
      </c>
      <c r="I86">
        <f t="shared" si="83"/>
        <v>0.272685794569099</v>
      </c>
      <c r="J86">
        <f t="shared" si="84"/>
        <v>0.472685794569099</v>
      </c>
      <c r="K86">
        <f t="shared" si="85"/>
        <v>0.1</v>
      </c>
      <c r="L86">
        <f t="shared" si="86"/>
        <v>0.21</v>
      </c>
      <c r="M86">
        <f t="shared" si="87"/>
        <v>0.31</v>
      </c>
      <c r="N86">
        <f t="shared" si="88"/>
        <v>0.406318008211707</v>
      </c>
      <c r="O86">
        <f t="shared" si="89"/>
        <v>0.310509707525246</v>
      </c>
      <c r="P86">
        <f t="shared" si="90"/>
        <v>-0.00359072589926839</v>
      </c>
      <c r="Q86">
        <f t="shared" si="91"/>
        <v>0.872685794569099</v>
      </c>
      <c r="R86">
        <f t="shared" si="92"/>
        <v>0.872685794569099</v>
      </c>
      <c r="S86">
        <f t="shared" si="93"/>
        <v>0.872685794569099</v>
      </c>
      <c r="T86">
        <f t="shared" si="94"/>
        <v>0.872685794569099</v>
      </c>
      <c r="U86">
        <v>0.8</v>
      </c>
      <c r="V86">
        <f t="shared" si="76"/>
        <v>-0.00121324219419083</v>
      </c>
      <c r="W86">
        <f t="shared" si="77"/>
        <v>1.47195662176499e-6</v>
      </c>
    </row>
    <row r="87" spans="1:23">
      <c r="A87">
        <v>84</v>
      </c>
      <c r="B87">
        <v>1</v>
      </c>
      <c r="C87">
        <v>0</v>
      </c>
      <c r="D87">
        <f t="shared" si="78"/>
        <v>0.709947470787579</v>
      </c>
      <c r="E87">
        <f t="shared" si="79"/>
        <v>0.758620073727216</v>
      </c>
      <c r="F87">
        <f t="shared" si="80"/>
        <v>0.793332128597279</v>
      </c>
      <c r="G87">
        <f t="shared" si="81"/>
        <v>0.801155480789174</v>
      </c>
      <c r="H87">
        <f t="shared" si="82"/>
        <v>0.0225644703496797</v>
      </c>
      <c r="I87">
        <f t="shared" si="83"/>
        <v>0.27256447034968</v>
      </c>
      <c r="J87">
        <f t="shared" si="84"/>
        <v>0.472564470349679</v>
      </c>
      <c r="K87">
        <f t="shared" si="85"/>
        <v>0.1</v>
      </c>
      <c r="L87">
        <f t="shared" si="86"/>
        <v>0.21</v>
      </c>
      <c r="M87">
        <f t="shared" si="87"/>
        <v>0.31</v>
      </c>
      <c r="N87">
        <f t="shared" si="88"/>
        <v>0.406231868327127</v>
      </c>
      <c r="O87">
        <f t="shared" si="89"/>
        <v>0.310417663146537</v>
      </c>
      <c r="P87">
        <f t="shared" si="90"/>
        <v>-0.00368698112689711</v>
      </c>
      <c r="Q87">
        <f t="shared" si="91"/>
        <v>0.87256447034968</v>
      </c>
      <c r="R87">
        <f t="shared" si="92"/>
        <v>0.87256447034968</v>
      </c>
      <c r="S87">
        <f t="shared" si="93"/>
        <v>0.87256447034968</v>
      </c>
      <c r="T87">
        <f t="shared" si="94"/>
        <v>0.87256447034968</v>
      </c>
      <c r="U87">
        <v>0.8</v>
      </c>
      <c r="V87">
        <f t="shared" si="76"/>
        <v>-0.00115548078917427</v>
      </c>
      <c r="W87">
        <f t="shared" si="77"/>
        <v>1.33513585415079e-6</v>
      </c>
    </row>
    <row r="88" spans="1:23">
      <c r="A88">
        <v>85</v>
      </c>
      <c r="B88">
        <v>1</v>
      </c>
      <c r="C88">
        <v>0</v>
      </c>
      <c r="D88">
        <f t="shared" si="78"/>
        <v>0.709899880682045</v>
      </c>
      <c r="E88">
        <f t="shared" si="79"/>
        <v>0.758577753873232</v>
      </c>
      <c r="F88">
        <f t="shared" si="80"/>
        <v>0.793294236366534</v>
      </c>
      <c r="G88">
        <f t="shared" si="81"/>
        <v>0.801100462540367</v>
      </c>
      <c r="H88">
        <f t="shared" si="82"/>
        <v>0.0224489222707623</v>
      </c>
      <c r="I88">
        <f t="shared" si="83"/>
        <v>0.272448922270762</v>
      </c>
      <c r="J88">
        <f t="shared" si="84"/>
        <v>0.472448922270762</v>
      </c>
      <c r="K88">
        <f t="shared" si="85"/>
        <v>0.1</v>
      </c>
      <c r="L88">
        <f t="shared" si="86"/>
        <v>0.21</v>
      </c>
      <c r="M88">
        <f t="shared" si="87"/>
        <v>0.31</v>
      </c>
      <c r="N88">
        <f t="shared" si="88"/>
        <v>0.406149835260745</v>
      </c>
      <c r="O88">
        <f t="shared" si="89"/>
        <v>0.31033000605439</v>
      </c>
      <c r="P88">
        <f t="shared" si="90"/>
        <v>-0.0037786491303</v>
      </c>
      <c r="Q88">
        <f t="shared" si="91"/>
        <v>0.872448922270762</v>
      </c>
      <c r="R88">
        <f t="shared" si="92"/>
        <v>0.872448922270762</v>
      </c>
      <c r="S88">
        <f t="shared" si="93"/>
        <v>0.872448922270762</v>
      </c>
      <c r="T88">
        <f t="shared" si="94"/>
        <v>0.872448922270762</v>
      </c>
      <c r="U88">
        <v>0.8</v>
      </c>
      <c r="V88">
        <f t="shared" si="76"/>
        <v>-0.00110046254036733</v>
      </c>
      <c r="W88">
        <f t="shared" si="77"/>
        <v>1.21101780275172e-6</v>
      </c>
    </row>
    <row r="89" spans="1:23">
      <c r="A89">
        <v>86</v>
      </c>
      <c r="B89">
        <v>1</v>
      </c>
      <c r="C89">
        <v>0</v>
      </c>
      <c r="D89">
        <f t="shared" si="78"/>
        <v>0.709854552288053</v>
      </c>
      <c r="E89">
        <f t="shared" si="79"/>
        <v>0.758537444377694</v>
      </c>
      <c r="F89">
        <f t="shared" si="80"/>
        <v>0.793258143599489</v>
      </c>
      <c r="G89">
        <f t="shared" si="81"/>
        <v>0.801048057809425</v>
      </c>
      <c r="H89">
        <f t="shared" si="82"/>
        <v>0.0223388760167256</v>
      </c>
      <c r="I89">
        <f t="shared" si="83"/>
        <v>0.272338876016725</v>
      </c>
      <c r="J89">
        <f t="shared" si="84"/>
        <v>0.472338876016725</v>
      </c>
      <c r="K89">
        <f t="shared" si="85"/>
        <v>0.1</v>
      </c>
      <c r="L89">
        <f t="shared" si="86"/>
        <v>0.21</v>
      </c>
      <c r="M89">
        <f t="shared" si="87"/>
        <v>0.31</v>
      </c>
      <c r="N89">
        <f t="shared" si="88"/>
        <v>0.406071713438135</v>
      </c>
      <c r="O89">
        <f t="shared" si="89"/>
        <v>0.310246527414181</v>
      </c>
      <c r="P89">
        <f t="shared" si="90"/>
        <v>-0.00386594818936106</v>
      </c>
      <c r="Q89">
        <f t="shared" si="91"/>
        <v>0.872338876016726</v>
      </c>
      <c r="R89">
        <f t="shared" si="92"/>
        <v>0.872338876016726</v>
      </c>
      <c r="S89">
        <f t="shared" si="93"/>
        <v>0.872338876016726</v>
      </c>
      <c r="T89">
        <f t="shared" si="94"/>
        <v>0.872338876016726</v>
      </c>
      <c r="U89">
        <v>0.8</v>
      </c>
      <c r="V89">
        <f t="shared" si="76"/>
        <v>-0.00104805780942485</v>
      </c>
      <c r="W89">
        <f t="shared" si="77"/>
        <v>1.09842517189642e-6</v>
      </c>
    </row>
    <row r="90" spans="1:23">
      <c r="A90">
        <v>87</v>
      </c>
      <c r="B90">
        <v>1</v>
      </c>
      <c r="C90">
        <v>0</v>
      </c>
      <c r="D90">
        <f t="shared" si="78"/>
        <v>0.709811378568171</v>
      </c>
      <c r="E90">
        <f t="shared" si="79"/>
        <v>0.758499050180989</v>
      </c>
      <c r="F90">
        <f t="shared" si="80"/>
        <v>0.793223765261233</v>
      </c>
      <c r="G90">
        <f t="shared" si="81"/>
        <v>0.80099814302477</v>
      </c>
      <c r="H90">
        <f t="shared" si="82"/>
        <v>0.0222340702357831</v>
      </c>
      <c r="I90">
        <f t="shared" si="83"/>
        <v>0.272234070235783</v>
      </c>
      <c r="J90">
        <f t="shared" si="84"/>
        <v>0.472234070235783</v>
      </c>
      <c r="K90">
        <f t="shared" si="85"/>
        <v>0.1</v>
      </c>
      <c r="L90">
        <f t="shared" si="86"/>
        <v>0.21</v>
      </c>
      <c r="M90">
        <f t="shared" si="87"/>
        <v>0.31</v>
      </c>
      <c r="N90">
        <f t="shared" si="88"/>
        <v>0.405997316577427</v>
      </c>
      <c r="O90">
        <f t="shared" si="89"/>
        <v>0.310167028304949</v>
      </c>
      <c r="P90">
        <f t="shared" si="90"/>
        <v>-0.00394908622858999</v>
      </c>
      <c r="Q90">
        <f t="shared" si="91"/>
        <v>0.872234070235783</v>
      </c>
      <c r="R90">
        <f t="shared" si="92"/>
        <v>0.872234070235783</v>
      </c>
      <c r="S90">
        <f t="shared" si="93"/>
        <v>0.872234070235783</v>
      </c>
      <c r="T90">
        <f t="shared" si="94"/>
        <v>0.872234070235783</v>
      </c>
      <c r="U90">
        <v>0.8</v>
      </c>
      <c r="V90">
        <f t="shared" si="76"/>
        <v>-0.000998143024770304</v>
      </c>
      <c r="W90">
        <f t="shared" si="77"/>
        <v>9.96289497897611e-7</v>
      </c>
    </row>
    <row r="91" spans="1:23">
      <c r="A91">
        <v>88</v>
      </c>
      <c r="B91">
        <v>1</v>
      </c>
      <c r="C91">
        <v>0</v>
      </c>
      <c r="D91">
        <f t="shared" si="78"/>
        <v>0.709770257508543</v>
      </c>
      <c r="E91">
        <f t="shared" si="79"/>
        <v>0.758462480677265</v>
      </c>
      <c r="F91">
        <f t="shared" si="80"/>
        <v>0.79319102029604</v>
      </c>
      <c r="G91">
        <f t="shared" si="81"/>
        <v>0.800950600403327</v>
      </c>
      <c r="H91">
        <f t="shared" si="82"/>
        <v>0.0221342559333061</v>
      </c>
      <c r="I91">
        <f t="shared" si="83"/>
        <v>0.272134255933306</v>
      </c>
      <c r="J91">
        <f t="shared" si="84"/>
        <v>0.472134255933306</v>
      </c>
      <c r="K91">
        <f t="shared" si="85"/>
        <v>0.1</v>
      </c>
      <c r="L91">
        <f t="shared" si="86"/>
        <v>0.21</v>
      </c>
      <c r="M91">
        <f t="shared" si="87"/>
        <v>0.31</v>
      </c>
      <c r="N91">
        <f t="shared" si="88"/>
        <v>0.405926467249785</v>
      </c>
      <c r="O91">
        <f t="shared" si="89"/>
        <v>0.310091319251325</v>
      </c>
      <c r="P91">
        <f t="shared" si="90"/>
        <v>-0.00402826130542775</v>
      </c>
      <c r="Q91">
        <f t="shared" si="91"/>
        <v>0.872134255933306</v>
      </c>
      <c r="R91">
        <f t="shared" si="92"/>
        <v>0.872134255933306</v>
      </c>
      <c r="S91">
        <f t="shared" si="93"/>
        <v>0.872134255933306</v>
      </c>
      <c r="T91">
        <f t="shared" si="94"/>
        <v>0.872134255933306</v>
      </c>
      <c r="U91">
        <v>0.8</v>
      </c>
      <c r="V91">
        <f t="shared" si="76"/>
        <v>-0.000950600403326507</v>
      </c>
      <c r="W91">
        <f t="shared" si="77"/>
        <v>9.03641126804518e-7</v>
      </c>
    </row>
    <row r="92" spans="1:23">
      <c r="A92">
        <v>89</v>
      </c>
      <c r="B92">
        <v>1</v>
      </c>
      <c r="C92">
        <v>0</v>
      </c>
      <c r="D92">
        <f t="shared" si="78"/>
        <v>0.709731091887064</v>
      </c>
      <c r="E92">
        <f t="shared" si="79"/>
        <v>0.758427649509614</v>
      </c>
      <c r="F92">
        <f t="shared" si="80"/>
        <v>0.793159831444838</v>
      </c>
      <c r="G92">
        <f t="shared" si="81"/>
        <v>0.80090531768447</v>
      </c>
      <c r="H92">
        <f t="shared" si="82"/>
        <v>0.0220391958929734</v>
      </c>
      <c r="I92">
        <f t="shared" si="83"/>
        <v>0.272039195892973</v>
      </c>
      <c r="J92">
        <f t="shared" si="84"/>
        <v>0.472039195892973</v>
      </c>
      <c r="K92">
        <f t="shared" si="85"/>
        <v>0.1</v>
      </c>
      <c r="L92">
        <f t="shared" si="86"/>
        <v>0.21</v>
      </c>
      <c r="M92">
        <f t="shared" si="87"/>
        <v>0.31</v>
      </c>
      <c r="N92">
        <f t="shared" si="88"/>
        <v>0.405858996460479</v>
      </c>
      <c r="O92">
        <f t="shared" si="89"/>
        <v>0.310019219777321</v>
      </c>
      <c r="P92">
        <f t="shared" si="90"/>
        <v>-0.00410366207580859</v>
      </c>
      <c r="Q92">
        <f t="shared" si="91"/>
        <v>0.872039195892973</v>
      </c>
      <c r="R92">
        <f t="shared" si="92"/>
        <v>0.872039195892973</v>
      </c>
      <c r="S92">
        <f t="shared" si="93"/>
        <v>0.872039195892973</v>
      </c>
      <c r="T92">
        <f t="shared" si="94"/>
        <v>0.872039195892973</v>
      </c>
      <c r="U92">
        <v>0.8</v>
      </c>
      <c r="V92">
        <f t="shared" si="76"/>
        <v>-0.000905317684469775</v>
      </c>
      <c r="W92">
        <f t="shared" si="77"/>
        <v>8.19600109813715e-7</v>
      </c>
    </row>
    <row r="93" spans="1:23">
      <c r="A93">
        <v>90</v>
      </c>
      <c r="B93">
        <v>1</v>
      </c>
      <c r="C93">
        <v>0</v>
      </c>
      <c r="D93">
        <f t="shared" si="78"/>
        <v>0.70969378905188</v>
      </c>
      <c r="E93">
        <f t="shared" si="79"/>
        <v>0.758394474374313</v>
      </c>
      <c r="F93">
        <f t="shared" si="80"/>
        <v>0.793130125070702</v>
      </c>
      <c r="G93">
        <f t="shared" si="81"/>
        <v>0.800862187875727</v>
      </c>
      <c r="H93">
        <f t="shared" si="82"/>
        <v>0.0219486641245264</v>
      </c>
      <c r="I93">
        <f t="shared" si="83"/>
        <v>0.271948664124526</v>
      </c>
      <c r="J93">
        <f t="shared" si="84"/>
        <v>0.471948664124526</v>
      </c>
      <c r="K93">
        <f t="shared" si="85"/>
        <v>0.1</v>
      </c>
      <c r="L93">
        <f t="shared" si="86"/>
        <v>0.21</v>
      </c>
      <c r="M93">
        <f t="shared" si="87"/>
        <v>0.31</v>
      </c>
      <c r="N93">
        <f t="shared" si="88"/>
        <v>0.405794743249609</v>
      </c>
      <c r="O93">
        <f t="shared" si="89"/>
        <v>0.309950557980972</v>
      </c>
      <c r="P93">
        <f t="shared" si="90"/>
        <v>-0.00417546823801039</v>
      </c>
      <c r="Q93">
        <f t="shared" si="91"/>
        <v>0.871948664124526</v>
      </c>
      <c r="R93">
        <f t="shared" si="92"/>
        <v>0.871948664124526</v>
      </c>
      <c r="S93">
        <f t="shared" si="93"/>
        <v>0.871948664124526</v>
      </c>
      <c r="T93">
        <f t="shared" si="94"/>
        <v>0.871948664124526</v>
      </c>
      <c r="U93">
        <v>0.8</v>
      </c>
      <c r="V93">
        <f t="shared" si="76"/>
        <v>-0.000862187875726783</v>
      </c>
      <c r="W93">
        <f t="shared" si="77"/>
        <v>7.43367933050263e-7</v>
      </c>
    </row>
    <row r="94" spans="1:23">
      <c r="A94">
        <v>91</v>
      </c>
      <c r="B94">
        <v>1</v>
      </c>
      <c r="C94">
        <v>0</v>
      </c>
      <c r="D94">
        <f t="shared" si="78"/>
        <v>0.709658260709787</v>
      </c>
      <c r="E94">
        <f t="shared" si="79"/>
        <v>0.758362876833759</v>
      </c>
      <c r="F94">
        <f t="shared" si="80"/>
        <v>0.793101830992056</v>
      </c>
      <c r="G94">
        <f t="shared" si="81"/>
        <v>0.800821109009741</v>
      </c>
      <c r="H94">
        <f t="shared" si="82"/>
        <v>0.0218624453369538</v>
      </c>
      <c r="I94">
        <f t="shared" si="83"/>
        <v>0.271862445336954</v>
      </c>
      <c r="J94">
        <f t="shared" si="84"/>
        <v>0.471862445336953</v>
      </c>
      <c r="K94">
        <f t="shared" si="85"/>
        <v>0.1</v>
      </c>
      <c r="L94">
        <f t="shared" si="86"/>
        <v>0.21</v>
      </c>
      <c r="M94">
        <f t="shared" si="87"/>
        <v>0.31</v>
      </c>
      <c r="N94">
        <f t="shared" si="88"/>
        <v>0.405733554311569</v>
      </c>
      <c r="O94">
        <f t="shared" si="89"/>
        <v>0.30988517012889</v>
      </c>
      <c r="P94">
        <f t="shared" si="90"/>
        <v>-0.00424385095578136</v>
      </c>
      <c r="Q94">
        <f t="shared" si="91"/>
        <v>0.871862445336954</v>
      </c>
      <c r="R94">
        <f t="shared" si="92"/>
        <v>0.871862445336954</v>
      </c>
      <c r="S94">
        <f t="shared" si="93"/>
        <v>0.871862445336954</v>
      </c>
      <c r="T94">
        <f t="shared" si="94"/>
        <v>0.871862445336954</v>
      </c>
      <c r="U94">
        <v>0.8</v>
      </c>
      <c r="V94">
        <f t="shared" si="76"/>
        <v>-0.000821109009741083</v>
      </c>
      <c r="W94">
        <f t="shared" si="77"/>
        <v>6.74220005877983e-7</v>
      </c>
    </row>
    <row r="95" spans="1:23">
      <c r="A95">
        <v>92</v>
      </c>
      <c r="B95">
        <v>1</v>
      </c>
      <c r="C95">
        <v>0</v>
      </c>
      <c r="D95">
        <f>1/(1+EXP(-B95*H95-C95*K95-Q95))</f>
        <v>0.709624422724125</v>
      </c>
      <c r="E95">
        <f>1/(1+EXP(-B95*I95-C95*L95-R95))</f>
        <v>0.758332782137727</v>
      </c>
      <c r="F95">
        <f>1/(1+EXP(-B95*J95-C95*M95-S95))</f>
        <v>0.79307488232327</v>
      </c>
      <c r="G95">
        <f>1/(1+EXP(-D95*N95-E95*O95-F95*P95-T95))</f>
        <v>0.800781983912054</v>
      </c>
      <c r="H95">
        <f>H94+($B$1*V94*B94)</f>
        <v>0.0217803344359796</v>
      </c>
      <c r="I95">
        <f>I94+($B$1*V94*B94)</f>
        <v>0.27178033443598</v>
      </c>
      <c r="J95">
        <f>J94+($B$1*V94*B94)</f>
        <v>0.471780334435979</v>
      </c>
      <c r="K95">
        <f>K94+($B$1*V94*C94)</f>
        <v>0.1</v>
      </c>
      <c r="L95">
        <f>L94+($B$1*V94*C94)</f>
        <v>0.21</v>
      </c>
      <c r="M95">
        <f>M94+($B$1*V94*C94)</f>
        <v>0.31</v>
      </c>
      <c r="N95">
        <f>N94+($B$1*V94*D94)</f>
        <v>0.405675283632399</v>
      </c>
      <c r="O95">
        <f>O94+($B$1*V94*E94)</f>
        <v>0.309822900269808</v>
      </c>
      <c r="P95">
        <f>P94+($B$1*V94*F94)</f>
        <v>-0.00430897326168833</v>
      </c>
      <c r="Q95">
        <f>Q94+($B$1*V94)</f>
        <v>0.87178033443598</v>
      </c>
      <c r="R95">
        <f>R94+($B$1*V94)</f>
        <v>0.87178033443598</v>
      </c>
      <c r="S95">
        <f>S94+($B$1*V94)</f>
        <v>0.87178033443598</v>
      </c>
      <c r="T95">
        <f>T94+($B$1*V94)</f>
        <v>0.87178033443598</v>
      </c>
      <c r="U95">
        <v>0.8</v>
      </c>
      <c r="V95">
        <f t="shared" si="76"/>
        <v>-0.00078198391205353</v>
      </c>
      <c r="W95">
        <f t="shared" si="77"/>
        <v>6.11498838710543e-7</v>
      </c>
    </row>
    <row r="96" spans="1:21">
      <c r="A96">
        <v>93</v>
      </c>
      <c r="B96">
        <v>1</v>
      </c>
      <c r="C96">
        <v>0</v>
      </c>
      <c r="U96">
        <v>0.8</v>
      </c>
    </row>
    <row r="97" spans="1:21">
      <c r="A97">
        <v>94</v>
      </c>
      <c r="B97">
        <v>1</v>
      </c>
      <c r="C97">
        <v>0</v>
      </c>
      <c r="U97">
        <v>0.8</v>
      </c>
    </row>
    <row r="98" spans="1:21">
      <c r="A98">
        <v>95</v>
      </c>
      <c r="B98">
        <v>1</v>
      </c>
      <c r="C98">
        <v>0</v>
      </c>
      <c r="U98">
        <v>0.8</v>
      </c>
    </row>
    <row r="99" spans="1:21">
      <c r="A99">
        <v>96</v>
      </c>
      <c r="B99">
        <v>1</v>
      </c>
      <c r="C99">
        <v>0</v>
      </c>
      <c r="U99">
        <v>0.8</v>
      </c>
    </row>
    <row r="100" spans="1:21">
      <c r="A100">
        <v>97</v>
      </c>
      <c r="B100">
        <v>1</v>
      </c>
      <c r="C100">
        <v>0</v>
      </c>
      <c r="U100">
        <v>0.8</v>
      </c>
    </row>
    <row r="101" spans="1:21">
      <c r="A101">
        <v>98</v>
      </c>
      <c r="B101">
        <v>1</v>
      </c>
      <c r="C101">
        <v>0</v>
      </c>
      <c r="U101">
        <v>0.8</v>
      </c>
    </row>
    <row r="102" spans="1:21">
      <c r="A102">
        <v>99</v>
      </c>
      <c r="B102">
        <v>1</v>
      </c>
      <c r="C102">
        <v>0</v>
      </c>
      <c r="U102">
        <v>0.8</v>
      </c>
    </row>
    <row r="103" spans="1:21">
      <c r="A103">
        <v>100</v>
      </c>
      <c r="B103">
        <v>1</v>
      </c>
      <c r="C103">
        <v>0</v>
      </c>
      <c r="U103">
        <v>0.8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mochamaddarmawanh</dc:creator>
  <cp:lastModifiedBy>Mochamad Darmawan Hardjakusumah</cp:lastModifiedBy>
  <dcterms:created xsi:type="dcterms:W3CDTF">2023-09-09T20:40:00Z</dcterms:created>
  <dcterms:modified xsi:type="dcterms:W3CDTF">2023-09-09T21:46:22Z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9BD926D69C194AC584160AB0E18F86C6_11</vt:lpwstr>
  </property>
  <property fmtid="{D5CDD505-2E9C-101B-9397-08002B2CF9AE}" pid="3" name="KSOProductBuildVer">
    <vt:lpwstr>1033-12.2.0.13201</vt:lpwstr>
  </property>
</Properties>
</file>