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a009a5e8a46036/Skripsi BIPA/"/>
    </mc:Choice>
  </mc:AlternateContent>
  <xr:revisionPtr revIDLastSave="0" documentId="8_{5982D844-74C4-45D9-B44F-6C1CCCCCBF43}" xr6:coauthVersionLast="40" xr6:coauthVersionMax="40" xr10:uidLastSave="{00000000-0000-0000-0000-000000000000}"/>
  <bookViews>
    <workbookView xWindow="0" yWindow="0" windowWidth="19200" windowHeight="11535" xr2:uid="{40688A2F-E0A4-49E1-BB6F-1B8BC66224AB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7" i="1"/>
  <c r="R6" i="1"/>
  <c r="F7" i="2"/>
  <c r="F8" i="2"/>
  <c r="F37" i="2" s="1"/>
  <c r="K38" i="2" s="1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6" i="2"/>
  <c r="M6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M7" i="1"/>
  <c r="M8" i="1"/>
  <c r="G7" i="1"/>
  <c r="G8" i="1"/>
  <c r="G6" i="1"/>
  <c r="K37" i="2"/>
  <c r="I38" i="2"/>
  <c r="H38" i="2"/>
  <c r="H37" i="2"/>
  <c r="I3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9" i="2"/>
  <c r="I10" i="2"/>
  <c r="I11" i="2"/>
  <c r="I12" i="2"/>
  <c r="I13" i="2"/>
  <c r="I14" i="2"/>
  <c r="I15" i="2"/>
  <c r="I16" i="2"/>
  <c r="I17" i="2"/>
  <c r="I7" i="2"/>
  <c r="I8" i="2"/>
  <c r="I6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7" i="2"/>
  <c r="H6" i="2"/>
  <c r="K7" i="1" l="1"/>
  <c r="K8" i="1"/>
  <c r="K9" i="1"/>
  <c r="K10" i="1"/>
  <c r="M10" i="1" s="1"/>
  <c r="K11" i="1"/>
  <c r="K12" i="1"/>
  <c r="M12" i="1" s="1"/>
  <c r="K13" i="1"/>
  <c r="K14" i="1"/>
  <c r="M14" i="1" s="1"/>
  <c r="K15" i="1"/>
  <c r="K16" i="1"/>
  <c r="M16" i="1" s="1"/>
  <c r="K17" i="1"/>
  <c r="K18" i="1"/>
  <c r="M18" i="1" s="1"/>
  <c r="K19" i="1"/>
  <c r="K20" i="1"/>
  <c r="M20" i="1" s="1"/>
  <c r="K21" i="1"/>
  <c r="K22" i="1"/>
  <c r="M22" i="1" s="1"/>
  <c r="K23" i="1"/>
  <c r="K24" i="1"/>
  <c r="M24" i="1" s="1"/>
  <c r="K25" i="1"/>
  <c r="K26" i="1"/>
  <c r="M26" i="1" s="1"/>
  <c r="K27" i="1"/>
  <c r="K28" i="1"/>
  <c r="M28" i="1" s="1"/>
  <c r="K29" i="1"/>
  <c r="K30" i="1"/>
  <c r="M30" i="1" s="1"/>
  <c r="K31" i="1"/>
  <c r="K32" i="1"/>
  <c r="M32" i="1" s="1"/>
  <c r="K33" i="1"/>
  <c r="K34" i="1"/>
  <c r="M34" i="1" s="1"/>
  <c r="K35" i="1"/>
  <c r="K36" i="1"/>
  <c r="M36" i="1" s="1"/>
  <c r="K6" i="1"/>
  <c r="J7" i="1"/>
  <c r="Q7" i="1" s="1"/>
  <c r="J8" i="1"/>
  <c r="Q8" i="1" s="1"/>
  <c r="J9" i="1"/>
  <c r="Q9" i="1" s="1"/>
  <c r="J10" i="1"/>
  <c r="Q10" i="1" s="1"/>
  <c r="J11" i="1"/>
  <c r="Q11" i="1" s="1"/>
  <c r="J12" i="1"/>
  <c r="Q12" i="1" s="1"/>
  <c r="J13" i="1"/>
  <c r="Q13" i="1" s="1"/>
  <c r="J14" i="1"/>
  <c r="Q14" i="1" s="1"/>
  <c r="J15" i="1"/>
  <c r="Q15" i="1" s="1"/>
  <c r="J16" i="1"/>
  <c r="Q16" i="1" s="1"/>
  <c r="J17" i="1"/>
  <c r="Q17" i="1" s="1"/>
  <c r="J18" i="1"/>
  <c r="Q18" i="1" s="1"/>
  <c r="J19" i="1"/>
  <c r="Q19" i="1" s="1"/>
  <c r="J20" i="1"/>
  <c r="Q20" i="1" s="1"/>
  <c r="J21" i="1"/>
  <c r="Q21" i="1" s="1"/>
  <c r="J22" i="1"/>
  <c r="Q22" i="1" s="1"/>
  <c r="J23" i="1"/>
  <c r="Q23" i="1" s="1"/>
  <c r="J24" i="1"/>
  <c r="Q24" i="1" s="1"/>
  <c r="J25" i="1"/>
  <c r="Q25" i="1" s="1"/>
  <c r="J26" i="1"/>
  <c r="Q26" i="1" s="1"/>
  <c r="J27" i="1"/>
  <c r="Q27" i="1" s="1"/>
  <c r="J28" i="1"/>
  <c r="Q28" i="1" s="1"/>
  <c r="J29" i="1"/>
  <c r="Q29" i="1" s="1"/>
  <c r="J30" i="1"/>
  <c r="Q30" i="1" s="1"/>
  <c r="J31" i="1"/>
  <c r="Q31" i="1" s="1"/>
  <c r="J32" i="1"/>
  <c r="Q32" i="1" s="1"/>
  <c r="J33" i="1"/>
  <c r="Q33" i="1" s="1"/>
  <c r="J34" i="1"/>
  <c r="Q34" i="1" s="1"/>
  <c r="J35" i="1"/>
  <c r="Q35" i="1" s="1"/>
  <c r="J36" i="1"/>
  <c r="Q36" i="1" s="1"/>
  <c r="J6" i="1"/>
  <c r="Q6" i="1" s="1"/>
  <c r="M35" i="1" l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Q37" i="1"/>
  <c r="Q38" i="1" s="1"/>
  <c r="M37" i="1" l="1"/>
  <c r="R37" i="1"/>
  <c r="R38" i="1" s="1"/>
  <c r="O44" i="1" s="1"/>
  <c r="O45" i="1" l="1"/>
</calcChain>
</file>

<file path=xl/sharedStrings.xml><?xml version="1.0" encoding="utf-8"?>
<sst xmlns="http://schemas.openxmlformats.org/spreadsheetml/2006/main" count="83" uniqueCount="42">
  <si>
    <t>No.</t>
  </si>
  <si>
    <t>Term</t>
  </si>
  <si>
    <t>TF</t>
  </si>
  <si>
    <t>Q</t>
  </si>
  <si>
    <t>Doc1</t>
  </si>
  <si>
    <t xml:space="preserve">nama </t>
  </si>
  <si>
    <t xml:space="preserve">saya </t>
  </si>
  <si>
    <t>mira</t>
  </si>
  <si>
    <t xml:space="preserve">anak </t>
  </si>
  <si>
    <t>kedua</t>
  </si>
  <si>
    <t>kakak</t>
  </si>
  <si>
    <t>bernama</t>
  </si>
  <si>
    <t>roni</t>
  </si>
  <si>
    <t>rama</t>
  </si>
  <si>
    <t>adik</t>
  </si>
  <si>
    <t>kami</t>
  </si>
  <si>
    <t>tinggal</t>
  </si>
  <si>
    <t>bersama</t>
  </si>
  <si>
    <t>nenek</t>
  </si>
  <si>
    <t>dan</t>
  </si>
  <si>
    <t>kakek</t>
  </si>
  <si>
    <t>ibu</t>
  </si>
  <si>
    <t>lana</t>
  </si>
  <si>
    <t>dia</t>
  </si>
  <si>
    <t>guru</t>
  </si>
  <si>
    <t xml:space="preserve">ayah </t>
  </si>
  <si>
    <t>toni</t>
  </si>
  <si>
    <t>seorang</t>
  </si>
  <si>
    <t>arsitek</t>
  </si>
  <si>
    <t>ira</t>
  </si>
  <si>
    <t>sama</t>
  </si>
  <si>
    <t>anaknya</t>
  </si>
  <si>
    <t>kaki</t>
  </si>
  <si>
    <t>rasyid</t>
  </si>
  <si>
    <t>orang</t>
  </si>
  <si>
    <t>lain</t>
  </si>
  <si>
    <t>df</t>
  </si>
  <si>
    <t>idf log (n/df)+1</t>
  </si>
  <si>
    <t>TF-IDF (TF*IDF)</t>
  </si>
  <si>
    <t>Hasil Perkalian Skalar Tiap Doc terhadap Q</t>
  </si>
  <si>
    <t>Hasil Cosinne</t>
  </si>
  <si>
    <t>Panjang Vektor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</si>
</sst>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EFA0-2536-4451-A7E4-C43F28BBCCC7}">
  <dimension ref="B4:R45"/>
  <sheetViews>
    <sheetView tabSelected="1" topLeftCell="A14" zoomScale="85" zoomScaleNormal="85" workbookViewId="0">
      <selection activeCell="R6" sqref="R6:R36"/>
    </sheetView>
  </sheetViews>
  <sheetFormatPr defaultRowHeight="15" x14ac:dyDescent="0.25"/>
  <cols>
    <col min="2" max="2" width="4.42578125" customWidth="1"/>
    <col min="7" max="7" width="21.28515625" customWidth="1"/>
    <col min="8" max="8" width="10.42578125" customWidth="1"/>
    <col min="13" max="13" width="13.85546875" customWidth="1"/>
    <col min="15" max="15" width="19.5703125" customWidth="1"/>
    <col min="16" max="16" width="13.28515625" customWidth="1"/>
    <col min="17" max="17" width="12.28515625" customWidth="1"/>
  </cols>
  <sheetData>
    <row r="4" spans="2:18" x14ac:dyDescent="0.25">
      <c r="B4" s="4" t="s">
        <v>0</v>
      </c>
      <c r="C4" s="4" t="s">
        <v>1</v>
      </c>
      <c r="D4" s="5" t="s">
        <v>2</v>
      </c>
      <c r="E4" s="5"/>
      <c r="F4" s="4" t="s">
        <v>36</v>
      </c>
      <c r="G4" s="4" t="s">
        <v>37</v>
      </c>
      <c r="J4" s="4" t="s">
        <v>38</v>
      </c>
      <c r="K4" s="4"/>
      <c r="M4" s="4" t="s">
        <v>39</v>
      </c>
      <c r="N4" s="4"/>
      <c r="O4" s="4"/>
      <c r="P4" s="3"/>
      <c r="Q4" s="4" t="s">
        <v>41</v>
      </c>
      <c r="R4" s="4"/>
    </row>
    <row r="5" spans="2:18" x14ac:dyDescent="0.25">
      <c r="B5" s="4"/>
      <c r="C5" s="4"/>
      <c r="D5" t="s">
        <v>3</v>
      </c>
      <c r="E5" t="s">
        <v>4</v>
      </c>
      <c r="F5" s="4"/>
      <c r="G5" s="4"/>
      <c r="J5" s="3" t="s">
        <v>3</v>
      </c>
      <c r="K5" t="s">
        <v>4</v>
      </c>
      <c r="M5" s="3" t="s">
        <v>4</v>
      </c>
      <c r="N5" s="3"/>
      <c r="O5" s="3"/>
      <c r="P5" s="3"/>
      <c r="Q5" s="3" t="s">
        <v>3</v>
      </c>
      <c r="R5" t="s">
        <v>4</v>
      </c>
    </row>
    <row r="6" spans="2:18" x14ac:dyDescent="0.25">
      <c r="B6" s="1">
        <v>1</v>
      </c>
      <c r="C6" t="s">
        <v>5</v>
      </c>
      <c r="D6">
        <v>1</v>
      </c>
      <c r="E6">
        <v>1</v>
      </c>
      <c r="F6">
        <v>2</v>
      </c>
      <c r="G6">
        <f>LOG(2/F6)+1</f>
        <v>1</v>
      </c>
      <c r="J6">
        <f t="shared" ref="J6:J36" si="0">D6*G6</f>
        <v>1</v>
      </c>
      <c r="K6">
        <f t="shared" ref="K6:K36" si="1">E6*G6</f>
        <v>1</v>
      </c>
      <c r="M6">
        <f>K6*J6</f>
        <v>1</v>
      </c>
      <c r="Q6">
        <f>J6^2</f>
        <v>1</v>
      </c>
      <c r="R6">
        <f>K6^2</f>
        <v>1</v>
      </c>
    </row>
    <row r="7" spans="2:18" x14ac:dyDescent="0.25">
      <c r="B7" s="1">
        <v>2</v>
      </c>
      <c r="C7" t="s">
        <v>6</v>
      </c>
      <c r="D7">
        <v>6</v>
      </c>
      <c r="E7">
        <v>6</v>
      </c>
      <c r="F7">
        <v>2</v>
      </c>
      <c r="G7">
        <f t="shared" ref="G7:G36" si="2">LOG(2/F7)+1</f>
        <v>1</v>
      </c>
      <c r="J7">
        <f t="shared" si="0"/>
        <v>6</v>
      </c>
      <c r="K7">
        <f t="shared" si="1"/>
        <v>6</v>
      </c>
      <c r="M7">
        <f t="shared" ref="M7:M36" si="3">K7*J7</f>
        <v>36</v>
      </c>
      <c r="Q7">
        <f>J7^2</f>
        <v>36</v>
      </c>
      <c r="R7">
        <f>K7^2</f>
        <v>36</v>
      </c>
    </row>
    <row r="8" spans="2:18" x14ac:dyDescent="0.25">
      <c r="B8" s="1">
        <v>3</v>
      </c>
      <c r="C8" t="s">
        <v>7</v>
      </c>
      <c r="D8">
        <v>1</v>
      </c>
      <c r="E8">
        <v>0</v>
      </c>
      <c r="F8">
        <v>1</v>
      </c>
      <c r="G8">
        <f t="shared" si="2"/>
        <v>1.3010299956639813</v>
      </c>
      <c r="J8">
        <f t="shared" si="0"/>
        <v>1.3010299956639813</v>
      </c>
      <c r="K8">
        <f t="shared" si="1"/>
        <v>0</v>
      </c>
      <c r="M8">
        <f t="shared" si="3"/>
        <v>0</v>
      </c>
      <c r="Q8">
        <f>J8^2</f>
        <v>1.6926790496174191</v>
      </c>
      <c r="R8">
        <f t="shared" ref="R8:R36" si="4">K8^2</f>
        <v>0</v>
      </c>
    </row>
    <row r="9" spans="2:18" x14ac:dyDescent="0.25">
      <c r="B9" s="1">
        <v>4</v>
      </c>
      <c r="C9" t="s">
        <v>8</v>
      </c>
      <c r="D9">
        <v>1</v>
      </c>
      <c r="E9">
        <v>1</v>
      </c>
      <c r="F9">
        <v>2</v>
      </c>
      <c r="G9">
        <f t="shared" si="2"/>
        <v>1</v>
      </c>
      <c r="J9">
        <f t="shared" si="0"/>
        <v>1</v>
      </c>
      <c r="K9">
        <f t="shared" si="1"/>
        <v>1</v>
      </c>
      <c r="M9">
        <f t="shared" si="3"/>
        <v>1</v>
      </c>
      <c r="Q9">
        <f t="shared" ref="Q9:Q36" si="5">J9^2</f>
        <v>1</v>
      </c>
      <c r="R9">
        <f t="shared" si="4"/>
        <v>1</v>
      </c>
    </row>
    <row r="10" spans="2:18" x14ac:dyDescent="0.25">
      <c r="B10" s="1">
        <v>5</v>
      </c>
      <c r="C10" t="s">
        <v>9</v>
      </c>
      <c r="D10">
        <v>1</v>
      </c>
      <c r="E10">
        <v>1</v>
      </c>
      <c r="F10">
        <v>2</v>
      </c>
      <c r="G10">
        <f t="shared" si="2"/>
        <v>1</v>
      </c>
      <c r="J10">
        <f t="shared" si="0"/>
        <v>1</v>
      </c>
      <c r="K10">
        <f t="shared" si="1"/>
        <v>1</v>
      </c>
      <c r="M10">
        <f t="shared" si="3"/>
        <v>1</v>
      </c>
      <c r="Q10">
        <f t="shared" si="5"/>
        <v>1</v>
      </c>
      <c r="R10">
        <f t="shared" si="4"/>
        <v>1</v>
      </c>
    </row>
    <row r="11" spans="2:18" x14ac:dyDescent="0.25">
      <c r="B11" s="1">
        <v>6</v>
      </c>
      <c r="C11" t="s">
        <v>10</v>
      </c>
      <c r="D11">
        <v>1</v>
      </c>
      <c r="E11">
        <v>1</v>
      </c>
      <c r="F11">
        <v>2</v>
      </c>
      <c r="G11">
        <f t="shared" si="2"/>
        <v>1</v>
      </c>
      <c r="J11">
        <f t="shared" si="0"/>
        <v>1</v>
      </c>
      <c r="K11">
        <f t="shared" si="1"/>
        <v>1</v>
      </c>
      <c r="M11">
        <f t="shared" si="3"/>
        <v>1</v>
      </c>
      <c r="Q11">
        <f t="shared" si="5"/>
        <v>1</v>
      </c>
      <c r="R11">
        <f t="shared" si="4"/>
        <v>1</v>
      </c>
    </row>
    <row r="12" spans="2:18" x14ac:dyDescent="0.25">
      <c r="B12" s="1">
        <v>7</v>
      </c>
      <c r="C12" t="s">
        <v>11</v>
      </c>
      <c r="D12">
        <v>4</v>
      </c>
      <c r="E12">
        <v>4</v>
      </c>
      <c r="F12">
        <v>2</v>
      </c>
      <c r="G12">
        <f t="shared" si="2"/>
        <v>1</v>
      </c>
      <c r="J12">
        <f t="shared" si="0"/>
        <v>4</v>
      </c>
      <c r="K12">
        <f t="shared" si="1"/>
        <v>4</v>
      </c>
      <c r="M12">
        <f t="shared" si="3"/>
        <v>16</v>
      </c>
      <c r="Q12">
        <f t="shared" si="5"/>
        <v>16</v>
      </c>
      <c r="R12">
        <f t="shared" si="4"/>
        <v>16</v>
      </c>
    </row>
    <row r="13" spans="2:18" x14ac:dyDescent="0.25">
      <c r="B13" s="1">
        <v>8</v>
      </c>
      <c r="C13" t="s">
        <v>13</v>
      </c>
      <c r="D13">
        <v>1</v>
      </c>
      <c r="E13">
        <v>0</v>
      </c>
      <c r="F13">
        <v>1</v>
      </c>
      <c r="G13">
        <f t="shared" si="2"/>
        <v>1.3010299956639813</v>
      </c>
      <c r="J13">
        <f t="shared" si="0"/>
        <v>1.3010299956639813</v>
      </c>
      <c r="K13">
        <f t="shared" si="1"/>
        <v>0</v>
      </c>
      <c r="M13">
        <f t="shared" si="3"/>
        <v>0</v>
      </c>
      <c r="Q13">
        <f t="shared" si="5"/>
        <v>1.6926790496174191</v>
      </c>
      <c r="R13">
        <f t="shared" si="4"/>
        <v>0</v>
      </c>
    </row>
    <row r="14" spans="2:18" x14ac:dyDescent="0.25">
      <c r="B14" s="1">
        <v>9</v>
      </c>
      <c r="C14" t="s">
        <v>14</v>
      </c>
      <c r="D14">
        <v>1</v>
      </c>
      <c r="E14">
        <v>1</v>
      </c>
      <c r="F14">
        <v>2</v>
      </c>
      <c r="G14">
        <f t="shared" si="2"/>
        <v>1</v>
      </c>
      <c r="J14">
        <f t="shared" si="0"/>
        <v>1</v>
      </c>
      <c r="K14">
        <f t="shared" si="1"/>
        <v>1</v>
      </c>
      <c r="M14">
        <f t="shared" si="3"/>
        <v>1</v>
      </c>
      <c r="Q14">
        <f t="shared" si="5"/>
        <v>1</v>
      </c>
      <c r="R14">
        <f t="shared" si="4"/>
        <v>1</v>
      </c>
    </row>
    <row r="15" spans="2:18" x14ac:dyDescent="0.25">
      <c r="B15" s="1">
        <v>10</v>
      </c>
      <c r="C15" t="s">
        <v>12</v>
      </c>
      <c r="D15">
        <v>1</v>
      </c>
      <c r="E15">
        <v>1</v>
      </c>
      <c r="F15">
        <v>2</v>
      </c>
      <c r="G15">
        <f t="shared" si="2"/>
        <v>1</v>
      </c>
      <c r="J15">
        <f t="shared" si="0"/>
        <v>1</v>
      </c>
      <c r="K15">
        <f t="shared" si="1"/>
        <v>1</v>
      </c>
      <c r="M15">
        <f t="shared" si="3"/>
        <v>1</v>
      </c>
      <c r="Q15">
        <f t="shared" si="5"/>
        <v>1</v>
      </c>
      <c r="R15">
        <f t="shared" si="4"/>
        <v>1</v>
      </c>
    </row>
    <row r="16" spans="2:18" x14ac:dyDescent="0.25">
      <c r="B16" s="1">
        <v>11</v>
      </c>
      <c r="C16" t="s">
        <v>15</v>
      </c>
      <c r="D16">
        <v>1</v>
      </c>
      <c r="E16">
        <v>1</v>
      </c>
      <c r="F16">
        <v>2</v>
      </c>
      <c r="G16">
        <f t="shared" si="2"/>
        <v>1</v>
      </c>
      <c r="J16">
        <f t="shared" si="0"/>
        <v>1</v>
      </c>
      <c r="K16">
        <f t="shared" si="1"/>
        <v>1</v>
      </c>
      <c r="M16">
        <f t="shared" si="3"/>
        <v>1</v>
      </c>
      <c r="Q16">
        <f t="shared" si="5"/>
        <v>1</v>
      </c>
      <c r="R16">
        <f t="shared" si="4"/>
        <v>1</v>
      </c>
    </row>
    <row r="17" spans="2:18" x14ac:dyDescent="0.25">
      <c r="B17" s="1">
        <v>12</v>
      </c>
      <c r="C17" t="s">
        <v>16</v>
      </c>
      <c r="D17">
        <v>1</v>
      </c>
      <c r="E17">
        <v>1</v>
      </c>
      <c r="F17">
        <v>2</v>
      </c>
      <c r="G17">
        <f t="shared" si="2"/>
        <v>1</v>
      </c>
      <c r="J17">
        <f t="shared" si="0"/>
        <v>1</v>
      </c>
      <c r="K17">
        <f t="shared" si="1"/>
        <v>1</v>
      </c>
      <c r="M17">
        <f t="shared" si="3"/>
        <v>1</v>
      </c>
      <c r="Q17">
        <f t="shared" si="5"/>
        <v>1</v>
      </c>
      <c r="R17">
        <f t="shared" si="4"/>
        <v>1</v>
      </c>
    </row>
    <row r="18" spans="2:18" x14ac:dyDescent="0.25">
      <c r="B18" s="1">
        <v>13</v>
      </c>
      <c r="C18" t="s">
        <v>17</v>
      </c>
      <c r="D18">
        <v>1</v>
      </c>
      <c r="E18">
        <v>1</v>
      </c>
      <c r="F18">
        <v>2</v>
      </c>
      <c r="G18">
        <f t="shared" si="2"/>
        <v>1</v>
      </c>
      <c r="J18">
        <f t="shared" si="0"/>
        <v>1</v>
      </c>
      <c r="K18">
        <f t="shared" si="1"/>
        <v>1</v>
      </c>
      <c r="M18">
        <f t="shared" si="3"/>
        <v>1</v>
      </c>
      <c r="Q18">
        <f t="shared" si="5"/>
        <v>1</v>
      </c>
      <c r="R18">
        <f t="shared" si="4"/>
        <v>1</v>
      </c>
    </row>
    <row r="19" spans="2:18" x14ac:dyDescent="0.25">
      <c r="B19" s="1">
        <v>14</v>
      </c>
      <c r="C19" t="s">
        <v>18</v>
      </c>
      <c r="D19">
        <v>1</v>
      </c>
      <c r="E19">
        <v>0</v>
      </c>
      <c r="F19">
        <v>1</v>
      </c>
      <c r="G19">
        <f t="shared" si="2"/>
        <v>1.3010299956639813</v>
      </c>
      <c r="J19">
        <f t="shared" si="0"/>
        <v>1.3010299956639813</v>
      </c>
      <c r="K19">
        <f t="shared" si="1"/>
        <v>0</v>
      </c>
      <c r="M19">
        <f t="shared" si="3"/>
        <v>0</v>
      </c>
      <c r="Q19">
        <f t="shared" si="5"/>
        <v>1.6926790496174191</v>
      </c>
      <c r="R19">
        <f t="shared" si="4"/>
        <v>0</v>
      </c>
    </row>
    <row r="20" spans="2:18" x14ac:dyDescent="0.25">
      <c r="B20" s="1">
        <v>15</v>
      </c>
      <c r="C20" t="s">
        <v>19</v>
      </c>
      <c r="D20">
        <v>1</v>
      </c>
      <c r="E20">
        <v>1</v>
      </c>
      <c r="F20">
        <v>2</v>
      </c>
      <c r="G20">
        <f t="shared" si="2"/>
        <v>1</v>
      </c>
      <c r="J20">
        <f t="shared" si="0"/>
        <v>1</v>
      </c>
      <c r="K20">
        <f t="shared" si="1"/>
        <v>1</v>
      </c>
      <c r="M20">
        <f t="shared" si="3"/>
        <v>1</v>
      </c>
      <c r="Q20">
        <f t="shared" si="5"/>
        <v>1</v>
      </c>
      <c r="R20">
        <f t="shared" si="4"/>
        <v>1</v>
      </c>
    </row>
    <row r="21" spans="2:18" x14ac:dyDescent="0.25">
      <c r="B21" s="1">
        <v>16</v>
      </c>
      <c r="C21" t="s">
        <v>20</v>
      </c>
      <c r="D21">
        <v>1</v>
      </c>
      <c r="E21">
        <v>0</v>
      </c>
      <c r="F21">
        <v>1</v>
      </c>
      <c r="G21">
        <f t="shared" si="2"/>
        <v>1.3010299956639813</v>
      </c>
      <c r="J21">
        <f t="shared" si="0"/>
        <v>1.3010299956639813</v>
      </c>
      <c r="K21">
        <f t="shared" si="1"/>
        <v>0</v>
      </c>
      <c r="M21">
        <f t="shared" si="3"/>
        <v>0</v>
      </c>
      <c r="Q21">
        <f t="shared" si="5"/>
        <v>1.6926790496174191</v>
      </c>
      <c r="R21">
        <f t="shared" si="4"/>
        <v>0</v>
      </c>
    </row>
    <row r="22" spans="2:18" x14ac:dyDescent="0.25">
      <c r="B22" s="1">
        <v>17</v>
      </c>
      <c r="C22" t="s">
        <v>21</v>
      </c>
      <c r="D22">
        <v>1</v>
      </c>
      <c r="E22">
        <v>1</v>
      </c>
      <c r="F22">
        <v>2</v>
      </c>
      <c r="G22">
        <f t="shared" si="2"/>
        <v>1</v>
      </c>
      <c r="J22">
        <f t="shared" si="0"/>
        <v>1</v>
      </c>
      <c r="K22">
        <f t="shared" si="1"/>
        <v>1</v>
      </c>
      <c r="M22">
        <f t="shared" si="3"/>
        <v>1</v>
      </c>
      <c r="Q22">
        <f t="shared" si="5"/>
        <v>1</v>
      </c>
      <c r="R22">
        <f t="shared" si="4"/>
        <v>1</v>
      </c>
    </row>
    <row r="23" spans="2:18" x14ac:dyDescent="0.25">
      <c r="B23" s="1">
        <v>18</v>
      </c>
      <c r="C23" t="s">
        <v>22</v>
      </c>
      <c r="D23">
        <v>1</v>
      </c>
      <c r="E23">
        <v>0</v>
      </c>
      <c r="F23">
        <v>1</v>
      </c>
      <c r="G23">
        <f t="shared" si="2"/>
        <v>1.3010299956639813</v>
      </c>
      <c r="J23">
        <f t="shared" si="0"/>
        <v>1.3010299956639813</v>
      </c>
      <c r="K23">
        <f t="shared" si="1"/>
        <v>0</v>
      </c>
      <c r="M23">
        <f t="shared" si="3"/>
        <v>0</v>
      </c>
      <c r="Q23">
        <f t="shared" si="5"/>
        <v>1.6926790496174191</v>
      </c>
      <c r="R23">
        <f t="shared" si="4"/>
        <v>0</v>
      </c>
    </row>
    <row r="24" spans="2:18" x14ac:dyDescent="0.25">
      <c r="B24" s="1">
        <v>19</v>
      </c>
      <c r="C24" t="s">
        <v>23</v>
      </c>
      <c r="D24">
        <v>2</v>
      </c>
      <c r="E24">
        <v>1</v>
      </c>
      <c r="F24">
        <v>2</v>
      </c>
      <c r="G24">
        <f t="shared" si="2"/>
        <v>1</v>
      </c>
      <c r="J24">
        <f t="shared" si="0"/>
        <v>2</v>
      </c>
      <c r="K24">
        <f t="shared" si="1"/>
        <v>1</v>
      </c>
      <c r="M24">
        <f t="shared" si="3"/>
        <v>2</v>
      </c>
      <c r="Q24">
        <f t="shared" si="5"/>
        <v>4</v>
      </c>
      <c r="R24">
        <f t="shared" si="4"/>
        <v>1</v>
      </c>
    </row>
    <row r="25" spans="2:18" x14ac:dyDescent="0.25">
      <c r="B25" s="1">
        <v>20</v>
      </c>
      <c r="C25" t="s">
        <v>24</v>
      </c>
      <c r="D25">
        <v>1</v>
      </c>
      <c r="E25">
        <v>0</v>
      </c>
      <c r="F25">
        <v>1</v>
      </c>
      <c r="G25">
        <f t="shared" si="2"/>
        <v>1.3010299956639813</v>
      </c>
      <c r="J25">
        <f t="shared" si="0"/>
        <v>1.3010299956639813</v>
      </c>
      <c r="K25">
        <f t="shared" si="1"/>
        <v>0</v>
      </c>
      <c r="M25">
        <f t="shared" si="3"/>
        <v>0</v>
      </c>
      <c r="Q25">
        <f t="shared" si="5"/>
        <v>1.6926790496174191</v>
      </c>
      <c r="R25">
        <f t="shared" si="4"/>
        <v>0</v>
      </c>
    </row>
    <row r="26" spans="2:18" x14ac:dyDescent="0.25">
      <c r="B26" s="1">
        <v>21</v>
      </c>
      <c r="C26" t="s">
        <v>25</v>
      </c>
      <c r="D26">
        <v>1</v>
      </c>
      <c r="E26">
        <v>1</v>
      </c>
      <c r="F26">
        <v>2</v>
      </c>
      <c r="G26">
        <f t="shared" si="2"/>
        <v>1</v>
      </c>
      <c r="J26">
        <f t="shared" si="0"/>
        <v>1</v>
      </c>
      <c r="K26">
        <f t="shared" si="1"/>
        <v>1</v>
      </c>
      <c r="M26">
        <f t="shared" si="3"/>
        <v>1</v>
      </c>
      <c r="Q26">
        <f t="shared" si="5"/>
        <v>1</v>
      </c>
      <c r="R26">
        <f t="shared" si="4"/>
        <v>1</v>
      </c>
    </row>
    <row r="27" spans="2:18" x14ac:dyDescent="0.25">
      <c r="B27" s="1">
        <v>22</v>
      </c>
      <c r="C27" t="s">
        <v>26</v>
      </c>
      <c r="D27">
        <v>1</v>
      </c>
      <c r="E27">
        <v>1</v>
      </c>
      <c r="F27">
        <v>2</v>
      </c>
      <c r="G27">
        <f t="shared" si="2"/>
        <v>1</v>
      </c>
      <c r="J27">
        <f t="shared" si="0"/>
        <v>1</v>
      </c>
      <c r="K27">
        <f t="shared" si="1"/>
        <v>1</v>
      </c>
      <c r="M27">
        <f t="shared" si="3"/>
        <v>1</v>
      </c>
      <c r="Q27">
        <f t="shared" si="5"/>
        <v>1</v>
      </c>
      <c r="R27">
        <f t="shared" si="4"/>
        <v>1</v>
      </c>
    </row>
    <row r="28" spans="2:18" x14ac:dyDescent="0.25">
      <c r="B28" s="1">
        <v>23</v>
      </c>
      <c r="C28" t="s">
        <v>27</v>
      </c>
      <c r="D28">
        <v>1</v>
      </c>
      <c r="E28">
        <v>1</v>
      </c>
      <c r="F28">
        <v>2</v>
      </c>
      <c r="G28">
        <f t="shared" si="2"/>
        <v>1</v>
      </c>
      <c r="J28">
        <f t="shared" si="0"/>
        <v>1</v>
      </c>
      <c r="K28">
        <f t="shared" si="1"/>
        <v>1</v>
      </c>
      <c r="M28">
        <f t="shared" si="3"/>
        <v>1</v>
      </c>
      <c r="Q28">
        <f t="shared" si="5"/>
        <v>1</v>
      </c>
      <c r="R28">
        <f t="shared" si="4"/>
        <v>1</v>
      </c>
    </row>
    <row r="29" spans="2:18" x14ac:dyDescent="0.25">
      <c r="B29" s="1">
        <v>24</v>
      </c>
      <c r="C29" t="s">
        <v>28</v>
      </c>
      <c r="D29">
        <v>1</v>
      </c>
      <c r="E29">
        <v>0</v>
      </c>
      <c r="F29">
        <v>1</v>
      </c>
      <c r="G29">
        <f t="shared" si="2"/>
        <v>1.3010299956639813</v>
      </c>
      <c r="J29">
        <f t="shared" si="0"/>
        <v>1.3010299956639813</v>
      </c>
      <c r="K29">
        <f t="shared" si="1"/>
        <v>0</v>
      </c>
      <c r="M29">
        <f t="shared" si="3"/>
        <v>0</v>
      </c>
      <c r="Q29">
        <f t="shared" si="5"/>
        <v>1.6926790496174191</v>
      </c>
      <c r="R29">
        <f t="shared" si="4"/>
        <v>0</v>
      </c>
    </row>
    <row r="30" spans="2:18" x14ac:dyDescent="0.25">
      <c r="B30" s="1">
        <v>25</v>
      </c>
      <c r="C30" t="s">
        <v>29</v>
      </c>
      <c r="D30">
        <v>0</v>
      </c>
      <c r="E30">
        <v>1</v>
      </c>
      <c r="F30">
        <v>1</v>
      </c>
      <c r="G30">
        <f t="shared" si="2"/>
        <v>1.3010299956639813</v>
      </c>
      <c r="J30">
        <f t="shared" si="0"/>
        <v>0</v>
      </c>
      <c r="K30">
        <f t="shared" si="1"/>
        <v>1.3010299956639813</v>
      </c>
      <c r="M30">
        <f t="shared" si="3"/>
        <v>0</v>
      </c>
      <c r="Q30">
        <f t="shared" si="5"/>
        <v>0</v>
      </c>
      <c r="R30">
        <f t="shared" si="4"/>
        <v>1.6926790496174191</v>
      </c>
    </row>
    <row r="31" spans="2:18" x14ac:dyDescent="0.25">
      <c r="B31" s="1">
        <v>26</v>
      </c>
      <c r="C31" t="s">
        <v>30</v>
      </c>
      <c r="D31">
        <v>0</v>
      </c>
      <c r="E31">
        <v>1</v>
      </c>
      <c r="F31">
        <v>1</v>
      </c>
      <c r="G31">
        <f t="shared" si="2"/>
        <v>1.3010299956639813</v>
      </c>
      <c r="J31">
        <f t="shared" si="0"/>
        <v>0</v>
      </c>
      <c r="K31">
        <f t="shared" si="1"/>
        <v>1.3010299956639813</v>
      </c>
      <c r="M31">
        <f t="shared" si="3"/>
        <v>0</v>
      </c>
      <c r="Q31">
        <f t="shared" si="5"/>
        <v>0</v>
      </c>
      <c r="R31">
        <f t="shared" si="4"/>
        <v>1.6926790496174191</v>
      </c>
    </row>
    <row r="32" spans="2:18" x14ac:dyDescent="0.25">
      <c r="B32" s="1">
        <v>27</v>
      </c>
      <c r="C32" t="s">
        <v>31</v>
      </c>
      <c r="D32">
        <v>0</v>
      </c>
      <c r="E32">
        <v>1</v>
      </c>
      <c r="F32">
        <v>1</v>
      </c>
      <c r="G32">
        <f t="shared" si="2"/>
        <v>1.3010299956639813</v>
      </c>
      <c r="J32">
        <f t="shared" si="0"/>
        <v>0</v>
      </c>
      <c r="K32">
        <f t="shared" si="1"/>
        <v>1.3010299956639813</v>
      </c>
      <c r="M32">
        <f t="shared" si="3"/>
        <v>0</v>
      </c>
      <c r="Q32">
        <f t="shared" si="5"/>
        <v>0</v>
      </c>
      <c r="R32">
        <f t="shared" si="4"/>
        <v>1.6926790496174191</v>
      </c>
    </row>
    <row r="33" spans="2:18" x14ac:dyDescent="0.25">
      <c r="B33" s="1">
        <v>28</v>
      </c>
      <c r="C33" t="s">
        <v>32</v>
      </c>
      <c r="D33">
        <v>0</v>
      </c>
      <c r="E33">
        <v>1</v>
      </c>
      <c r="F33">
        <v>1</v>
      </c>
      <c r="G33">
        <f t="shared" si="2"/>
        <v>1.3010299956639813</v>
      </c>
      <c r="J33">
        <f t="shared" si="0"/>
        <v>0</v>
      </c>
      <c r="K33">
        <f t="shared" si="1"/>
        <v>1.3010299956639813</v>
      </c>
      <c r="M33">
        <f t="shared" si="3"/>
        <v>0</v>
      </c>
      <c r="Q33">
        <f t="shared" si="5"/>
        <v>0</v>
      </c>
      <c r="R33">
        <f t="shared" si="4"/>
        <v>1.6926790496174191</v>
      </c>
    </row>
    <row r="34" spans="2:18" x14ac:dyDescent="0.25">
      <c r="B34" s="1">
        <v>29</v>
      </c>
      <c r="C34" t="s">
        <v>33</v>
      </c>
      <c r="D34">
        <v>0</v>
      </c>
      <c r="E34">
        <v>1</v>
      </c>
      <c r="F34">
        <v>1</v>
      </c>
      <c r="G34">
        <f t="shared" si="2"/>
        <v>1.3010299956639813</v>
      </c>
      <c r="J34">
        <f t="shared" si="0"/>
        <v>0</v>
      </c>
      <c r="K34">
        <f t="shared" si="1"/>
        <v>1.3010299956639813</v>
      </c>
      <c r="M34">
        <f t="shared" si="3"/>
        <v>0</v>
      </c>
      <c r="Q34">
        <f t="shared" si="5"/>
        <v>0</v>
      </c>
      <c r="R34">
        <f t="shared" si="4"/>
        <v>1.6926790496174191</v>
      </c>
    </row>
    <row r="35" spans="2:18" x14ac:dyDescent="0.25">
      <c r="B35" s="1">
        <v>30</v>
      </c>
      <c r="C35" t="s">
        <v>34</v>
      </c>
      <c r="D35">
        <v>0</v>
      </c>
      <c r="E35">
        <v>1</v>
      </c>
      <c r="F35">
        <v>1</v>
      </c>
      <c r="G35">
        <f t="shared" si="2"/>
        <v>1.3010299956639813</v>
      </c>
      <c r="J35">
        <f t="shared" si="0"/>
        <v>0</v>
      </c>
      <c r="K35">
        <f t="shared" si="1"/>
        <v>1.3010299956639813</v>
      </c>
      <c r="M35">
        <f t="shared" si="3"/>
        <v>0</v>
      </c>
      <c r="Q35">
        <f t="shared" si="5"/>
        <v>0</v>
      </c>
      <c r="R35">
        <f t="shared" si="4"/>
        <v>1.6926790496174191</v>
      </c>
    </row>
    <row r="36" spans="2:18" x14ac:dyDescent="0.25">
      <c r="B36" s="1">
        <v>31</v>
      </c>
      <c r="C36" t="s">
        <v>35</v>
      </c>
      <c r="D36">
        <v>0</v>
      </c>
      <c r="E36">
        <v>1</v>
      </c>
      <c r="F36">
        <v>1</v>
      </c>
      <c r="G36">
        <f t="shared" si="2"/>
        <v>1.3010299956639813</v>
      </c>
      <c r="J36">
        <f t="shared" si="0"/>
        <v>0</v>
      </c>
      <c r="K36">
        <f t="shared" si="1"/>
        <v>1.3010299956639813</v>
      </c>
      <c r="M36">
        <f t="shared" si="3"/>
        <v>0</v>
      </c>
      <c r="Q36">
        <f t="shared" si="5"/>
        <v>0</v>
      </c>
      <c r="R36">
        <f t="shared" si="4"/>
        <v>1.6926790496174191</v>
      </c>
    </row>
    <row r="37" spans="2:18" x14ac:dyDescent="0.25">
      <c r="M37">
        <f>SUM(M6:M36)</f>
        <v>68</v>
      </c>
      <c r="Q37">
        <f>SUM(Q6:Q36)</f>
        <v>81.84875334732196</v>
      </c>
      <c r="R37">
        <f>SUM(R6:R36)</f>
        <v>78.848753347321974</v>
      </c>
    </row>
    <row r="38" spans="2:18" x14ac:dyDescent="0.25">
      <c r="Q38">
        <f>SQRT(Q37)</f>
        <v>9.0470300843603901</v>
      </c>
      <c r="R38">
        <f>SQRT(R37)</f>
        <v>8.8796820521526545</v>
      </c>
    </row>
    <row r="43" spans="2:18" x14ac:dyDescent="0.25">
      <c r="O43" t="s">
        <v>40</v>
      </c>
    </row>
    <row r="44" spans="2:18" x14ac:dyDescent="0.25">
      <c r="O44">
        <f>Q38*R38</f>
        <v>80.334750665380071</v>
      </c>
    </row>
    <row r="45" spans="2:18" x14ac:dyDescent="0.25">
      <c r="O45">
        <f>M37/O44</f>
        <v>0.84645809486907786</v>
      </c>
    </row>
  </sheetData>
  <mergeCells count="8">
    <mergeCell ref="Q4:R4"/>
    <mergeCell ref="J4:K4"/>
    <mergeCell ref="M4:O4"/>
    <mergeCell ref="B4:B5"/>
    <mergeCell ref="C4:C5"/>
    <mergeCell ref="D4:E4"/>
    <mergeCell ref="F4:F5"/>
    <mergeCell ref="G4:G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EDB04-FC1E-4B4E-A591-ED7155632042}">
  <dimension ref="B4:K38"/>
  <sheetViews>
    <sheetView topLeftCell="A13" zoomScale="90" zoomScaleNormal="90" workbookViewId="0">
      <selection activeCell="I6" sqref="I6"/>
    </sheetView>
  </sheetViews>
  <sheetFormatPr defaultRowHeight="15" x14ac:dyDescent="0.25"/>
  <sheetData>
    <row r="4" spans="2:9" x14ac:dyDescent="0.25">
      <c r="B4" s="4" t="s">
        <v>0</v>
      </c>
      <c r="C4" s="4" t="s">
        <v>1</v>
      </c>
      <c r="D4" s="5" t="s">
        <v>2</v>
      </c>
      <c r="E4" s="5"/>
    </row>
    <row r="5" spans="2:9" x14ac:dyDescent="0.25">
      <c r="B5" s="4"/>
      <c r="C5" s="4"/>
      <c r="D5" t="s">
        <v>3</v>
      </c>
      <c r="E5" t="s">
        <v>4</v>
      </c>
    </row>
    <row r="6" spans="2:9" x14ac:dyDescent="0.25">
      <c r="B6" s="2">
        <v>1</v>
      </c>
      <c r="C6" t="s">
        <v>5</v>
      </c>
      <c r="D6">
        <v>1</v>
      </c>
      <c r="E6">
        <v>1</v>
      </c>
      <c r="F6">
        <f>D6*E6</f>
        <v>1</v>
      </c>
      <c r="H6">
        <f>D6^2</f>
        <v>1</v>
      </c>
      <c r="I6">
        <f>E6^2</f>
        <v>1</v>
      </c>
    </row>
    <row r="7" spans="2:9" x14ac:dyDescent="0.25">
      <c r="B7" s="2">
        <v>2</v>
      </c>
      <c r="C7" t="s">
        <v>6</v>
      </c>
      <c r="D7">
        <v>6</v>
      </c>
      <c r="E7">
        <v>6</v>
      </c>
      <c r="F7">
        <f t="shared" ref="F7:F36" si="0">D7*E7</f>
        <v>36</v>
      </c>
      <c r="H7">
        <f>D7^2</f>
        <v>36</v>
      </c>
      <c r="I7">
        <f t="shared" ref="I7:I36" si="1">E7^2</f>
        <v>36</v>
      </c>
    </row>
    <row r="8" spans="2:9" x14ac:dyDescent="0.25">
      <c r="B8" s="2">
        <v>3</v>
      </c>
      <c r="C8" t="s">
        <v>7</v>
      </c>
      <c r="D8">
        <v>1</v>
      </c>
      <c r="E8">
        <v>0</v>
      </c>
      <c r="F8">
        <f t="shared" si="0"/>
        <v>0</v>
      </c>
      <c r="H8">
        <f t="shared" ref="H8:H36" si="2">D8^2</f>
        <v>1</v>
      </c>
      <c r="I8">
        <f t="shared" si="1"/>
        <v>0</v>
      </c>
    </row>
    <row r="9" spans="2:9" x14ac:dyDescent="0.25">
      <c r="B9" s="2">
        <v>4</v>
      </c>
      <c r="C9" t="s">
        <v>8</v>
      </c>
      <c r="D9">
        <v>1</v>
      </c>
      <c r="E9">
        <v>1</v>
      </c>
      <c r="F9">
        <f t="shared" si="0"/>
        <v>1</v>
      </c>
      <c r="H9">
        <f t="shared" si="2"/>
        <v>1</v>
      </c>
      <c r="I9">
        <f t="shared" si="1"/>
        <v>1</v>
      </c>
    </row>
    <row r="10" spans="2:9" x14ac:dyDescent="0.25">
      <c r="B10" s="2">
        <v>5</v>
      </c>
      <c r="C10" t="s">
        <v>9</v>
      </c>
      <c r="D10">
        <v>1</v>
      </c>
      <c r="E10">
        <v>1</v>
      </c>
      <c r="F10">
        <f t="shared" si="0"/>
        <v>1</v>
      </c>
      <c r="H10">
        <f t="shared" si="2"/>
        <v>1</v>
      </c>
      <c r="I10">
        <f t="shared" si="1"/>
        <v>1</v>
      </c>
    </row>
    <row r="11" spans="2:9" x14ac:dyDescent="0.25">
      <c r="B11" s="2">
        <v>6</v>
      </c>
      <c r="C11" t="s">
        <v>10</v>
      </c>
      <c r="D11">
        <v>1</v>
      </c>
      <c r="E11">
        <v>1</v>
      </c>
      <c r="F11">
        <f t="shared" si="0"/>
        <v>1</v>
      </c>
      <c r="H11">
        <f t="shared" si="2"/>
        <v>1</v>
      </c>
      <c r="I11">
        <f t="shared" si="1"/>
        <v>1</v>
      </c>
    </row>
    <row r="12" spans="2:9" x14ac:dyDescent="0.25">
      <c r="B12" s="2">
        <v>7</v>
      </c>
      <c r="C12" t="s">
        <v>11</v>
      </c>
      <c r="D12">
        <v>4</v>
      </c>
      <c r="E12">
        <v>4</v>
      </c>
      <c r="F12">
        <f t="shared" si="0"/>
        <v>16</v>
      </c>
      <c r="H12">
        <f t="shared" si="2"/>
        <v>16</v>
      </c>
      <c r="I12">
        <f t="shared" si="1"/>
        <v>16</v>
      </c>
    </row>
    <row r="13" spans="2:9" x14ac:dyDescent="0.25">
      <c r="B13" s="2">
        <v>8</v>
      </c>
      <c r="C13" t="s">
        <v>13</v>
      </c>
      <c r="D13">
        <v>1</v>
      </c>
      <c r="E13">
        <v>0</v>
      </c>
      <c r="F13">
        <f t="shared" si="0"/>
        <v>0</v>
      </c>
      <c r="H13">
        <f t="shared" si="2"/>
        <v>1</v>
      </c>
      <c r="I13">
        <f t="shared" si="1"/>
        <v>0</v>
      </c>
    </row>
    <row r="14" spans="2:9" x14ac:dyDescent="0.25">
      <c r="B14" s="2">
        <v>9</v>
      </c>
      <c r="C14" t="s">
        <v>14</v>
      </c>
      <c r="D14">
        <v>1</v>
      </c>
      <c r="E14">
        <v>1</v>
      </c>
      <c r="F14">
        <f t="shared" si="0"/>
        <v>1</v>
      </c>
      <c r="H14">
        <f t="shared" si="2"/>
        <v>1</v>
      </c>
      <c r="I14">
        <f t="shared" si="1"/>
        <v>1</v>
      </c>
    </row>
    <row r="15" spans="2:9" x14ac:dyDescent="0.25">
      <c r="B15" s="2">
        <v>10</v>
      </c>
      <c r="C15" t="s">
        <v>12</v>
      </c>
      <c r="D15">
        <v>1</v>
      </c>
      <c r="E15">
        <v>1</v>
      </c>
      <c r="F15">
        <f t="shared" si="0"/>
        <v>1</v>
      </c>
      <c r="H15">
        <f t="shared" si="2"/>
        <v>1</v>
      </c>
      <c r="I15">
        <f t="shared" si="1"/>
        <v>1</v>
      </c>
    </row>
    <row r="16" spans="2:9" x14ac:dyDescent="0.25">
      <c r="B16" s="2">
        <v>11</v>
      </c>
      <c r="C16" t="s">
        <v>15</v>
      </c>
      <c r="D16">
        <v>1</v>
      </c>
      <c r="E16">
        <v>1</v>
      </c>
      <c r="F16">
        <f t="shared" si="0"/>
        <v>1</v>
      </c>
      <c r="H16">
        <f t="shared" si="2"/>
        <v>1</v>
      </c>
      <c r="I16">
        <f t="shared" si="1"/>
        <v>1</v>
      </c>
    </row>
    <row r="17" spans="2:9" x14ac:dyDescent="0.25">
      <c r="B17" s="2">
        <v>12</v>
      </c>
      <c r="C17" t="s">
        <v>16</v>
      </c>
      <c r="D17">
        <v>1</v>
      </c>
      <c r="E17">
        <v>1</v>
      </c>
      <c r="F17">
        <f t="shared" si="0"/>
        <v>1</v>
      </c>
      <c r="H17">
        <f t="shared" si="2"/>
        <v>1</v>
      </c>
      <c r="I17">
        <f t="shared" si="1"/>
        <v>1</v>
      </c>
    </row>
    <row r="18" spans="2:9" x14ac:dyDescent="0.25">
      <c r="B18" s="2">
        <v>13</v>
      </c>
      <c r="C18" t="s">
        <v>17</v>
      </c>
      <c r="D18">
        <v>1</v>
      </c>
      <c r="E18">
        <v>1</v>
      </c>
      <c r="F18">
        <f t="shared" si="0"/>
        <v>1</v>
      </c>
      <c r="H18">
        <f t="shared" si="2"/>
        <v>1</v>
      </c>
      <c r="I18">
        <f t="shared" si="1"/>
        <v>1</v>
      </c>
    </row>
    <row r="19" spans="2:9" x14ac:dyDescent="0.25">
      <c r="B19" s="2">
        <v>14</v>
      </c>
      <c r="C19" t="s">
        <v>18</v>
      </c>
      <c r="D19">
        <v>1</v>
      </c>
      <c r="E19">
        <v>0</v>
      </c>
      <c r="F19">
        <f t="shared" si="0"/>
        <v>0</v>
      </c>
      <c r="H19">
        <f t="shared" si="2"/>
        <v>1</v>
      </c>
      <c r="I19">
        <f t="shared" si="1"/>
        <v>0</v>
      </c>
    </row>
    <row r="20" spans="2:9" x14ac:dyDescent="0.25">
      <c r="B20" s="2">
        <v>15</v>
      </c>
      <c r="C20" t="s">
        <v>19</v>
      </c>
      <c r="D20">
        <v>1</v>
      </c>
      <c r="E20">
        <v>1</v>
      </c>
      <c r="F20">
        <f t="shared" si="0"/>
        <v>1</v>
      </c>
      <c r="H20">
        <f t="shared" si="2"/>
        <v>1</v>
      </c>
      <c r="I20">
        <f t="shared" si="1"/>
        <v>1</v>
      </c>
    </row>
    <row r="21" spans="2:9" x14ac:dyDescent="0.25">
      <c r="B21" s="2">
        <v>16</v>
      </c>
      <c r="C21" t="s">
        <v>20</v>
      </c>
      <c r="D21">
        <v>1</v>
      </c>
      <c r="E21">
        <v>0</v>
      </c>
      <c r="F21">
        <f t="shared" si="0"/>
        <v>0</v>
      </c>
      <c r="H21">
        <f t="shared" si="2"/>
        <v>1</v>
      </c>
      <c r="I21">
        <f t="shared" si="1"/>
        <v>0</v>
      </c>
    </row>
    <row r="22" spans="2:9" x14ac:dyDescent="0.25">
      <c r="B22" s="2">
        <v>17</v>
      </c>
      <c r="C22" t="s">
        <v>21</v>
      </c>
      <c r="D22">
        <v>1</v>
      </c>
      <c r="E22">
        <v>1</v>
      </c>
      <c r="F22">
        <f t="shared" si="0"/>
        <v>1</v>
      </c>
      <c r="H22">
        <f t="shared" si="2"/>
        <v>1</v>
      </c>
      <c r="I22">
        <f t="shared" si="1"/>
        <v>1</v>
      </c>
    </row>
    <row r="23" spans="2:9" x14ac:dyDescent="0.25">
      <c r="B23" s="2">
        <v>18</v>
      </c>
      <c r="C23" t="s">
        <v>22</v>
      </c>
      <c r="D23">
        <v>1</v>
      </c>
      <c r="E23">
        <v>0</v>
      </c>
      <c r="F23">
        <f t="shared" si="0"/>
        <v>0</v>
      </c>
      <c r="H23">
        <f t="shared" si="2"/>
        <v>1</v>
      </c>
      <c r="I23">
        <f t="shared" si="1"/>
        <v>0</v>
      </c>
    </row>
    <row r="24" spans="2:9" x14ac:dyDescent="0.25">
      <c r="B24" s="2">
        <v>19</v>
      </c>
      <c r="C24" t="s">
        <v>23</v>
      </c>
      <c r="D24">
        <v>2</v>
      </c>
      <c r="E24">
        <v>1</v>
      </c>
      <c r="F24">
        <f t="shared" si="0"/>
        <v>2</v>
      </c>
      <c r="H24">
        <f t="shared" si="2"/>
        <v>4</v>
      </c>
      <c r="I24">
        <f t="shared" si="1"/>
        <v>1</v>
      </c>
    </row>
    <row r="25" spans="2:9" x14ac:dyDescent="0.25">
      <c r="B25" s="2">
        <v>20</v>
      </c>
      <c r="C25" t="s">
        <v>24</v>
      </c>
      <c r="D25">
        <v>1</v>
      </c>
      <c r="E25">
        <v>0</v>
      </c>
      <c r="F25">
        <f t="shared" si="0"/>
        <v>0</v>
      </c>
      <c r="H25">
        <f t="shared" si="2"/>
        <v>1</v>
      </c>
      <c r="I25">
        <f t="shared" si="1"/>
        <v>0</v>
      </c>
    </row>
    <row r="26" spans="2:9" x14ac:dyDescent="0.25">
      <c r="B26" s="2">
        <v>21</v>
      </c>
      <c r="C26" t="s">
        <v>25</v>
      </c>
      <c r="D26">
        <v>1</v>
      </c>
      <c r="E26">
        <v>1</v>
      </c>
      <c r="F26">
        <f t="shared" si="0"/>
        <v>1</v>
      </c>
      <c r="H26">
        <f t="shared" si="2"/>
        <v>1</v>
      </c>
      <c r="I26">
        <f t="shared" si="1"/>
        <v>1</v>
      </c>
    </row>
    <row r="27" spans="2:9" x14ac:dyDescent="0.25">
      <c r="B27" s="2">
        <v>22</v>
      </c>
      <c r="C27" t="s">
        <v>26</v>
      </c>
      <c r="D27">
        <v>1</v>
      </c>
      <c r="E27">
        <v>1</v>
      </c>
      <c r="F27">
        <f t="shared" si="0"/>
        <v>1</v>
      </c>
      <c r="H27">
        <f t="shared" si="2"/>
        <v>1</v>
      </c>
      <c r="I27">
        <f t="shared" si="1"/>
        <v>1</v>
      </c>
    </row>
    <row r="28" spans="2:9" x14ac:dyDescent="0.25">
      <c r="B28" s="2">
        <v>23</v>
      </c>
      <c r="C28" t="s">
        <v>27</v>
      </c>
      <c r="D28">
        <v>1</v>
      </c>
      <c r="E28">
        <v>1</v>
      </c>
      <c r="F28">
        <f t="shared" si="0"/>
        <v>1</v>
      </c>
      <c r="H28">
        <f t="shared" si="2"/>
        <v>1</v>
      </c>
      <c r="I28">
        <f t="shared" si="1"/>
        <v>1</v>
      </c>
    </row>
    <row r="29" spans="2:9" x14ac:dyDescent="0.25">
      <c r="B29" s="2">
        <v>24</v>
      </c>
      <c r="C29" t="s">
        <v>28</v>
      </c>
      <c r="D29">
        <v>1</v>
      </c>
      <c r="E29">
        <v>0</v>
      </c>
      <c r="F29">
        <f t="shared" si="0"/>
        <v>0</v>
      </c>
      <c r="H29">
        <f t="shared" si="2"/>
        <v>1</v>
      </c>
      <c r="I29">
        <f t="shared" si="1"/>
        <v>0</v>
      </c>
    </row>
    <row r="30" spans="2:9" x14ac:dyDescent="0.25">
      <c r="B30" s="2">
        <v>25</v>
      </c>
      <c r="C30" t="s">
        <v>29</v>
      </c>
      <c r="D30">
        <v>0</v>
      </c>
      <c r="E30">
        <v>1</v>
      </c>
      <c r="F30">
        <f t="shared" si="0"/>
        <v>0</v>
      </c>
      <c r="H30">
        <f t="shared" si="2"/>
        <v>0</v>
      </c>
      <c r="I30">
        <f t="shared" si="1"/>
        <v>1</v>
      </c>
    </row>
    <row r="31" spans="2:9" x14ac:dyDescent="0.25">
      <c r="B31" s="2">
        <v>26</v>
      </c>
      <c r="C31" t="s">
        <v>30</v>
      </c>
      <c r="D31">
        <v>0</v>
      </c>
      <c r="E31">
        <v>1</v>
      </c>
      <c r="F31">
        <f t="shared" si="0"/>
        <v>0</v>
      </c>
      <c r="H31">
        <f t="shared" si="2"/>
        <v>0</v>
      </c>
      <c r="I31">
        <f t="shared" si="1"/>
        <v>1</v>
      </c>
    </row>
    <row r="32" spans="2:9" x14ac:dyDescent="0.25">
      <c r="B32" s="2">
        <v>27</v>
      </c>
      <c r="C32" t="s">
        <v>31</v>
      </c>
      <c r="D32">
        <v>0</v>
      </c>
      <c r="E32">
        <v>1</v>
      </c>
      <c r="F32">
        <f t="shared" si="0"/>
        <v>0</v>
      </c>
      <c r="H32">
        <f t="shared" si="2"/>
        <v>0</v>
      </c>
      <c r="I32">
        <f t="shared" si="1"/>
        <v>1</v>
      </c>
    </row>
    <row r="33" spans="2:11" x14ac:dyDescent="0.25">
      <c r="B33" s="2">
        <v>28</v>
      </c>
      <c r="C33" t="s">
        <v>32</v>
      </c>
      <c r="D33">
        <v>0</v>
      </c>
      <c r="E33">
        <v>1</v>
      </c>
      <c r="F33">
        <f t="shared" si="0"/>
        <v>0</v>
      </c>
      <c r="H33">
        <f t="shared" si="2"/>
        <v>0</v>
      </c>
      <c r="I33">
        <f t="shared" si="1"/>
        <v>1</v>
      </c>
    </row>
    <row r="34" spans="2:11" x14ac:dyDescent="0.25">
      <c r="B34" s="2">
        <v>29</v>
      </c>
      <c r="C34" t="s">
        <v>33</v>
      </c>
      <c r="D34">
        <v>0</v>
      </c>
      <c r="E34">
        <v>1</v>
      </c>
      <c r="F34">
        <f t="shared" si="0"/>
        <v>0</v>
      </c>
      <c r="H34">
        <f t="shared" si="2"/>
        <v>0</v>
      </c>
      <c r="I34">
        <f t="shared" si="1"/>
        <v>1</v>
      </c>
    </row>
    <row r="35" spans="2:11" x14ac:dyDescent="0.25">
      <c r="B35" s="2">
        <v>30</v>
      </c>
      <c r="C35" t="s">
        <v>34</v>
      </c>
      <c r="D35">
        <v>0</v>
      </c>
      <c r="E35">
        <v>1</v>
      </c>
      <c r="F35">
        <f t="shared" si="0"/>
        <v>0</v>
      </c>
      <c r="H35">
        <f t="shared" si="2"/>
        <v>0</v>
      </c>
      <c r="I35">
        <f t="shared" si="1"/>
        <v>1</v>
      </c>
    </row>
    <row r="36" spans="2:11" x14ac:dyDescent="0.25">
      <c r="B36" s="2">
        <v>31</v>
      </c>
      <c r="C36" t="s">
        <v>35</v>
      </c>
      <c r="D36">
        <v>0</v>
      </c>
      <c r="E36">
        <v>1</v>
      </c>
      <c r="F36">
        <f t="shared" si="0"/>
        <v>0</v>
      </c>
      <c r="H36">
        <f t="shared" si="2"/>
        <v>0</v>
      </c>
      <c r="I36">
        <f t="shared" si="1"/>
        <v>1</v>
      </c>
    </row>
    <row r="37" spans="2:11" x14ac:dyDescent="0.25">
      <c r="F37">
        <f>SUM(F6:F36)</f>
        <v>68</v>
      </c>
      <c r="H37">
        <f>SUM(H6:H36)</f>
        <v>77</v>
      </c>
      <c r="I37">
        <f>SUM(I6:I36)</f>
        <v>74</v>
      </c>
      <c r="K37">
        <f>H38*I38</f>
        <v>75.485097867062478</v>
      </c>
    </row>
    <row r="38" spans="2:11" x14ac:dyDescent="0.25">
      <c r="H38">
        <f>SQRT(H37)</f>
        <v>8.7749643873921226</v>
      </c>
      <c r="I38">
        <f>SQRT(I37)</f>
        <v>8.6023252670426267</v>
      </c>
      <c r="K38">
        <f>F37/K37</f>
        <v>0.90084005878558238</v>
      </c>
    </row>
  </sheetData>
  <mergeCells count="3">
    <mergeCell ref="B4:B5"/>
    <mergeCell ref="C4:C5"/>
    <mergeCell ref="D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Mochammad Fadhli</dc:creator>
  <cp:lastModifiedBy>ACER</cp:lastModifiedBy>
  <dcterms:created xsi:type="dcterms:W3CDTF">2019-02-03T03:53:14Z</dcterms:created>
  <dcterms:modified xsi:type="dcterms:W3CDTF">2019-02-03T07:40:10Z</dcterms:modified>
</cp:coreProperties>
</file>