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oche\Downloads\"/>
    </mc:Choice>
  </mc:AlternateContent>
  <xr:revisionPtr revIDLastSave="0" documentId="8_{0533AFDE-E390-4816-B3D4-4A54DFFC8E7F}" xr6:coauthVersionLast="47" xr6:coauthVersionMax="47" xr10:uidLastSave="{00000000-0000-0000-0000-000000000000}"/>
  <bookViews>
    <workbookView xWindow="-98" yWindow="-98" windowWidth="28996" windowHeight="16395" activeTab="3" xr2:uid="{60A2BFA2-7D90-4BBA-909B-75FCFEFD7A87}"/>
  </bookViews>
  <sheets>
    <sheet name="Sheet2" sheetId="2" r:id="rId1"/>
    <sheet name="Sheet2 (2)" sheetId="3" r:id="rId2"/>
    <sheet name="Sheet7" sheetId="7" r:id="rId3"/>
    <sheet name="Sheet2 (3)" sheetId="5" r:id="rId4"/>
    <sheet name="Sheet1" sheetId="1" r:id="rId5"/>
  </sheets>
  <definedNames>
    <definedName name="ExternalData_1" localSheetId="2" hidden="1">Sheet7!$A$3:$G$10</definedName>
    <definedName name="Slicer_Roast_Type">#N/A</definedName>
  </definedNames>
  <calcPr calcId="191029"/>
  <pivotCaches>
    <pivotCache cacheId="101" r:id="rId6"/>
    <pivotCache cacheId="135" r:id="rId7"/>
    <pivotCache cacheId="138" r:id="rId8"/>
  </pivotCaches>
  <extLst>
    <ext xmlns:x14="http://schemas.microsoft.com/office/spreadsheetml/2009/9/main" uri="{876F7934-8845-4945-9796-88D515C7AA90}">
      <x14:pivotCaches>
        <pivotCache cacheId="120"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9ab5173-590c-4c9e-88e7-02e6057855d5" name="orders" connection="Query - orders"/>
          <x15:modelTable id="customers_f2456b5a-ae30-4564-8cda-948542791930" name="customers" connection="Query - customers"/>
          <x15:modelTable id="products_326ba18b-d205-4d8a-86cc-413b0c1b72a3"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229DAA-8E34-4611-8563-60E7008B8EDC}" name="Connection" type="104" refreshedVersion="0" background="1">
    <extLst>
      <ext xmlns:x15="http://schemas.microsoft.com/office/spreadsheetml/2010/11/main" uri="{DE250136-89BD-433C-8126-D09CA5730AF9}">
        <x15:connection id="Calendar"/>
      </ext>
    </extLst>
  </connection>
  <connection id="2" xr16:uid="{72EF3C08-F825-4293-B1A5-A34A703EDB8E}" keepAlive="1" name="ModelConnection_ExternalData_1" description="Data Model" type="5" refreshedVersion="8" minRefreshableVersion="5" saveData="1">
    <dbPr connection="Data Model Connection" command="DRILLTHROUGH MAXROWS 1000 SELECT FROM [Model] WHERE (([orders].[returning_customer_flag].&amp;[True],[Measures].[Count of Order ID],[customers].[Customer Name].&amp;[Brenn Dundredge],[customers].[Email].&amp;[])) RETURN [$orders].[Order ID],[$orders].[Order Date],[$orders].[Customer ID],[$orders].[Product ID],[$orders].[Quantity],[$orders].[Profit],[$orders].[returning_customer_flag]" commandType="4"/>
    <extLst>
      <ext xmlns:x15="http://schemas.microsoft.com/office/spreadsheetml/2010/11/main" uri="{DE250136-89BD-433C-8126-D09CA5730AF9}">
        <x15:connection id="" model="1"/>
      </ext>
    </extLst>
  </connection>
  <connection id="3" xr16:uid="{823AEB82-D656-4A9C-9332-2CA730F09A77}" name="Query - customers" description="Connection to the 'customers' query in the workbook." type="100" refreshedVersion="8" minRefreshableVersion="5">
    <extLst>
      <ext xmlns:x15="http://schemas.microsoft.com/office/spreadsheetml/2010/11/main" uri="{DE250136-89BD-433C-8126-D09CA5730AF9}">
        <x15:connection id="d3db304a-9f29-4d4a-96f1-928db1fbe86d"/>
      </ext>
    </extLst>
  </connection>
  <connection id="4" xr16:uid="{353245DD-B63A-4711-88A7-61DA69EC0ED9}" name="Query - orders" description="Connection to the 'orders' query in the workbook." type="100" refreshedVersion="8" minRefreshableVersion="5">
    <extLst>
      <ext xmlns:x15="http://schemas.microsoft.com/office/spreadsheetml/2010/11/main" uri="{DE250136-89BD-433C-8126-D09CA5730AF9}">
        <x15:connection id="6d59ec5f-cc37-41c4-9b2f-f49bf83e3df0"/>
      </ext>
    </extLst>
  </connection>
  <connection id="5" xr16:uid="{92679244-DDAA-4936-B2A2-90EED65E1BB8}" name="Query - products" description="Connection to the 'products' query in the workbook." type="100" refreshedVersion="8" minRefreshableVersion="5">
    <extLst>
      <ext xmlns:x15="http://schemas.microsoft.com/office/spreadsheetml/2010/11/main" uri="{DE250136-89BD-433C-8126-D09CA5730AF9}">
        <x15:connection id="84ff10c0-39ad-42e0-8582-9380c357c81a"/>
      </ext>
    </extLst>
  </connection>
  <connection id="6" xr16:uid="{FB0ECB88-0A3C-4147-8FBF-C848B24B88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<sst xmlns="http://schemas.openxmlformats.org/spreadsheetml/2006/main" count="329" uniqueCount="150">
  <si>
    <t>Sum of Profit</t>
  </si>
  <si>
    <t>Ara</t>
  </si>
  <si>
    <t>Exc</t>
  </si>
  <si>
    <t>Lib</t>
  </si>
  <si>
    <t>Rob</t>
  </si>
  <si>
    <t>D</t>
  </si>
  <si>
    <t>L</t>
  </si>
  <si>
    <t>M</t>
  </si>
  <si>
    <t>Coffee Type</t>
  </si>
  <si>
    <t>Year</t>
  </si>
  <si>
    <t>Roast Type</t>
  </si>
  <si>
    <t>Month</t>
  </si>
  <si>
    <t>2019</t>
  </si>
  <si>
    <t>January</t>
  </si>
  <si>
    <t>February</t>
  </si>
  <si>
    <t>March</t>
  </si>
  <si>
    <t>April</t>
  </si>
  <si>
    <t>May</t>
  </si>
  <si>
    <t>June</t>
  </si>
  <si>
    <t>July</t>
  </si>
  <si>
    <t>August</t>
  </si>
  <si>
    <t>September</t>
  </si>
  <si>
    <t>October</t>
  </si>
  <si>
    <t>November</t>
  </si>
  <si>
    <t>December</t>
  </si>
  <si>
    <t>2020</t>
  </si>
  <si>
    <t>2021</t>
  </si>
  <si>
    <t>2022</t>
  </si>
  <si>
    <t>returning_customer_flag</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</si>
  <si>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</si>
  <si>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</si>
  <si>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</si>
  <si>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</si>
  <si>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</si>
  <si>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</si>
  <si>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</si>
  <si>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</si>
  <si>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</si>
  <si>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</si>
  <si>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</si>
  <si>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</si>
  <si>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</si>
  <si>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</si>
  <si>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</si>
  <si>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</si>
  <si>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</si>
  <si>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</si>
  <si>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</si>
  <si>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</si>
  <si>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</si>
  <si>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</si>
  <si>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</si>
  <si>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</si>
  <si>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</si>
  <si>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</si>
  <si>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</si>
  <si>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</si>
  <si>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</si>
  <si>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</si>
  <si>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</si>
  <si>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</si>
  <si>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</si>
  <si>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</si>
  <si>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</si>
  <si>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</si>
  <si>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</si>
  <si>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</si>
  <si>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</si>
  <si>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</si>
  <si>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</si>
  <si>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</si>
  <si>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</si>
  <si>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</si>
  <si>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</si>
  <si>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</si>
  <si>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</si>
  <si>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</si>
  <si>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</si>
  <si>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</si>
  <si>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</si>
  <si>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</si>
  <si>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</si>
  <si>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</si>
  <si>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</si>
  <si>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</si>
  <si>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</si>
  <si>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</si>
  <si>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</si>
  <si>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</si>
  <si>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</si>
  <si>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</si>
  <si>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</si>
  <si>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</si>
  <si>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</si>
  <si>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</si>
  <si>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</si>
  <si>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</si>
  <si>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</si>
  <si>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</si>
  <si>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</si>
  <si>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</si>
  <si>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</si>
  <si>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</si>
  <si>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</si>
  <si>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</si>
  <si>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</si>
  <si>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</si>
  <si>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</si>
  <si>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</si>
  <si>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</si>
  <si>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</si>
  <si>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</si>
  <si>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</si>
  <si>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</si>
  <si>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</si>
  <si>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</si>
  <si>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</si>
  <si>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</si>
  <si>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</si>
  <si>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</si>
  <si>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</si>
  <si>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</si>
  <si>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</si>
  <si>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</si>
  <si>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</si>
  <si>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</si>
  <si>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</si>
  <si>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</si>
  <si>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</si>
  <si>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</si>
  <si>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profit_per_rder</t>
  </si>
  <si>
    <t>orders[Order ID]</t>
  </si>
  <si>
    <t>orders[Order Date]</t>
  </si>
  <si>
    <t>orders[Customer ID]</t>
  </si>
  <si>
    <t>orders[Product ID]</t>
  </si>
  <si>
    <t>orders[Quantity]</t>
  </si>
  <si>
    <t>orders[Profit]</t>
  </si>
  <si>
    <t>orders[returning_customer_flag]</t>
  </si>
  <si>
    <t>NCH-55389-562</t>
  </si>
  <si>
    <t>86579-92122-OC</t>
  </si>
  <si>
    <t>R-L-2.5</t>
  </si>
  <si>
    <t>A-L-0.2</t>
  </si>
  <si>
    <t>XKK-06692-189</t>
  </si>
  <si>
    <t>R-D-1</t>
  </si>
  <si>
    <t>E-L-2.5</t>
  </si>
  <si>
    <t>PJS-30996-485</t>
  </si>
  <si>
    <t>HEL-86709-449</t>
  </si>
  <si>
    <t>E-D-2.5</t>
  </si>
  <si>
    <t>E-L-1</t>
  </si>
  <si>
    <t>Data returned for Count of Order ID, Brenn Dundredge - , TRUE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</si>
</sst>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164" fontId="0" fillId="0" borderId="0" xfId="0" applyNumberFormat="1"/>
    <xf numFmtId="0" fontId="1" fillId="0" borderId="0" xfId="0" applyFont="1"/>
    <xf numFmtId="14"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[power_pivot_modeling_analysis.xlsx]Sheet2 (2)!PivotTable1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(2)'!$C$3:$C$4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 (2)'!$B$5:$B$8</c:f>
              <c:strCache>
                <c:ptCount val="4"/>
                <c:pt idx="0">
                  <c:v>2019</c:v>
                </c:pt>
                <c:pt idx="1">
                  <c:v>2020</c:v>
                </c:pt>
                <c:pt idx="2">
                  <c:v>2021</c:v>
                </c:pt>
                <c:pt idx="3">
                  <c:v>2022</c:v>
                </c:pt>
              </c:strCache>
            </c:strRef>
          </c:cat>
          <c:val>
            <c:numRef>
              <c:f>'Sheet2 (2)'!$C$5:$C$8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51A0-4DA4-A1DA-B9F718D57612}"/>
            </c:ext>
          </c:extLst>
        </c:ser>
        <c:ser>
          <c:idx val="1"/>
          <c:order val="1"/>
          <c:tx>
            <c:strRef>
              <c:f>'Sheet2 (2)'!$D$3:$D$4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 (2)'!$B$5:$B$8</c:f>
              <c:strCache>
                <c:ptCount val="4"/>
                <c:pt idx="0">
                  <c:v>2019</c:v>
                </c:pt>
                <c:pt idx="1">
                  <c:v>2020</c:v>
                </c:pt>
                <c:pt idx="2">
                  <c:v>2021</c:v>
                </c:pt>
                <c:pt idx="3">
                  <c:v>2022</c:v>
                </c:pt>
              </c:strCache>
            </c:strRef>
          </c:cat>
          <c:val>
            <c:numRef>
              <c:f>'Sheet2 (2)'!$D$5:$D$8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51A0-4DA4-A1DA-B9F718D57612}"/>
            </c:ext>
          </c:extLst>
        </c:ser>
        <c:ser>
          <c:idx val="2"/>
          <c:order val="2"/>
          <c:tx>
            <c:strRef>
              <c:f>'Sheet2 (2)'!$E$3:$E$4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 (2)'!$B$5:$B$8</c:f>
              <c:strCache>
                <c:ptCount val="4"/>
                <c:pt idx="0">
                  <c:v>2019</c:v>
                </c:pt>
                <c:pt idx="1">
                  <c:v>2020</c:v>
                </c:pt>
                <c:pt idx="2">
                  <c:v>2021</c:v>
                </c:pt>
                <c:pt idx="3">
                  <c:v>2022</c:v>
                </c:pt>
              </c:strCache>
            </c:strRef>
          </c:cat>
          <c:val>
            <c:numRef>
              <c:f>'Sheet2 (2)'!$E$5:$E$8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51A0-4DA4-A1DA-B9F718D57612}"/>
            </c:ext>
          </c:extLst>
        </c:ser>
        <c:ser>
          <c:idx val="3"/>
          <c:order val="3"/>
          <c:tx>
            <c:strRef>
              <c:f>'Sheet2 (2)'!$F$3:$F$4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 (2)'!$B$5:$B$8</c:f>
              <c:strCache>
                <c:ptCount val="4"/>
                <c:pt idx="0">
                  <c:v>2019</c:v>
                </c:pt>
                <c:pt idx="1">
                  <c:v>2020</c:v>
                </c:pt>
                <c:pt idx="2">
                  <c:v>2021</c:v>
                </c:pt>
                <c:pt idx="3">
                  <c:v>2022</c:v>
                </c:pt>
              </c:strCache>
            </c:strRef>
          </c:cat>
          <c:val>
            <c:numRef>
              <c:f>'Sheet2 (2)'!$F$5:$F$8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51A0-4DA4-A1DA-B9F718D57612}"/>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1911249216"/>
        <c:axId val="1911254016"/>
      </c:lineChart>
      <c:catAx>
        <c:axId val="191124921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254016"/>
        <c:crosses val="autoZero"/>
        <c:auto val="1"/>
        <c:lblAlgn val="ctr"/>
        <c:lblOffset val="100"/>
        <c:noMultiLvlLbl val="0"/>
      </c:catAx>
      <c:valAx>
        <c:axId val="1911254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24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137746</xdr:colOff>
      <xdr:row>0</xdr:row>
      <xdr:rowOff>152400</xdr:rowOff>
    </xdr:from>
    <xdr:to>
      <xdr:col>16</xdr:col>
      <xdr:colOff>223471</xdr:colOff>
      <xdr:row>20</xdr:row>
      <xdr:rowOff>95251</xdr:rowOff>
    </xdr:to>
    <xdr:graphicFrame macro="">
      <xdr:nvGraphicFramePr>
        <xdr:cNvPr id="2" name="Chart 1">
          <a:extLst>
            <a:ext uri="{FF2B5EF4-FFF2-40B4-BE49-F238E27FC236}">
              <a16:creationId xmlns:a16="http://schemas.microsoft.com/office/drawing/2014/main" id="{D774DA7A-D738-D786-6291-D5EC22C51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359018</xdr:colOff>
      <xdr:row>8</xdr:row>
      <xdr:rowOff>121260</xdr:rowOff>
    </xdr:from>
    <xdr:to>
      <xdr:col>5</xdr:col>
      <xdr:colOff>370009</xdr:colOff>
      <xdr:row>17</xdr:row>
      <xdr:rowOff>62278</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9A5AC16F-36D7-2592-EF0C-C3015EAF1BC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806086" y="1557337"/>
              <a:ext cx="1937971" cy="15566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4383217592" createdVersion="5" refreshedVersion="8" minRefreshableVersion="3" recordCount="0" supportSubquery="1" supportAdvancedDrill="1" xr:uid="{D5C8460A-812D-43F5-969D-A343C0FCD3BC}">
  <cacheSource type="external" connectionId="6"/>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unt="4">
        <s v="[Calendar].[Date Hierarchy].[Year].&amp;[2019]" c="2019"/>
        <s v="[Calendar].[Date Hierarchy].[Year].&amp;[2020]" c="2020"/>
        <s v="[Calendar].[Date Hierarchy].[Year].&amp;[2021]" c="2021"/>
        <s v="[Calendar].[Date Hierarchy].[Year].&amp;[2022]" c="2022"/>
      </sharedItems>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5766203705" createdVersion="5" refreshedVersion="8" minRefreshableVersion="3" recordCount="0" supportSubquery="1" supportAdvancedDrill="1" xr:uid="{AAEE38AA-585E-4A9B-8E79-0451A813FD5E}">
  <cacheSource type="external" connectionId="6"/>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6161458337" createdVersion="5" refreshedVersion="8" minRefreshableVersion="3" recordCount="0" supportSubquery="1" supportAdvancedDrill="1" xr:uid="{88100C64-8DD7-4A74-AA1F-5736F8AEADF3}">
  <cacheSource type="external" connectionId="6"/>
  <cacheFields count="6">
    <cacheField name="[Measures].[Sum of Profit]" caption="Sum of Profit" numFmtId="0" hierarchy="31" level="32767"/>
    <cacheField name="[orders].[returning_customer_flag].[returning_customer_flag]" caption="returning_custom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rder]" caption="profit_per_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 Chen" refreshedDate="45489.565658564818" createdVersion="3" refreshedVersion="8" minRefreshableVersion="3" recordCount="0" supportSubquery="1" supportAdvancedDrill="1" xr:uid="{D2B078B8-E133-4EAA-B944-B354B147B92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rder]" caption="profit_per_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80566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8C4A8-0780-47EC-B4C1-CDCB5AD5D62E}" name="PivotTable1" cacheId="101" applyNumberFormats="0" applyBorderFormats="0" applyFontFormats="0" applyPatternFormats="0" applyAlignmentFormats="0" applyWidthHeightFormats="1" dataCaption="Values" tag="15150ac1-599f-4cda-a131-9a3b46446e71" updatedVersion="8" minRefreshableVersion="3" useAutoFormatting="1" rowGrandTotals="0" colGrandTotals="0" itemPrintTitles="1" createdVersion="5" indent="0" compact="0" compactData="0" multipleFieldFilters="0">
  <location ref="B3:H136" firstHeaderRow="1" firstDataRow="2" firstDataCol="3"/>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allDrilled="1"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s>
  <rowFields count="3">
    <field x="3"/>
    <field x="4"/>
    <field x="2"/>
  </rowFields>
  <rowItems count="132">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2"/>
      <x/>
    </i>
    <i r="2">
      <x v="1"/>
    </i>
    <i r="2">
      <x v="2"/>
    </i>
    <i r="1">
      <x v="13"/>
      <x/>
    </i>
    <i r="2">
      <x v="1"/>
    </i>
    <i r="2">
      <x v="2"/>
    </i>
    <i r="1">
      <x v="14"/>
      <x/>
    </i>
    <i r="2">
      <x v="1"/>
    </i>
    <i r="2">
      <x v="2"/>
    </i>
    <i r="1">
      <x v="15"/>
      <x/>
    </i>
    <i r="2">
      <x v="1"/>
    </i>
    <i r="2">
      <x v="2"/>
    </i>
    <i r="1">
      <x v="16"/>
      <x/>
    </i>
    <i r="2">
      <x v="1"/>
    </i>
    <i r="2">
      <x v="2"/>
    </i>
    <i r="1">
      <x v="17"/>
      <x/>
    </i>
    <i r="2">
      <x v="1"/>
    </i>
    <i r="2">
      <x v="2"/>
    </i>
    <i r="1">
      <x v="18"/>
      <x/>
    </i>
    <i r="2">
      <x v="1"/>
    </i>
    <i r="2">
      <x v="2"/>
    </i>
    <i r="1">
      <x v="19"/>
      <x/>
    </i>
    <i r="2">
      <x v="1"/>
    </i>
    <i r="2">
      <x v="2"/>
    </i>
    <i r="1">
      <x v="20"/>
      <x/>
    </i>
    <i r="2">
      <x v="1"/>
    </i>
    <i r="2">
      <x v="2"/>
    </i>
    <i r="1">
      <x v="21"/>
      <x/>
    </i>
    <i r="2">
      <x v="1"/>
    </i>
    <i r="2">
      <x v="2"/>
    </i>
    <i r="1">
      <x v="22"/>
      <x/>
    </i>
    <i r="2">
      <x v="1"/>
    </i>
    <i r="2">
      <x v="2"/>
    </i>
    <i r="1">
      <x v="23"/>
      <x/>
    </i>
    <i r="2">
      <x v="1"/>
    </i>
    <i r="2">
      <x v="2"/>
    </i>
    <i>
      <x v="2"/>
      <x v="24"/>
      <x/>
    </i>
    <i r="2">
      <x v="1"/>
    </i>
    <i r="2">
      <x v="2"/>
    </i>
    <i r="1">
      <x v="25"/>
      <x/>
    </i>
    <i r="2">
      <x v="1"/>
    </i>
    <i r="2">
      <x v="2"/>
    </i>
    <i r="1">
      <x v="26"/>
      <x/>
    </i>
    <i r="2">
      <x v="1"/>
    </i>
    <i r="2">
      <x v="2"/>
    </i>
    <i r="1">
      <x v="27"/>
      <x/>
    </i>
    <i r="2">
      <x v="1"/>
    </i>
    <i r="2">
      <x v="2"/>
    </i>
    <i r="1">
      <x v="28"/>
      <x/>
    </i>
    <i r="2">
      <x v="1"/>
    </i>
    <i r="2">
      <x v="2"/>
    </i>
    <i r="1">
      <x v="29"/>
      <x/>
    </i>
    <i r="2">
      <x v="1"/>
    </i>
    <i r="2">
      <x v="2"/>
    </i>
    <i r="1">
      <x v="30"/>
      <x/>
    </i>
    <i r="2">
      <x v="1"/>
    </i>
    <i r="2">
      <x v="2"/>
    </i>
    <i r="1">
      <x v="31"/>
      <x/>
    </i>
    <i r="2">
      <x v="1"/>
    </i>
    <i r="2">
      <x v="2"/>
    </i>
    <i r="1">
      <x v="32"/>
      <x/>
    </i>
    <i r="2">
      <x v="1"/>
    </i>
    <i r="2">
      <x v="2"/>
    </i>
    <i r="1">
      <x v="33"/>
      <x/>
    </i>
    <i r="2">
      <x v="1"/>
    </i>
    <i r="2">
      <x v="2"/>
    </i>
    <i r="1">
      <x v="34"/>
      <x/>
    </i>
    <i r="2">
      <x v="1"/>
    </i>
    <i r="2">
      <x v="2"/>
    </i>
    <i r="1">
      <x v="35"/>
      <x/>
    </i>
    <i r="2">
      <x v="1"/>
    </i>
    <i r="2">
      <x v="2"/>
    </i>
    <i>
      <x v="3"/>
      <x v="36"/>
      <x/>
    </i>
    <i r="2">
      <x v="1"/>
    </i>
    <i r="2">
      <x v="2"/>
    </i>
    <i r="1">
      <x v="37"/>
      <x/>
    </i>
    <i r="2">
      <x v="1"/>
    </i>
    <i r="2">
      <x v="2"/>
    </i>
    <i r="1">
      <x v="38"/>
      <x/>
    </i>
    <i r="2">
      <x v="1"/>
    </i>
    <i r="2">
      <x v="2"/>
    </i>
    <i r="1">
      <x v="39"/>
      <x/>
    </i>
    <i r="2">
      <x v="1"/>
    </i>
    <i r="2">
      <x v="2"/>
    </i>
    <i r="1">
      <x v="40"/>
      <x/>
    </i>
    <i r="2">
      <x v="1"/>
    </i>
    <i r="2">
      <x v="2"/>
    </i>
    <i r="1">
      <x v="41"/>
      <x/>
    </i>
    <i r="2">
      <x v="1"/>
    </i>
    <i r="2">
      <x v="2"/>
    </i>
    <i r="1">
      <x v="42"/>
      <x/>
    </i>
    <i r="2">
      <x v="1"/>
    </i>
    <i r="2">
      <x v="2"/>
    </i>
    <i r="1">
      <x v="43"/>
      <x/>
    </i>
    <i r="2">
      <x v="1"/>
    </i>
    <i r="2">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CAF50-CCC2-4B45-A0D1-56485578C568}" name="PivotTable1" cacheId="135" applyNumberFormats="0" applyBorderFormats="0" applyFontFormats="0" applyPatternFormats="0" applyAlignmentFormats="0" applyWidthHeightFormats="1" dataCaption="Values" tag="ed57bdb5-8f15-438b-ab0b-38e1c4c15245" updatedVersion="8" minRefreshableVersion="3" useAutoFormatting="1" rowGrandTotals="0" colGrandTotals="0" itemPrintTitles="1" createdVersion="5" indent="0" compact="0" compactData="0" multipleFieldFilters="0" chartFormat="4">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40754-4800-438F-BA93-D3786CB373AB}" name="PivotTable1" cacheId="138" applyNumberFormats="0" applyBorderFormats="0" applyFontFormats="0" applyPatternFormats="0" applyAlignmentFormats="0" applyWidthHeightFormats="1" dataCaption="Values" tag="27e33136-59b0-43c6-801b-6cb38bbdf991" updatedVersion="8" minRefreshableVersion="3" useAutoFormatting="1" rowGrandTotals="0" colGrandTotals="0" itemPrintTitles="1" createdVersion="5" indent="0" compact="0" compactData="0" multipleFieldFilters="0" chartFormat="5">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1"/>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8"/>
      <x v="1"/>
    </i>
    <i>
      <x v="41"/>
      <x v="35"/>
    </i>
    <i>
      <x v="32"/>
      <x v="27"/>
    </i>
    <i>
      <x v="38"/>
      <x v="32"/>
    </i>
    <i>
      <x v="2"/>
      <x v="2"/>
    </i>
    <i>
      <x v="37"/>
      <x v="1"/>
    </i>
    <i>
      <x v="22"/>
      <x v="1"/>
    </i>
    <i>
      <x v="16"/>
      <x v="13"/>
    </i>
    <i>
      <x v="47"/>
      <x v="41"/>
    </i>
    <i>
      <x v="21"/>
      <x v="17"/>
    </i>
    <i>
      <x v="25"/>
      <x v="20"/>
    </i>
    <i>
      <x v="18"/>
      <x v="1"/>
    </i>
    <i>
      <x v="23"/>
      <x v="18"/>
    </i>
    <i>
      <x v="20"/>
      <x v="16"/>
    </i>
    <i>
      <x v="3"/>
      <x v="1"/>
    </i>
    <i>
      <x v="1"/>
      <x v="1"/>
    </i>
    <i>
      <x v="17"/>
      <x v="14"/>
    </i>
    <i>
      <x v="43"/>
      <x v="37"/>
    </i>
    <i>
      <x v="33"/>
      <x v="28"/>
    </i>
    <i>
      <x v="9"/>
      <x v="7"/>
    </i>
    <i>
      <x v="7"/>
      <x v="6"/>
    </i>
    <i>
      <x v="19"/>
      <x v="15"/>
    </i>
    <i>
      <x v="11"/>
      <x v="9"/>
    </i>
    <i>
      <x v="15"/>
      <x v="12"/>
    </i>
    <i>
      <x v="35"/>
      <x v="30"/>
    </i>
    <i>
      <x v="4"/>
      <x v="3"/>
    </i>
    <i>
      <x v="39"/>
      <x v="33"/>
    </i>
    <i>
      <x v="5"/>
      <x v="4"/>
    </i>
    <i>
      <x v="50"/>
      <x v="44"/>
    </i>
    <i>
      <x v="12"/>
      <x v="10"/>
    </i>
    <i>
      <x v="6"/>
      <x v="5"/>
    </i>
    <i>
      <x v="24"/>
      <x v="19"/>
    </i>
    <i>
      <x v="34"/>
      <x v="29"/>
    </i>
    <i>
      <x/>
      <x/>
    </i>
    <i>
      <x v="36"/>
      <x v="31"/>
    </i>
    <i>
      <x v="42"/>
      <x v="36"/>
    </i>
    <i>
      <x v="13"/>
      <x v="11"/>
    </i>
    <i>
      <x v="44"/>
      <x v="38"/>
    </i>
    <i>
      <x v="40"/>
      <x v="34"/>
    </i>
    <i>
      <x v="46"/>
      <x v="40"/>
    </i>
    <i>
      <x v="14"/>
      <x v="1"/>
    </i>
    <i>
      <x v="48"/>
      <x v="42"/>
    </i>
    <i>
      <x v="26"/>
      <x v="21"/>
    </i>
    <i>
      <x v="45"/>
      <x v="39"/>
    </i>
    <i>
      <x v="27"/>
      <x v="22"/>
    </i>
    <i>
      <x v="10"/>
      <x v="8"/>
    </i>
    <i>
      <x v="28"/>
      <x v="23"/>
    </i>
    <i>
      <x v="49"/>
      <x v="43"/>
    </i>
    <i>
      <x v="29"/>
      <x v="24"/>
    </i>
    <i>
      <x v="51"/>
      <x v="45"/>
    </i>
    <i>
      <x v="30"/>
      <x v="25"/>
    </i>
    <i>
      <x v="31"/>
      <x v="26"/>
    </i>
  </rowItems>
  <colFields count="1">
    <field x="-2"/>
  </colFields>
  <colItems count="3">
    <i>
      <x/>
    </i>
    <i i="1">
      <x v="1"/>
    </i>
    <i i="2">
      <x v="2"/>
    </i>
  </colItems>
  <pageFields count="1">
    <pageField fld="1" hier="23" name="[orders].[returning_customer_flag].&amp;[True]" cap="TRUE"/>
  </pageFields>
  <dataFields count="3">
    <dataField name="Sum of Profit" fld="0" baseField="0" baseItem="0"/>
    <dataField name="Count of Order ID" fld="4" subtotal="count" baseField="0" baseItem="0"/>
    <dataField fld="5"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56920D9-9A50-41EC-96BD-1D84DF470EA8}" autoFormatId="16" applyNumberFormats="0" applyBorderFormats="0" applyFontFormats="0" applyPatternFormats="0" applyAlignmentFormats="0" applyWidthHeightFormats="0">
  <queryTableRefresh nextId="8">
    <queryTableFields count="7">
      <queryTableField id="1" name="orders[Order ID]" tableColumnId="1"/>
      <queryTableField id="2" name="orders[Order Date]" tableColumnId="2"/>
      <queryTableField id="3" name="orders[Customer ID]" tableColumnId="3"/>
      <queryTableField id="4" name="orders[Product ID]" tableColumnId="4"/>
      <queryTableField id="5" name="orders[Quantity]" tableColumnId="5"/>
      <queryTableField id="6" name="orders[Profit]" tableColumnId="6"/>
      <queryTableField id="7" name="orders[returning_customer_flag]"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0BA33DC-69C7-4A07-9833-328788BC5E17}" sourceName="[products].[Roast Type]">
  <pivotTables>
    <pivotTable tabId="3" name="PivotTable1"/>
  </pivotTables>
  <data>
    <olap pivotCacheId="162805664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622434E-FF8F-44C0-BDDE-AF8217B51949}" cache="Slicer_Roast_Type" caption="Roast Type" level="1"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E16DB9-ECAC-4701-A64E-7DF59553D9F1}" name="Table_ExternalData_1" displayName="Table_ExternalData_1" ref="A3:G10" tableType="queryTable" totalsRowShown="0">
  <autoFilter ref="A3:G10" xr:uid="{ADE16DB9-ECAC-4701-A64E-7DF59553D9F1}"/>
  <tableColumns count="7">
    <tableColumn id="1" xr3:uid="{9C2796C3-2998-431F-B7E0-45A93D74D0D9}" uniqueName="1" name="orders[Order ID]" queryTableFieldId="1"/>
    <tableColumn id="2" xr3:uid="{59353C81-653C-4301-8432-450DBA9C2F63}" uniqueName="2" name="orders[Order Date]" queryTableFieldId="2" dataDxfId="0"/>
    <tableColumn id="3" xr3:uid="{0FA2C31B-338A-49FA-820C-BAC41B49D2E7}" uniqueName="3" name="orders[Customer ID]" queryTableFieldId="3"/>
    <tableColumn id="4" xr3:uid="{35B4AB51-CC01-4A79-94A6-F6A99F6BFEC9}" uniqueName="4" name="orders[Product ID]" queryTableFieldId="4"/>
    <tableColumn id="5" xr3:uid="{5B7572C6-6667-40DD-AED3-5F8E80493C43}" uniqueName="5" name="orders[Quantity]" queryTableFieldId="5"/>
    <tableColumn id="6" xr3:uid="{A41ACAB3-654C-4FB6-AB36-7B6D5CA19E8D}" uniqueName="6" name="orders[Profit]" queryTableFieldId="6"/>
    <tableColumn id="7" xr3:uid="{745ED9F2-2255-4838-8FD1-63059835C78F}" uniqueName="7" name="orders[returning_customer_flag]"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26A4-49BD-48A2-869F-9386724EB0F2}">
  <dimension ref="B3:H136"/>
  <sheetViews>
    <sheetView zoomScale="130" zoomScaleNormal="130" workbookViewId="0">
      <selection activeCell="E5" sqref="E5:H18"/>
    </sheetView>
  </sheetViews>
  <sheetFormatPr defaultRowHeight="14.25" x14ac:dyDescent="0.45"/>
  <cols>
    <col min="2" max="2" width="11.9296875" bestFit="1" customWidth="1"/>
    <col min="3" max="4" width="11.53125" bestFit="1" customWidth="1"/>
    <col min="5" max="5" width="12.3984375" bestFit="1" customWidth="1"/>
    <col min="6" max="8" width="6.265625" bestFit="1" customWidth="1"/>
  </cols>
  <sheetData>
    <row r="3" spans="2:8" x14ac:dyDescent="0.45">
      <c r="B3" s="2" t="s">
        <v>0</v>
      </c>
      <c r="E3" s="2" t="s">
        <v>8</v>
      </c>
    </row>
    <row r="4" spans="2:8" x14ac:dyDescent="0.45">
      <c r="B4" s="2" t="s">
        <v>9</v>
      </c>
      <c r="C4" s="2" t="s">
        <v>11</v>
      </c>
      <c r="D4" s="2" t="s">
        <v>10</v>
      </c>
      <c r="E4" t="s">
        <v>1</v>
      </c>
      <c r="F4" t="s">
        <v>2</v>
      </c>
      <c r="G4" t="s">
        <v>3</v>
      </c>
      <c r="H4" t="s">
        <v>4</v>
      </c>
    </row>
    <row r="5" spans="2:8" x14ac:dyDescent="0.45">
      <c r="B5" t="s">
        <v>12</v>
      </c>
      <c r="C5" t="s">
        <v>13</v>
      </c>
      <c r="D5" t="s">
        <v>6</v>
      </c>
      <c r="E5" s="3">
        <v>6.9930000000000003</v>
      </c>
      <c r="F5" s="3">
        <v>13.721399999999999</v>
      </c>
      <c r="G5" s="3">
        <v>18.956600000000002</v>
      </c>
      <c r="H5" s="3">
        <v>1.2906</v>
      </c>
    </row>
    <row r="6" spans="2:8" x14ac:dyDescent="0.45">
      <c r="D6" t="s">
        <v>7</v>
      </c>
      <c r="E6" s="3">
        <v>3.6450000000000005</v>
      </c>
      <c r="F6" s="3">
        <v>3.63</v>
      </c>
      <c r="G6" s="3"/>
      <c r="H6" s="3">
        <v>6.0894000000000004</v>
      </c>
    </row>
    <row r="7" spans="2:8" x14ac:dyDescent="0.45">
      <c r="D7" t="s">
        <v>5</v>
      </c>
      <c r="E7" s="3">
        <v>6.1789500000000004</v>
      </c>
      <c r="F7" s="3">
        <v>16.305299999999999</v>
      </c>
      <c r="G7" s="3">
        <v>8.7542000000000009</v>
      </c>
      <c r="H7" s="3"/>
    </row>
    <row r="8" spans="2:8" x14ac:dyDescent="0.45">
      <c r="C8" t="s">
        <v>14</v>
      </c>
      <c r="D8" t="s">
        <v>6</v>
      </c>
      <c r="E8" s="3">
        <v>14.102550000000001</v>
      </c>
      <c r="F8" s="3">
        <v>0.98009999999999997</v>
      </c>
      <c r="G8" s="3">
        <v>3.0907499999999999</v>
      </c>
      <c r="H8" s="3">
        <v>4.3019999999999996</v>
      </c>
    </row>
    <row r="9" spans="2:8" x14ac:dyDescent="0.45">
      <c r="D9" t="s">
        <v>7</v>
      </c>
      <c r="E9" s="3">
        <v>4.4550000000000001</v>
      </c>
      <c r="F9" s="3">
        <v>10.587499999999999</v>
      </c>
      <c r="G9" s="3">
        <v>8.8900500000000005</v>
      </c>
      <c r="H9" s="3"/>
    </row>
    <row r="10" spans="2:8" x14ac:dyDescent="0.45">
      <c r="D10" t="s">
        <v>5</v>
      </c>
      <c r="E10" s="3">
        <v>4.1193</v>
      </c>
      <c r="F10" s="3">
        <v>2.673</v>
      </c>
      <c r="G10" s="3">
        <v>44.444400000000002</v>
      </c>
      <c r="H10" s="3">
        <v>6.0144000000000002</v>
      </c>
    </row>
    <row r="11" spans="2:8" x14ac:dyDescent="0.45">
      <c r="C11" t="s">
        <v>15</v>
      </c>
      <c r="D11" t="s">
        <v>6</v>
      </c>
      <c r="E11" s="3">
        <v>5.3613</v>
      </c>
      <c r="F11" s="3">
        <v>3.9203999999999999</v>
      </c>
      <c r="G11" s="3">
        <v>11.1267</v>
      </c>
      <c r="H11" s="3">
        <v>5.5208999999999993</v>
      </c>
    </row>
    <row r="12" spans="2:8" x14ac:dyDescent="0.45">
      <c r="D12" t="s">
        <v>7</v>
      </c>
      <c r="E12" s="3">
        <v>14.883749999999999</v>
      </c>
      <c r="F12" s="3">
        <v>11.494999999999999</v>
      </c>
      <c r="G12" s="3">
        <v>24.211200000000002</v>
      </c>
      <c r="H12" s="3">
        <v>1.0746</v>
      </c>
    </row>
    <row r="13" spans="2:8" x14ac:dyDescent="0.45">
      <c r="D13" t="s">
        <v>5</v>
      </c>
      <c r="E13" s="3"/>
      <c r="F13" s="3">
        <v>22.9878</v>
      </c>
      <c r="G13" s="3">
        <v>6.3972999999999995</v>
      </c>
      <c r="H13" s="3">
        <v>0.9665999999999999</v>
      </c>
    </row>
    <row r="14" spans="2:8" x14ac:dyDescent="0.45">
      <c r="C14" t="s">
        <v>16</v>
      </c>
      <c r="D14" t="s">
        <v>6</v>
      </c>
      <c r="E14" s="3">
        <v>10.023299999999999</v>
      </c>
      <c r="F14" s="3">
        <v>62.889750000000006</v>
      </c>
      <c r="G14" s="3">
        <v>35.646650000000008</v>
      </c>
      <c r="H14" s="3">
        <v>5.4492000000000003</v>
      </c>
    </row>
    <row r="15" spans="2:8" x14ac:dyDescent="0.45">
      <c r="D15" t="s">
        <v>7</v>
      </c>
      <c r="E15" s="3">
        <v>17.6175</v>
      </c>
      <c r="F15" s="3"/>
      <c r="G15" s="3">
        <v>31.20975</v>
      </c>
      <c r="H15" s="3">
        <v>1.0746</v>
      </c>
    </row>
    <row r="16" spans="2:8" x14ac:dyDescent="0.45">
      <c r="D16" t="s">
        <v>5</v>
      </c>
      <c r="E16" s="3"/>
      <c r="F16" s="3">
        <v>12.028500000000001</v>
      </c>
      <c r="G16" s="3">
        <v>2.5252499999999998</v>
      </c>
      <c r="H16" s="3">
        <v>3.0072000000000001</v>
      </c>
    </row>
    <row r="17" spans="3:8" x14ac:dyDescent="0.45">
      <c r="C17" t="s">
        <v>17</v>
      </c>
      <c r="D17" t="s">
        <v>6</v>
      </c>
      <c r="E17" s="3">
        <v>2.68065</v>
      </c>
      <c r="F17" s="3">
        <v>8.3308499999999999</v>
      </c>
      <c r="G17" s="3">
        <v>18.956600000000002</v>
      </c>
      <c r="H17" s="3"/>
    </row>
    <row r="18" spans="3:8" x14ac:dyDescent="0.45">
      <c r="D18" t="s">
        <v>7</v>
      </c>
      <c r="E18" s="3"/>
      <c r="F18" s="3"/>
      <c r="G18" s="3">
        <v>6.2419500000000001</v>
      </c>
      <c r="H18" s="3">
        <v>2.1492</v>
      </c>
    </row>
    <row r="19" spans="3:8" x14ac:dyDescent="0.45">
      <c r="D19" t="s">
        <v>5</v>
      </c>
      <c r="E19" s="3">
        <v>2.1492</v>
      </c>
      <c r="F19" s="3">
        <v>0.80189999999999995</v>
      </c>
      <c r="G19" s="3"/>
      <c r="H19" s="3">
        <v>1.9331999999999998</v>
      </c>
    </row>
    <row r="20" spans="3:8" x14ac:dyDescent="0.45">
      <c r="C20" t="s">
        <v>18</v>
      </c>
      <c r="D20" t="s">
        <v>6</v>
      </c>
      <c r="E20" s="3">
        <v>0.69930000000000003</v>
      </c>
      <c r="F20" s="3">
        <v>37.570500000000003</v>
      </c>
      <c r="G20" s="3">
        <v>4.9451999999999998</v>
      </c>
      <c r="H20" s="3">
        <v>9.3209999999999997</v>
      </c>
    </row>
    <row r="21" spans="3:8" x14ac:dyDescent="0.45">
      <c r="D21" t="s">
        <v>7</v>
      </c>
      <c r="E21" s="3">
        <v>13.9725</v>
      </c>
      <c r="F21" s="3">
        <v>35.846249999999998</v>
      </c>
      <c r="G21" s="3">
        <v>5.6745000000000001</v>
      </c>
      <c r="H21" s="3">
        <v>1.7910000000000001</v>
      </c>
    </row>
    <row r="22" spans="3:8" x14ac:dyDescent="0.45">
      <c r="D22" t="s">
        <v>5</v>
      </c>
      <c r="E22" s="3"/>
      <c r="F22" s="3">
        <v>1.20285</v>
      </c>
      <c r="G22" s="3">
        <v>11.616150000000001</v>
      </c>
      <c r="H22" s="3">
        <v>11.223300000000002</v>
      </c>
    </row>
    <row r="23" spans="3:8" x14ac:dyDescent="0.45">
      <c r="C23" t="s">
        <v>19</v>
      </c>
      <c r="D23" t="s">
        <v>6</v>
      </c>
      <c r="E23" s="3">
        <v>11.888100000000001</v>
      </c>
      <c r="F23" s="3">
        <v>22.542300000000001</v>
      </c>
      <c r="G23" s="3">
        <v>22.253399999999999</v>
      </c>
      <c r="H23" s="3"/>
    </row>
    <row r="24" spans="3:8" x14ac:dyDescent="0.45">
      <c r="D24" t="s">
        <v>7</v>
      </c>
      <c r="E24" s="3"/>
      <c r="F24" s="3">
        <v>5.4450000000000003</v>
      </c>
      <c r="G24" s="3"/>
      <c r="H24" s="3">
        <v>4.1193</v>
      </c>
    </row>
    <row r="25" spans="3:8" x14ac:dyDescent="0.45">
      <c r="D25" t="s">
        <v>5</v>
      </c>
      <c r="E25" s="3">
        <v>19.163699999999999</v>
      </c>
      <c r="F25" s="3">
        <v>2.1383999999999999</v>
      </c>
      <c r="G25" s="3">
        <v>1.6835</v>
      </c>
      <c r="H25" s="3">
        <v>7.9476000000000004</v>
      </c>
    </row>
    <row r="26" spans="3:8" x14ac:dyDescent="0.45">
      <c r="C26" t="s">
        <v>20</v>
      </c>
      <c r="D26" t="s">
        <v>6</v>
      </c>
      <c r="E26" s="3">
        <v>19.930050000000001</v>
      </c>
      <c r="F26" s="3">
        <v>3.2669999999999999</v>
      </c>
      <c r="G26" s="3">
        <v>2.0605000000000002</v>
      </c>
      <c r="H26" s="3">
        <v>2.5811999999999999</v>
      </c>
    </row>
    <row r="27" spans="3:8" x14ac:dyDescent="0.45">
      <c r="D27" t="s">
        <v>7</v>
      </c>
      <c r="E27" s="3">
        <v>6.9862500000000001</v>
      </c>
      <c r="F27" s="3">
        <v>4.5374999999999996</v>
      </c>
      <c r="G27" s="3">
        <v>11.349</v>
      </c>
      <c r="H27" s="3">
        <v>4.6566000000000001</v>
      </c>
    </row>
    <row r="28" spans="3:8" x14ac:dyDescent="0.45">
      <c r="D28" t="s">
        <v>5</v>
      </c>
      <c r="E28" s="3">
        <v>3.2237999999999998</v>
      </c>
      <c r="F28" s="3"/>
      <c r="G28" s="3">
        <v>4.0404</v>
      </c>
      <c r="H28" s="3">
        <v>2.7386999999999997</v>
      </c>
    </row>
    <row r="29" spans="3:8" x14ac:dyDescent="0.45">
      <c r="C29" t="s">
        <v>21</v>
      </c>
      <c r="D29" t="s">
        <v>6</v>
      </c>
      <c r="E29" s="3">
        <v>16.0839</v>
      </c>
      <c r="F29" s="3">
        <v>9.8010000000000002</v>
      </c>
      <c r="G29" s="3">
        <v>22.253400000000003</v>
      </c>
      <c r="H29" s="3">
        <v>3.2982</v>
      </c>
    </row>
    <row r="30" spans="3:8" x14ac:dyDescent="0.45">
      <c r="D30" t="s">
        <v>7</v>
      </c>
      <c r="E30" s="3"/>
      <c r="F30" s="3">
        <v>8.4700000000000006</v>
      </c>
      <c r="G30" s="3">
        <v>26.102700000000002</v>
      </c>
      <c r="H30" s="3">
        <v>18.865200000000002</v>
      </c>
    </row>
    <row r="31" spans="3:8" x14ac:dyDescent="0.45">
      <c r="D31" t="s">
        <v>5</v>
      </c>
      <c r="E31" s="3"/>
      <c r="F31" s="3"/>
      <c r="G31" s="3">
        <v>8.7542000000000009</v>
      </c>
      <c r="H31" s="3">
        <v>7.4106000000000005</v>
      </c>
    </row>
    <row r="32" spans="3:8" x14ac:dyDescent="0.45">
      <c r="C32" t="s">
        <v>22</v>
      </c>
      <c r="D32" t="s">
        <v>6</v>
      </c>
      <c r="E32" s="3">
        <v>9.3239999999999998</v>
      </c>
      <c r="F32" s="3">
        <v>11.4345</v>
      </c>
      <c r="G32" s="3">
        <v>14.217450000000001</v>
      </c>
      <c r="H32" s="3">
        <v>9.8946000000000005</v>
      </c>
    </row>
    <row r="33" spans="2:8" x14ac:dyDescent="0.45">
      <c r="D33" t="s">
        <v>7</v>
      </c>
      <c r="E33" s="3">
        <v>15.795</v>
      </c>
      <c r="F33" s="3"/>
      <c r="G33" s="3"/>
      <c r="H33" s="3">
        <v>2.9253</v>
      </c>
    </row>
    <row r="34" spans="2:8" x14ac:dyDescent="0.45">
      <c r="D34" t="s">
        <v>5</v>
      </c>
      <c r="E34" s="3">
        <v>2.05965</v>
      </c>
      <c r="F34" s="3">
        <v>5.4796499999999995</v>
      </c>
      <c r="G34" s="3">
        <v>13.8047</v>
      </c>
      <c r="H34" s="3"/>
    </row>
    <row r="35" spans="2:8" x14ac:dyDescent="0.45">
      <c r="C35" t="s">
        <v>23</v>
      </c>
      <c r="D35" t="s">
        <v>6</v>
      </c>
      <c r="E35" s="3">
        <v>16.0839</v>
      </c>
      <c r="F35" s="3"/>
      <c r="G35" s="3">
        <v>24.313900000000004</v>
      </c>
      <c r="H35" s="3">
        <v>0.43020000000000003</v>
      </c>
    </row>
    <row r="36" spans="2:8" x14ac:dyDescent="0.45">
      <c r="D36" t="s">
        <v>7</v>
      </c>
      <c r="E36" s="3">
        <v>7.5937499999999991</v>
      </c>
      <c r="F36" s="3">
        <v>6.9574999999999996</v>
      </c>
      <c r="G36" s="3">
        <v>11.538150000000002</v>
      </c>
      <c r="H36" s="3">
        <v>3.5819999999999999</v>
      </c>
    </row>
    <row r="37" spans="2:8" x14ac:dyDescent="0.45">
      <c r="D37" t="s">
        <v>5</v>
      </c>
      <c r="E37" s="3">
        <v>4.4774999999999991</v>
      </c>
      <c r="F37" s="3"/>
      <c r="G37" s="3">
        <v>9.7643000000000004</v>
      </c>
      <c r="H37" s="3">
        <v>1.7721</v>
      </c>
    </row>
    <row r="38" spans="2:8" x14ac:dyDescent="0.45">
      <c r="C38" t="s">
        <v>24</v>
      </c>
      <c r="D38" t="s">
        <v>6</v>
      </c>
      <c r="E38" s="3">
        <v>0.34965000000000002</v>
      </c>
      <c r="F38" s="3">
        <v>57.009149999999998</v>
      </c>
      <c r="G38" s="3"/>
      <c r="H38" s="3">
        <v>11.4003</v>
      </c>
    </row>
    <row r="39" spans="2:8" x14ac:dyDescent="0.45">
      <c r="D39" t="s">
        <v>7</v>
      </c>
      <c r="E39" s="3">
        <v>23.287499999999998</v>
      </c>
      <c r="F39" s="3">
        <v>0.90749999999999997</v>
      </c>
      <c r="G39" s="3">
        <v>6.8094000000000001</v>
      </c>
      <c r="H39" s="3"/>
    </row>
    <row r="40" spans="2:8" x14ac:dyDescent="0.45">
      <c r="D40" t="s">
        <v>5</v>
      </c>
      <c r="E40" s="3">
        <v>0.26865</v>
      </c>
      <c r="F40" s="3"/>
      <c r="G40" s="3">
        <v>17.508400000000002</v>
      </c>
      <c r="H40" s="3">
        <v>1.2351000000000001</v>
      </c>
    </row>
    <row r="41" spans="2:8" x14ac:dyDescent="0.45">
      <c r="B41" t="s">
        <v>25</v>
      </c>
      <c r="C41" t="s">
        <v>13</v>
      </c>
      <c r="D41" t="s">
        <v>6</v>
      </c>
      <c r="E41" s="3"/>
      <c r="F41" s="3"/>
      <c r="G41" s="3">
        <v>13.599300000000001</v>
      </c>
      <c r="H41" s="3">
        <v>9.0342000000000002</v>
      </c>
    </row>
    <row r="42" spans="2:8" x14ac:dyDescent="0.45">
      <c r="D42" t="s">
        <v>7</v>
      </c>
      <c r="E42" s="3">
        <v>4.2525000000000004</v>
      </c>
      <c r="F42" s="3">
        <v>3.63</v>
      </c>
      <c r="G42" s="3">
        <v>6.6202500000000004</v>
      </c>
      <c r="H42" s="3">
        <v>1.0746</v>
      </c>
    </row>
    <row r="43" spans="2:8" x14ac:dyDescent="0.45">
      <c r="D43" t="s">
        <v>5</v>
      </c>
      <c r="E43" s="3"/>
      <c r="F43" s="3">
        <v>3.6085500000000001</v>
      </c>
      <c r="G43" s="3">
        <v>15.488200000000001</v>
      </c>
      <c r="H43" s="3">
        <v>0.64439999999999997</v>
      </c>
    </row>
    <row r="44" spans="2:8" x14ac:dyDescent="0.45">
      <c r="C44" t="s">
        <v>14</v>
      </c>
      <c r="D44" t="s">
        <v>6</v>
      </c>
      <c r="E44" s="3">
        <v>12.1212</v>
      </c>
      <c r="F44" s="3">
        <v>11.92455</v>
      </c>
      <c r="G44" s="3">
        <v>6.1814999999999998</v>
      </c>
      <c r="H44" s="3">
        <v>22.2987</v>
      </c>
    </row>
    <row r="45" spans="2:8" x14ac:dyDescent="0.45">
      <c r="D45" t="s">
        <v>7</v>
      </c>
      <c r="E45" s="3">
        <v>26.223750000000003</v>
      </c>
      <c r="F45" s="3">
        <v>8.9237499999999983</v>
      </c>
      <c r="G45" s="3">
        <v>3.4047000000000001</v>
      </c>
      <c r="H45" s="3">
        <v>1.0746</v>
      </c>
    </row>
    <row r="46" spans="2:8" x14ac:dyDescent="0.45">
      <c r="D46" t="s">
        <v>5</v>
      </c>
      <c r="E46" s="3">
        <v>28.745550000000001</v>
      </c>
      <c r="F46" s="3">
        <v>26.329049999999999</v>
      </c>
      <c r="G46" s="3">
        <v>15.656550000000001</v>
      </c>
      <c r="H46" s="3">
        <v>2.4164999999999996</v>
      </c>
    </row>
    <row r="47" spans="2:8" x14ac:dyDescent="0.45">
      <c r="C47" t="s">
        <v>15</v>
      </c>
      <c r="D47" t="s">
        <v>6</v>
      </c>
      <c r="E47" s="3">
        <v>4.1958000000000002</v>
      </c>
      <c r="F47" s="3">
        <v>9.1475999999999988</v>
      </c>
      <c r="G47" s="3">
        <v>8.2420000000000009</v>
      </c>
      <c r="H47" s="3"/>
    </row>
    <row r="48" spans="2:8" x14ac:dyDescent="0.45">
      <c r="D48" t="s">
        <v>7</v>
      </c>
      <c r="E48" s="3">
        <v>4.8600000000000003</v>
      </c>
      <c r="F48" s="3"/>
      <c r="G48" s="3">
        <v>7.9443000000000001</v>
      </c>
      <c r="H48" s="3">
        <v>13.253400000000001</v>
      </c>
    </row>
    <row r="49" spans="3:8" x14ac:dyDescent="0.45">
      <c r="D49" t="s">
        <v>5</v>
      </c>
      <c r="E49" s="3">
        <v>2.6865000000000001</v>
      </c>
      <c r="F49" s="3">
        <v>20.71575</v>
      </c>
      <c r="G49" s="3">
        <v>20.370350000000002</v>
      </c>
      <c r="H49" s="3">
        <v>0.64439999999999997</v>
      </c>
    </row>
    <row r="50" spans="3:8" x14ac:dyDescent="0.45">
      <c r="C50" t="s">
        <v>16</v>
      </c>
      <c r="D50" t="s">
        <v>6</v>
      </c>
      <c r="E50" s="3"/>
      <c r="F50" s="3">
        <v>5.8805999999999994</v>
      </c>
      <c r="G50" s="3">
        <v>3.0907499999999999</v>
      </c>
      <c r="H50" s="3"/>
    </row>
    <row r="51" spans="3:8" x14ac:dyDescent="0.45">
      <c r="D51" t="s">
        <v>7</v>
      </c>
      <c r="E51" s="3">
        <v>2.4300000000000002</v>
      </c>
      <c r="F51" s="3">
        <v>29.644999999999996</v>
      </c>
      <c r="G51" s="3">
        <v>10.02495</v>
      </c>
      <c r="H51" s="3">
        <v>8.6564999999999994</v>
      </c>
    </row>
    <row r="52" spans="3:8" x14ac:dyDescent="0.45">
      <c r="D52" t="s">
        <v>5</v>
      </c>
      <c r="E52" s="3"/>
      <c r="F52" s="3">
        <v>2.673</v>
      </c>
      <c r="G52" s="3">
        <v>6.0606</v>
      </c>
      <c r="H52" s="3">
        <v>5.7458999999999998</v>
      </c>
    </row>
    <row r="53" spans="3:8" x14ac:dyDescent="0.45">
      <c r="C53" t="s">
        <v>17</v>
      </c>
      <c r="D53" t="s">
        <v>6</v>
      </c>
      <c r="E53" s="3">
        <v>6.0606</v>
      </c>
      <c r="F53" s="3">
        <v>4.9005000000000001</v>
      </c>
      <c r="G53" s="3">
        <v>3.0907499999999999</v>
      </c>
      <c r="H53" s="3"/>
    </row>
    <row r="54" spans="3:8" x14ac:dyDescent="0.45">
      <c r="D54" t="s">
        <v>7</v>
      </c>
      <c r="E54" s="3">
        <v>10.631250000000001</v>
      </c>
      <c r="F54" s="3">
        <v>24.35125</v>
      </c>
      <c r="G54" s="3">
        <v>7.7551500000000004</v>
      </c>
      <c r="H54" s="3">
        <v>1.0746</v>
      </c>
    </row>
    <row r="55" spans="3:8" x14ac:dyDescent="0.45">
      <c r="D55" t="s">
        <v>5</v>
      </c>
      <c r="E55" s="3">
        <v>6.2684999999999995</v>
      </c>
      <c r="F55" s="3">
        <v>30.338550000000001</v>
      </c>
      <c r="G55" s="3"/>
      <c r="H55" s="3">
        <v>2.4702000000000002</v>
      </c>
    </row>
    <row r="56" spans="3:8" x14ac:dyDescent="0.45">
      <c r="C56" t="s">
        <v>18</v>
      </c>
      <c r="D56" t="s">
        <v>6</v>
      </c>
      <c r="E56" s="3">
        <v>20.396250000000002</v>
      </c>
      <c r="F56" s="3">
        <v>19.275300000000001</v>
      </c>
      <c r="G56" s="3">
        <v>20.605</v>
      </c>
      <c r="H56" s="3">
        <v>6.5964</v>
      </c>
    </row>
    <row r="57" spans="3:8" x14ac:dyDescent="0.45">
      <c r="D57" t="s">
        <v>7</v>
      </c>
      <c r="E57" s="3">
        <v>23.99625</v>
      </c>
      <c r="F57" s="3">
        <v>16.032499999999999</v>
      </c>
      <c r="G57" s="3"/>
      <c r="H57" s="3">
        <v>1.3731</v>
      </c>
    </row>
    <row r="58" spans="3:8" x14ac:dyDescent="0.45">
      <c r="D58" t="s">
        <v>5</v>
      </c>
      <c r="E58" s="3">
        <v>8.2385999999999999</v>
      </c>
      <c r="F58" s="3">
        <v>4.0095000000000001</v>
      </c>
      <c r="G58" s="3">
        <v>25.589199999999998</v>
      </c>
      <c r="H58" s="3">
        <v>0.48329999999999995</v>
      </c>
    </row>
    <row r="59" spans="3:8" x14ac:dyDescent="0.45">
      <c r="C59" t="s">
        <v>19</v>
      </c>
      <c r="D59" t="s">
        <v>6</v>
      </c>
      <c r="E59" s="3">
        <v>28.904399999999999</v>
      </c>
      <c r="F59" s="3">
        <v>4.9005000000000001</v>
      </c>
      <c r="G59" s="3">
        <v>17.102150000000002</v>
      </c>
      <c r="H59" s="3">
        <v>8.6039999999999992</v>
      </c>
    </row>
    <row r="60" spans="3:8" x14ac:dyDescent="0.45">
      <c r="D60" t="s">
        <v>7</v>
      </c>
      <c r="E60" s="3">
        <v>4.6575000000000006</v>
      </c>
      <c r="F60" s="3">
        <v>20.116250000000001</v>
      </c>
      <c r="G60" s="3">
        <v>13.6188</v>
      </c>
      <c r="H60" s="3"/>
    </row>
    <row r="61" spans="3:8" x14ac:dyDescent="0.45">
      <c r="D61" t="s">
        <v>5</v>
      </c>
      <c r="E61" s="3">
        <v>5.1938999999999993</v>
      </c>
      <c r="F61" s="3"/>
      <c r="G61" s="3"/>
      <c r="H61" s="3">
        <v>16.271100000000001</v>
      </c>
    </row>
    <row r="62" spans="3:8" x14ac:dyDescent="0.45">
      <c r="C62" t="s">
        <v>20</v>
      </c>
      <c r="D62" t="s">
        <v>6</v>
      </c>
      <c r="E62" s="3"/>
      <c r="F62" s="3">
        <v>3.9203999999999999</v>
      </c>
      <c r="G62" s="3">
        <v>6.1814999999999998</v>
      </c>
      <c r="H62" s="3">
        <v>2.1510000000000002</v>
      </c>
    </row>
    <row r="63" spans="3:8" x14ac:dyDescent="0.45">
      <c r="D63" t="s">
        <v>7</v>
      </c>
      <c r="E63" s="3">
        <v>2.0249999999999999</v>
      </c>
      <c r="F63" s="3">
        <v>3.0249999999999999</v>
      </c>
      <c r="G63" s="3"/>
      <c r="H63" s="3">
        <v>1.0746</v>
      </c>
    </row>
    <row r="64" spans="3:8" x14ac:dyDescent="0.45">
      <c r="D64" t="s">
        <v>5</v>
      </c>
      <c r="E64" s="3"/>
      <c r="F64" s="3">
        <v>1.6037999999999999</v>
      </c>
      <c r="G64" s="3">
        <v>1.6835</v>
      </c>
      <c r="H64" s="3">
        <v>5.1552000000000007</v>
      </c>
    </row>
    <row r="65" spans="2:8" x14ac:dyDescent="0.45">
      <c r="C65" t="s">
        <v>21</v>
      </c>
      <c r="D65" t="s">
        <v>6</v>
      </c>
      <c r="E65" s="3"/>
      <c r="F65" s="3">
        <v>5.8805999999999994</v>
      </c>
      <c r="G65" s="3">
        <v>1.2363</v>
      </c>
      <c r="H65" s="3">
        <v>12.906000000000001</v>
      </c>
    </row>
    <row r="66" spans="2:8" x14ac:dyDescent="0.45">
      <c r="D66" t="s">
        <v>7</v>
      </c>
      <c r="E66" s="3">
        <v>0.60750000000000004</v>
      </c>
      <c r="F66" s="3">
        <v>7.5625</v>
      </c>
      <c r="G66" s="3">
        <v>2.2698</v>
      </c>
      <c r="H66" s="3">
        <v>5.2536000000000005</v>
      </c>
    </row>
    <row r="67" spans="2:8" x14ac:dyDescent="0.45">
      <c r="D67" t="s">
        <v>5</v>
      </c>
      <c r="E67" s="3">
        <v>10.746</v>
      </c>
      <c r="F67" s="3">
        <v>8.0190000000000001</v>
      </c>
      <c r="G67" s="3">
        <v>8.0808</v>
      </c>
      <c r="H67" s="3"/>
    </row>
    <row r="68" spans="2:8" x14ac:dyDescent="0.45">
      <c r="C68" t="s">
        <v>22</v>
      </c>
      <c r="D68" t="s">
        <v>6</v>
      </c>
      <c r="E68" s="3"/>
      <c r="F68" s="3">
        <v>27.279450000000001</v>
      </c>
      <c r="G68" s="3">
        <v>15.247700000000002</v>
      </c>
      <c r="H68" s="3">
        <v>10.4682</v>
      </c>
    </row>
    <row r="69" spans="2:8" x14ac:dyDescent="0.45">
      <c r="D69" t="s">
        <v>7</v>
      </c>
      <c r="E69" s="3">
        <v>23.186250000000001</v>
      </c>
      <c r="F69" s="3">
        <v>17.8475</v>
      </c>
      <c r="G69" s="3">
        <v>7.5659999999999998</v>
      </c>
      <c r="H69" s="3"/>
    </row>
    <row r="70" spans="2:8" x14ac:dyDescent="0.45">
      <c r="D70" t="s">
        <v>5</v>
      </c>
      <c r="E70" s="3">
        <v>10.65645</v>
      </c>
      <c r="F70" s="3">
        <v>12.429449999999999</v>
      </c>
      <c r="G70" s="3">
        <v>34.511749999999999</v>
      </c>
      <c r="H70" s="3"/>
    </row>
    <row r="71" spans="2:8" x14ac:dyDescent="0.45">
      <c r="C71" t="s">
        <v>23</v>
      </c>
      <c r="D71" t="s">
        <v>6</v>
      </c>
      <c r="E71" s="3">
        <v>16.899750000000001</v>
      </c>
      <c r="F71" s="3">
        <v>0.98009999999999997</v>
      </c>
      <c r="G71" s="3">
        <v>24.519950000000001</v>
      </c>
      <c r="H71" s="3">
        <v>1.6491</v>
      </c>
    </row>
    <row r="72" spans="2:8" x14ac:dyDescent="0.45">
      <c r="D72" t="s">
        <v>7</v>
      </c>
      <c r="E72" s="3">
        <v>23.287500000000001</v>
      </c>
      <c r="F72" s="3"/>
      <c r="G72" s="3">
        <v>5.1070500000000001</v>
      </c>
      <c r="H72" s="3">
        <v>2.9849999999999999</v>
      </c>
    </row>
    <row r="73" spans="2:8" x14ac:dyDescent="0.45">
      <c r="D73" t="s">
        <v>5</v>
      </c>
      <c r="E73" s="3">
        <v>6.1789500000000004</v>
      </c>
      <c r="F73" s="3">
        <v>14.701499999999999</v>
      </c>
      <c r="G73" s="3">
        <v>15.488200000000001</v>
      </c>
      <c r="H73" s="3">
        <v>1.611</v>
      </c>
    </row>
    <row r="74" spans="2:8" x14ac:dyDescent="0.45">
      <c r="C74" t="s">
        <v>24</v>
      </c>
      <c r="D74" t="s">
        <v>6</v>
      </c>
      <c r="E74" s="3">
        <v>2.331</v>
      </c>
      <c r="F74" s="3">
        <v>23.522400000000001</v>
      </c>
      <c r="G74" s="3">
        <v>6.1815000000000007</v>
      </c>
      <c r="H74" s="3"/>
    </row>
    <row r="75" spans="2:8" x14ac:dyDescent="0.45">
      <c r="D75" t="s">
        <v>7</v>
      </c>
      <c r="E75" s="3">
        <v>3.3412500000000005</v>
      </c>
      <c r="F75" s="3">
        <v>8.0162499999999994</v>
      </c>
      <c r="G75" s="3"/>
      <c r="H75" s="3">
        <v>3.8208000000000002</v>
      </c>
    </row>
    <row r="76" spans="2:8" x14ac:dyDescent="0.45">
      <c r="D76" t="s">
        <v>5</v>
      </c>
      <c r="E76" s="3">
        <v>2.9551499999999997</v>
      </c>
      <c r="F76" s="3">
        <v>21.784949999999998</v>
      </c>
      <c r="G76" s="3">
        <v>6.0606</v>
      </c>
      <c r="H76" s="3">
        <v>0.80549999999999999</v>
      </c>
    </row>
    <row r="77" spans="2:8" x14ac:dyDescent="0.45">
      <c r="B77" t="s">
        <v>26</v>
      </c>
      <c r="C77" t="s">
        <v>13</v>
      </c>
      <c r="D77" t="s">
        <v>6</v>
      </c>
      <c r="E77" s="3">
        <v>2.0979000000000001</v>
      </c>
      <c r="F77" s="3">
        <v>6.5339999999999998</v>
      </c>
      <c r="G77" s="3">
        <v>16.690049999999999</v>
      </c>
      <c r="H77" s="3">
        <v>0.21510000000000001</v>
      </c>
    </row>
    <row r="78" spans="2:8" x14ac:dyDescent="0.45">
      <c r="D78" t="s">
        <v>7</v>
      </c>
      <c r="E78" s="3">
        <v>19.541249999999998</v>
      </c>
      <c r="F78" s="3">
        <v>3.4787499999999998</v>
      </c>
      <c r="G78" s="3">
        <v>5.6745000000000001</v>
      </c>
      <c r="H78" s="3">
        <v>9.0744000000000007</v>
      </c>
    </row>
    <row r="79" spans="2:8" x14ac:dyDescent="0.45">
      <c r="D79" t="s">
        <v>5</v>
      </c>
      <c r="E79" s="3">
        <v>1.6118999999999999</v>
      </c>
      <c r="F79" s="3">
        <v>5.3460000000000001</v>
      </c>
      <c r="G79" s="3">
        <v>13.973049999999999</v>
      </c>
      <c r="H79" s="3">
        <v>0.32219999999999999</v>
      </c>
    </row>
    <row r="80" spans="2:8" x14ac:dyDescent="0.45">
      <c r="C80" t="s">
        <v>14</v>
      </c>
      <c r="D80" t="s">
        <v>6</v>
      </c>
      <c r="E80" s="3">
        <v>7.6923000000000004</v>
      </c>
      <c r="F80" s="3">
        <v>4.41045</v>
      </c>
      <c r="G80" s="3">
        <v>13.187200000000001</v>
      </c>
      <c r="H80" s="3"/>
    </row>
    <row r="81" spans="3:8" x14ac:dyDescent="0.45">
      <c r="D81" t="s">
        <v>7</v>
      </c>
      <c r="E81" s="3">
        <v>9.3149999999999995</v>
      </c>
      <c r="F81" s="3">
        <v>4.5374999999999996</v>
      </c>
      <c r="G81" s="3">
        <v>15.510300000000001</v>
      </c>
      <c r="H81" s="3"/>
    </row>
    <row r="82" spans="3:8" x14ac:dyDescent="0.45">
      <c r="D82" t="s">
        <v>5</v>
      </c>
      <c r="E82" s="3">
        <v>13.790699999999999</v>
      </c>
      <c r="F82" s="3">
        <v>22.31955</v>
      </c>
      <c r="G82" s="3">
        <v>4.0404</v>
      </c>
      <c r="H82" s="3">
        <v>4.8330000000000002</v>
      </c>
    </row>
    <row r="83" spans="3:8" x14ac:dyDescent="0.45">
      <c r="C83" t="s">
        <v>15</v>
      </c>
      <c r="D83" t="s">
        <v>6</v>
      </c>
      <c r="E83" s="3">
        <v>26.223749999999999</v>
      </c>
      <c r="F83" s="3">
        <v>17.315100000000001</v>
      </c>
      <c r="G83" s="3">
        <v>14.217450000000001</v>
      </c>
      <c r="H83" s="3">
        <v>4.9473000000000003</v>
      </c>
    </row>
    <row r="84" spans="3:8" x14ac:dyDescent="0.45">
      <c r="D84" t="s">
        <v>7</v>
      </c>
      <c r="E84" s="3">
        <v>1.2150000000000001</v>
      </c>
      <c r="F84" s="3">
        <v>30.703749999999999</v>
      </c>
      <c r="G84" s="3">
        <v>21.941400000000002</v>
      </c>
      <c r="H84" s="3">
        <v>5.7312000000000003</v>
      </c>
    </row>
    <row r="85" spans="3:8" x14ac:dyDescent="0.45">
      <c r="D85" t="s">
        <v>5</v>
      </c>
      <c r="E85" s="3">
        <v>10.2087</v>
      </c>
      <c r="F85" s="3">
        <v>3.4748999999999999</v>
      </c>
      <c r="G85" s="3">
        <v>16.4983</v>
      </c>
      <c r="H85" s="3">
        <v>4.5107999999999997</v>
      </c>
    </row>
    <row r="86" spans="3:8" x14ac:dyDescent="0.45">
      <c r="C86" t="s">
        <v>16</v>
      </c>
      <c r="D86" t="s">
        <v>6</v>
      </c>
      <c r="E86" s="3">
        <v>1.3986000000000001</v>
      </c>
      <c r="F86" s="3">
        <v>0.98009999999999997</v>
      </c>
      <c r="G86" s="3">
        <v>60.784750000000003</v>
      </c>
      <c r="H86" s="3">
        <v>1.4339999999999999</v>
      </c>
    </row>
    <row r="87" spans="3:8" x14ac:dyDescent="0.45">
      <c r="D87" t="s">
        <v>7</v>
      </c>
      <c r="E87" s="3">
        <v>4.05</v>
      </c>
      <c r="F87" s="3">
        <v>16.032499999999999</v>
      </c>
      <c r="G87" s="3">
        <v>11.349</v>
      </c>
      <c r="H87" s="3"/>
    </row>
    <row r="88" spans="3:8" x14ac:dyDescent="0.45">
      <c r="D88" t="s">
        <v>5</v>
      </c>
      <c r="E88" s="3">
        <v>3.7610999999999999</v>
      </c>
      <c r="F88" s="3">
        <v>9.6227999999999998</v>
      </c>
      <c r="G88" s="3"/>
      <c r="H88" s="3">
        <v>4.9404000000000003</v>
      </c>
    </row>
    <row r="89" spans="3:8" x14ac:dyDescent="0.45">
      <c r="C89" t="s">
        <v>17</v>
      </c>
      <c r="D89" t="s">
        <v>6</v>
      </c>
      <c r="E89" s="3">
        <v>2.0979000000000001</v>
      </c>
      <c r="F89" s="3">
        <v>5.8805999999999994</v>
      </c>
      <c r="G89" s="3">
        <v>13.187200000000001</v>
      </c>
      <c r="H89" s="3">
        <v>13.264500000000002</v>
      </c>
    </row>
    <row r="90" spans="3:8" x14ac:dyDescent="0.45">
      <c r="D90" t="s">
        <v>7</v>
      </c>
      <c r="E90" s="3">
        <v>17.414999999999999</v>
      </c>
      <c r="F90" s="3">
        <v>6.3524999999999991</v>
      </c>
      <c r="G90" s="3"/>
      <c r="H90" s="3">
        <v>0.35820000000000002</v>
      </c>
    </row>
    <row r="91" spans="3:8" x14ac:dyDescent="0.45">
      <c r="D91" t="s">
        <v>5</v>
      </c>
      <c r="E91" s="3">
        <v>1.6118999999999999</v>
      </c>
      <c r="F91" s="3">
        <v>2.4056999999999999</v>
      </c>
      <c r="G91" s="3">
        <v>21.5488</v>
      </c>
      <c r="H91" s="3">
        <v>2.7386999999999997</v>
      </c>
    </row>
    <row r="92" spans="3:8" x14ac:dyDescent="0.45">
      <c r="C92" t="s">
        <v>18</v>
      </c>
      <c r="D92" t="s">
        <v>6</v>
      </c>
      <c r="E92" s="3">
        <v>10.256400000000001</v>
      </c>
      <c r="F92" s="3">
        <v>2.45025</v>
      </c>
      <c r="G92" s="3"/>
      <c r="H92" s="3">
        <v>1.0755000000000001</v>
      </c>
    </row>
    <row r="93" spans="3:8" x14ac:dyDescent="0.45">
      <c r="D93" t="s">
        <v>7</v>
      </c>
      <c r="E93" s="3">
        <v>9.3149999999999995</v>
      </c>
      <c r="F93" s="3">
        <v>8.9237500000000001</v>
      </c>
      <c r="G93" s="3">
        <v>2.83725</v>
      </c>
      <c r="H93" s="3">
        <v>0.35820000000000002</v>
      </c>
    </row>
    <row r="94" spans="3:8" x14ac:dyDescent="0.45">
      <c r="D94" t="s">
        <v>5</v>
      </c>
      <c r="E94" s="3">
        <v>19.163700000000002</v>
      </c>
      <c r="F94" s="3">
        <v>3.6085500000000001</v>
      </c>
      <c r="G94" s="3">
        <v>24.41075</v>
      </c>
      <c r="H94" s="3">
        <v>3.8664000000000001</v>
      </c>
    </row>
    <row r="95" spans="3:8" x14ac:dyDescent="0.45">
      <c r="C95" t="s">
        <v>19</v>
      </c>
      <c r="D95" t="s">
        <v>6</v>
      </c>
      <c r="E95" s="3">
        <v>2.7972000000000001</v>
      </c>
      <c r="F95" s="3">
        <v>5.3905499999999993</v>
      </c>
      <c r="G95" s="3">
        <v>6.7996499999999997</v>
      </c>
      <c r="H95" s="3">
        <v>8.7474000000000007</v>
      </c>
    </row>
    <row r="96" spans="3:8" x14ac:dyDescent="0.45">
      <c r="D96" t="s">
        <v>7</v>
      </c>
      <c r="E96" s="3">
        <v>5.67</v>
      </c>
      <c r="F96" s="3">
        <v>24.805</v>
      </c>
      <c r="G96" s="3">
        <v>1.1349</v>
      </c>
      <c r="H96" s="3"/>
    </row>
    <row r="97" spans="3:8" x14ac:dyDescent="0.45">
      <c r="D97" t="s">
        <v>5</v>
      </c>
      <c r="E97" s="3">
        <v>1.3432500000000001</v>
      </c>
      <c r="F97" s="3">
        <v>13.0977</v>
      </c>
      <c r="G97" s="3"/>
      <c r="H97" s="3">
        <v>3.2220000000000004</v>
      </c>
    </row>
    <row r="98" spans="3:8" x14ac:dyDescent="0.45">
      <c r="C98" t="s">
        <v>20</v>
      </c>
      <c r="D98" t="s">
        <v>6</v>
      </c>
      <c r="E98" s="3">
        <v>8.0419499999999999</v>
      </c>
      <c r="F98" s="3">
        <v>2.9402999999999997</v>
      </c>
      <c r="G98" s="3">
        <v>3.7088999999999999</v>
      </c>
      <c r="H98" s="3">
        <v>6.8831999999999987</v>
      </c>
    </row>
    <row r="99" spans="3:8" x14ac:dyDescent="0.45">
      <c r="D99" t="s">
        <v>7</v>
      </c>
      <c r="E99" s="3">
        <v>16.4025</v>
      </c>
      <c r="F99" s="3">
        <v>13.31</v>
      </c>
      <c r="G99" s="3">
        <v>7.5659999999999998</v>
      </c>
      <c r="H99" s="3">
        <v>6.8654999999999999</v>
      </c>
    </row>
    <row r="100" spans="3:8" x14ac:dyDescent="0.45">
      <c r="D100" t="s">
        <v>5</v>
      </c>
      <c r="E100" s="3">
        <v>1.4327999999999999</v>
      </c>
      <c r="F100" s="3">
        <v>15.503399999999999</v>
      </c>
      <c r="G100" s="3">
        <v>5.0504999999999995</v>
      </c>
      <c r="H100" s="3">
        <v>8.6994000000000007</v>
      </c>
    </row>
    <row r="101" spans="3:8" x14ac:dyDescent="0.45">
      <c r="C101" t="s">
        <v>21</v>
      </c>
      <c r="D101" t="s">
        <v>6</v>
      </c>
      <c r="E101" s="3">
        <v>25.874100000000002</v>
      </c>
      <c r="F101" s="3">
        <v>17.968499999999999</v>
      </c>
      <c r="G101" s="3"/>
      <c r="H101" s="3">
        <v>10.898399999999999</v>
      </c>
    </row>
    <row r="102" spans="3:8" x14ac:dyDescent="0.45">
      <c r="D102" t="s">
        <v>7</v>
      </c>
      <c r="E102" s="3">
        <v>21.87</v>
      </c>
      <c r="F102" s="3">
        <v>9.0749999999999993</v>
      </c>
      <c r="G102" s="3">
        <v>9.6466500000000011</v>
      </c>
      <c r="H102" s="3">
        <v>2.3879999999999999</v>
      </c>
    </row>
    <row r="103" spans="3:8" x14ac:dyDescent="0.45">
      <c r="D103" t="s">
        <v>5</v>
      </c>
      <c r="E103" s="3">
        <v>27.939599999999995</v>
      </c>
      <c r="F103" s="3">
        <v>18.042750000000002</v>
      </c>
      <c r="G103" s="3">
        <v>12.626250000000001</v>
      </c>
      <c r="H103" s="3"/>
    </row>
    <row r="104" spans="3:8" x14ac:dyDescent="0.45">
      <c r="C104" t="s">
        <v>22</v>
      </c>
      <c r="D104" t="s">
        <v>6</v>
      </c>
      <c r="E104" s="3">
        <v>0.34965000000000002</v>
      </c>
      <c r="F104" s="3">
        <v>7.5141</v>
      </c>
      <c r="G104" s="3">
        <v>16.896100000000001</v>
      </c>
      <c r="H104" s="3">
        <v>5.3057999999999996</v>
      </c>
    </row>
    <row r="105" spans="3:8" x14ac:dyDescent="0.45">
      <c r="D105" t="s">
        <v>7</v>
      </c>
      <c r="E105" s="3">
        <v>7.4925000000000006</v>
      </c>
      <c r="F105" s="3">
        <v>14.973749999999999</v>
      </c>
      <c r="G105" s="3">
        <v>20.049900000000001</v>
      </c>
      <c r="H105" s="3">
        <v>7.8207000000000004</v>
      </c>
    </row>
    <row r="106" spans="3:8" x14ac:dyDescent="0.45">
      <c r="D106" t="s">
        <v>5</v>
      </c>
      <c r="E106" s="3">
        <v>19.074149999999999</v>
      </c>
      <c r="F106" s="3">
        <v>6.1478999999999999</v>
      </c>
      <c r="G106" s="3">
        <v>39.057200000000002</v>
      </c>
      <c r="H106" s="3">
        <v>2.2553999999999998</v>
      </c>
    </row>
    <row r="107" spans="3:8" x14ac:dyDescent="0.45">
      <c r="C107" t="s">
        <v>23</v>
      </c>
      <c r="D107" t="s">
        <v>6</v>
      </c>
      <c r="E107" s="3">
        <v>8.0419499999999999</v>
      </c>
      <c r="F107" s="3">
        <v>17.968500000000002</v>
      </c>
      <c r="G107" s="3">
        <v>11.5388</v>
      </c>
      <c r="H107" s="3">
        <v>2.1510000000000002</v>
      </c>
    </row>
    <row r="108" spans="3:8" x14ac:dyDescent="0.45">
      <c r="D108" t="s">
        <v>7</v>
      </c>
      <c r="E108" s="3">
        <v>7.0875000000000004</v>
      </c>
      <c r="F108" s="3">
        <v>26.468749999999996</v>
      </c>
      <c r="G108" s="3">
        <v>31.777200000000001</v>
      </c>
      <c r="H108" s="3">
        <v>8.8952999999999989</v>
      </c>
    </row>
    <row r="109" spans="3:8" x14ac:dyDescent="0.45">
      <c r="D109" t="s">
        <v>5</v>
      </c>
      <c r="E109" s="3">
        <v>13.969800000000001</v>
      </c>
      <c r="F109" s="3">
        <v>17.775449999999999</v>
      </c>
      <c r="G109" s="3">
        <v>26.599299999999999</v>
      </c>
      <c r="H109" s="3">
        <v>0.32219999999999999</v>
      </c>
    </row>
    <row r="110" spans="3:8" x14ac:dyDescent="0.45">
      <c r="C110" t="s">
        <v>24</v>
      </c>
      <c r="D110" t="s">
        <v>6</v>
      </c>
      <c r="E110" s="3">
        <v>30.069900000000004</v>
      </c>
      <c r="F110" s="3"/>
      <c r="G110" s="3">
        <v>20.192900000000002</v>
      </c>
      <c r="H110" s="3">
        <v>11.1135</v>
      </c>
    </row>
    <row r="111" spans="3:8" x14ac:dyDescent="0.45">
      <c r="D111" t="s">
        <v>7</v>
      </c>
      <c r="E111" s="3">
        <v>3.6450000000000005</v>
      </c>
      <c r="F111" s="3">
        <v>2.2687499999999998</v>
      </c>
      <c r="G111" s="3">
        <v>21.184800000000003</v>
      </c>
      <c r="H111" s="3"/>
    </row>
    <row r="112" spans="3:8" x14ac:dyDescent="0.45">
      <c r="D112" t="s">
        <v>5</v>
      </c>
      <c r="E112" s="3">
        <v>2.2387499999999996</v>
      </c>
      <c r="F112" s="3">
        <v>14.033249999999999</v>
      </c>
      <c r="G112" s="3">
        <v>9.0908999999999995</v>
      </c>
      <c r="H112" s="3">
        <v>1.6110000000000002</v>
      </c>
    </row>
    <row r="113" spans="2:8" x14ac:dyDescent="0.45">
      <c r="B113" t="s">
        <v>27</v>
      </c>
      <c r="C113" t="s">
        <v>13</v>
      </c>
      <c r="D113" t="s">
        <v>6</v>
      </c>
      <c r="E113" s="3">
        <v>2.4475500000000001</v>
      </c>
      <c r="F113" s="3">
        <v>9.4742999999999995</v>
      </c>
      <c r="G113" s="3">
        <v>41.622100000000003</v>
      </c>
      <c r="H113" s="3">
        <v>3.3698999999999999</v>
      </c>
    </row>
    <row r="114" spans="2:8" x14ac:dyDescent="0.45">
      <c r="D114" t="s">
        <v>7</v>
      </c>
      <c r="E114" s="3">
        <v>7.6950000000000003</v>
      </c>
      <c r="F114" s="3"/>
      <c r="G114" s="3">
        <v>44.82855</v>
      </c>
      <c r="H114" s="3">
        <v>2.7462</v>
      </c>
    </row>
    <row r="115" spans="2:8" x14ac:dyDescent="0.45">
      <c r="D115" t="s">
        <v>5</v>
      </c>
      <c r="E115" s="3"/>
      <c r="F115" s="3">
        <v>8.8209</v>
      </c>
      <c r="G115" s="3">
        <v>23.232300000000002</v>
      </c>
      <c r="H115" s="3">
        <v>2.6850000000000001</v>
      </c>
    </row>
    <row r="116" spans="2:8" x14ac:dyDescent="0.45">
      <c r="C116" t="s">
        <v>14</v>
      </c>
      <c r="D116" t="s">
        <v>6</v>
      </c>
      <c r="E116" s="3">
        <v>4.4289000000000005</v>
      </c>
      <c r="F116" s="3"/>
      <c r="G116" s="3">
        <v>8.4480500000000003</v>
      </c>
      <c r="H116" s="3">
        <v>2.1509999999999998</v>
      </c>
    </row>
    <row r="117" spans="2:8" x14ac:dyDescent="0.45">
      <c r="D117" t="s">
        <v>7</v>
      </c>
      <c r="E117" s="3"/>
      <c r="F117" s="3">
        <v>5.8987500000000006</v>
      </c>
      <c r="G117" s="3">
        <v>3.4047000000000001</v>
      </c>
      <c r="H117" s="3">
        <v>1.0746</v>
      </c>
    </row>
    <row r="118" spans="2:8" x14ac:dyDescent="0.45">
      <c r="D118" t="s">
        <v>5</v>
      </c>
      <c r="E118" s="3">
        <v>5.9102999999999994</v>
      </c>
      <c r="F118" s="3">
        <v>8.8209</v>
      </c>
      <c r="G118" s="3"/>
      <c r="H118" s="3"/>
    </row>
    <row r="119" spans="2:8" x14ac:dyDescent="0.45">
      <c r="C119" t="s">
        <v>15</v>
      </c>
      <c r="D119" t="s">
        <v>6</v>
      </c>
      <c r="E119" s="3">
        <v>18.99765</v>
      </c>
      <c r="F119" s="3">
        <v>16.17165</v>
      </c>
      <c r="G119" s="3">
        <v>18.132400000000001</v>
      </c>
      <c r="H119" s="3">
        <v>15.1287</v>
      </c>
    </row>
    <row r="120" spans="2:8" x14ac:dyDescent="0.45">
      <c r="D120" t="s">
        <v>7</v>
      </c>
      <c r="E120" s="3">
        <v>4.6574999999999998</v>
      </c>
      <c r="F120" s="3">
        <v>2.7225000000000001</v>
      </c>
      <c r="G120" s="3">
        <v>23.643750000000004</v>
      </c>
      <c r="H120" s="3">
        <v>0.35820000000000002</v>
      </c>
    </row>
    <row r="121" spans="2:8" x14ac:dyDescent="0.45">
      <c r="D121" t="s">
        <v>5</v>
      </c>
      <c r="E121" s="3">
        <v>1.3432500000000001</v>
      </c>
      <c r="F121" s="3">
        <v>0.40094999999999997</v>
      </c>
      <c r="G121" s="3">
        <v>18.350149999999999</v>
      </c>
      <c r="H121" s="3">
        <v>8.4846000000000004</v>
      </c>
    </row>
    <row r="122" spans="2:8" x14ac:dyDescent="0.45">
      <c r="C122" t="s">
        <v>16</v>
      </c>
      <c r="D122" t="s">
        <v>6</v>
      </c>
      <c r="E122" s="3">
        <v>5.5944000000000003</v>
      </c>
      <c r="F122" s="3">
        <v>22.869</v>
      </c>
      <c r="G122" s="3">
        <v>4.9451999999999998</v>
      </c>
      <c r="H122" s="3">
        <v>1.7208000000000001</v>
      </c>
    </row>
    <row r="123" spans="2:8" x14ac:dyDescent="0.45">
      <c r="D123" t="s">
        <v>7</v>
      </c>
      <c r="E123" s="3">
        <v>11.947499999999998</v>
      </c>
      <c r="F123" s="3">
        <v>2.7225000000000001</v>
      </c>
      <c r="G123" s="3"/>
      <c r="H123" s="3">
        <v>3.5819999999999999</v>
      </c>
    </row>
    <row r="124" spans="2:8" x14ac:dyDescent="0.45">
      <c r="D124" t="s">
        <v>5</v>
      </c>
      <c r="E124" s="3">
        <v>0.26865</v>
      </c>
      <c r="F124" s="3">
        <v>6.2815499999999993</v>
      </c>
      <c r="G124" s="3">
        <v>6.5656499999999998</v>
      </c>
      <c r="H124" s="3">
        <v>6.7125000000000004</v>
      </c>
    </row>
    <row r="125" spans="2:8" x14ac:dyDescent="0.45">
      <c r="C125" t="s">
        <v>17</v>
      </c>
      <c r="D125" t="s">
        <v>6</v>
      </c>
      <c r="E125" s="3">
        <v>4.1958000000000002</v>
      </c>
      <c r="F125" s="3">
        <v>8.6575500000000005</v>
      </c>
      <c r="G125" s="3">
        <v>10.920650000000002</v>
      </c>
      <c r="H125" s="3">
        <v>6.5964</v>
      </c>
    </row>
    <row r="126" spans="2:8" x14ac:dyDescent="0.45">
      <c r="D126" t="s">
        <v>7</v>
      </c>
      <c r="E126" s="3">
        <v>6.3787500000000001</v>
      </c>
      <c r="F126" s="3">
        <v>13.914999999999999</v>
      </c>
      <c r="G126" s="3">
        <v>21.184800000000003</v>
      </c>
      <c r="H126" s="3">
        <v>1.7910000000000001</v>
      </c>
    </row>
    <row r="127" spans="2:8" x14ac:dyDescent="0.45">
      <c r="D127" t="s">
        <v>5</v>
      </c>
      <c r="E127" s="3">
        <v>6.8057999999999996</v>
      </c>
      <c r="F127" s="3">
        <v>0.80189999999999995</v>
      </c>
      <c r="G127" s="3">
        <v>5.8922500000000007</v>
      </c>
      <c r="H127" s="3">
        <v>9.8808000000000007</v>
      </c>
    </row>
    <row r="128" spans="2:8" x14ac:dyDescent="0.45">
      <c r="C128" t="s">
        <v>18</v>
      </c>
      <c r="D128" t="s">
        <v>6</v>
      </c>
      <c r="E128" s="3">
        <v>4.1958000000000002</v>
      </c>
      <c r="F128" s="3">
        <v>25.482600000000001</v>
      </c>
      <c r="G128" s="3">
        <v>18.956600000000002</v>
      </c>
      <c r="H128" s="3">
        <v>0.43020000000000003</v>
      </c>
    </row>
    <row r="129" spans="3:8" x14ac:dyDescent="0.45">
      <c r="D129" t="s">
        <v>7</v>
      </c>
      <c r="E129" s="3">
        <v>6.0749999999999993</v>
      </c>
      <c r="F129" s="3">
        <v>13.914999999999999</v>
      </c>
      <c r="G129" s="3">
        <v>1.1349</v>
      </c>
      <c r="H129" s="3">
        <v>12.716100000000001</v>
      </c>
    </row>
    <row r="130" spans="3:8" x14ac:dyDescent="0.45">
      <c r="D130" t="s">
        <v>5</v>
      </c>
      <c r="E130" s="3">
        <v>5.9102999999999994</v>
      </c>
      <c r="F130" s="3">
        <v>7.4843999999999999</v>
      </c>
      <c r="G130" s="3">
        <v>2.0202</v>
      </c>
      <c r="H130" s="3">
        <v>9.6123000000000012</v>
      </c>
    </row>
    <row r="131" spans="3:8" x14ac:dyDescent="0.45">
      <c r="C131" t="s">
        <v>19</v>
      </c>
      <c r="D131" t="s">
        <v>6</v>
      </c>
      <c r="E131" s="3">
        <v>5.4778500000000001</v>
      </c>
      <c r="F131" s="3">
        <v>6.5339999999999998</v>
      </c>
      <c r="G131" s="3">
        <v>10.302500000000002</v>
      </c>
      <c r="H131" s="3">
        <v>0.86040000000000005</v>
      </c>
    </row>
    <row r="132" spans="3:8" x14ac:dyDescent="0.45">
      <c r="D132" t="s">
        <v>7</v>
      </c>
      <c r="E132" s="3">
        <v>6.48</v>
      </c>
      <c r="F132" s="3">
        <v>17.393749999999997</v>
      </c>
      <c r="G132" s="3">
        <v>1.70235</v>
      </c>
      <c r="H132" s="3">
        <v>7.6416000000000004</v>
      </c>
    </row>
    <row r="133" spans="3:8" x14ac:dyDescent="0.45">
      <c r="D133" t="s">
        <v>5</v>
      </c>
      <c r="E133" s="3">
        <v>10.298249999999999</v>
      </c>
      <c r="F133" s="3">
        <v>3.2075999999999998</v>
      </c>
      <c r="G133" s="3">
        <v>23.232300000000002</v>
      </c>
      <c r="H133" s="3"/>
    </row>
    <row r="134" spans="3:8" x14ac:dyDescent="0.45">
      <c r="C134" t="s">
        <v>20</v>
      </c>
      <c r="D134" t="s">
        <v>6</v>
      </c>
      <c r="E134" s="3">
        <v>6.1771500000000001</v>
      </c>
      <c r="F134" s="3"/>
      <c r="G134" s="3"/>
      <c r="H134" s="3">
        <v>2.0792999999999999</v>
      </c>
    </row>
    <row r="135" spans="3:8" x14ac:dyDescent="0.45">
      <c r="D135" t="s">
        <v>7</v>
      </c>
      <c r="E135" s="3"/>
      <c r="F135" s="3">
        <v>4.5374999999999996</v>
      </c>
      <c r="G135" s="3"/>
      <c r="H135" s="3">
        <v>0.89550000000000007</v>
      </c>
    </row>
    <row r="136" spans="3:8" x14ac:dyDescent="0.45">
      <c r="D136" t="s">
        <v>5</v>
      </c>
      <c r="E136" s="3">
        <v>4.2983999999999991</v>
      </c>
      <c r="F136" s="3"/>
      <c r="G136" s="3">
        <v>2.0202</v>
      </c>
      <c r="H136" s="3">
        <v>1.2887999999999999</v>
      </c>
    </row>
  </sheetData>
  <conditionalFormatting pivot="1" sqref="E5:H13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A731-62F7-4C9B-B2FF-5CE211FD7D37}">
  <dimension ref="B3:F8"/>
  <sheetViews>
    <sheetView zoomScale="130" zoomScaleNormal="130" workbookViewId="0">
      <selection activeCell="F4" sqref="F4"/>
    </sheetView>
  </sheetViews>
  <sheetFormatPr defaultRowHeight="14.25" x14ac:dyDescent="0.45"/>
  <cols>
    <col min="2" max="2" width="11.19921875" bestFit="1" customWidth="1"/>
    <col min="3" max="3" width="12.3984375" bestFit="1" customWidth="1"/>
    <col min="4" max="6" width="7.265625" bestFit="1" customWidth="1"/>
    <col min="7" max="7" width="6.265625" bestFit="1" customWidth="1"/>
    <col min="8" max="8" width="5.265625" bestFit="1" customWidth="1"/>
  </cols>
  <sheetData>
    <row r="3" spans="2:6" x14ac:dyDescent="0.45">
      <c r="B3" s="2" t="s">
        <v>0</v>
      </c>
      <c r="C3" s="2" t="s">
        <v>8</v>
      </c>
    </row>
    <row r="4" spans="2:6" x14ac:dyDescent="0.45">
      <c r="B4" s="2" t="s">
        <v>9</v>
      </c>
      <c r="C4" t="s">
        <v>1</v>
      </c>
      <c r="D4" t="s">
        <v>2</v>
      </c>
      <c r="E4" t="s">
        <v>3</v>
      </c>
      <c r="F4" t="s">
        <v>4</v>
      </c>
    </row>
    <row r="5" spans="2:6" x14ac:dyDescent="0.45">
      <c r="B5">
        <v>2019</v>
      </c>
      <c r="C5" s="3">
        <v>263.39670000000001</v>
      </c>
      <c r="D5" s="3">
        <v>382.96060000000011</v>
      </c>
      <c r="E5" s="3">
        <v>439.14064999999999</v>
      </c>
      <c r="F5" s="3">
        <v>144.06420000000006</v>
      </c>
    </row>
    <row r="6" spans="2:6" x14ac:dyDescent="0.45">
      <c r="B6">
        <v>2020</v>
      </c>
      <c r="C6" s="3">
        <v>302.07735000000019</v>
      </c>
      <c r="D6" s="3">
        <v>402.97510000000005</v>
      </c>
      <c r="E6" s="3">
        <v>338.57915000000014</v>
      </c>
      <c r="F6" s="3">
        <v>149.59590000000006</v>
      </c>
    </row>
    <row r="7" spans="2:6" x14ac:dyDescent="0.45">
      <c r="B7">
        <v>2021</v>
      </c>
      <c r="C7" s="3">
        <v>364.10670000000016</v>
      </c>
      <c r="D7" s="3">
        <v>381.6604000000001</v>
      </c>
      <c r="E7" s="3">
        <v>498.77035000000001</v>
      </c>
      <c r="F7" s="3">
        <v>144.84870000000006</v>
      </c>
    </row>
    <row r="8" spans="2:6" x14ac:dyDescent="0.45">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91E4-A831-4847-8CB5-26C6CB83B82E}">
  <dimension ref="A1:G10"/>
  <sheetViews>
    <sheetView workbookViewId="0">
      <selection activeCell="C9" sqref="C9"/>
    </sheetView>
  </sheetViews>
  <sheetFormatPr defaultRowHeight="14.25" x14ac:dyDescent="0.45"/>
  <cols>
    <col min="1" max="1" width="16.06640625" bestFit="1" customWidth="1"/>
    <col min="2" max="2" width="18.06640625" bestFit="1" customWidth="1"/>
    <col min="3" max="3" width="19.3984375" bestFit="1" customWidth="1"/>
    <col min="4" max="4" width="17.73046875" bestFit="1" customWidth="1"/>
    <col min="5" max="5" width="16.1328125" bestFit="1" customWidth="1"/>
    <col min="6" max="6" width="13.73046875" bestFit="1" customWidth="1"/>
    <col min="7" max="7" width="29" bestFit="1" customWidth="1"/>
  </cols>
  <sheetData>
    <row r="1" spans="1:7" x14ac:dyDescent="0.45">
      <c r="A1" s="4" t="s">
        <v>149</v>
      </c>
    </row>
    <row r="3" spans="1:7" x14ac:dyDescent="0.45">
      <c r="A3" t="s">
        <v>131</v>
      </c>
      <c r="B3" t="s">
        <v>132</v>
      </c>
      <c r="C3" t="s">
        <v>133</v>
      </c>
      <c r="D3" t="s">
        <v>134</v>
      </c>
      <c r="E3" t="s">
        <v>135</v>
      </c>
      <c r="F3" t="s">
        <v>136</v>
      </c>
      <c r="G3" t="s">
        <v>137</v>
      </c>
    </row>
    <row r="4" spans="1:7" x14ac:dyDescent="0.45">
      <c r="A4" t="s">
        <v>138</v>
      </c>
      <c r="B4" s="5">
        <v>43582</v>
      </c>
      <c r="C4" t="s">
        <v>139</v>
      </c>
      <c r="D4" t="s">
        <v>140</v>
      </c>
      <c r="E4">
        <v>2</v>
      </c>
      <c r="F4">
        <v>3.2982</v>
      </c>
      <c r="G4" t="b">
        <v>1</v>
      </c>
    </row>
    <row r="5" spans="1:7" x14ac:dyDescent="0.45">
      <c r="A5" t="s">
        <v>138</v>
      </c>
      <c r="B5" s="5">
        <v>43582</v>
      </c>
      <c r="C5" t="s">
        <v>139</v>
      </c>
      <c r="D5" t="s">
        <v>141</v>
      </c>
      <c r="E5">
        <v>2</v>
      </c>
      <c r="F5">
        <v>0.69930000000000003</v>
      </c>
      <c r="G5" t="b">
        <v>1</v>
      </c>
    </row>
    <row r="6" spans="1:7" x14ac:dyDescent="0.45">
      <c r="A6" t="s">
        <v>142</v>
      </c>
      <c r="B6" s="5">
        <v>44557</v>
      </c>
      <c r="C6" t="s">
        <v>139</v>
      </c>
      <c r="D6" t="s">
        <v>143</v>
      </c>
      <c r="E6">
        <v>3</v>
      </c>
      <c r="F6">
        <v>1.6110000000000002</v>
      </c>
      <c r="G6" t="b">
        <v>1</v>
      </c>
    </row>
    <row r="7" spans="1:7" x14ac:dyDescent="0.45">
      <c r="A7" t="s">
        <v>138</v>
      </c>
      <c r="B7" s="5">
        <v>43582</v>
      </c>
      <c r="C7" t="s">
        <v>139</v>
      </c>
      <c r="D7" t="s">
        <v>144</v>
      </c>
      <c r="E7">
        <v>5</v>
      </c>
      <c r="F7">
        <v>18.785250000000001</v>
      </c>
      <c r="G7" t="b">
        <v>1</v>
      </c>
    </row>
    <row r="8" spans="1:7" x14ac:dyDescent="0.45">
      <c r="A8" t="s">
        <v>145</v>
      </c>
      <c r="B8" s="5">
        <v>44582</v>
      </c>
      <c r="C8" t="s">
        <v>139</v>
      </c>
      <c r="D8" t="s">
        <v>141</v>
      </c>
      <c r="E8">
        <v>1</v>
      </c>
      <c r="F8">
        <v>0.34965000000000002</v>
      </c>
      <c r="G8" t="b">
        <v>1</v>
      </c>
    </row>
    <row r="9" spans="1:7" x14ac:dyDescent="0.45">
      <c r="A9" t="s">
        <v>146</v>
      </c>
      <c r="B9" s="5">
        <v>44722</v>
      </c>
      <c r="C9" t="s">
        <v>139</v>
      </c>
      <c r="D9" t="s">
        <v>147</v>
      </c>
      <c r="E9">
        <v>1</v>
      </c>
      <c r="F9">
        <v>3.07395</v>
      </c>
      <c r="G9" t="b">
        <v>1</v>
      </c>
    </row>
    <row r="10" spans="1:7" x14ac:dyDescent="0.45">
      <c r="A10" t="s">
        <v>138</v>
      </c>
      <c r="B10" s="5">
        <v>43582</v>
      </c>
      <c r="C10" t="s">
        <v>139</v>
      </c>
      <c r="D10" t="s">
        <v>148</v>
      </c>
      <c r="E10">
        <v>1</v>
      </c>
      <c r="F10">
        <v>1.6335</v>
      </c>
      <c r="G10" t="b">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AB6F-7AA9-4E71-8F44-A835FE7B451C}">
  <dimension ref="B1:F55"/>
  <sheetViews>
    <sheetView tabSelected="1" zoomScale="130" zoomScaleNormal="130" workbookViewId="0">
      <selection activeCell="L10" sqref="L10"/>
    </sheetView>
  </sheetViews>
  <sheetFormatPr defaultRowHeight="14.25" x14ac:dyDescent="0.45"/>
  <cols>
    <col min="2" max="2" width="19.796875" bestFit="1" customWidth="1"/>
    <col min="3" max="3" width="30.06640625" bestFit="1" customWidth="1"/>
    <col min="4" max="4" width="11.19921875" bestFit="1" customWidth="1"/>
    <col min="5" max="5" width="14.73046875" bestFit="1" customWidth="1"/>
    <col min="6" max="6" width="12.73046875" bestFit="1" customWidth="1"/>
    <col min="7" max="7" width="6.265625" bestFit="1" customWidth="1"/>
    <col min="8" max="8" width="5.265625" bestFit="1" customWidth="1"/>
  </cols>
  <sheetData>
    <row r="1" spans="2:6" x14ac:dyDescent="0.45">
      <c r="B1" s="2" t="s">
        <v>28</v>
      </c>
      <c r="C1" t="s" vm="1">
        <v>29</v>
      </c>
    </row>
    <row r="3" spans="2:6" x14ac:dyDescent="0.45">
      <c r="B3" s="2" t="s">
        <v>30</v>
      </c>
      <c r="C3" s="2" t="s">
        <v>83</v>
      </c>
      <c r="D3" t="s">
        <v>0</v>
      </c>
      <c r="E3" t="s">
        <v>129</v>
      </c>
      <c r="F3" t="s">
        <v>130</v>
      </c>
    </row>
    <row r="4" spans="2:6" x14ac:dyDescent="0.45">
      <c r="B4" t="s">
        <v>39</v>
      </c>
      <c r="D4" s="3">
        <v>29.450850000000003</v>
      </c>
      <c r="E4" s="1">
        <v>7</v>
      </c>
      <c r="F4" s="3">
        <v>4.2072642857142863</v>
      </c>
    </row>
    <row r="5" spans="2:6" x14ac:dyDescent="0.45">
      <c r="B5" t="s">
        <v>72</v>
      </c>
      <c r="C5" t="s">
        <v>118</v>
      </c>
      <c r="D5" s="3">
        <v>34.723550000000003</v>
      </c>
      <c r="E5" s="1">
        <v>5</v>
      </c>
      <c r="F5" s="3">
        <v>6.9447100000000006</v>
      </c>
    </row>
    <row r="6" spans="2:6" x14ac:dyDescent="0.45">
      <c r="B6" t="s">
        <v>63</v>
      </c>
      <c r="C6" t="s">
        <v>110</v>
      </c>
      <c r="D6" s="3">
        <v>11.159649999999999</v>
      </c>
      <c r="E6" s="1">
        <v>5</v>
      </c>
      <c r="F6" s="3">
        <v>2.2319299999999997</v>
      </c>
    </row>
    <row r="7" spans="2:6" x14ac:dyDescent="0.45">
      <c r="B7" t="s">
        <v>69</v>
      </c>
      <c r="C7" t="s">
        <v>115</v>
      </c>
      <c r="D7" s="3">
        <v>13.763399999999999</v>
      </c>
      <c r="E7" s="1">
        <v>5</v>
      </c>
      <c r="F7" s="3">
        <v>2.7526799999999998</v>
      </c>
    </row>
    <row r="8" spans="2:6" x14ac:dyDescent="0.45">
      <c r="B8" t="s">
        <v>33</v>
      </c>
      <c r="C8" t="s">
        <v>85</v>
      </c>
      <c r="D8" s="3">
        <v>20.041</v>
      </c>
      <c r="E8" s="1">
        <v>4</v>
      </c>
      <c r="F8" s="3">
        <v>5.0102500000000001</v>
      </c>
    </row>
    <row r="9" spans="2:6" x14ac:dyDescent="0.45">
      <c r="B9" t="s">
        <v>68</v>
      </c>
      <c r="D9" s="3">
        <v>8.2459500000000006</v>
      </c>
      <c r="E9" s="1">
        <v>4</v>
      </c>
      <c r="F9" s="3">
        <v>2.0614875000000001</v>
      </c>
    </row>
    <row r="10" spans="2:6" x14ac:dyDescent="0.45">
      <c r="B10" t="s">
        <v>53</v>
      </c>
      <c r="D10" s="3">
        <v>15.872700000000002</v>
      </c>
      <c r="E10" s="1">
        <v>4</v>
      </c>
      <c r="F10" s="3">
        <v>3.9681750000000005</v>
      </c>
    </row>
    <row r="11" spans="2:6" x14ac:dyDescent="0.45">
      <c r="B11" t="s">
        <v>47</v>
      </c>
      <c r="C11" t="s">
        <v>96</v>
      </c>
      <c r="D11" s="3">
        <v>20.897400000000001</v>
      </c>
      <c r="E11" s="1">
        <v>4</v>
      </c>
      <c r="F11" s="3">
        <v>5.2243500000000003</v>
      </c>
    </row>
    <row r="12" spans="2:6" x14ac:dyDescent="0.45">
      <c r="B12" t="s">
        <v>78</v>
      </c>
      <c r="C12" t="s">
        <v>124</v>
      </c>
      <c r="D12" s="3">
        <v>25.972499999999997</v>
      </c>
      <c r="E12" s="1">
        <v>4</v>
      </c>
      <c r="F12" s="3">
        <v>6.4931249999999991</v>
      </c>
    </row>
    <row r="13" spans="2:6" x14ac:dyDescent="0.45">
      <c r="B13" t="s">
        <v>52</v>
      </c>
      <c r="C13" t="s">
        <v>100</v>
      </c>
      <c r="D13" s="3">
        <v>13.424849999999999</v>
      </c>
      <c r="E13" s="1">
        <v>4</v>
      </c>
      <c r="F13" s="3">
        <v>3.3562124999999998</v>
      </c>
    </row>
    <row r="14" spans="2:6" x14ac:dyDescent="0.45">
      <c r="B14" t="s">
        <v>56</v>
      </c>
      <c r="C14" t="s">
        <v>103</v>
      </c>
      <c r="D14" s="3">
        <v>11.11985</v>
      </c>
      <c r="E14" s="1">
        <v>4</v>
      </c>
      <c r="F14" s="3">
        <v>2.7799624999999999</v>
      </c>
    </row>
    <row r="15" spans="2:6" x14ac:dyDescent="0.45">
      <c r="B15" t="s">
        <v>49</v>
      </c>
      <c r="D15" s="3">
        <v>28.673749999999998</v>
      </c>
      <c r="E15" s="1">
        <v>3</v>
      </c>
      <c r="F15" s="3">
        <v>9.5579166666666655</v>
      </c>
    </row>
    <row r="16" spans="2:6" x14ac:dyDescent="0.45">
      <c r="B16" t="s">
        <v>54</v>
      </c>
      <c r="C16" t="s">
        <v>101</v>
      </c>
      <c r="D16" s="3">
        <v>13.184850000000001</v>
      </c>
      <c r="E16" s="1">
        <v>3</v>
      </c>
      <c r="F16" s="3">
        <v>4.3949500000000006</v>
      </c>
    </row>
    <row r="17" spans="2:6" x14ac:dyDescent="0.45">
      <c r="B17" t="s">
        <v>51</v>
      </c>
      <c r="C17" t="s">
        <v>99</v>
      </c>
      <c r="D17" s="3">
        <v>28.998899999999999</v>
      </c>
      <c r="E17" s="1">
        <v>3</v>
      </c>
      <c r="F17" s="3">
        <v>9.6662999999999997</v>
      </c>
    </row>
    <row r="18" spans="2:6" x14ac:dyDescent="0.45">
      <c r="B18" t="s">
        <v>34</v>
      </c>
      <c r="D18" s="3">
        <v>31.599350000000001</v>
      </c>
      <c r="E18" s="1">
        <v>3</v>
      </c>
      <c r="F18" s="3">
        <v>10.533116666666666</v>
      </c>
    </row>
    <row r="19" spans="2:6" x14ac:dyDescent="0.45">
      <c r="B19" t="s">
        <v>32</v>
      </c>
      <c r="D19" s="3">
        <v>12.870450000000002</v>
      </c>
      <c r="E19" s="1">
        <v>3</v>
      </c>
      <c r="F19" s="3">
        <v>4.2901500000000006</v>
      </c>
    </row>
    <row r="20" spans="2:6" x14ac:dyDescent="0.45">
      <c r="B20" t="s">
        <v>48</v>
      </c>
      <c r="C20" t="s">
        <v>97</v>
      </c>
      <c r="D20" s="3">
        <v>8.3658999999999999</v>
      </c>
      <c r="E20" s="1">
        <v>3</v>
      </c>
      <c r="F20" s="3">
        <v>2.7886333333333333</v>
      </c>
    </row>
    <row r="21" spans="2:6" x14ac:dyDescent="0.45">
      <c r="B21" t="s">
        <v>74</v>
      </c>
      <c r="C21" t="s">
        <v>120</v>
      </c>
      <c r="D21" s="3">
        <v>4.7288999999999994</v>
      </c>
      <c r="E21" s="1">
        <v>3</v>
      </c>
      <c r="F21" s="3">
        <v>1.5762999999999998</v>
      </c>
    </row>
    <row r="22" spans="2:6" x14ac:dyDescent="0.45">
      <c r="B22" t="s">
        <v>64</v>
      </c>
      <c r="C22" t="s">
        <v>111</v>
      </c>
      <c r="D22" s="3">
        <v>11.533349999999999</v>
      </c>
      <c r="E22" s="1">
        <v>2</v>
      </c>
      <c r="F22" s="3">
        <v>5.7666749999999993</v>
      </c>
    </row>
    <row r="23" spans="2:6" x14ac:dyDescent="0.45">
      <c r="B23" t="s">
        <v>40</v>
      </c>
      <c r="C23" t="s">
        <v>90</v>
      </c>
      <c r="D23" s="3">
        <v>29.307300000000001</v>
      </c>
      <c r="E23" s="1">
        <v>2</v>
      </c>
      <c r="F23" s="3">
        <v>14.653650000000001</v>
      </c>
    </row>
    <row r="24" spans="2:6" x14ac:dyDescent="0.45">
      <c r="B24" t="s">
        <v>38</v>
      </c>
      <c r="C24" t="s">
        <v>89</v>
      </c>
      <c r="D24" s="3">
        <v>3.1225499999999999</v>
      </c>
      <c r="E24" s="1">
        <v>2</v>
      </c>
      <c r="F24" s="3">
        <v>1.561275</v>
      </c>
    </row>
    <row r="25" spans="2:6" x14ac:dyDescent="0.45">
      <c r="B25" t="s">
        <v>50</v>
      </c>
      <c r="C25" t="s">
        <v>98</v>
      </c>
      <c r="D25" s="3">
        <v>8.5227000000000004</v>
      </c>
      <c r="E25" s="1">
        <v>2</v>
      </c>
      <c r="F25" s="3">
        <v>4.2613500000000002</v>
      </c>
    </row>
    <row r="26" spans="2:6" x14ac:dyDescent="0.45">
      <c r="B26" t="s">
        <v>42</v>
      </c>
      <c r="C26" t="s">
        <v>92</v>
      </c>
      <c r="D26" s="3">
        <v>1.5407999999999999</v>
      </c>
      <c r="E26" s="1">
        <v>2</v>
      </c>
      <c r="F26" s="3">
        <v>0.77039999999999997</v>
      </c>
    </row>
    <row r="27" spans="2:6" x14ac:dyDescent="0.45">
      <c r="B27" t="s">
        <v>46</v>
      </c>
      <c r="C27" t="s">
        <v>95</v>
      </c>
      <c r="D27" s="3">
        <v>21.222149999999999</v>
      </c>
      <c r="E27" s="1">
        <v>2</v>
      </c>
      <c r="F27" s="3">
        <v>10.611075</v>
      </c>
    </row>
    <row r="28" spans="2:6" x14ac:dyDescent="0.45">
      <c r="B28" t="s">
        <v>66</v>
      </c>
      <c r="C28" t="s">
        <v>113</v>
      </c>
      <c r="D28" s="3">
        <v>7.0106999999999999</v>
      </c>
      <c r="E28" s="1">
        <v>2</v>
      </c>
      <c r="F28" s="3">
        <v>3.50535</v>
      </c>
    </row>
    <row r="29" spans="2:6" x14ac:dyDescent="0.45">
      <c r="B29" t="s">
        <v>35</v>
      </c>
      <c r="C29" t="s">
        <v>86</v>
      </c>
      <c r="D29" s="3">
        <v>5.7314999999999996</v>
      </c>
      <c r="E29" s="1">
        <v>2</v>
      </c>
      <c r="F29" s="3">
        <v>2.8657499999999998</v>
      </c>
    </row>
    <row r="30" spans="2:6" x14ac:dyDescent="0.45">
      <c r="B30" t="s">
        <v>70</v>
      </c>
      <c r="C30" t="s">
        <v>116</v>
      </c>
      <c r="D30" s="3">
        <v>1.3239000000000001</v>
      </c>
      <c r="E30" s="1">
        <v>2</v>
      </c>
      <c r="F30" s="3">
        <v>0.66195000000000004</v>
      </c>
    </row>
    <row r="31" spans="2:6" x14ac:dyDescent="0.45">
      <c r="B31" t="s">
        <v>36</v>
      </c>
      <c r="C31" t="s">
        <v>87</v>
      </c>
      <c r="D31" s="3">
        <v>8.5250000000000004</v>
      </c>
      <c r="E31" s="1">
        <v>2</v>
      </c>
      <c r="F31" s="3">
        <v>4.2625000000000002</v>
      </c>
    </row>
    <row r="32" spans="2:6" x14ac:dyDescent="0.45">
      <c r="B32" t="s">
        <v>81</v>
      </c>
      <c r="C32" t="s">
        <v>127</v>
      </c>
      <c r="D32" s="3">
        <v>2.6055000000000001</v>
      </c>
      <c r="E32" s="1">
        <v>2</v>
      </c>
      <c r="F32" s="3">
        <v>1.3027500000000001</v>
      </c>
    </row>
    <row r="33" spans="2:6" x14ac:dyDescent="0.45">
      <c r="B33" t="s">
        <v>43</v>
      </c>
      <c r="C33" t="s">
        <v>93</v>
      </c>
      <c r="D33" s="3">
        <v>13.446899999999999</v>
      </c>
      <c r="E33" s="1">
        <v>2</v>
      </c>
      <c r="F33" s="3">
        <v>6.7234499999999997</v>
      </c>
    </row>
    <row r="34" spans="2:6" x14ac:dyDescent="0.45">
      <c r="B34" t="s">
        <v>37</v>
      </c>
      <c r="C34" t="s">
        <v>88</v>
      </c>
      <c r="D34" s="3">
        <v>10.150650000000001</v>
      </c>
      <c r="E34" s="1">
        <v>2</v>
      </c>
      <c r="F34" s="3">
        <v>5.0753250000000003</v>
      </c>
    </row>
    <row r="35" spans="2:6" x14ac:dyDescent="0.45">
      <c r="B35" t="s">
        <v>55</v>
      </c>
      <c r="C35" t="s">
        <v>102</v>
      </c>
      <c r="D35" s="3">
        <v>2.6557500000000003</v>
      </c>
      <c r="E35" s="1">
        <v>2</v>
      </c>
      <c r="F35" s="3">
        <v>1.3278750000000001</v>
      </c>
    </row>
    <row r="36" spans="2:6" x14ac:dyDescent="0.45">
      <c r="B36" t="s">
        <v>65</v>
      </c>
      <c r="C36" t="s">
        <v>112</v>
      </c>
      <c r="D36" s="3">
        <v>8.6995000000000005</v>
      </c>
      <c r="E36" s="1">
        <v>2</v>
      </c>
      <c r="F36" s="3">
        <v>4.3497500000000002</v>
      </c>
    </row>
    <row r="37" spans="2:6" x14ac:dyDescent="0.45">
      <c r="B37" t="s">
        <v>31</v>
      </c>
      <c r="C37" t="s">
        <v>84</v>
      </c>
      <c r="D37" s="3">
        <v>5.1367500000000001</v>
      </c>
      <c r="E37" s="1">
        <v>2</v>
      </c>
      <c r="F37" s="3">
        <v>2.5683750000000001</v>
      </c>
    </row>
    <row r="38" spans="2:6" x14ac:dyDescent="0.45">
      <c r="B38" t="s">
        <v>67</v>
      </c>
      <c r="C38" t="s">
        <v>114</v>
      </c>
      <c r="D38" s="3">
        <v>2.8930499999999997</v>
      </c>
      <c r="E38" s="1">
        <v>2</v>
      </c>
      <c r="F38" s="3">
        <v>1.4465249999999998</v>
      </c>
    </row>
    <row r="39" spans="2:6" x14ac:dyDescent="0.45">
      <c r="B39" t="s">
        <v>73</v>
      </c>
      <c r="C39" t="s">
        <v>119</v>
      </c>
      <c r="D39" s="3">
        <v>2.8284000000000002</v>
      </c>
      <c r="E39" s="1">
        <v>2</v>
      </c>
      <c r="F39" s="3">
        <v>1.4142000000000001</v>
      </c>
    </row>
    <row r="40" spans="2:6" x14ac:dyDescent="0.45">
      <c r="B40" t="s">
        <v>44</v>
      </c>
      <c r="C40" t="s">
        <v>94</v>
      </c>
      <c r="D40" s="3">
        <v>3.0131999999999999</v>
      </c>
      <c r="E40" s="1">
        <v>2</v>
      </c>
      <c r="F40" s="3">
        <v>1.5065999999999999</v>
      </c>
    </row>
    <row r="41" spans="2:6" x14ac:dyDescent="0.45">
      <c r="B41" t="s">
        <v>75</v>
      </c>
      <c r="C41" t="s">
        <v>121</v>
      </c>
      <c r="D41" s="3">
        <v>9.8703000000000003</v>
      </c>
      <c r="E41" s="1">
        <v>2</v>
      </c>
      <c r="F41" s="3">
        <v>4.9351500000000001</v>
      </c>
    </row>
    <row r="42" spans="2:6" x14ac:dyDescent="0.45">
      <c r="B42" t="s">
        <v>71</v>
      </c>
      <c r="C42" t="s">
        <v>117</v>
      </c>
      <c r="D42" s="3">
        <v>3.06915</v>
      </c>
      <c r="E42" s="1">
        <v>2</v>
      </c>
      <c r="F42" s="3">
        <v>1.534575</v>
      </c>
    </row>
    <row r="43" spans="2:6" x14ac:dyDescent="0.45">
      <c r="B43" t="s">
        <v>77</v>
      </c>
      <c r="C43" t="s">
        <v>123</v>
      </c>
      <c r="D43" s="3">
        <v>3.3723000000000001</v>
      </c>
      <c r="E43" s="1">
        <v>2</v>
      </c>
      <c r="F43" s="3">
        <v>1.68615</v>
      </c>
    </row>
    <row r="44" spans="2:6" x14ac:dyDescent="0.45">
      <c r="B44" t="s">
        <v>45</v>
      </c>
      <c r="D44" s="3">
        <v>6.3231999999999999</v>
      </c>
      <c r="E44" s="1">
        <v>2</v>
      </c>
      <c r="F44" s="3">
        <v>3.1616</v>
      </c>
    </row>
    <row r="45" spans="2:6" x14ac:dyDescent="0.45">
      <c r="B45" t="s">
        <v>79</v>
      </c>
      <c r="C45" t="s">
        <v>125</v>
      </c>
      <c r="D45" s="3">
        <v>9.2120999999999995</v>
      </c>
      <c r="E45" s="1">
        <v>2</v>
      </c>
      <c r="F45" s="3">
        <v>4.6060499999999998</v>
      </c>
    </row>
    <row r="46" spans="2:6" x14ac:dyDescent="0.45">
      <c r="B46" t="s">
        <v>57</v>
      </c>
      <c r="C46" t="s">
        <v>104</v>
      </c>
      <c r="D46" s="3">
        <v>11.269300000000001</v>
      </c>
      <c r="E46" s="1">
        <v>2</v>
      </c>
      <c r="F46" s="3">
        <v>5.6346500000000006</v>
      </c>
    </row>
    <row r="47" spans="2:6" x14ac:dyDescent="0.45">
      <c r="B47" t="s">
        <v>76</v>
      </c>
      <c r="C47" t="s">
        <v>122</v>
      </c>
      <c r="D47" s="3">
        <v>4.9805999999999999</v>
      </c>
      <c r="E47" s="1">
        <v>2</v>
      </c>
      <c r="F47" s="3">
        <v>2.4903</v>
      </c>
    </row>
    <row r="48" spans="2:6" x14ac:dyDescent="0.45">
      <c r="B48" t="s">
        <v>58</v>
      </c>
      <c r="C48" t="s">
        <v>105</v>
      </c>
      <c r="D48" s="3">
        <v>3.5623</v>
      </c>
      <c r="E48" s="1">
        <v>2</v>
      </c>
      <c r="F48" s="3">
        <v>1.78115</v>
      </c>
    </row>
    <row r="49" spans="2:6" x14ac:dyDescent="0.45">
      <c r="B49" t="s">
        <v>41</v>
      </c>
      <c r="C49" t="s">
        <v>91</v>
      </c>
      <c r="D49" s="3">
        <v>5.5465499999999999</v>
      </c>
      <c r="E49" s="1">
        <v>2</v>
      </c>
      <c r="F49" s="3">
        <v>2.7732749999999999</v>
      </c>
    </row>
    <row r="50" spans="2:6" x14ac:dyDescent="0.45">
      <c r="B50" t="s">
        <v>59</v>
      </c>
      <c r="C50" t="s">
        <v>106</v>
      </c>
      <c r="D50" s="3">
        <v>9.0290999999999997</v>
      </c>
      <c r="E50" s="1">
        <v>2</v>
      </c>
      <c r="F50" s="3">
        <v>4.5145499999999998</v>
      </c>
    </row>
    <row r="51" spans="2:6" x14ac:dyDescent="0.45">
      <c r="B51" t="s">
        <v>80</v>
      </c>
      <c r="C51" t="s">
        <v>126</v>
      </c>
      <c r="D51" s="3">
        <v>4.5076499999999999</v>
      </c>
      <c r="E51" s="1">
        <v>2</v>
      </c>
      <c r="F51" s="3">
        <v>2.253825</v>
      </c>
    </row>
    <row r="52" spans="2:6" x14ac:dyDescent="0.45">
      <c r="B52" t="s">
        <v>60</v>
      </c>
      <c r="C52" t="s">
        <v>107</v>
      </c>
      <c r="D52" s="3">
        <v>10.968</v>
      </c>
      <c r="E52" s="1">
        <v>2</v>
      </c>
      <c r="F52" s="3">
        <v>5.484</v>
      </c>
    </row>
    <row r="53" spans="2:6" x14ac:dyDescent="0.45">
      <c r="B53" t="s">
        <v>82</v>
      </c>
      <c r="C53" t="s">
        <v>128</v>
      </c>
      <c r="D53" s="3">
        <v>4.3303000000000003</v>
      </c>
      <c r="E53" s="1">
        <v>2</v>
      </c>
      <c r="F53" s="3">
        <v>2.1651500000000001</v>
      </c>
    </row>
    <row r="54" spans="2:6" x14ac:dyDescent="0.45">
      <c r="B54" t="s">
        <v>61</v>
      </c>
      <c r="C54" t="s">
        <v>108</v>
      </c>
      <c r="D54" s="3">
        <v>9.1165500000000002</v>
      </c>
      <c r="E54" s="1">
        <v>2</v>
      </c>
      <c r="F54" s="3">
        <v>4.5582750000000001</v>
      </c>
    </row>
    <row r="55" spans="2:6" x14ac:dyDescent="0.45">
      <c r="B55" t="s">
        <v>62</v>
      </c>
      <c r="C55" t="s">
        <v>109</v>
      </c>
      <c r="D55" s="3">
        <v>2.7054</v>
      </c>
      <c r="E55" s="1">
        <v>2</v>
      </c>
      <c r="F55" s="3">
        <v>1.3527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FCD2-7FF3-4F33-A621-D01C4F010EA5}">
  <dimension ref="A1"/>
  <sheetViews>
    <sheetView workbookViewId="0">
      <selection activeCell="G10" sqref="G10"/>
    </sheetView>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f 2 4 5 6 b 5 a - a e 3 0 - 4 5 6 4 - 8 c d a - 9 4 8 5 4 2 7 9 1 9 3 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 2 2 3 < / i n t > < / v a l u e > < / i t e m > < i t e m > < k e y > < s t r i n g > C u s t o m e r   N a m e < / s t r i n g > < / k e y > < v a l u e > < i n t > 2 7 1 < / i n t > < / v a l u e > < / i t e m > < i t e m > < k e y > < s t r i n g > E m a i l < / s t r i n g > < / k e y > < v a l u e > < i n t > 1 3 2 < / i n t > < / v a l u e > < / i t e m > < i t e m > < k e y > < s t r i n g > P h o n e   N u m b e r < / s t r i n g > < / k e y > < v a l u e > < i n t > 2 5 9 < / i n t > < / v a l u e > < / i t e m > < i t e m > < k e y > < s t r i n g > A d d r e s s   L i n e   1 < / s t r i n g > < / k e y > < v a l u e > < i n t > 2 6 0 < / i n t > < / v a l u e > < / i t e m > < i t e m > < k e y > < s t r i n g > C i t y < / s t r i n g > < / k e y > < v a l u e > < i n t > 1 1 0 < / i n t > < / v a l u e > < / i t e m > < i t e m > < k e y > < s t r i n g > C o u n t r y < / s t r i n g > < / k e y > < v a l u e > < i n t > 1 6 4 < / i n t > < / v a l u e > < / i t e m > < i t e m > < k e y > < s t r i n g > P o s t c o d e < / s t r i n g > < / k e y > < v a l u e > < i n t > 1 8 4 < / i n t > < / v a l u e > < / i t e m > < i t e m > < k e y > < s t r i n g > L o y a l t y   C a r d < / s t r i n g > < / k e y > < v a l u e > < i n t > 2 2 6 < / 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_ 3 9 a b 5 1 7 3 - 5 9 0 c - 4 c 9 e - 8 8 e 7 - 0 2 e 6 0 5 7 8 5 5 d 5 , c u s t o m e r s _ f 2 4 5 6 b 5 a - a e 3 0 - 4 5 6 4 - 8 c d a - 9 4 8 5 4 2 7 9 1 9 3 0 , p r o d u c t s _ 3 2 6 b a 1 8 b - d 2 0 5 - 4 d 8 a - 8 6 c c - 4 1 3 b 0 c 1 b 7 2 a 3 , C a l e n d a r ] ] > < / 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d 5 7 b d b 5 - 8 f 1 5 - 4 3 8 b - a b 0 b - 3 8 e 1 c 4 c 1 5 2 4 5 " > < C u s t o m C o n t e n t > < ! [ C D A T A [ < ? x m l   v e r s i o n = " 1 . 0 "   e n c o d i n g = " u t f - 1 6 " ? > < S e t t i n g s > < C a l c u l a t e d F i e l d s > < i t e m > < M e a s u r e N a m e > p r o f i t _ p e r _ r d e r < / M e a s u r e N a m e > < D i s p l a y N a m e > p r o f i t _ p e r _ r d e r < / D i s p l a y N a m e > < V i s i b l e > F a l s e < / V i s i b l e > < / i t e m > < / C a l c u l a t e d F i e l d s > < S A H o s t H a s h > 0 < / S A H o s t H a s h > < G e m i n i F i e l d L i s t V i s i b l e > T r u e < / G e m i n i F i e l d L i s t V i s i b l e > < / S e t t i n g s > ] ] > < / C u s t o m C o n t e n t > < / G e m i n i > 
</file>

<file path=customXml/item15.xml>��< ? x m l   v e r s i o n = " 1 . 0 "   e n c o d i n g = " U T F - 1 6 " ? > < G e m i n i   x m l n s = " h t t p : / / g e m i n i / p i v o t c u s t o m i z a t i o n / 2 7 e 3 3 1 3 6 - 5 9 b 0 - 4 3 c 6 - 8 0 1 b - 6 c b 3 8 b b d f 9 9 1 " > < C u s t o m C o n t e n t > < ! [ C D A T A [ < ? x m l   v e r s i o n = " 1 . 0 "   e n c o d i n g = " u t f - 1 6 " ? > < S e t t i n g s > < C a l c u l a t e d F i e l d s > < i t e m > < M e a s u r e N a m e > p r o f i t _ p e r _ r d e r < / M e a s u r e N a m e > < D i s p l a y N a m e > p r o f i t _ p e r _ r d e r < / D i s p l a y N a m e > < V i s i b l e > T r u e 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 M e a s u r e s \ p r o f i t _ p e r _ r d e r < / K e y > < / D i a g r a m O b j e c t K e y > < D i a g r a m O b j e c t K e y > < K e y > M e a s u r e s \ p r o f i t _ p e r _ r d e r \ T a g I n f o \ F o r m u l a < / K e y > < / D i a g r a m O b j e c t K e y > < D i a g r a m O b j e c t K e y > < K e y > M e a s u r e s \ p r o f i t _ p e r _ r d e r \ T a g I n f o \ V a l u e 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 M e a s u r e s \ p r o f i t _ p e r _ r d e r < / K e y > < / a : K e y > < a : V a l u e   i : t y p e = " M e a s u r e G r i d N o d e V i e w S t a t e " > < L a y e d O u t > t r u e < / L a y e d O u t > < / a : V a l u e > < / a : K e y V a l u e O f D i a g r a m O b j e c t K e y a n y T y p e z b w N T n L X > < a : K e y V a l u e O f D i a g r a m O b j e c t K e y a n y T y p e z b w N T n L X > < a : K e y > < K e y > M e a s u r e s \ p r o f i t _ p e r _ r d e r \ T a g I n f o \ F o r m u l a < / K e y > < / a : K e y > < a : V a l u e   i : t y p e = " M e a s u r e G r i d V i e w S t a t e I D i a g r a m T a g A d d i t i o n a l I n f o " / > < / a : K e y V a l u e O f D i a g r a m O b j e c t K e y a n y T y p e z b w N T n L X > < a : K e y V a l u e O f D i a g r a m O b j e c t K e y a n y T y p e z b w N T n L X > < a : K e y > < K e y > M e a s u r e s \ p r o f i t _ p e r _ r d e r \ T a g I n f o \ V a l u e 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 3 1 3 . 5 < / H e i g h t > < I s E x p a n d e d > t r u e < / I s E x p a n d e d > < L a y e d O u t > t r u e < / L a y e d O u t > < T o p > 2 0 . 5 < / T o p > < W i d t h > 2 1 4 . 5 < / 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 T a b l e s \ o r d e r s \ M e a s u r e s \ p r o f i t _ p e r _ r d e r < / K e y > < / a : K e y > < a : V a l u e   i : t y p e = " D i a g r a m D i s p l a y N o d e V i e w S t a t e " > < H e i g h t > 1 5 0 < / H e i g h t > < I s E x p a n d e d > t r u e < / I s E x p a n d e d > < W i d t h > 2 0 0 < / W i d t h > < / a : V a l u e > < / a : K e y V a l u e O f D i a g r a m O b j e c t K e y a n y T y p e z b w N T n L X > < a : K e y V a l u e O f D i a g r a m O b j e c t K e y a n y T y p e z b w N T n L X > < a : K e y > < K e y > T a b l e s \ c u s t o m e r s < / K e y > < / a : K e y > < a : V a l u e   i : t y p e = " D i a g r a m D i s p l a y N o d e V i e w S t a t e " > < H e i g h t > 2 7 2 < / H e i g h t > < I s E x p a n d e d > t r u e < / I s E x p a n d e d > < L a y e d O u t > t r u e < / L a y e d O u t > < L e f t > 3 6 5 . 9 0 3 8 1 0 5 6 7 6 6 5 8 < / L e f t > < T a b I n d e x > 1 < / T a b I n d e x > < W i d t h > 2 6 7 < / 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 3 1 0 < / H e i g h t > < I s E x p a n d e d > t r u e < / I s E x p a n d e d > < I s F o c u s e d > t r u e < / I s F o c u s e d > < L a y e d O u t > t r u e < / L a y e d O u t > < L e f t > 1 5 5 . 8 0 7 6 2 1 1 3 5 3 3 1 6 < / L e f t > < T a b I n d e x > 3 < / T a b I n d e x > < T o p > 4 8 9 . 5 < / T o p > < W i d t h > 2 7 3 . 5 < / 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 3 3 3 < / H e i g h t > < I s E x p a n d e d > t r u e < / I s E x p a n d e d > < L a y e d O u t > t r u e < / L a y e d O u t > < L e f t > 7 1 3 . 4 0 3 8 1 0 5 6 7 6 6 5 8 < / L e f t > < T a b I n d e x > 2 < / T a b I n d e x > < T o p > 2 0 6 . 5 < / T o p > < W i d t h > 3 0 7 . 5 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 ( 2 3 0 . 5 , 1 7 7 . 2 5 ) .   E n d   p o i n t   2 :   ( 3 4 9 . 9 0 3 8 1 0 5 6 7 6 6 6 , 1 3 6 )   < / A u t o m a t i o n P r o p e r t y H e l p e r T e x t > < L a y e d O u t > t r u e < / L a y e d O u t > < P o i n t s   x m l n s : b = " h t t p : / / s c h e m a s . d a t a c o n t r a c t . o r g / 2 0 0 4 / 0 7 / S y s t e m . W i n d o w s " > < b : P o i n t > < b : _ x > 2 3 0 . 5 < / b : _ x > < b : _ y > 1 7 7 . 2 5 < / b : _ y > < / b : P o i n t > < b : P o i n t > < b : _ x > 2 8 8 . 2 0 1 9 0 5 5 < / b : _ x > < b : _ y > 1 7 7 . 2 5 < / b : _ y > < / b : P o i n t > < b : P o i n t > < b : _ x > 2 9 0 . 2 0 1 9 0 5 5 < / b : _ x > < b : _ y > 1 7 5 . 2 5 < / b : _ y > < / b : P o i n t > < b : P o i n t > < b : _ x > 2 9 0 . 2 0 1 9 0 5 5 < / b : _ x > < b : _ y > 1 3 8 < / b : _ y > < / b : P o i n t > < b : P o i n t > < b : _ x > 2 9 2 . 2 0 1 9 0 5 5 < / b : _ x > < b : _ y > 1 3 6 < / b : _ y > < / b : P o i n t > < b : P o i n t > < b : _ x > 3 4 9 . 9 0 3 8 1 0 5 6 7 6 6 5 7 4 < / b : _ x > < b : _ y > 1 3 6 < / 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 2 1 4 . 5 < / b : _ x > < b : _ y > 1 6 9 . 2 5 < / b : _ y > < / L a b e l L o c a t i o n > < L o c a t i o n   x m l n s : b = " h t t p : / / s c h e m a s . d a t a c o n t r a c t . o r g / 2 0 0 4 / 0 7 / S y s t e m . W i n d o w s " > < b : _ x > 2 1 4 . 5 < / b : _ x > < b : _ y > 1 7 7 . 2 5 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 3 4 9 . 9 0 3 8 1 0 5 6 7 6 6 5 7 4 < / b : _ x > < b : _ y > 1 2 8 < / b : _ y > < / L a b e l L o c a t i o n > < L o c a t i o n   x m l n s : b = " h t t p : / / s c h e m a s . d a t a c o n t r a c t . o r g / 2 0 0 4 / 0 7 / S y s t e m . W i n d o w s " > < b : _ x > 3 6 5 . 9 0 3 8 1 0 5 6 7 6 6 5 8 < / b : _ x > < b : _ y > 1 3 6 < / 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 2 3 0 . 5 < / b : _ x > < b : _ y > 1 7 7 . 2 5 < / b : _ y > < / b : P o i n t > < b : P o i n t > < b : _ x > 2 8 8 . 2 0 1 9 0 5 5 < / b : _ x > < b : _ y > 1 7 7 . 2 5 < / b : _ y > < / b : P o i n t > < b : P o i n t > < b : _ x > 2 9 0 . 2 0 1 9 0 5 5 < / b : _ x > < b : _ y > 1 7 5 . 2 5 < / b : _ y > < / b : P o i n t > < b : P o i n t > < b : _ x > 2 9 0 . 2 0 1 9 0 5 5 < / b : _ x > < b : _ y > 1 3 8 < / b : _ y > < / b : P o i n t > < b : P o i n t > < b : _ x > 2 9 2 . 2 0 1 9 0 5 5 < / b : _ x > < b : _ y > 1 3 6 < / b : _ y > < / b : P o i n t > < b : P o i n t > < b : _ x > 3 4 9 . 9 0 3 8 1 0 5 6 7 6 6 5 7 4 < / b : _ x > < b : _ y > 1 3 6 < / 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 ( 9 7 . 2 5 , 3 5 0 ) .   E n d   p o i n t   2 :   ( 2 9 2 . 5 5 7 6 2 1 , 4 7 3 . 5 )   < / A u t o m a t i o n P r o p e r t y H e l p e r T e x t > < L a y e d O u t > t r u e < / L a y e d O u t > < P o i n t s   x m l n s : b = " h t t p : / / s c h e m a s . d a t a c o n t r a c t . o r g / 2 0 0 4 / 0 7 / S y s t e m . W i n d o w s " > < b : P o i n t > < b : _ x > 9 7 . 2 5 < / b : _ x > < b : _ y > 3 5 0 < / b : _ y > < / b : P o i n t > < b : P o i n t > < b : _ x > 9 7 . 2 5 < / b : _ x > < b : _ y > 4 0 9 . 7 5 < / b : _ y > < / b : P o i n t > < b : P o i n t > < b : _ x > 9 9 . 2 5 < / b : _ x > < b : _ y > 4 1 1 . 7 5 < / b : _ y > < / b : P o i n t > < b : P o i n t > < b : _ x > 2 9 0 . 5 5 7 6 2 1 < / b : _ x > < b : _ y > 4 1 1 . 7 5 < / b : _ y > < / b : P o i n t > < b : P o i n t > < b : _ x > 2 9 2 . 5 5 7 6 2 1 < / b : _ x > < b : _ y > 4 1 3 . 7 5 < / b : _ y > < / b : P o i n t > < b : P o i n t > < b : _ x > 2 9 2 . 5 5 7 6 2 1 < / b : _ x > < b : _ y > 4 7 3 . 4 9 9 9 9 9 9 9 9 9 9 9 8 9 < / 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 8 9 . 2 5 < / b : _ x > < b : _ y > 3 3 4 < / b : _ y > < / L a b e l L o c a t i o n > < L o c a t i o n   x m l n s : b = " h t t p : / / s c h e m a s . d a t a c o n t r a c t . o r g / 2 0 0 4 / 0 7 / S y s t e m . W i n d o w s " > < b : _ x > 9 7 . 2 5 < / b : _ x > < b : _ y > 3 3 4 < / 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 2 8 4 . 5 5 7 6 2 1 < / b : _ x > < b : _ y > 4 7 3 . 4 9 9 9 9 9 9 9 9 9 9 9 8 9 < / b : _ y > < / L a b e l L o c a t i o n > < L o c a t i o n   x m l n s : b = " h t t p : / / s c h e m a s . d a t a c o n t r a c t . o r g / 2 0 0 4 / 0 7 / S y s t e m . W i n d o w s " > < b : _ x > 2 9 2 . 5 5 7 6 2 1 < / b : _ x > < b : _ y > 4 8 9 . 4 9 9 9 9 9 9 9 9 9 9 9 8 9 < / 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 9 7 . 2 5 < / b : _ x > < b : _ y > 3 5 0 < / b : _ y > < / b : P o i n t > < b : P o i n t > < b : _ x > 9 7 . 2 5 < / b : _ x > < b : _ y > 4 0 9 . 7 5 < / b : _ y > < / b : P o i n t > < b : P o i n t > < b : _ x > 9 9 . 2 5 < / b : _ x > < b : _ y > 4 1 1 . 7 5 < / b : _ y > < / b : P o i n t > < b : P o i n t > < b : _ x > 2 9 0 . 5 5 7 6 2 1 < / b : _ x > < b : _ y > 4 1 1 . 7 5 < / b : _ y > < / b : P o i n t > < b : P o i n t > < b : _ x > 2 9 2 . 5 5 7 6 2 1 < / b : _ x > < b : _ y > 4 1 3 . 7 5 < / b : _ y > < / b : P o i n t > < b : P o i n t > < b : _ x > 2 9 2 . 5 5 7 6 2 1 < / b : _ x > < b : _ y > 4 7 3 . 4 9 9 9 9 9 9 9 9 9 9 9 8 9 < / b : _ y > < / b : P o i n t > < / P o i n t s > < / a : V a l u e > < / a : K e y V a l u e O f D i a g r a m O b j e c t K e y a n y T y p e z b w N T n L X > < a : K e y V a l u e O f D i a g r a m O b j e c t K e y a n y T y p e z b w N T n L X > < a : K e y > < K e y > R e l a t i o n s h i p s \ & l t ; T a b l e s \ o r d e r s \ C o l u m n s \ O r d e r   D a t e & g t ; - & l t ; T a b l e s \ C a l e n d a r \ C o l u m n s \ D a t e & g t ; < / K e y > < / a : K e y > < a : V a l u e   i : t y p e = " D i a g r a m D i s p l a y L i n k V i e w S t a t e " > < A u t o m a t i o n P r o p e r t y H e l p e r T e x t > E n d   p o i n t   1 :   ( 1 1 7 . 2 5 , 3 5 0 ) .   E n d   p o i n t   2 :   ( 6 9 7 . 4 0 3 8 1 0 5 6 7 6 6 6 , 3 7 3 )   < / A u t o m a t i o n P r o p e r t y H e l p e r T e x t > < L a y e d O u t > t r u e < / L a y e d O u t > < P o i n t s   x m l n s : b = " h t t p : / / s c h e m a s . d a t a c o n t r a c t . o r g / 2 0 0 4 / 0 7 / S y s t e m . W i n d o w s " > < b : P o i n t > < b : _ x > 1 1 7 . 2 5 < / b : _ x > < b : _ y > 3 5 0 < / b : _ y > < / b : P o i n t > < b : P o i n t > < b : _ x > 1 1 7 . 2 5 < / b : _ x > < b : _ y > 3 7 1 < / b : _ y > < / b : P o i n t > < b : P o i n t > < b : _ x > 1 1 9 . 2 5 < / b : _ x > < b : _ y > 3 7 3 < / b : _ y > < / b : P o i n t > < b : P o i n t > < b : _ x > 6 9 7 . 4 0 3 8 1 0 5 6 7 6 6 5 8 < / b : _ x > < b : _ y > 3 7 3 < / 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 1 0 9 . 2 5 < / b : _ x > < b : _ y > 3 3 4 < / b : _ y > < / L a b e l L o c a t i o n > < L o c a t i o n   x m l n s : b = " h t t p : / / s c h e m a s . d a t a c o n t r a c t . o r g / 2 0 0 4 / 0 7 / S y s t e m . W i n d o w s " > < b : _ x > 1 1 7 . 2 5 < / b : _ x > < b : _ y > 3 3 4 < / b : _ y > < / L o c a t i o n > < S h a p e R o t a t e A n g l e > 9 0 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 6 9 7 . 4 0 3 8 1 0 5 6 7 6 6 5 8 < / b : _ x > < b : _ y > 3 6 5 < / b : _ y > < / L a b e l L o c a t i o n > < L o c a t i o n   x m l n s : b = " h t t p : / / s c h e m a s . d a t a c o n t r a c t . o r g / 2 0 0 4 / 0 7 / S y s t e m . W i n d o w s " > < b : _ x > 7 1 3 . 4 0 3 8 1 0 5 6 7 6 6 5 8 < / b : _ x > < b : _ y > 3 7 3 < / 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 1 1 7 . 2 5 < / b : _ x > < b : _ y > 3 5 0 < / b : _ y > < / b : P o i n t > < b : P o i n t > < b : _ x > 1 1 7 . 2 5 < / b : _ x > < b : _ y > 3 7 1 < / b : _ y > < / b : P o i n t > < b : P o i n t > < b : _ x > 1 1 9 . 2 5 < / b : _ x > < b : _ y > 3 7 3 < / b : _ y > < / b : P o i n t > < b : P o i n t > < b : _ x > 6 9 7 . 4 0 3 8 1 0 5 6 7 6 6 5 8 < / b : _ x > < b : _ y > 3 7 3 < / 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 o r d e r s _ 3 9 a b 5 1 7 3 - 5 9 0 c - 4 c 9 e - 8 8 e 7 - 0 2 e 6 0 5 7 8 5 5 d 5 < / K e y > < V a l u e   x m l n s : a = " h t t p : / / s c h e m a s . d a t a c o n t r a c t . o r g / 2 0 0 4 / 0 7 / M i c r o s o f t . A n a l y s i s S e r v i c e s . C o m m o n " > < a : H a s F o c u s > t r u e < / a : H a s F o c u s > < a : S i z e A t D p i 9 6 > 1 7 8 < / a : S i z e A t D p i 9 6 > < a : V i s i b l e > t r u e < / a : V i s i b l e > < / V a l u e > < / K e y V a l u e O f s t r i n g S a n d b o x E d i t o r . M e a s u r e G r i d S t a t e S c d E 3 5 R y > < K e y V a l u e O f s t r i n g S a n d b o x E d i t o r . M e a s u r e G r i d S t a t e S c d E 3 5 R y > < K e y > c u s t o m e r s _ f 2 4 5 6 b 5 a - a e 3 0 - 4 5 6 4 - 8 c d a - 9 4 8 5 4 2 7 9 1 9 3 0 < / K e y > < V a l u e   x m l n s : a = " h t t p : / / s c h e m a s . d a t a c o n t r a c t . o r g / 2 0 0 4 / 0 7 / M i c r o s o f t . A n a l y s i s S e r v i c e s . C o m m o n " > < a : H a s F o c u s > t r u e < / a : H a s F o c u s > < a : S i z e A t D p i 9 6 > 1 7 8 < / a : S i z e A t D p i 9 6 > < a : V i s i b l e > t r u e < / a : V i s i b l e > < / V a l u e > < / K e y V a l u e O f s t r i n g S a n d b o x E d i t o r . M e a s u r e G r i d S t a t e S c d E 3 5 R y > < K e y V a l u e O f s t r i n g S a n d b o x E d i t o r . M e a s u r e G r i d S t a t e S c d E 3 5 R y > < K e y > p r o d u c t s _ 3 2 6 b a 1 8 b - d 2 0 5 - 4 d 8 a - 8 6 c c - 4 1 3 b 0 c 1 b 7 2 a 3 < / K e y > < V a l u e   x m l n s : a = " h t t p : / / s c h e m a s . d a t a c o n t r a c t . o r g / 2 0 0 4 / 0 7 / M i c r o s o f t . A n a l y s i s S e r v i c e s . C o m m o n " > < a : H a s F o c u s > f a l s e < / a : H a s F o c u s > < a : S i z e A t D p i 9 6 > 1 7 8 < / a : S i z e A t D p i 9 6 > < a : V i s i b l e > t r u e < / a : V i s i b l e > < / V a l u e > < / K e y V a l u e O f s t r i n g S a n d b o x E d i t o r . M e a s u r e G r i d S t a t e S c d E 3 5 R y > < K e y V a l u e O f s t r i n g S a n d b o x E d i t o r . M e a s u r e G r i d S t a t e S c d E 3 5 R y > < K e y > C a l e n d a r < / 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p r o d u c t s _ 3 2 6 b a 1 8 b - d 2 0 5 - 4 d 8 a - 8 6 c c - 4 1 3 b 0 c 1 b 7 2 a 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 2 0 0 < / i n t > < / v a l u e > < / i t e m > < i t e m > < k e y > < s t r i n g > C o f f e e   T y p e < / s t r i n g > < / k e y > < v a l u e > < i n t > 2 1 9 < / i n t > < / v a l u e > < / i t e m > < i t e m > < k e y > < s t r i n g > R o a s t   T y p e < / s t r i n g > < / k e y > < v a l u e > < i n t > 2 1 1 < / i n t > < / v a l u e > < / i t e m > < i t e m > < k e y > < s t r i n g > S i z e < / s t r i n g > < / k e y > < v a l u e > < i n t > 1 1 7 < / i n t > < / v a l u e > < / i t e m > < i t e m > < k e y > < s t r i n g > U n i t   P r i c e < / s t r i n g > < / k e y > < v a l u e > < i n t > 1 8 9 < / i n t > < / v a l u e > < / i t e m > < i t e m > < k e y > < s t r i n g > P r i c e   p e r   1 0 0 g < / s t r i n g > < / k e y > < v a l u e > < i n t > 2 5 4 < / i n t > < / v a l u e > < / i t e m > < i t e m > < k e y > < s t r i n g > P r o f i t < / s t r i n g > < / k e y > < v a l u e > < i n t > 1 2 9 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 2 0 2 4 - 0 7 - 1 6 T 1 3 : 3 6 : 5 1 . 3 6 9 5 5 1 2 + 0 1 : 0 0 < / L a s t P r o c e s s e d T i m e > < / D a t a M o d e l i n g S a n d b o x . S e r i a l i z e d S a n d b o x E r r o r C a c h e > ] ] > < / C u s t o m C o n t e n t > < / G e m i n i > 
</file>

<file path=customXml/item3.xml>��< ? x m l   v e r s i o n = " 1 . 0 "   e n c o d i n g = " U T F - 1 6 " ? > < G e m i n i   x m l n s = " h t t p : / / g e m i n i / p i v o t c u s t o m i z a t i o n / T a b l e X M L _ o r d e r s _ 3 9 a b 5 1 7 3 - 5 9 0 c - 4 c 9 e - 8 8 e 7 - 0 2 e 6 0 5 7 8 5 5 d 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 1 7 1 < / i n t > < / v a l u e > < / i t e m > < i t e m > < k e y > < s t r i n g > O r d e r   D a t e < / s t r i n g > < / k e y > < v a l u e > < i n t > 2 0 3 < / i n t > < / v a l u e > < / i t e m > < i t e m > < k e y > < s t r i n g > C u s t o m e r   I D < / s t r i n g > < / k e y > < v a l u e > < i n t > 3 8 4 < / i n t > < / v a l u e > < / i t e m > < i t e m > < k e y > < s t r i n g > P r o d u c t   I D < / s t r i n g > < / k e y > < v a l u e > < i n t > 3 4 5 < / i n t > < / v a l u e > < / i t e m > < i t e m > < k e y > < s t r i n g > Q u a n t i t y < / s t r i n g > < / k e y > < v a l u e > < i n t > 1 6 9 < / i n t > < / v a l u e > < / i t e m > < i t e m > < k e y > < s t r i n g > P r o f i t < / s t r i n g > < / k e y > < v a l u e > < i n t > 3 3 4 < / i n t > < / v a l u e > < / i t e m > < i t e m > < k e y > < s t r i n g > r e t u r n i n g _ c u s t o m e r _ f l a g < / s t r i n g > < / k e y > < v a l u e > < i n t > 3 3 4 < / 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B U F A A B Q S w M E F A A C A A g A j G v w 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j G v 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r 8 F j 7 f g Y o D w I A A N w H A A A T A B w A R m 9 y b X V s Y X M v U 2 V j d G l v b j E u b S C i G A A o o B Q A A A A A A A A A A A A A A A A A A A A A A A A A A A D d V F 1 v 2 j A U f U f i P 1 j Z C 0 g p I l u h a 6 c 8 V E m n V a o Y H f S p 6 Y O b X M C S 4 4 v s G z p a 8 d 9 n C N B C E q o i 9 W V 5 S X K O 7 f t 1 j g 3 E J F C x Q f 7 2 f t R r 9 Z q Z c A 0 J Q 5 2 A N s x n E q h e Y / Y Z Y K Z j s E h g Z q 0 Q 4 y w F R Y 2 f Q k I r Q E X 2 x z S c 4 C K 6 M 3 Z j l G I 8 g S j E J y W R J y a a 4 h P o k 6 m Y I Z 0 k n L g B M l E e p B W b m d N 0 7 0 O Q I h U E 2 n d c x 2 U B y i x V x u + 4 7 E r F m A g 1 9 r u d d t t z 2 W 2 G B A O a S / B f P 1 s 9 V P D Q d P N s v z h 9 j a n l E v Y L + D K M Y 1 M f 8 k e 7 c M 2 s 8 U Z e m M v u 1 / i l l I O Y S 6 6 N T z p 7 e 2 Q w 4 W p s T x z O p / B 6 3 F B z Z U a o 0 z z j J W k a J f H d l x f n 9 7 J i d h 3 a + s i u Y w R / a e G y D R F y g g 1 l u w Q r K s g M Y V q + z Q Z J s p j K q N u M K x I 0 t 8 S 1 o u 5 p a 5 n Y Y t G s 1 4 Q q L e j t + O N 1 z M 9 W w D b O O y I 4 P 1 I E H 5 j Y W g Z 2 S D n q F T q a 4 1 8 r 8 G 8 V + G k F 3 q n A u x X 4 W Q X + v Q I / 3 8 E X R x h j r 3 0 f d Y h 3 n E U O y X 3 L 9 X g K B f Y q 5 U I W L T K x k m C 9 L H 0 E X S A v k 0 S D M e x G 2 D U l E 8 / 9 s 9 / e T J E u 4 n 0 0 Z C V a z O s G 5 1 z S n A V c J 3 t D q T K j t + P G a e 7 y z z b j J s w 7 X j z 7 n y 7 k A x d o g K M R w E b 7 u 9 w f 5 I b K q Y F 4 3 o J q p b o V f K c E s b 4 W c R m 5 w t n U C t t r t 8 e l C 3 A k a I 8 4 d J f / A 1 B L A Q I t A B Q A A g A I A I x r 8 F h F A O j 7 p A A A A P Y A A A A S A A A A A A A A A A A A A A A A A A A A A A B D b 2 5 m a W c v U G F j a 2 F n Z S 5 4 b W x Q S w E C L Q A U A A I A C A C M a / B Y D 8 r p q 6 Q A A A D p A A A A E w A A A A A A A A A A A A A A A A D w A A A A W 0 N v b n R l b n R f V H l w Z X N d L n h t b F B L A Q I t A B Q A A g A I A I x r 8 F j 7 f g Y o D w I A A N w H 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h A A A A A A A A 1 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U 1 N D g 4 Y j Q y L W E 2 M T Y t N D J h N S 0 5 M 2 Q 1 L T U 0 Z D N l M T l i M 2 M y Z 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I g K D I p I V B p d m 9 0 V G F i b G U x 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c t M T Z U M T I 6 M T U 6 N D k u N T k y M D Q 4 N 1 o i I C 8 + P E V u d H J 5 I F R 5 c G U 9 I k Z p b G x D b 2 x 1 b W 5 U e X B l c y I g V m F s d W U 9 I n N C Z 2 t H Q m d N P S I g L z 4 8 R W 5 0 c n k g V H l w Z T 0 i R m l s b E N v b H V t b k 5 h b W V z I i B W Y W x 1 Z T 0 i c 1 s m c X V v d D t P c m R l c i B J R C Z x d W 9 0 O y w m c X V v d D t P c m R l c i B E Y X R l J n F 1 b 3 Q 7 L C Z x d W 9 0 O 0 N 1 c 3 R v b W V y I E l E J n F 1 b 3 Q 7 L C Z x d W 9 0 O 1 B y b 2 R 1 Y 3 Q g S U Q m c X V v d D s s J n F 1 b 3 Q 7 U X V h b n R 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0 N v b H V t b k N v d W 5 0 J n F 1 b 3 Q 7 O j U 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Q y M W R j O T I 5 L T l i Z D Y t N G V i O S 0 5 O W Y z L T V m N T c y M m F j Z j c 3 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N y 0 x N l Q x M j o x N T o 0 O S 4 1 O T k w N j U 4 W i I g L z 4 8 R W 5 0 c n k g V H l w Z T 0 i R m l s b E N v b H V t b l R 5 c G V z I i B W Y W x 1 Z T 0 i c 0 J n W U d C Z 1 l H Q m d Z 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Q 2 9 s d W 1 u Q 2 9 1 b n Q m c X V v d D s 6 O S w m c X V v d D t L Z X l D b 2 x 1 b W 5 O Y W 1 l c y Z x d W 9 0 O z p b X S w m c X V v d D t D 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m Q 5 O T R j N T Y t Y 2 R i M C 0 0 M j c x L T l k Y 2 I t M z N l N 2 Q 0 Z j U 2 M D E 4 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A o M i k h U G l 2 b 3 R U Y W J s Z T E 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D c t M T Z U M T I 6 M T U 6 N D k u N j A 1 M D c x N l 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L 0 l 0 Z W 1 z P j w v T G 9 j Y W x Q Y W N r Y W d l T W V 0 Y W R h d G F G a W x l P h Y A A A B Q S w U G A A A A A A A A A A A A A A A A A A A A A A A A J g E A A A E A A A D Q j J 3 f A R X R E Y x 6 A M B P w p f r A Q A A A F h W e P R N M Z N I i Y U g V Y o k e c o A A A A A A g A A A A A A E G Y A A A A B A A A g A A A A O u I h e d 3 B o d f Q C a b n X T k 5 M D n 0 X s 0 V o 1 o 9 y 5 r d l k F f / q s A A A A A D o A A A A A C A A A g A A A A O p 3 / V 9 8 M 3 G 3 t 7 3 Z V g w + Z l b 9 m i 4 R G 3 c e O U P v 1 v x T e 5 C x Q A A A A C s K Q X h F T V a c q G o W 4 N k i / k A 2 J / W H p X O 1 M D e z 2 w Z a J / L s L 5 F r K 0 3 m f F Q / q Q T Y z 8 r 9 x 1 S k 4 s W b d p P g S G H / m + X A j G R z U r 0 L / y 1 N N x q + t 1 a p x s 8 5 A A A A A k D z e u k a N o v t Q q A g a o g e x 2 F 0 q C V d M W T R Z 7 9 H h S M W I 7 V p G l J U X g Y h e i 5 e q C h 3 d L 8 E 1 5 q 5 2 6 H W 5 8 W e 8 n r Q f X l o 1 r Q = = < / D a t a M a s h u p > 
</file>

<file path=customXml/item5.xml>��< ? x m l   v e r s i o n = " 1 . 0 "   e n c o d i n g = " U T F - 1 6 " ? > < G e m i n i   x m l n s = " h t t p : / / g e m i n i / p i v o t c u s t o m i z a t i o n / C l i e n t W i n d o w X M L " > < C u s t o m C o n t e n t > < ! [ C D A T A [ o r d e r s _ 3 9 a b 5 1 7 3 - 5 9 0 c - 4 c 9 e - 8 8 e 7 - 0 2 e 6 0 5 7 8 5 5 d 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 1 2 1 < / i n t > < / v a l u e > < / i t e m > < i t e m > < k e y > < s t r i n g > M o n t h   N u m b e r < / s t r i n g > < / k e y > < v a l u e > < i n t > 2 5 6 < / i n t > < / v a l u e > < / i t e m > < i t e m > < k e y > < s t r i n g > M o n t h < / s t r i n g > < / k e y > < v a l u e > < i n t > 1 4 3 < / i n t > < / v a l u e > < / i t e m > < i t e m > < k e y > < s t r i n g > M M M - Y Y Y Y < / s t r i n g > < / k e y > < v a l u e > < i n t > 2 2 4 < / i n t > < / v a l u e > < / i t e m > < i t e m > < k e y > < s t r i n g > D a y   O f   W e e k   N u m b e r < / s t r i n g > < / k e y > < v a l u e > < i n t > 3 4 6 < / i n t > < / v a l u e > < / i t e m > < i t e m > < k e y > < s t r i n g > D a y   O f   W e e k < / s t r i n g > < / k e y > < v a l u e > < i n t > 2 3 3 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75B8EC2-D409-4411-B461-F45632C1DC01}">
  <ds:schemaRefs/>
</ds:datastoreItem>
</file>

<file path=customXml/itemProps10.xml><?xml version="1.0" encoding="utf-8"?>
<ds:datastoreItem xmlns:ds="http://schemas.openxmlformats.org/officeDocument/2006/customXml" ds:itemID="{54FD38D3-57A3-4295-AC70-68A09975F808}">
  <ds:schemaRefs/>
</ds:datastoreItem>
</file>

<file path=customXml/itemProps11.xml><?xml version="1.0" encoding="utf-8"?>
<ds:datastoreItem xmlns:ds="http://schemas.openxmlformats.org/officeDocument/2006/customXml" ds:itemID="{F34ADD56-5950-4027-A84E-BC4821103D95}">
  <ds:schemaRefs/>
</ds:datastoreItem>
</file>

<file path=customXml/itemProps12.xml><?xml version="1.0" encoding="utf-8"?>
<ds:datastoreItem xmlns:ds="http://schemas.openxmlformats.org/officeDocument/2006/customXml" ds:itemID="{4DA3ACBE-53E5-425B-BD63-667CD90AA761}">
  <ds:schemaRefs/>
</ds:datastoreItem>
</file>

<file path=customXml/itemProps13.xml><?xml version="1.0" encoding="utf-8"?>
<ds:datastoreItem xmlns:ds="http://schemas.openxmlformats.org/officeDocument/2006/customXml" ds:itemID="{CADB6422-504B-4C08-89CC-5BA2C4E4EBEA}">
  <ds:schemaRefs/>
</ds:datastoreItem>
</file>

<file path=customXml/itemProps14.xml><?xml version="1.0" encoding="utf-8"?>
<ds:datastoreItem xmlns:ds="http://schemas.openxmlformats.org/officeDocument/2006/customXml" ds:itemID="{F2B822F0-C46A-483A-A372-910F1999967E}">
  <ds:schemaRefs/>
</ds:datastoreItem>
</file>

<file path=customXml/itemProps15.xml><?xml version="1.0" encoding="utf-8"?>
<ds:datastoreItem xmlns:ds="http://schemas.openxmlformats.org/officeDocument/2006/customXml" ds:itemID="{6C890C72-2F58-4C6C-9D64-E0B95CBB3A13}">
  <ds:schemaRefs/>
</ds:datastoreItem>
</file>

<file path=customXml/itemProps16.xml><?xml version="1.0" encoding="utf-8"?>
<ds:datastoreItem xmlns:ds="http://schemas.openxmlformats.org/officeDocument/2006/customXml" ds:itemID="{18D89F0F-38BE-486A-91E8-B2781AEDE8FB}">
  <ds:schemaRefs/>
</ds:datastoreItem>
</file>

<file path=customXml/itemProps17.xml><?xml version="1.0" encoding="utf-8"?>
<ds:datastoreItem xmlns:ds="http://schemas.openxmlformats.org/officeDocument/2006/customXml" ds:itemID="{5D78467B-03F4-41C7-937E-40C1AF312BCE}">
  <ds:schemaRefs/>
</ds:datastoreItem>
</file>

<file path=customXml/itemProps18.xml><?xml version="1.0" encoding="utf-8"?>
<ds:datastoreItem xmlns:ds="http://schemas.openxmlformats.org/officeDocument/2006/customXml" ds:itemID="{16E16662-5440-4A6E-8AA0-8772F96A1750}">
  <ds:schemaRefs/>
</ds:datastoreItem>
</file>

<file path=customXml/itemProps19.xml><?xml version="1.0" encoding="utf-8"?>
<ds:datastoreItem xmlns:ds="http://schemas.openxmlformats.org/officeDocument/2006/customXml" ds:itemID="{71582E8E-DEE2-4DE4-903B-1EF03291F965}">
  <ds:schemaRefs/>
</ds:datastoreItem>
</file>

<file path=customXml/itemProps2.xml><?xml version="1.0" encoding="utf-8"?>
<ds:datastoreItem xmlns:ds="http://schemas.openxmlformats.org/officeDocument/2006/customXml" ds:itemID="{48551BF4-0F5B-43FE-9614-4FD9892C3539}">
  <ds:schemaRefs/>
</ds:datastoreItem>
</file>

<file path=customXml/itemProps20.xml><?xml version="1.0" encoding="utf-8"?>
<ds:datastoreItem xmlns:ds="http://schemas.openxmlformats.org/officeDocument/2006/customXml" ds:itemID="{46F5FC73-2D5F-45A6-83E1-D791A106F50B}">
  <ds:schemaRefs/>
</ds:datastoreItem>
</file>

<file path=customXml/itemProps21.xml><?xml version="1.0" encoding="utf-8"?>
<ds:datastoreItem xmlns:ds="http://schemas.openxmlformats.org/officeDocument/2006/customXml" ds:itemID="{7A710651-62ED-4A42-BDA7-D60A2947335C}">
  <ds:schemaRefs/>
</ds:datastoreItem>
</file>

<file path=customXml/itemProps22.xml><?xml version="1.0" encoding="utf-8"?>
<ds:datastoreItem xmlns:ds="http://schemas.openxmlformats.org/officeDocument/2006/customXml" ds:itemID="{E8352AD2-9459-4031-8C56-3C800DAB7BF3}">
  <ds:schemaRefs/>
</ds:datastoreItem>
</file>

<file path=customXml/itemProps3.xml><?xml version="1.0" encoding="utf-8"?>
<ds:datastoreItem xmlns:ds="http://schemas.openxmlformats.org/officeDocument/2006/customXml" ds:itemID="{49412A53-AD7B-41E9-A5ED-336511226B0B}">
  <ds:schemaRefs/>
</ds:datastoreItem>
</file>

<file path=customXml/itemProps4.xml><?xml version="1.0" encoding="utf-8"?>
<ds:datastoreItem xmlns:ds="http://schemas.openxmlformats.org/officeDocument/2006/customXml" ds:itemID="{35103890-E294-4D7A-8451-BD6FFBF3D271}">
  <ds:schemaRefs>
    <ds:schemaRef ds:uri="http://schemas.microsoft.com/DataMashup"/>
  </ds:schemaRefs>
</ds:datastoreItem>
</file>

<file path=customXml/itemProps5.xml><?xml version="1.0" encoding="utf-8"?>
<ds:datastoreItem xmlns:ds="http://schemas.openxmlformats.org/officeDocument/2006/customXml" ds:itemID="{3CA6D63C-37FC-4C73-A6D5-39E32E231CD4}">
  <ds:schemaRefs/>
</ds:datastoreItem>
</file>

<file path=customXml/itemProps6.xml><?xml version="1.0" encoding="utf-8"?>
<ds:datastoreItem xmlns:ds="http://schemas.openxmlformats.org/officeDocument/2006/customXml" ds:itemID="{8DE6B902-860C-4F20-860C-488B93B1F594}">
  <ds:schemaRefs/>
</ds:datastoreItem>
</file>

<file path=customXml/itemProps7.xml><?xml version="1.0" encoding="utf-8"?>
<ds:datastoreItem xmlns:ds="http://schemas.openxmlformats.org/officeDocument/2006/customXml" ds:itemID="{1802223F-14DB-4BB4-BD5F-FF12408F39F2}">
  <ds:schemaRefs/>
</ds:datastoreItem>
</file>

<file path=customXml/itemProps8.xml><?xml version="1.0" encoding="utf-8"?>
<ds:datastoreItem xmlns:ds="http://schemas.openxmlformats.org/officeDocument/2006/customXml" ds:itemID="{E7CB7D44-5719-46CB-BA5F-A083877190C1}">
  <ds:schemaRefs/>
</ds:datastoreItem>
</file>

<file path=customXml/itemProps9.xml><?xml version="1.0" encoding="utf-8"?>
<ds:datastoreItem xmlns:ds="http://schemas.openxmlformats.org/officeDocument/2006/customXml" ds:itemID="{A8503980-91BD-407B-AF12-F5BABC97AA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Sheet2 (2)</vt:lpstr>
      <vt:lpstr>Sheet7</vt:lpstr>
      <vt:lpstr>Sheet2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Chen</dc:creator>
  <cp:lastModifiedBy>Mo Chen</cp:lastModifiedBy>
  <dcterms:created xsi:type="dcterms:W3CDTF">2024-07-16T12:13:02Z</dcterms:created>
  <dcterms:modified xsi:type="dcterms:W3CDTF">2024-07-16T12:37:10Z</dcterms:modified>
</cp:coreProperties>
</file>