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lgh091\Dropbox\uottawa\PhD\courses\ELG 6111\Sysc 5101 project\"/>
    </mc:Choice>
  </mc:AlternateContent>
  <bookViews>
    <workbookView xWindow="0" yWindow="0" windowWidth="19200" windowHeight="69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I56" i="1"/>
  <c r="G56" i="1"/>
</calcChain>
</file>

<file path=xl/sharedStrings.xml><?xml version="1.0" encoding="utf-8"?>
<sst xmlns="http://schemas.openxmlformats.org/spreadsheetml/2006/main" count="13" uniqueCount="13">
  <si>
    <t>$thru1</t>
  </si>
  <si>
    <t>$rt1</t>
  </si>
  <si>
    <t>$ADB</t>
  </si>
  <si>
    <t>$uAPI</t>
  </si>
  <si>
    <t>APIU</t>
  </si>
  <si>
    <t>$uWS</t>
  </si>
  <si>
    <t>$uwsDisk</t>
  </si>
  <si>
    <t>$uDB</t>
  </si>
  <si>
    <t>$uBB</t>
  </si>
  <si>
    <t>$udbDisk</t>
  </si>
  <si>
    <t>NU</t>
    <phoneticPr fontId="1" type="noConversion"/>
  </si>
  <si>
    <t>WSU</t>
    <phoneticPr fontId="1" type="noConversion"/>
  </si>
  <si>
    <t>$WSthreads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</si>
</sst>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6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/>
    <xf numFmtId="0" fontId="0" fillId="0" borderId="0" xfId="0" applyFill="1">
      <alignment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0" fillId="0" borderId="0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with WS threads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API10thr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Sheet1!$G$27:$G$50</c:f>
              <c:numCache>
                <c:formatCode>General</c:formatCode>
                <c:ptCount val="24"/>
                <c:pt idx="0">
                  <c:v>3.1052400000000004E-3</c:v>
                </c:pt>
                <c:pt idx="1">
                  <c:v>7.7057200000000001E-3</c:v>
                </c:pt>
                <c:pt idx="2">
                  <c:v>1.369748E-2</c:v>
                </c:pt>
                <c:pt idx="3">
                  <c:v>2.1023200000000002E-2</c:v>
                </c:pt>
                <c:pt idx="4">
                  <c:v>2.9676999999999999E-2</c:v>
                </c:pt>
                <c:pt idx="5">
                  <c:v>3.97174E-2</c:v>
                </c:pt>
                <c:pt idx="6">
                  <c:v>5.1325799999999998E-2</c:v>
                </c:pt>
                <c:pt idx="7">
                  <c:v>6.4815399999999995E-2</c:v>
                </c:pt>
                <c:pt idx="8">
                  <c:v>8.0272799999999991E-2</c:v>
                </c:pt>
                <c:pt idx="9">
                  <c:v>9.7268199999999999E-2</c:v>
                </c:pt>
                <c:pt idx="10">
                  <c:v>0.11524559999999999</c:v>
                </c:pt>
                <c:pt idx="11">
                  <c:v>0.13381579999999998</c:v>
                </c:pt>
                <c:pt idx="12">
                  <c:v>0.15276960000000001</c:v>
                </c:pt>
                <c:pt idx="13">
                  <c:v>0.17203779999999999</c:v>
                </c:pt>
                <c:pt idx="14">
                  <c:v>0.1913464</c:v>
                </c:pt>
                <c:pt idx="15">
                  <c:v>0.21085799999999999</c:v>
                </c:pt>
                <c:pt idx="16">
                  <c:v>0.23047000000000001</c:v>
                </c:pt>
                <c:pt idx="17">
                  <c:v>0.25015599999999999</c:v>
                </c:pt>
                <c:pt idx="18">
                  <c:v>0.26999200000000001</c:v>
                </c:pt>
                <c:pt idx="19">
                  <c:v>0.28970000000000001</c:v>
                </c:pt>
                <c:pt idx="20">
                  <c:v>0.488848</c:v>
                </c:pt>
                <c:pt idx="21">
                  <c:v>0.58874199999999999</c:v>
                </c:pt>
                <c:pt idx="22">
                  <c:v>0.68868399999999996</c:v>
                </c:pt>
                <c:pt idx="23">
                  <c:v>0.88862399999999997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C-488F-9714-924BC84DC464}"/>
            </c:ext>
          </c:extLst>
        </c:ser>
        <c:ser>
          <c:idx val="1"/>
          <c:order val="1"/>
          <c:tx>
            <c:v>WS5th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Sheet1!$I$27:$I$50</c:f>
              <c:numCache>
                <c:formatCode>General</c:formatCode>
                <c:ptCount val="24"/>
                <c:pt idx="0">
                  <c:v>2.9063800000000001E-2</c:v>
                </c:pt>
                <c:pt idx="1">
                  <c:v>7.3215200000000008E-2</c:v>
                </c:pt>
                <c:pt idx="2">
                  <c:v>0.13140760000000001</c:v>
                </c:pt>
                <c:pt idx="3">
                  <c:v>0.203038</c:v>
                </c:pt>
                <c:pt idx="4">
                  <c:v>0.28776999999999997</c:v>
                </c:pt>
                <c:pt idx="5">
                  <c:v>0.38474200000000003</c:v>
                </c:pt>
                <c:pt idx="6">
                  <c:v>0.49024599999999996</c:v>
                </c:pt>
                <c:pt idx="7">
                  <c:v>0.59390999999999994</c:v>
                </c:pt>
                <c:pt idx="8">
                  <c:v>0.68208599999999997</c:v>
                </c:pt>
                <c:pt idx="9">
                  <c:v>0.74980399999999992</c:v>
                </c:pt>
                <c:pt idx="10">
                  <c:v>0.800508</c:v>
                </c:pt>
                <c:pt idx="11">
                  <c:v>0.83916799999999991</c:v>
                </c:pt>
                <c:pt idx="12">
                  <c:v>0.869008</c:v>
                </c:pt>
                <c:pt idx="13">
                  <c:v>0.89268599999999998</c:v>
                </c:pt>
                <c:pt idx="14">
                  <c:v>0.91165400000000008</c:v>
                </c:pt>
                <c:pt idx="15">
                  <c:v>0.926736</c:v>
                </c:pt>
                <c:pt idx="16">
                  <c:v>0.93888400000000005</c:v>
                </c:pt>
                <c:pt idx="17">
                  <c:v>0.94869599999999998</c:v>
                </c:pt>
                <c:pt idx="18">
                  <c:v>0.95622000000000007</c:v>
                </c:pt>
                <c:pt idx="19">
                  <c:v>0.96284600000000009</c:v>
                </c:pt>
                <c:pt idx="20">
                  <c:v>0.98920200000000003</c:v>
                </c:pt>
                <c:pt idx="21">
                  <c:v>0.99303000000000008</c:v>
                </c:pt>
                <c:pt idx="22">
                  <c:v>0.99514600000000009</c:v>
                </c:pt>
                <c:pt idx="23">
                  <c:v>0.9972939999999999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C-488F-9714-924BC84DC464}"/>
            </c:ext>
          </c:extLst>
        </c:ser>
        <c:ser>
          <c:idx val="2"/>
          <c:order val="2"/>
          <c:tx>
            <c:v>WSDisk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Sheet1!$J$27:$J$50</c:f>
              <c:numCache>
                <c:formatCode>General</c:formatCode>
                <c:ptCount val="24"/>
                <c:pt idx="0">
                  <c:v>1.97615E-4</c:v>
                </c:pt>
                <c:pt idx="1">
                  <c:v>3.7778699999999998E-4</c:v>
                </c:pt>
                <c:pt idx="2">
                  <c:v>5.4171799999999995E-4</c:v>
                </c:pt>
                <c:pt idx="3">
                  <c:v>6.9006700000000005E-4</c:v>
                </c:pt>
                <c:pt idx="4">
                  <c:v>8.22893E-4</c:v>
                </c:pt>
                <c:pt idx="5">
                  <c:v>9.39492E-4</c:v>
                </c:pt>
                <c:pt idx="6">
                  <c:v>1.0377299999999999E-3</c:v>
                </c:pt>
                <c:pt idx="7">
                  <c:v>1.1139100000000001E-3</c:v>
                </c:pt>
                <c:pt idx="8">
                  <c:v>1.1670199999999999E-3</c:v>
                </c:pt>
                <c:pt idx="9">
                  <c:v>1.2021E-3</c:v>
                </c:pt>
                <c:pt idx="10">
                  <c:v>1.2256400000000001E-3</c:v>
                </c:pt>
                <c:pt idx="11">
                  <c:v>1.24223E-3</c:v>
                </c:pt>
                <c:pt idx="12">
                  <c:v>1.2542899999999999E-3</c:v>
                </c:pt>
                <c:pt idx="13">
                  <c:v>1.2634499999999999E-3</c:v>
                </c:pt>
                <c:pt idx="14">
                  <c:v>1.2705100000000001E-3</c:v>
                </c:pt>
                <c:pt idx="15">
                  <c:v>1.2759799999999999E-3</c:v>
                </c:pt>
                <c:pt idx="16">
                  <c:v>1.28028E-3</c:v>
                </c:pt>
                <c:pt idx="17">
                  <c:v>1.2837E-3</c:v>
                </c:pt>
                <c:pt idx="18">
                  <c:v>1.2863E-3</c:v>
                </c:pt>
                <c:pt idx="19">
                  <c:v>1.28853E-3</c:v>
                </c:pt>
                <c:pt idx="20">
                  <c:v>1.2972400000000001E-3</c:v>
                </c:pt>
                <c:pt idx="21">
                  <c:v>1.2984699999999999E-3</c:v>
                </c:pt>
                <c:pt idx="22">
                  <c:v>1.29915E-3</c:v>
                </c:pt>
                <c:pt idx="23">
                  <c:v>1.29984E-3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C-488F-9714-924BC84DC464}"/>
            </c:ext>
          </c:extLst>
        </c:ser>
        <c:ser>
          <c:idx val="3"/>
          <c:order val="3"/>
          <c:tx>
            <c:v>DB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Sheet1!$K$27:$K$50</c:f>
              <c:numCache>
                <c:formatCode>General</c:formatCode>
                <c:ptCount val="24"/>
                <c:pt idx="0">
                  <c:v>9.8074099999999997E-2</c:v>
                </c:pt>
                <c:pt idx="1">
                  <c:v>0.18749199999999999</c:v>
                </c:pt>
                <c:pt idx="2">
                  <c:v>0.268849</c:v>
                </c:pt>
                <c:pt idx="3">
                  <c:v>0.342474</c:v>
                </c:pt>
                <c:pt idx="4">
                  <c:v>0.40839399999999998</c:v>
                </c:pt>
                <c:pt idx="5">
                  <c:v>0.46626099999999998</c:v>
                </c:pt>
                <c:pt idx="6">
                  <c:v>0.51501300000000005</c:v>
                </c:pt>
                <c:pt idx="7">
                  <c:v>0.55282299999999995</c:v>
                </c:pt>
                <c:pt idx="8">
                  <c:v>0.579183</c:v>
                </c:pt>
                <c:pt idx="9">
                  <c:v>0.59658800000000001</c:v>
                </c:pt>
                <c:pt idx="10">
                  <c:v>0.60827500000000001</c:v>
                </c:pt>
                <c:pt idx="11">
                  <c:v>0.616506</c:v>
                </c:pt>
                <c:pt idx="12">
                  <c:v>0.62249299999999996</c:v>
                </c:pt>
                <c:pt idx="13">
                  <c:v>0.62703699999999996</c:v>
                </c:pt>
                <c:pt idx="14">
                  <c:v>0.63054299999999996</c:v>
                </c:pt>
                <c:pt idx="15">
                  <c:v>0.63325600000000004</c:v>
                </c:pt>
                <c:pt idx="16">
                  <c:v>0.63539299999999999</c:v>
                </c:pt>
                <c:pt idx="17">
                  <c:v>0.63708799999999999</c:v>
                </c:pt>
                <c:pt idx="18">
                  <c:v>0.63839599999999996</c:v>
                </c:pt>
                <c:pt idx="19">
                  <c:v>0.63948499999999997</c:v>
                </c:pt>
                <c:pt idx="20">
                  <c:v>0.64380700000000002</c:v>
                </c:pt>
                <c:pt idx="21">
                  <c:v>0.64441999999999999</c:v>
                </c:pt>
                <c:pt idx="22">
                  <c:v>0.64475700000000002</c:v>
                </c:pt>
                <c:pt idx="23">
                  <c:v>0.64509799999999995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C-488F-9714-924BC84DC464}"/>
            </c:ext>
          </c:extLst>
        </c:ser>
        <c:ser>
          <c:idx val="4"/>
          <c:order val="4"/>
          <c:tx>
            <c:v>BB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Sheet1!$L$27:$L$50</c:f>
              <c:numCache>
                <c:formatCode>General</c:formatCode>
                <c:ptCount val="24"/>
                <c:pt idx="0">
                  <c:v>9.1359300000000004E-2</c:v>
                </c:pt>
                <c:pt idx="1">
                  <c:v>0.17465600000000001</c:v>
                </c:pt>
                <c:pt idx="2">
                  <c:v>0.25044499999999997</c:v>
                </c:pt>
                <c:pt idx="3">
                  <c:v>0.31902900000000001</c:v>
                </c:pt>
                <c:pt idx="4">
                  <c:v>0.380436</c:v>
                </c:pt>
                <c:pt idx="5">
                  <c:v>0.43434099999999998</c:v>
                </c:pt>
                <c:pt idx="6">
                  <c:v>0.47975499999999999</c:v>
                </c:pt>
                <c:pt idx="7">
                  <c:v>0.51497700000000002</c:v>
                </c:pt>
                <c:pt idx="8">
                  <c:v>0.53953200000000001</c:v>
                </c:pt>
                <c:pt idx="9">
                  <c:v>0.55574599999999996</c:v>
                </c:pt>
                <c:pt idx="10">
                  <c:v>0.56663300000000005</c:v>
                </c:pt>
                <c:pt idx="11">
                  <c:v>0.57430000000000003</c:v>
                </c:pt>
                <c:pt idx="12">
                  <c:v>0.579878</c:v>
                </c:pt>
                <c:pt idx="13">
                  <c:v>0.58410899999999999</c:v>
                </c:pt>
                <c:pt idx="14">
                  <c:v>0.58737700000000004</c:v>
                </c:pt>
                <c:pt idx="15">
                  <c:v>0.58990399999999998</c:v>
                </c:pt>
                <c:pt idx="16">
                  <c:v>0.59189400000000003</c:v>
                </c:pt>
                <c:pt idx="17">
                  <c:v>0.59347300000000003</c:v>
                </c:pt>
                <c:pt idx="18">
                  <c:v>0.59470199999999995</c:v>
                </c:pt>
                <c:pt idx="19">
                  <c:v>0.59570699999999999</c:v>
                </c:pt>
                <c:pt idx="20">
                  <c:v>0.59973299999999996</c:v>
                </c:pt>
                <c:pt idx="21">
                  <c:v>0.60030300000000003</c:v>
                </c:pt>
                <c:pt idx="22">
                  <c:v>0.60061699999999996</c:v>
                </c:pt>
                <c:pt idx="23">
                  <c:v>0.600935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C-488F-9714-924BC84DC464}"/>
            </c:ext>
          </c:extLst>
        </c:ser>
        <c:ser>
          <c:idx val="5"/>
          <c:order val="5"/>
          <c:tx>
            <c:v>DBDisk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Sheet1!$M$27:$M$50</c:f>
              <c:numCache>
                <c:formatCode>General</c:formatCode>
                <c:ptCount val="24"/>
                <c:pt idx="0">
                  <c:v>4.5679499999999998E-2</c:v>
                </c:pt>
                <c:pt idx="1">
                  <c:v>8.7327299999999997E-2</c:v>
                </c:pt>
                <c:pt idx="2">
                  <c:v>0.125222</c:v>
                </c:pt>
                <c:pt idx="3">
                  <c:v>0.15951499999999999</c:v>
                </c:pt>
                <c:pt idx="4">
                  <c:v>0.190218</c:v>
                </c:pt>
                <c:pt idx="5">
                  <c:v>0.21717</c:v>
                </c:pt>
                <c:pt idx="6">
                  <c:v>0.23987800000000001</c:v>
                </c:pt>
                <c:pt idx="7">
                  <c:v>0.25748900000000002</c:v>
                </c:pt>
                <c:pt idx="8">
                  <c:v>0.26976600000000001</c:v>
                </c:pt>
                <c:pt idx="9">
                  <c:v>0.27787299999999998</c:v>
                </c:pt>
                <c:pt idx="10">
                  <c:v>0.28331600000000001</c:v>
                </c:pt>
                <c:pt idx="11">
                  <c:v>0.28715000000000002</c:v>
                </c:pt>
                <c:pt idx="12">
                  <c:v>0.289939</c:v>
                </c:pt>
                <c:pt idx="13">
                  <c:v>0.29205399999999998</c:v>
                </c:pt>
                <c:pt idx="14">
                  <c:v>0.293688</c:v>
                </c:pt>
                <c:pt idx="15">
                  <c:v>0.29495199999999999</c:v>
                </c:pt>
                <c:pt idx="16">
                  <c:v>0.29594700000000002</c:v>
                </c:pt>
                <c:pt idx="17">
                  <c:v>0.29673699999999997</c:v>
                </c:pt>
                <c:pt idx="18">
                  <c:v>0.29735299999999998</c:v>
                </c:pt>
                <c:pt idx="19">
                  <c:v>0.29785299999999998</c:v>
                </c:pt>
                <c:pt idx="20">
                  <c:v>0.29986600000000002</c:v>
                </c:pt>
                <c:pt idx="21">
                  <c:v>0.30015199999999997</c:v>
                </c:pt>
                <c:pt idx="22">
                  <c:v>0.30030899999999999</c:v>
                </c:pt>
                <c:pt idx="23">
                  <c:v>0.30046699999999998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AC-488F-9714-924BC84D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8200"/>
        <c:axId val="423978528"/>
      </c:scatterChart>
      <c:valAx>
        <c:axId val="42397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8528"/>
        <c:crosses val="autoZero"/>
        <c:crossBetween val="midCat"/>
      </c:valAx>
      <c:valAx>
        <c:axId val="4239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Utilization with API/WS threads = 10</a:t>
            </a:r>
            <a:endParaRPr lang="zh-CN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API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Sheet1!$G$56:$G$79</c:f>
              <c:numCache>
                <c:formatCode>General</c:formatCode>
                <c:ptCount val="24"/>
                <c:pt idx="0">
                  <c:v>3.3016600000000001E-3</c:v>
                </c:pt>
                <c:pt idx="1">
                  <c:v>8.4991399999999988E-3</c:v>
                </c:pt>
                <c:pt idx="2">
                  <c:v>1.5433760000000001E-2</c:v>
                </c:pt>
                <c:pt idx="3">
                  <c:v>2.3927399999999998E-2</c:v>
                </c:pt>
                <c:pt idx="4">
                  <c:v>3.3799000000000003E-2</c:v>
                </c:pt>
                <c:pt idx="5">
                  <c:v>4.4873999999999997E-2</c:v>
                </c:pt>
                <c:pt idx="6">
                  <c:v>5.6993799999999997E-2</c:v>
                </c:pt>
                <c:pt idx="7">
                  <c:v>7.0018200000000003E-2</c:v>
                </c:pt>
                <c:pt idx="8">
                  <c:v>8.3824999999999997E-2</c:v>
                </c:pt>
                <c:pt idx="9">
                  <c:v>9.8309800000000003E-2</c:v>
                </c:pt>
                <c:pt idx="10">
                  <c:v>0.1133844</c:v>
                </c:pt>
                <c:pt idx="11">
                  <c:v>0.12897360000000002</c:v>
                </c:pt>
                <c:pt idx="12">
                  <c:v>0.145012</c:v>
                </c:pt>
                <c:pt idx="13">
                  <c:v>0.16144439999999999</c:v>
                </c:pt>
                <c:pt idx="14">
                  <c:v>0.17822440000000001</c:v>
                </c:pt>
                <c:pt idx="15">
                  <c:v>0.19531120000000002</c:v>
                </c:pt>
                <c:pt idx="16">
                  <c:v>0.212668</c:v>
                </c:pt>
                <c:pt idx="17">
                  <c:v>0.23026599999999997</c:v>
                </c:pt>
                <c:pt idx="18">
                  <c:v>0.24807799999999999</c:v>
                </c:pt>
                <c:pt idx="19">
                  <c:v>0.26607800000000004</c:v>
                </c:pt>
                <c:pt idx="20">
                  <c:v>0.45307799999999998</c:v>
                </c:pt>
                <c:pt idx="21">
                  <c:v>0.54936799999999997</c:v>
                </c:pt>
                <c:pt idx="22">
                  <c:v>0.64659999999999995</c:v>
                </c:pt>
                <c:pt idx="23">
                  <c:v>0.84274799999999994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5-43D0-8B1E-C506D6C5FC4D}"/>
            </c:ext>
          </c:extLst>
        </c:ser>
        <c:ser>
          <c:idx val="1"/>
          <c:order val="1"/>
          <c:tx>
            <c:v>WS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Sheet1!$I$56:$I$79</c:f>
              <c:numCache>
                <c:formatCode>General</c:formatCode>
                <c:ptCount val="24"/>
                <c:pt idx="0">
                  <c:v>3.10516E-3</c:v>
                </c:pt>
                <c:pt idx="1">
                  <c:v>8.1245399999999995E-3</c:v>
                </c:pt>
                <c:pt idx="2">
                  <c:v>1.4898720000000001E-2</c:v>
                </c:pt>
                <c:pt idx="3">
                  <c:v>2.32488E-2</c:v>
                </c:pt>
                <c:pt idx="4">
                  <c:v>3.2991799999999995E-2</c:v>
                </c:pt>
                <c:pt idx="5">
                  <c:v>4.3951999999999998E-2</c:v>
                </c:pt>
                <c:pt idx="6">
                  <c:v>5.5969199999999997E-2</c:v>
                </c:pt>
                <c:pt idx="7">
                  <c:v>6.8902000000000005E-2</c:v>
                </c:pt>
                <c:pt idx="8">
                  <c:v>8.2626600000000008E-2</c:v>
                </c:pt>
                <c:pt idx="9">
                  <c:v>9.7037399999999996E-2</c:v>
                </c:pt>
                <c:pt idx="10">
                  <c:v>0.11204560000000001</c:v>
                </c:pt>
                <c:pt idx="11">
                  <c:v>0.12757499999999999</c:v>
                </c:pt>
                <c:pt idx="12">
                  <c:v>0.14355960000000001</c:v>
                </c:pt>
                <c:pt idx="13">
                  <c:v>0.15994339999999999</c:v>
                </c:pt>
                <c:pt idx="14">
                  <c:v>0.176679</c:v>
                </c:pt>
                <c:pt idx="15">
                  <c:v>0.1937256</c:v>
                </c:pt>
                <c:pt idx="16">
                  <c:v>0.21104600000000001</c:v>
                </c:pt>
                <c:pt idx="17">
                  <c:v>0.22861200000000001</c:v>
                </c:pt>
                <c:pt idx="18">
                  <c:v>0.246392</c:v>
                </c:pt>
                <c:pt idx="19">
                  <c:v>0.26436599999999999</c:v>
                </c:pt>
                <c:pt idx="20">
                  <c:v>0.45118000000000003</c:v>
                </c:pt>
                <c:pt idx="21">
                  <c:v>0.54741799999999996</c:v>
                </c:pt>
                <c:pt idx="22">
                  <c:v>0.64461000000000002</c:v>
                </c:pt>
                <c:pt idx="23">
                  <c:v>0.84070199999999995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5-43D0-8B1E-C506D6C5FC4D}"/>
            </c:ext>
          </c:extLst>
        </c:ser>
        <c:ser>
          <c:idx val="2"/>
          <c:order val="2"/>
          <c:tx>
            <c:v>WSDisk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Sheet1!$J$56:$J$79</c:f>
              <c:numCache>
                <c:formatCode>General</c:formatCode>
                <c:ptCount val="24"/>
                <c:pt idx="0">
                  <c:v>1.9531799999999999E-4</c:v>
                </c:pt>
                <c:pt idx="1">
                  <c:v>3.6850499999999998E-4</c:v>
                </c:pt>
                <c:pt idx="2">
                  <c:v>5.2139500000000002E-4</c:v>
                </c:pt>
                <c:pt idx="3">
                  <c:v>6.5606900000000001E-4</c:v>
                </c:pt>
                <c:pt idx="4">
                  <c:v>7.7463599999999999E-4</c:v>
                </c:pt>
                <c:pt idx="5">
                  <c:v>8.7911300000000005E-4</c:v>
                </c:pt>
                <c:pt idx="6">
                  <c:v>9.7134999999999995E-4</c:v>
                </c:pt>
                <c:pt idx="7">
                  <c:v>1.05298E-3</c:v>
                </c:pt>
                <c:pt idx="8">
                  <c:v>1.12542E-3</c:v>
                </c:pt>
                <c:pt idx="9">
                  <c:v>1.1899E-3</c:v>
                </c:pt>
                <c:pt idx="10">
                  <c:v>1.2474299999999999E-3</c:v>
                </c:pt>
                <c:pt idx="11">
                  <c:v>1.2989200000000001E-3</c:v>
                </c:pt>
                <c:pt idx="12">
                  <c:v>1.3451100000000001E-3</c:v>
                </c:pt>
                <c:pt idx="13">
                  <c:v>1.3866499999999999E-3</c:v>
                </c:pt>
                <c:pt idx="14">
                  <c:v>1.42409E-3</c:v>
                </c:pt>
                <c:pt idx="15">
                  <c:v>1.45791E-3</c:v>
                </c:pt>
                <c:pt idx="16">
                  <c:v>1.48854E-3</c:v>
                </c:pt>
                <c:pt idx="17">
                  <c:v>1.5163500000000001E-3</c:v>
                </c:pt>
                <c:pt idx="18">
                  <c:v>1.5416399999999999E-3</c:v>
                </c:pt>
                <c:pt idx="19">
                  <c:v>1.56471E-3</c:v>
                </c:pt>
                <c:pt idx="20">
                  <c:v>1.71503E-3</c:v>
                </c:pt>
                <c:pt idx="21">
                  <c:v>1.75836E-3</c:v>
                </c:pt>
                <c:pt idx="22">
                  <c:v>1.79071E-3</c:v>
                </c:pt>
                <c:pt idx="23">
                  <c:v>1.8357E-3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45-43D0-8B1E-C506D6C5FC4D}"/>
            </c:ext>
          </c:extLst>
        </c:ser>
        <c:ser>
          <c:idx val="3"/>
          <c:order val="3"/>
          <c:tx>
            <c:v>DB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Sheet1!$K$56:$K$79</c:f>
              <c:numCache>
                <c:formatCode>General</c:formatCode>
                <c:ptCount val="24"/>
                <c:pt idx="0">
                  <c:v>9.6934199999999998E-2</c:v>
                </c:pt>
                <c:pt idx="1">
                  <c:v>0.18288499999999999</c:v>
                </c:pt>
                <c:pt idx="2">
                  <c:v>0.25876300000000002</c:v>
                </c:pt>
                <c:pt idx="3">
                  <c:v>0.32560099999999997</c:v>
                </c:pt>
                <c:pt idx="4">
                  <c:v>0.38444400000000001</c:v>
                </c:pt>
                <c:pt idx="5">
                  <c:v>0.43629499999999999</c:v>
                </c:pt>
                <c:pt idx="6">
                  <c:v>0.48207100000000003</c:v>
                </c:pt>
                <c:pt idx="7">
                  <c:v>0.52258400000000005</c:v>
                </c:pt>
                <c:pt idx="8">
                  <c:v>0.55853699999999995</c:v>
                </c:pt>
                <c:pt idx="9">
                  <c:v>0.590534</c:v>
                </c:pt>
                <c:pt idx="10">
                  <c:v>0.61909000000000003</c:v>
                </c:pt>
                <c:pt idx="11">
                  <c:v>0.64464299999999997</c:v>
                </c:pt>
                <c:pt idx="12">
                  <c:v>0.66756700000000002</c:v>
                </c:pt>
                <c:pt idx="13">
                  <c:v>0.68818000000000001</c:v>
                </c:pt>
                <c:pt idx="14">
                  <c:v>0.70676000000000005</c:v>
                </c:pt>
                <c:pt idx="15">
                  <c:v>0.72354700000000005</c:v>
                </c:pt>
                <c:pt idx="16">
                  <c:v>0.73874899999999999</c:v>
                </c:pt>
                <c:pt idx="17">
                  <c:v>0.75254699999999997</c:v>
                </c:pt>
                <c:pt idx="18">
                  <c:v>0.76510100000000003</c:v>
                </c:pt>
                <c:pt idx="19">
                  <c:v>0.77654999999999996</c:v>
                </c:pt>
                <c:pt idx="20">
                  <c:v>0.85115200000000002</c:v>
                </c:pt>
                <c:pt idx="21">
                  <c:v>0.87265499999999996</c:v>
                </c:pt>
                <c:pt idx="22">
                  <c:v>0.88871</c:v>
                </c:pt>
                <c:pt idx="23">
                  <c:v>0.91104200000000002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45-43D0-8B1E-C506D6C5FC4D}"/>
            </c:ext>
          </c:extLst>
        </c:ser>
        <c:ser>
          <c:idx val="4"/>
          <c:order val="4"/>
          <c:tx>
            <c:v>BB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Sheet1!$L$56:$L$79</c:f>
              <c:numCache>
                <c:formatCode>General</c:formatCode>
                <c:ptCount val="24"/>
                <c:pt idx="0">
                  <c:v>9.0297199999999994E-2</c:v>
                </c:pt>
                <c:pt idx="1">
                  <c:v>0.17036599999999999</c:v>
                </c:pt>
                <c:pt idx="2">
                  <c:v>0.24104900000000001</c:v>
                </c:pt>
                <c:pt idx="3">
                  <c:v>0.30331000000000002</c:v>
                </c:pt>
                <c:pt idx="4">
                  <c:v>0.358126</c:v>
                </c:pt>
                <c:pt idx="5">
                  <c:v>0.40642699999999998</c:v>
                </c:pt>
                <c:pt idx="6">
                  <c:v>0.449069</c:v>
                </c:pt>
                <c:pt idx="7">
                  <c:v>0.48680899999999999</c:v>
                </c:pt>
                <c:pt idx="8">
                  <c:v>0.52029999999999998</c:v>
                </c:pt>
                <c:pt idx="9">
                  <c:v>0.55010599999999998</c:v>
                </c:pt>
                <c:pt idx="10">
                  <c:v>0.57670699999999997</c:v>
                </c:pt>
                <c:pt idx="11">
                  <c:v>0.60051200000000005</c:v>
                </c:pt>
                <c:pt idx="12">
                  <c:v>0.62186600000000003</c:v>
                </c:pt>
                <c:pt idx="13">
                  <c:v>0.64106799999999997</c:v>
                </c:pt>
                <c:pt idx="14">
                  <c:v>0.65837599999999996</c:v>
                </c:pt>
                <c:pt idx="15">
                  <c:v>0.674014</c:v>
                </c:pt>
                <c:pt idx="16">
                  <c:v>0.68817499999999998</c:v>
                </c:pt>
                <c:pt idx="17">
                  <c:v>0.70102900000000001</c:v>
                </c:pt>
                <c:pt idx="18">
                  <c:v>0.712723</c:v>
                </c:pt>
                <c:pt idx="19">
                  <c:v>0.72338899999999995</c:v>
                </c:pt>
                <c:pt idx="20">
                  <c:v>0.792883</c:v>
                </c:pt>
                <c:pt idx="21">
                  <c:v>0.81291400000000003</c:v>
                </c:pt>
                <c:pt idx="22">
                  <c:v>0.82786999999999999</c:v>
                </c:pt>
                <c:pt idx="23">
                  <c:v>0.84867300000000001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45-43D0-8B1E-C506D6C5FC4D}"/>
            </c:ext>
          </c:extLst>
        </c:ser>
        <c:ser>
          <c:idx val="5"/>
          <c:order val="5"/>
          <c:tx>
            <c:v>DBDisk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Sheet1!$A$56:$A$79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Sheet1!$M$56:$M$79</c:f>
              <c:numCache>
                <c:formatCode>General</c:formatCode>
                <c:ptCount val="24"/>
                <c:pt idx="0">
                  <c:v>4.5148099999999997E-2</c:v>
                </c:pt>
                <c:pt idx="1">
                  <c:v>8.5182800000000003E-2</c:v>
                </c:pt>
                <c:pt idx="2">
                  <c:v>0.12052499999999999</c:v>
                </c:pt>
                <c:pt idx="3">
                  <c:v>0.15165500000000001</c:v>
                </c:pt>
                <c:pt idx="4">
                  <c:v>0.179063</c:v>
                </c:pt>
                <c:pt idx="5">
                  <c:v>0.20321400000000001</c:v>
                </c:pt>
                <c:pt idx="6">
                  <c:v>0.22453400000000001</c:v>
                </c:pt>
                <c:pt idx="7">
                  <c:v>0.24340400000000001</c:v>
                </c:pt>
                <c:pt idx="8">
                  <c:v>0.26014999999999999</c:v>
                </c:pt>
                <c:pt idx="9">
                  <c:v>0.27505299999999999</c:v>
                </c:pt>
                <c:pt idx="10">
                  <c:v>0.288354</c:v>
                </c:pt>
                <c:pt idx="11">
                  <c:v>0.30025600000000002</c:v>
                </c:pt>
                <c:pt idx="12">
                  <c:v>0.31093300000000001</c:v>
                </c:pt>
                <c:pt idx="13">
                  <c:v>0.32053399999999999</c:v>
                </c:pt>
                <c:pt idx="14">
                  <c:v>0.32918799999999998</c:v>
                </c:pt>
                <c:pt idx="15">
                  <c:v>0.337007</c:v>
                </c:pt>
                <c:pt idx="16">
                  <c:v>0.34408699999999998</c:v>
                </c:pt>
                <c:pt idx="17">
                  <c:v>0.35051399999999999</c:v>
                </c:pt>
                <c:pt idx="18">
                  <c:v>0.35636200000000001</c:v>
                </c:pt>
                <c:pt idx="19">
                  <c:v>0.36169400000000002</c:v>
                </c:pt>
                <c:pt idx="20">
                  <c:v>0.39644099999999999</c:v>
                </c:pt>
                <c:pt idx="21">
                  <c:v>0.40645700000000001</c:v>
                </c:pt>
                <c:pt idx="22">
                  <c:v>0.413935</c:v>
                </c:pt>
                <c:pt idx="23">
                  <c:v>0.42433599999999999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45-43D0-8B1E-C506D6C5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54088"/>
        <c:axId val="512756384"/>
      </c:scatterChart>
      <c:valAx>
        <c:axId val="5127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6384"/>
        <c:crosses val="autoZero"/>
        <c:crossBetween val="midCat"/>
      </c:valAx>
      <c:valAx>
        <c:axId val="5127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468513</xdr:colOff>
      <xdr:row>24</xdr:row>
      <xdr:rowOff>69850</xdr:rowOff>
    </xdr:from>
    <xdr:to>
      <xdr:col>20</xdr:col>
      <xdr:colOff>590550</xdr:colOff>
      <xdr:row>41</xdr:row>
      <xdr:rowOff>70919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D7A178-6092-4E38-8142-DEBACE8D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537882</xdr:colOff>
      <xdr:row>55</xdr:row>
      <xdr:rowOff>17232</xdr:rowOff>
    </xdr:from>
    <xdr:to>
      <xdr:col>20</xdr:col>
      <xdr:colOff>471714</xdr:colOff>
      <xdr:row>73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ABB323-5812-4DAA-9AA7-608902E9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="85" zoomScaleNormal="85" workbookViewId="0">
      <pane ySplit="1" topLeftCell="A47" activePane="bottomLeft" state="frozen"/>
      <selection pane="bottomLeft" activeCell="I27" sqref="I27"/>
    </sheetView>
  </sheetViews>
  <sheetFormatPr defaultRowHeight="14.4"/>
  <cols>
    <col min="7" max="7" width="8.6640625" style="4"/>
    <col min="8" max="8" width="8.6640625" customWidth="1"/>
    <col min="9" max="9" width="8.6640625" style="8"/>
  </cols>
  <sheetData>
    <row r="1" spans="1:13">
      <c r="A1" s="1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7" t="s">
        <v>11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>
      <c r="A2" s="2">
        <v>1</v>
      </c>
      <c r="B2" s="9">
        <v>1</v>
      </c>
      <c r="C2" s="2">
        <v>0.29870099999999999</v>
      </c>
      <c r="D2" s="2">
        <v>2.5478299999999998</v>
      </c>
      <c r="E2" s="2">
        <v>0.163637</v>
      </c>
      <c r="F2" s="2">
        <v>0.15268999999999999</v>
      </c>
      <c r="G2" s="3">
        <f>F2/50</f>
        <v>3.0537999999999997E-3</v>
      </c>
      <c r="H2" s="5">
        <v>0.10079100000000001</v>
      </c>
      <c r="I2" s="7">
        <v>0.10079100000000001</v>
      </c>
      <c r="J2" s="5">
        <v>1.9821800000000001E-4</v>
      </c>
      <c r="K2" s="5">
        <v>9.8373600000000005E-2</v>
      </c>
      <c r="L2" s="5">
        <v>9.1639300000000007E-2</v>
      </c>
      <c r="M2" s="5">
        <v>4.5820399999999997E-2</v>
      </c>
    </row>
    <row r="3" spans="1:13">
      <c r="A3" s="2">
        <v>2</v>
      </c>
      <c r="B3" s="9">
        <v>1</v>
      </c>
      <c r="C3" s="2">
        <v>0.57089400000000001</v>
      </c>
      <c r="D3" s="2">
        <v>2.7032799999999999</v>
      </c>
      <c r="E3" s="2">
        <v>0.40149299999999999</v>
      </c>
      <c r="F3" s="2">
        <v>0.38075799999999999</v>
      </c>
      <c r="G3" s="3">
        <f t="shared" ref="G3:G25" si="0">F3/50</f>
        <v>7.6151599999999993E-3</v>
      </c>
      <c r="H3" s="5">
        <v>0.19267599999999999</v>
      </c>
      <c r="I3" s="7">
        <v>0.19267599999999999</v>
      </c>
      <c r="J3" s="5">
        <v>3.7884600000000001E-4</v>
      </c>
      <c r="K3" s="5">
        <v>0.18801699999999999</v>
      </c>
      <c r="L3" s="5">
        <v>0.175146</v>
      </c>
      <c r="M3" s="5">
        <v>8.7573899999999996E-2</v>
      </c>
    </row>
    <row r="4" spans="1:13">
      <c r="A4" s="2">
        <v>3</v>
      </c>
      <c r="B4" s="9">
        <v>1</v>
      </c>
      <c r="C4" s="2">
        <v>0.81667599999999996</v>
      </c>
      <c r="D4" s="2">
        <v>2.8734199999999999</v>
      </c>
      <c r="E4" s="2">
        <v>0.71330000000000005</v>
      </c>
      <c r="F4" s="2">
        <v>0.68388700000000002</v>
      </c>
      <c r="G4" s="3">
        <f t="shared" si="0"/>
        <v>1.3677740000000001E-2</v>
      </c>
      <c r="H4" s="5">
        <v>0.27567799999999998</v>
      </c>
      <c r="I4" s="7">
        <v>0.27567799999999998</v>
      </c>
      <c r="J4" s="5">
        <v>5.4194699999999998E-4</v>
      </c>
      <c r="K4" s="5">
        <v>0.26896300000000001</v>
      </c>
      <c r="L4" s="5">
        <v>0.25054999999999999</v>
      </c>
      <c r="M4" s="5">
        <v>0.125275</v>
      </c>
    </row>
    <row r="5" spans="1:13">
      <c r="A5" s="2">
        <v>4</v>
      </c>
      <c r="B5" s="9">
        <v>1</v>
      </c>
      <c r="C5" s="2">
        <v>1.03695</v>
      </c>
      <c r="D5" s="2">
        <v>3.0574599999999998</v>
      </c>
      <c r="E5" s="2">
        <v>1.09653</v>
      </c>
      <c r="F5" s="2">
        <v>1.0594600000000001</v>
      </c>
      <c r="G5" s="3">
        <f t="shared" si="0"/>
        <v>2.1189200000000002E-2</v>
      </c>
      <c r="H5" s="5">
        <v>0.35009299999999999</v>
      </c>
      <c r="I5" s="7">
        <v>0.35009299999999999</v>
      </c>
      <c r="J5" s="5">
        <v>6.88122E-4</v>
      </c>
      <c r="K5" s="5">
        <v>0.34150799999999998</v>
      </c>
      <c r="L5" s="5">
        <v>0.31812800000000002</v>
      </c>
      <c r="M5" s="5">
        <v>0.15906400000000001</v>
      </c>
    </row>
    <row r="6" spans="1:13">
      <c r="A6" s="2">
        <v>5</v>
      </c>
      <c r="B6" s="9">
        <v>1</v>
      </c>
      <c r="C6" s="2">
        <v>1.23329</v>
      </c>
      <c r="D6" s="2">
        <v>3.25421</v>
      </c>
      <c r="E6" s="2">
        <v>1.5467900000000001</v>
      </c>
      <c r="F6" s="2">
        <v>1.50299</v>
      </c>
      <c r="G6" s="3">
        <f t="shared" si="0"/>
        <v>3.0059800000000001E-2</v>
      </c>
      <c r="H6" s="5">
        <v>0.41644199999999998</v>
      </c>
      <c r="I6" s="7">
        <v>0.41644199999999998</v>
      </c>
      <c r="J6" s="5">
        <v>8.1840899999999998E-4</v>
      </c>
      <c r="K6" s="5">
        <v>0.40616799999999997</v>
      </c>
      <c r="L6" s="5">
        <v>0.37836199999999998</v>
      </c>
      <c r="M6" s="5">
        <v>0.18917999999999999</v>
      </c>
    </row>
    <row r="7" spans="1:13">
      <c r="A7" s="2">
        <v>6</v>
      </c>
      <c r="B7" s="9">
        <v>1</v>
      </c>
      <c r="C7" s="2">
        <v>1.40446</v>
      </c>
      <c r="D7" s="2">
        <v>3.4721000000000002</v>
      </c>
      <c r="E7" s="2">
        <v>2.0672899999999998</v>
      </c>
      <c r="F7" s="2">
        <v>2.0183800000000001</v>
      </c>
      <c r="G7" s="3">
        <f t="shared" si="0"/>
        <v>4.0367600000000003E-2</v>
      </c>
      <c r="H7" s="5">
        <v>0.47430600000000001</v>
      </c>
      <c r="I7" s="7">
        <v>0.47430600000000001</v>
      </c>
      <c r="J7" s="5">
        <v>9.3200599999999998E-4</v>
      </c>
      <c r="K7" s="5">
        <v>0.46254600000000001</v>
      </c>
      <c r="L7" s="5">
        <v>0.43088100000000001</v>
      </c>
      <c r="M7" s="5">
        <v>0.21543999999999999</v>
      </c>
    </row>
    <row r="8" spans="1:13">
      <c r="A8" s="2">
        <v>7</v>
      </c>
      <c r="B8" s="9">
        <v>1</v>
      </c>
      <c r="C8" s="2">
        <v>1.55667</v>
      </c>
      <c r="D8" s="2">
        <v>3.69679</v>
      </c>
      <c r="E8" s="2">
        <v>2.6413199999999999</v>
      </c>
      <c r="F8" s="2">
        <v>2.5864400000000001</v>
      </c>
      <c r="G8" s="3">
        <f t="shared" si="0"/>
        <v>5.1728799999999998E-2</v>
      </c>
      <c r="H8" s="5">
        <v>0.52576999999999996</v>
      </c>
      <c r="I8" s="7">
        <v>0.52576999999999996</v>
      </c>
      <c r="J8" s="5">
        <v>1.03301E-3</v>
      </c>
      <c r="K8" s="5">
        <v>0.51266999999999996</v>
      </c>
      <c r="L8" s="5">
        <v>0.47757300000000003</v>
      </c>
      <c r="M8" s="5">
        <v>0.238785</v>
      </c>
    </row>
    <row r="9" spans="1:13">
      <c r="A9" s="2">
        <v>8</v>
      </c>
      <c r="B9" s="9">
        <v>1</v>
      </c>
      <c r="C9" s="2">
        <v>1.69106</v>
      </c>
      <c r="D9" s="2">
        <v>3.9307699999999999</v>
      </c>
      <c r="E9" s="2">
        <v>3.2650299999999999</v>
      </c>
      <c r="F9" s="2">
        <v>3.2054299999999998</v>
      </c>
      <c r="G9" s="3">
        <f t="shared" si="0"/>
        <v>6.4108600000000002E-2</v>
      </c>
      <c r="H9" s="5">
        <v>0.57122200000000001</v>
      </c>
      <c r="I9" s="7">
        <v>0.57122200000000001</v>
      </c>
      <c r="J9" s="5">
        <v>1.1221899999999999E-3</v>
      </c>
      <c r="K9" s="5">
        <v>0.55693000000000004</v>
      </c>
      <c r="L9" s="5">
        <v>0.51880300000000001</v>
      </c>
      <c r="M9" s="5">
        <v>0.25940099999999999</v>
      </c>
    </row>
    <row r="10" spans="1:13">
      <c r="A10" s="2">
        <v>9</v>
      </c>
      <c r="B10" s="9">
        <v>1</v>
      </c>
      <c r="C10" s="2">
        <v>1.8094300000000001</v>
      </c>
      <c r="D10" s="2">
        <v>4.1739300000000004</v>
      </c>
      <c r="E10" s="2">
        <v>3.93357</v>
      </c>
      <c r="F10" s="2">
        <v>3.8696700000000002</v>
      </c>
      <c r="G10" s="3">
        <f t="shared" si="0"/>
        <v>7.7393400000000001E-2</v>
      </c>
      <c r="H10" s="5">
        <v>0.61126599999999998</v>
      </c>
      <c r="I10" s="7">
        <v>0.61126599999999998</v>
      </c>
      <c r="J10" s="5">
        <v>1.2007400000000001E-3</v>
      </c>
      <c r="K10" s="5">
        <v>0.59591700000000003</v>
      </c>
      <c r="L10" s="5">
        <v>0.55511999999999995</v>
      </c>
      <c r="M10" s="5">
        <v>0.277559</v>
      </c>
    </row>
    <row r="11" spans="1:13">
      <c r="A11" s="2">
        <v>10</v>
      </c>
      <c r="B11" s="9">
        <v>1</v>
      </c>
      <c r="C11" s="2">
        <v>1.9126700000000001</v>
      </c>
      <c r="D11" s="2">
        <v>4.4282899999999996</v>
      </c>
      <c r="E11" s="2">
        <v>4.6445100000000004</v>
      </c>
      <c r="F11" s="2">
        <v>4.5766900000000001</v>
      </c>
      <c r="G11" s="3">
        <f t="shared" si="0"/>
        <v>9.1533799999999998E-2</v>
      </c>
      <c r="H11" s="5">
        <v>0.64619499999999996</v>
      </c>
      <c r="I11" s="7">
        <v>0.64619499999999996</v>
      </c>
      <c r="J11" s="5">
        <v>1.26925E-3</v>
      </c>
      <c r="K11" s="5">
        <v>0.62991600000000003</v>
      </c>
      <c r="L11" s="5">
        <v>0.58679199999999998</v>
      </c>
      <c r="M11" s="5">
        <v>0.29339500000000002</v>
      </c>
    </row>
    <row r="12" spans="1:13">
      <c r="A12" s="2">
        <v>11</v>
      </c>
      <c r="B12" s="9">
        <v>1</v>
      </c>
      <c r="C12" s="2">
        <v>2.00434</v>
      </c>
      <c r="D12" s="2">
        <v>4.6880899999999999</v>
      </c>
      <c r="E12" s="2">
        <v>5.3878300000000001</v>
      </c>
      <c r="F12" s="2">
        <v>5.3163400000000003</v>
      </c>
      <c r="G12" s="3">
        <f t="shared" si="0"/>
        <v>0.1063268</v>
      </c>
      <c r="H12" s="5">
        <v>0.67721600000000004</v>
      </c>
      <c r="I12" s="7">
        <v>0.67721600000000004</v>
      </c>
      <c r="J12" s="5">
        <v>1.33008E-3</v>
      </c>
      <c r="K12" s="5">
        <v>0.660107</v>
      </c>
      <c r="L12" s="5">
        <v>0.61491600000000002</v>
      </c>
      <c r="M12" s="5">
        <v>0.30745699999999998</v>
      </c>
    </row>
    <row r="13" spans="1:13">
      <c r="A13" s="2">
        <v>12</v>
      </c>
      <c r="B13" s="9">
        <v>1</v>
      </c>
      <c r="C13" s="2">
        <v>2.0851299999999999</v>
      </c>
      <c r="D13" s="2">
        <v>4.9550299999999998</v>
      </c>
      <c r="E13" s="2">
        <v>6.1616099999999996</v>
      </c>
      <c r="F13" s="2">
        <v>6.0866899999999999</v>
      </c>
      <c r="G13" s="3">
        <f t="shared" si="0"/>
        <v>0.1217338</v>
      </c>
      <c r="H13" s="5">
        <v>0.70456099999999999</v>
      </c>
      <c r="I13" s="7">
        <v>0.70456099999999999</v>
      </c>
      <c r="J13" s="5">
        <v>1.3837000000000001E-3</v>
      </c>
      <c r="K13" s="5">
        <v>0.68671499999999996</v>
      </c>
      <c r="L13" s="5">
        <v>0.63970199999999999</v>
      </c>
      <c r="M13" s="5">
        <v>0.31985000000000002</v>
      </c>
    </row>
    <row r="14" spans="1:13">
      <c r="A14" s="2">
        <v>13</v>
      </c>
      <c r="B14" s="9">
        <v>1</v>
      </c>
      <c r="C14" s="2">
        <v>2.1563699999999999</v>
      </c>
      <c r="D14" s="2">
        <v>5.22865</v>
      </c>
      <c r="E14" s="2">
        <v>6.9621500000000003</v>
      </c>
      <c r="F14" s="2">
        <v>6.8839499999999996</v>
      </c>
      <c r="G14" s="3">
        <f t="shared" si="0"/>
        <v>0.137679</v>
      </c>
      <c r="H14" s="5">
        <v>0.72867400000000004</v>
      </c>
      <c r="I14" s="7">
        <v>0.72867400000000004</v>
      </c>
      <c r="J14" s="5">
        <v>1.4309699999999999E-3</v>
      </c>
      <c r="K14" s="5">
        <v>0.71017600000000003</v>
      </c>
      <c r="L14" s="5">
        <v>0.66155699999999995</v>
      </c>
      <c r="M14" s="5">
        <v>0.33077800000000002</v>
      </c>
    </row>
    <row r="15" spans="1:13">
      <c r="A15" s="2">
        <v>14</v>
      </c>
      <c r="B15" s="9">
        <v>1</v>
      </c>
      <c r="C15" s="2">
        <v>2.21922</v>
      </c>
      <c r="D15" s="2">
        <v>5.5085199999999999</v>
      </c>
      <c r="E15" s="2">
        <v>7.7861700000000003</v>
      </c>
      <c r="F15" s="2">
        <v>7.7047800000000004</v>
      </c>
      <c r="G15" s="3">
        <f t="shared" si="0"/>
        <v>0.1540956</v>
      </c>
      <c r="H15" s="5">
        <v>0.74995100000000003</v>
      </c>
      <c r="I15" s="7">
        <v>0.74995100000000003</v>
      </c>
      <c r="J15" s="5">
        <v>1.4726800000000001E-3</v>
      </c>
      <c r="K15" s="5">
        <v>0.73087500000000005</v>
      </c>
      <c r="L15" s="5">
        <v>0.68083899999999997</v>
      </c>
      <c r="M15" s="5">
        <v>0.34041900000000003</v>
      </c>
    </row>
    <row r="16" spans="1:13">
      <c r="A16" s="2">
        <v>15</v>
      </c>
      <c r="B16" s="9">
        <v>1</v>
      </c>
      <c r="C16" s="2">
        <v>2.2747199999999999</v>
      </c>
      <c r="D16" s="2">
        <v>5.7942</v>
      </c>
      <c r="E16" s="2">
        <v>8.6307600000000004</v>
      </c>
      <c r="F16" s="2">
        <v>8.5463199999999997</v>
      </c>
      <c r="G16" s="3">
        <f t="shared" si="0"/>
        <v>0.17092640000000001</v>
      </c>
      <c r="H16" s="5">
        <v>0.76874200000000004</v>
      </c>
      <c r="I16" s="7">
        <v>0.76874200000000004</v>
      </c>
      <c r="J16" s="5">
        <v>1.5095099999999999E-3</v>
      </c>
      <c r="K16" s="5">
        <v>0.74915399999999999</v>
      </c>
      <c r="L16" s="5">
        <v>0.69786700000000002</v>
      </c>
      <c r="M16" s="5">
        <v>0.34893299999999999</v>
      </c>
    </row>
    <row r="17" spans="1:13">
      <c r="A17" s="2">
        <v>16</v>
      </c>
      <c r="B17" s="9">
        <v>1</v>
      </c>
      <c r="C17" s="2">
        <v>2.3238099999999999</v>
      </c>
      <c r="D17" s="2">
        <v>6.0852599999999999</v>
      </c>
      <c r="E17" s="2">
        <v>9.4933399999999999</v>
      </c>
      <c r="F17" s="2">
        <v>9.4059500000000007</v>
      </c>
      <c r="G17" s="3">
        <f t="shared" si="0"/>
        <v>0.18811900000000001</v>
      </c>
      <c r="H17" s="5">
        <v>0.78536099999999998</v>
      </c>
      <c r="I17" s="7">
        <v>0.78536099999999998</v>
      </c>
      <c r="J17" s="5">
        <v>1.5420799999999999E-3</v>
      </c>
      <c r="K17" s="5">
        <v>0.76531800000000005</v>
      </c>
      <c r="L17" s="5">
        <v>0.71292500000000003</v>
      </c>
      <c r="M17" s="5">
        <v>0.356462</v>
      </c>
    </row>
    <row r="18" spans="1:13">
      <c r="A18" s="2">
        <v>17</v>
      </c>
      <c r="B18" s="9">
        <v>1</v>
      </c>
      <c r="C18" s="2">
        <v>2.3670900000000001</v>
      </c>
      <c r="D18" s="2">
        <v>6.3818000000000001</v>
      </c>
      <c r="E18" s="2">
        <v>10.3729</v>
      </c>
      <c r="F18" s="2">
        <v>10.2799</v>
      </c>
      <c r="G18" s="3">
        <f t="shared" si="0"/>
        <v>0.205598</v>
      </c>
      <c r="H18" s="5">
        <v>0.80004900000000001</v>
      </c>
      <c r="I18" s="7">
        <v>0.80004900000000001</v>
      </c>
      <c r="J18" s="5">
        <v>1.5708199999999999E-3</v>
      </c>
      <c r="K18" s="5">
        <v>0.77957600000000005</v>
      </c>
      <c r="L18" s="5">
        <v>0.72619999999999996</v>
      </c>
      <c r="M18" s="5">
        <v>0.36309999999999998</v>
      </c>
    </row>
    <row r="19" spans="1:13">
      <c r="A19" s="2">
        <v>18</v>
      </c>
      <c r="B19" s="9">
        <v>1</v>
      </c>
      <c r="C19" s="2">
        <v>2.4058899999999999</v>
      </c>
      <c r="D19" s="2">
        <v>6.6816399999999998</v>
      </c>
      <c r="E19" s="2">
        <v>11.263500000000001</v>
      </c>
      <c r="F19" s="2">
        <v>11.170500000000001</v>
      </c>
      <c r="G19" s="3">
        <f t="shared" si="0"/>
        <v>0.22341</v>
      </c>
      <c r="H19" s="5">
        <v>0.81315800000000005</v>
      </c>
      <c r="I19" s="7">
        <v>0.81315800000000005</v>
      </c>
      <c r="J19" s="5">
        <v>1.59655E-3</v>
      </c>
      <c r="K19" s="5">
        <v>0.79235100000000003</v>
      </c>
      <c r="L19" s="5">
        <v>0.73810699999999996</v>
      </c>
      <c r="M19" s="5">
        <v>0.36905300000000002</v>
      </c>
    </row>
    <row r="20" spans="1:13">
      <c r="A20" s="2">
        <v>19</v>
      </c>
      <c r="B20" s="9">
        <v>1</v>
      </c>
      <c r="C20" s="2">
        <v>2.4402599999999999</v>
      </c>
      <c r="D20" s="2">
        <v>6.9860699999999998</v>
      </c>
      <c r="E20" s="2">
        <v>12.167299999999999</v>
      </c>
      <c r="F20" s="2">
        <v>12.0717</v>
      </c>
      <c r="G20" s="3">
        <f t="shared" si="0"/>
        <v>0.24143400000000001</v>
      </c>
      <c r="H20" s="5">
        <v>0.824797</v>
      </c>
      <c r="I20" s="7">
        <v>0.824797</v>
      </c>
      <c r="J20" s="5">
        <v>1.6193500000000001E-3</v>
      </c>
      <c r="K20" s="5">
        <v>0.80367</v>
      </c>
      <c r="L20" s="5">
        <v>0.74865099999999996</v>
      </c>
      <c r="M20" s="5">
        <v>0.37432500000000002</v>
      </c>
    </row>
    <row r="21" spans="1:13">
      <c r="A21" s="2">
        <v>20</v>
      </c>
      <c r="B21" s="9">
        <v>1</v>
      </c>
      <c r="C21" s="2">
        <v>2.4709500000000002</v>
      </c>
      <c r="D21" s="2">
        <v>7.29406</v>
      </c>
      <c r="E21" s="2">
        <v>13.081300000000001</v>
      </c>
      <c r="F21" s="2">
        <v>12.9832</v>
      </c>
      <c r="G21" s="3">
        <f t="shared" si="0"/>
        <v>0.25966400000000001</v>
      </c>
      <c r="H21" s="5">
        <v>0.83519200000000005</v>
      </c>
      <c r="I21" s="7">
        <v>0.83519200000000005</v>
      </c>
      <c r="J21" s="5">
        <v>1.6397199999999999E-3</v>
      </c>
      <c r="K21" s="5">
        <v>0.81377699999999997</v>
      </c>
      <c r="L21" s="5">
        <v>0.75806700000000005</v>
      </c>
      <c r="M21" s="5">
        <v>0.37903300000000001</v>
      </c>
    </row>
    <row r="22" spans="1:13">
      <c r="A22" s="2">
        <v>30</v>
      </c>
      <c r="B22" s="9">
        <v>1</v>
      </c>
      <c r="C22" s="2">
        <v>2.6551800000000001</v>
      </c>
      <c r="D22" s="2">
        <v>10.498699999999999</v>
      </c>
      <c r="E22" s="2">
        <v>22.5655</v>
      </c>
      <c r="F22" s="2">
        <v>22.4529</v>
      </c>
      <c r="G22" s="3">
        <f t="shared" si="0"/>
        <v>0.44905800000000001</v>
      </c>
      <c r="H22" s="5">
        <v>0.89760399999999996</v>
      </c>
      <c r="I22" s="7">
        <v>0.89760399999999996</v>
      </c>
      <c r="J22" s="5">
        <v>1.76198E-3</v>
      </c>
      <c r="K22" s="5">
        <v>0.87445300000000004</v>
      </c>
      <c r="L22" s="5">
        <v>0.81458900000000001</v>
      </c>
      <c r="M22" s="5">
        <v>0.40729399999999999</v>
      </c>
    </row>
    <row r="23" spans="1:13">
      <c r="A23" s="2">
        <v>35</v>
      </c>
      <c r="B23" s="9">
        <v>1</v>
      </c>
      <c r="C23" s="2">
        <v>2.7035800000000001</v>
      </c>
      <c r="D23" s="2">
        <v>12.145799999999999</v>
      </c>
      <c r="E23" s="2">
        <v>27.4299</v>
      </c>
      <c r="F23" s="2">
        <v>27.3154</v>
      </c>
      <c r="G23" s="3">
        <f t="shared" si="0"/>
        <v>0.54630800000000002</v>
      </c>
      <c r="H23" s="5">
        <v>0.91400499999999996</v>
      </c>
      <c r="I23" s="7">
        <v>0.91400499999999996</v>
      </c>
      <c r="J23" s="5">
        <v>1.7941000000000001E-3</v>
      </c>
      <c r="K23" s="5">
        <v>0.89039400000000002</v>
      </c>
      <c r="L23" s="5">
        <v>0.82943900000000004</v>
      </c>
      <c r="M23" s="5">
        <v>0.414719</v>
      </c>
    </row>
    <row r="24" spans="1:13">
      <c r="A24" s="2">
        <v>40</v>
      </c>
      <c r="B24" s="9">
        <v>1</v>
      </c>
      <c r="C24" s="2">
        <v>2.7382900000000001</v>
      </c>
      <c r="D24" s="2">
        <v>13.807700000000001</v>
      </c>
      <c r="E24" s="2">
        <v>32.332799999999999</v>
      </c>
      <c r="F24" s="2">
        <v>32.216900000000003</v>
      </c>
      <c r="G24" s="3">
        <f t="shared" si="0"/>
        <v>0.64433800000000008</v>
      </c>
      <c r="H24" s="5">
        <v>0.92576599999999998</v>
      </c>
      <c r="I24" s="7">
        <v>0.92576599999999998</v>
      </c>
      <c r="J24" s="5">
        <v>1.8171299999999999E-3</v>
      </c>
      <c r="K24" s="5">
        <v>0.90182499999999999</v>
      </c>
      <c r="L24" s="5">
        <v>0.840086</v>
      </c>
      <c r="M24" s="5">
        <v>0.420043</v>
      </c>
    </row>
    <row r="25" spans="1:13">
      <c r="A25" s="2">
        <v>50</v>
      </c>
      <c r="B25" s="9">
        <v>1</v>
      </c>
      <c r="C25" s="2">
        <v>2.78511</v>
      </c>
      <c r="D25" s="2">
        <v>17.1526</v>
      </c>
      <c r="E25" s="2">
        <v>42.201700000000002</v>
      </c>
      <c r="F25" s="2">
        <v>42.0839</v>
      </c>
      <c r="G25" s="3">
        <f t="shared" si="0"/>
        <v>0.84167800000000004</v>
      </c>
      <c r="H25" s="5">
        <v>0.94163200000000002</v>
      </c>
      <c r="I25" s="7">
        <v>0.94163200000000002</v>
      </c>
      <c r="J25" s="5">
        <v>1.8481999999999999E-3</v>
      </c>
      <c r="K25" s="5">
        <v>0.91724399999999995</v>
      </c>
      <c r="L25" s="5">
        <v>0.85445000000000004</v>
      </c>
      <c r="M25" s="5">
        <v>0.42722500000000002</v>
      </c>
    </row>
    <row r="27" spans="1:13">
      <c r="A27" s="6">
        <v>1</v>
      </c>
      <c r="B27" s="9">
        <v>5</v>
      </c>
      <c r="C27" s="6">
        <v>0.29778900000000003</v>
      </c>
      <c r="D27" s="6">
        <v>2.5580799999999999</v>
      </c>
      <c r="E27" s="6">
        <v>0.16617699999999999</v>
      </c>
      <c r="F27" s="6">
        <v>0.15526200000000001</v>
      </c>
      <c r="G27" s="4">
        <f>F27/50</f>
        <v>3.1052400000000004E-3</v>
      </c>
      <c r="H27" s="6">
        <v>0.145319</v>
      </c>
      <c r="I27" s="8">
        <f>H27/B27</f>
        <v>2.9063800000000001E-2</v>
      </c>
      <c r="J27" s="6">
        <v>1.97615E-4</v>
      </c>
      <c r="K27" s="6">
        <v>9.8074099999999997E-2</v>
      </c>
      <c r="L27" s="6">
        <v>9.1359300000000004E-2</v>
      </c>
      <c r="M27" s="6">
        <v>4.5679499999999998E-2</v>
      </c>
    </row>
    <row r="28" spans="1:13">
      <c r="A28" s="6">
        <v>2</v>
      </c>
      <c r="B28" s="9">
        <v>5</v>
      </c>
      <c r="C28" s="6">
        <v>0.56930000000000003</v>
      </c>
      <c r="D28" s="6">
        <v>2.7130899999999998</v>
      </c>
      <c r="E28" s="6">
        <v>0.40595900000000001</v>
      </c>
      <c r="F28" s="6">
        <v>0.38528600000000002</v>
      </c>
      <c r="G28" s="4">
        <f t="shared" ref="G28:G50" si="1">F28/50</f>
        <v>7.7057200000000001E-3</v>
      </c>
      <c r="H28" s="6">
        <v>0.36607600000000001</v>
      </c>
      <c r="I28" s="8">
        <f t="shared" ref="I28:I50" si="2">H28/B28</f>
        <v>7.3215200000000008E-2</v>
      </c>
      <c r="J28" s="6">
        <v>3.7778699999999998E-4</v>
      </c>
      <c r="K28" s="6">
        <v>0.18749199999999999</v>
      </c>
      <c r="L28" s="6">
        <v>0.17465600000000001</v>
      </c>
      <c r="M28" s="6">
        <v>8.7327299999999997E-2</v>
      </c>
    </row>
    <row r="29" spans="1:13">
      <c r="A29" s="6">
        <v>3</v>
      </c>
      <c r="B29" s="9">
        <v>5</v>
      </c>
      <c r="C29" s="6">
        <v>0.816334</v>
      </c>
      <c r="D29" s="6">
        <v>2.8749699999999998</v>
      </c>
      <c r="E29" s="6">
        <v>0.71427200000000002</v>
      </c>
      <c r="F29" s="6">
        <v>0.68487399999999998</v>
      </c>
      <c r="G29" s="4">
        <f t="shared" si="1"/>
        <v>1.369748E-2</v>
      </c>
      <c r="H29" s="6">
        <v>0.65703800000000001</v>
      </c>
      <c r="I29" s="8">
        <f t="shared" si="2"/>
        <v>0.13140760000000001</v>
      </c>
      <c r="J29" s="6">
        <v>5.4171799999999995E-4</v>
      </c>
      <c r="K29" s="6">
        <v>0.268849</v>
      </c>
      <c r="L29" s="6">
        <v>0.25044499999999997</v>
      </c>
      <c r="M29" s="6">
        <v>0.125222</v>
      </c>
    </row>
    <row r="30" spans="1:13">
      <c r="A30" s="6">
        <v>4</v>
      </c>
      <c r="B30" s="9">
        <v>5</v>
      </c>
      <c r="C30" s="6">
        <v>1.0398799999999999</v>
      </c>
      <c r="D30" s="6">
        <v>3.0465800000000001</v>
      </c>
      <c r="E30" s="6">
        <v>1.08833</v>
      </c>
      <c r="F30" s="6">
        <v>1.0511600000000001</v>
      </c>
      <c r="G30" s="4">
        <f t="shared" si="1"/>
        <v>2.1023200000000002E-2</v>
      </c>
      <c r="H30" s="6">
        <v>1.01519</v>
      </c>
      <c r="I30" s="8">
        <f t="shared" si="2"/>
        <v>0.203038</v>
      </c>
      <c r="J30" s="6">
        <v>6.9006700000000005E-4</v>
      </c>
      <c r="K30" s="6">
        <v>0.342474</v>
      </c>
      <c r="L30" s="6">
        <v>0.31902900000000001</v>
      </c>
      <c r="M30" s="6">
        <v>0.15951499999999999</v>
      </c>
    </row>
    <row r="31" spans="1:13">
      <c r="A31" s="6">
        <v>5</v>
      </c>
      <c r="B31" s="9">
        <v>5</v>
      </c>
      <c r="C31" s="6">
        <v>1.24004</v>
      </c>
      <c r="D31" s="6">
        <v>3.2321200000000001</v>
      </c>
      <c r="E31" s="6">
        <v>1.5278799999999999</v>
      </c>
      <c r="F31" s="6">
        <v>1.4838499999999999</v>
      </c>
      <c r="G31" s="4">
        <f t="shared" si="1"/>
        <v>2.9676999999999999E-2</v>
      </c>
      <c r="H31" s="6">
        <v>1.43885</v>
      </c>
      <c r="I31" s="8">
        <f t="shared" si="2"/>
        <v>0.28776999999999997</v>
      </c>
      <c r="J31" s="6">
        <v>8.22893E-4</v>
      </c>
      <c r="K31" s="6">
        <v>0.40839399999999998</v>
      </c>
      <c r="L31" s="6">
        <v>0.380436</v>
      </c>
      <c r="M31" s="6">
        <v>0.190218</v>
      </c>
    </row>
    <row r="32" spans="1:13">
      <c r="A32" s="6">
        <v>6</v>
      </c>
      <c r="B32" s="9">
        <v>5</v>
      </c>
      <c r="C32" s="6">
        <v>1.4157500000000001</v>
      </c>
      <c r="D32" s="6">
        <v>3.43804</v>
      </c>
      <c r="E32" s="6">
        <v>2.0358900000000002</v>
      </c>
      <c r="F32" s="6">
        <v>1.98587</v>
      </c>
      <c r="G32" s="4">
        <f t="shared" si="1"/>
        <v>3.97174E-2</v>
      </c>
      <c r="H32" s="6">
        <v>1.92371</v>
      </c>
      <c r="I32" s="8">
        <f t="shared" si="2"/>
        <v>0.38474200000000003</v>
      </c>
      <c r="J32" s="6">
        <v>9.39492E-4</v>
      </c>
      <c r="K32" s="6">
        <v>0.46626099999999998</v>
      </c>
      <c r="L32" s="6">
        <v>0.43434099999999998</v>
      </c>
      <c r="M32" s="6">
        <v>0.21717</v>
      </c>
    </row>
    <row r="33" spans="1:13">
      <c r="A33" s="6">
        <v>7</v>
      </c>
      <c r="B33" s="9">
        <v>5</v>
      </c>
      <c r="C33" s="6">
        <v>1.5637799999999999</v>
      </c>
      <c r="D33" s="6">
        <v>3.6763300000000001</v>
      </c>
      <c r="E33" s="6">
        <v>2.6214</v>
      </c>
      <c r="F33" s="6">
        <v>2.56629</v>
      </c>
      <c r="G33" s="4">
        <f t="shared" si="1"/>
        <v>5.1325799999999998E-2</v>
      </c>
      <c r="H33" s="6">
        <v>2.4512299999999998</v>
      </c>
      <c r="I33" s="8">
        <f t="shared" si="2"/>
        <v>0.49024599999999996</v>
      </c>
      <c r="J33" s="6">
        <v>1.0377299999999999E-3</v>
      </c>
      <c r="K33" s="6">
        <v>0.51501300000000005</v>
      </c>
      <c r="L33" s="6">
        <v>0.47975499999999999</v>
      </c>
      <c r="M33" s="6">
        <v>0.23987800000000001</v>
      </c>
    </row>
    <row r="34" spans="1:13">
      <c r="A34" s="6">
        <v>8</v>
      </c>
      <c r="B34" s="9">
        <v>5</v>
      </c>
      <c r="C34" s="6">
        <v>1.67859</v>
      </c>
      <c r="D34" s="6">
        <v>3.9659</v>
      </c>
      <c r="E34" s="6">
        <v>3.2999499999999999</v>
      </c>
      <c r="F34" s="6">
        <v>3.2407699999999999</v>
      </c>
      <c r="G34" s="4">
        <f t="shared" si="1"/>
        <v>6.4815399999999995E-2</v>
      </c>
      <c r="H34" s="6">
        <v>2.9695499999999999</v>
      </c>
      <c r="I34" s="8">
        <f t="shared" si="2"/>
        <v>0.59390999999999994</v>
      </c>
      <c r="J34" s="6">
        <v>1.1139100000000001E-3</v>
      </c>
      <c r="K34" s="6">
        <v>0.55282299999999995</v>
      </c>
      <c r="L34" s="6">
        <v>0.51497700000000002</v>
      </c>
      <c r="M34" s="6">
        <v>0.25748900000000002</v>
      </c>
    </row>
    <row r="35" spans="1:13">
      <c r="A35" s="6">
        <v>9</v>
      </c>
      <c r="B35" s="9">
        <v>5</v>
      </c>
      <c r="C35" s="6">
        <v>1.7586299999999999</v>
      </c>
      <c r="D35" s="6">
        <v>4.3176199999999998</v>
      </c>
      <c r="E35" s="6">
        <v>4.07585</v>
      </c>
      <c r="F35" s="6">
        <v>4.0136399999999997</v>
      </c>
      <c r="G35" s="4">
        <f t="shared" si="1"/>
        <v>8.0272799999999991E-2</v>
      </c>
      <c r="H35" s="6">
        <v>3.4104299999999999</v>
      </c>
      <c r="I35" s="8">
        <f t="shared" si="2"/>
        <v>0.68208599999999997</v>
      </c>
      <c r="J35" s="6">
        <v>1.1670199999999999E-3</v>
      </c>
      <c r="K35" s="6">
        <v>0.579183</v>
      </c>
      <c r="L35" s="6">
        <v>0.53953200000000001</v>
      </c>
      <c r="M35" s="6">
        <v>0.26976600000000001</v>
      </c>
    </row>
    <row r="36" spans="1:13">
      <c r="A36" s="6">
        <v>10</v>
      </c>
      <c r="B36" s="9">
        <v>5</v>
      </c>
      <c r="C36" s="6">
        <v>1.8114699999999999</v>
      </c>
      <c r="D36" s="6">
        <v>4.7203600000000003</v>
      </c>
      <c r="E36" s="6">
        <v>4.9278700000000004</v>
      </c>
      <c r="F36" s="6">
        <v>4.86341</v>
      </c>
      <c r="G36" s="4">
        <f t="shared" si="1"/>
        <v>9.7268199999999999E-2</v>
      </c>
      <c r="H36" s="6">
        <v>3.7490199999999998</v>
      </c>
      <c r="I36" s="8">
        <f t="shared" si="2"/>
        <v>0.74980399999999992</v>
      </c>
      <c r="J36" s="6">
        <v>1.2021E-3</v>
      </c>
      <c r="K36" s="6">
        <v>0.59658800000000001</v>
      </c>
      <c r="L36" s="6">
        <v>0.55574599999999996</v>
      </c>
      <c r="M36" s="6">
        <v>0.27787299999999998</v>
      </c>
    </row>
    <row r="37" spans="1:13">
      <c r="A37" s="6">
        <v>11</v>
      </c>
      <c r="B37" s="9">
        <v>5</v>
      </c>
      <c r="C37" s="6">
        <v>1.8469599999999999</v>
      </c>
      <c r="D37" s="6">
        <v>5.1557199999999996</v>
      </c>
      <c r="E37" s="6">
        <v>5.8285099999999996</v>
      </c>
      <c r="F37" s="6">
        <v>5.7622799999999996</v>
      </c>
      <c r="G37" s="4">
        <f t="shared" si="1"/>
        <v>0.11524559999999999</v>
      </c>
      <c r="H37" s="6">
        <v>4.0025399999999998</v>
      </c>
      <c r="I37" s="8">
        <f t="shared" si="2"/>
        <v>0.800508</v>
      </c>
      <c r="J37" s="6">
        <v>1.2256400000000001E-3</v>
      </c>
      <c r="K37" s="6">
        <v>0.60827500000000001</v>
      </c>
      <c r="L37" s="6">
        <v>0.56663300000000005</v>
      </c>
      <c r="M37" s="6">
        <v>0.28331600000000001</v>
      </c>
    </row>
    <row r="38" spans="1:13">
      <c r="A38" s="6">
        <v>12</v>
      </c>
      <c r="B38" s="9">
        <v>5</v>
      </c>
      <c r="C38" s="6">
        <v>1.87195</v>
      </c>
      <c r="D38" s="6">
        <v>5.6104099999999999</v>
      </c>
      <c r="E38" s="6">
        <v>6.7585199999999999</v>
      </c>
      <c r="F38" s="6">
        <v>6.6907899999999998</v>
      </c>
      <c r="G38" s="4">
        <f t="shared" si="1"/>
        <v>0.13381579999999998</v>
      </c>
      <c r="H38" s="6">
        <v>4.1958399999999996</v>
      </c>
      <c r="I38" s="8">
        <f t="shared" si="2"/>
        <v>0.83916799999999991</v>
      </c>
      <c r="J38" s="6">
        <v>1.24223E-3</v>
      </c>
      <c r="K38" s="6">
        <v>0.616506</v>
      </c>
      <c r="L38" s="6">
        <v>0.57430000000000003</v>
      </c>
      <c r="M38" s="6">
        <v>0.28715000000000002</v>
      </c>
    </row>
    <row r="39" spans="1:13">
      <c r="A39" s="6">
        <v>13</v>
      </c>
      <c r="B39" s="9">
        <v>5</v>
      </c>
      <c r="C39" s="6">
        <v>1.8901300000000001</v>
      </c>
      <c r="D39" s="6">
        <v>6.07782</v>
      </c>
      <c r="E39" s="6">
        <v>7.7076200000000004</v>
      </c>
      <c r="F39" s="6">
        <v>7.6384800000000004</v>
      </c>
      <c r="G39" s="4">
        <f t="shared" si="1"/>
        <v>0.15276960000000001</v>
      </c>
      <c r="H39" s="6">
        <v>4.34504</v>
      </c>
      <c r="I39" s="8">
        <f t="shared" si="2"/>
        <v>0.869008</v>
      </c>
      <c r="J39" s="6">
        <v>1.2542899999999999E-3</v>
      </c>
      <c r="K39" s="6">
        <v>0.62249299999999996</v>
      </c>
      <c r="L39" s="6">
        <v>0.579878</v>
      </c>
      <c r="M39" s="6">
        <v>0.289939</v>
      </c>
    </row>
    <row r="40" spans="1:13">
      <c r="A40" s="6">
        <v>14</v>
      </c>
      <c r="B40" s="9">
        <v>5</v>
      </c>
      <c r="C40" s="6">
        <v>1.9038999999999999</v>
      </c>
      <c r="D40" s="6">
        <v>6.5533099999999997</v>
      </c>
      <c r="E40" s="6">
        <v>8.6674799999999994</v>
      </c>
      <c r="F40" s="6">
        <v>8.6018899999999991</v>
      </c>
      <c r="G40" s="4">
        <f t="shared" si="1"/>
        <v>0.17203779999999999</v>
      </c>
      <c r="H40" s="6">
        <v>4.4634299999999998</v>
      </c>
      <c r="I40" s="8">
        <f t="shared" si="2"/>
        <v>0.89268599999999998</v>
      </c>
      <c r="J40" s="6">
        <v>1.2634499999999999E-3</v>
      </c>
      <c r="K40" s="6">
        <v>0.62703699999999996</v>
      </c>
      <c r="L40" s="6">
        <v>0.58410899999999999</v>
      </c>
      <c r="M40" s="6">
        <v>0.29205399999999998</v>
      </c>
    </row>
    <row r="41" spans="1:13">
      <c r="A41" s="6">
        <v>15</v>
      </c>
      <c r="B41" s="9">
        <v>5</v>
      </c>
      <c r="C41" s="6">
        <v>1.9145799999999999</v>
      </c>
      <c r="D41" s="6">
        <v>7.0346299999999999</v>
      </c>
      <c r="E41" s="6">
        <v>9.6391799999999996</v>
      </c>
      <c r="F41" s="6">
        <v>9.5673200000000005</v>
      </c>
      <c r="G41" s="4">
        <f t="shared" si="1"/>
        <v>0.1913464</v>
      </c>
      <c r="H41" s="6">
        <v>4.5582700000000003</v>
      </c>
      <c r="I41" s="8">
        <f t="shared" si="2"/>
        <v>0.91165400000000008</v>
      </c>
      <c r="J41" s="6">
        <v>1.2705100000000001E-3</v>
      </c>
      <c r="K41" s="6">
        <v>0.63054299999999996</v>
      </c>
      <c r="L41" s="6">
        <v>0.58737700000000004</v>
      </c>
      <c r="M41" s="6">
        <v>0.293688</v>
      </c>
    </row>
    <row r="42" spans="1:13">
      <c r="A42" s="6">
        <v>16</v>
      </c>
      <c r="B42" s="9">
        <v>5</v>
      </c>
      <c r="C42" s="6">
        <v>1.9228099999999999</v>
      </c>
      <c r="D42" s="6">
        <v>7.5211399999999999</v>
      </c>
      <c r="E42" s="6">
        <v>10.616099999999999</v>
      </c>
      <c r="F42" s="6">
        <v>10.542899999999999</v>
      </c>
      <c r="G42" s="4">
        <f t="shared" si="1"/>
        <v>0.21085799999999999</v>
      </c>
      <c r="H42" s="6">
        <v>4.63368</v>
      </c>
      <c r="I42" s="8">
        <f t="shared" si="2"/>
        <v>0.926736</v>
      </c>
      <c r="J42" s="6">
        <v>1.2759799999999999E-3</v>
      </c>
      <c r="K42" s="6">
        <v>0.63325600000000004</v>
      </c>
      <c r="L42" s="6">
        <v>0.58990399999999998</v>
      </c>
      <c r="M42" s="6">
        <v>0.29495199999999999</v>
      </c>
    </row>
    <row r="43" spans="1:13">
      <c r="A43" s="6">
        <v>17</v>
      </c>
      <c r="B43" s="9">
        <v>5</v>
      </c>
      <c r="C43" s="6">
        <v>1.9293</v>
      </c>
      <c r="D43" s="6">
        <v>8.0114800000000006</v>
      </c>
      <c r="E43" s="6">
        <v>11.598000000000001</v>
      </c>
      <c r="F43" s="6">
        <v>11.5235</v>
      </c>
      <c r="G43" s="4">
        <f t="shared" si="1"/>
        <v>0.23047000000000001</v>
      </c>
      <c r="H43" s="6">
        <v>4.69442</v>
      </c>
      <c r="I43" s="8">
        <f t="shared" si="2"/>
        <v>0.93888400000000005</v>
      </c>
      <c r="J43" s="6">
        <v>1.28028E-3</v>
      </c>
      <c r="K43" s="6">
        <v>0.63539299999999999</v>
      </c>
      <c r="L43" s="6">
        <v>0.59189400000000003</v>
      </c>
      <c r="M43" s="6">
        <v>0.29594700000000002</v>
      </c>
    </row>
    <row r="44" spans="1:13">
      <c r="A44" s="6">
        <v>18</v>
      </c>
      <c r="B44" s="9">
        <v>5</v>
      </c>
      <c r="C44" s="6">
        <v>1.93445</v>
      </c>
      <c r="D44" s="6">
        <v>8.5049799999999998</v>
      </c>
      <c r="E44" s="6">
        <v>12.583500000000001</v>
      </c>
      <c r="F44" s="6">
        <v>12.5078</v>
      </c>
      <c r="G44" s="4">
        <f t="shared" si="1"/>
        <v>0.25015599999999999</v>
      </c>
      <c r="H44" s="6">
        <v>4.7434799999999999</v>
      </c>
      <c r="I44" s="8">
        <f t="shared" si="2"/>
        <v>0.94869599999999998</v>
      </c>
      <c r="J44" s="6">
        <v>1.2837E-3</v>
      </c>
      <c r="K44" s="6">
        <v>0.63708799999999999</v>
      </c>
      <c r="L44" s="6">
        <v>0.59347300000000003</v>
      </c>
      <c r="M44" s="6">
        <v>0.29673699999999997</v>
      </c>
    </row>
    <row r="45" spans="1:13">
      <c r="A45" s="6">
        <v>19</v>
      </c>
      <c r="B45" s="9">
        <v>5</v>
      </c>
      <c r="C45" s="6">
        <v>1.93869</v>
      </c>
      <c r="D45" s="6">
        <v>9.0004299999999997</v>
      </c>
      <c r="E45" s="6">
        <v>13.5755</v>
      </c>
      <c r="F45" s="6">
        <v>13.499599999999999</v>
      </c>
      <c r="G45" s="4">
        <f t="shared" si="1"/>
        <v>0.26999200000000001</v>
      </c>
      <c r="H45" s="6">
        <v>4.7811000000000003</v>
      </c>
      <c r="I45" s="8">
        <f t="shared" si="2"/>
        <v>0.95622000000000007</v>
      </c>
      <c r="J45" s="6">
        <v>1.2863E-3</v>
      </c>
      <c r="K45" s="6">
        <v>0.63839599999999996</v>
      </c>
      <c r="L45" s="6">
        <v>0.59470199999999995</v>
      </c>
      <c r="M45" s="6">
        <v>0.29735299999999998</v>
      </c>
    </row>
    <row r="46" spans="1:13">
      <c r="A46" s="6">
        <v>20</v>
      </c>
      <c r="B46" s="9">
        <v>5</v>
      </c>
      <c r="C46" s="6">
        <v>1.94173</v>
      </c>
      <c r="D46" s="6">
        <v>9.5000999999999998</v>
      </c>
      <c r="E46" s="6">
        <v>14.5632</v>
      </c>
      <c r="F46" s="6">
        <v>14.484999999999999</v>
      </c>
      <c r="G46" s="4">
        <f t="shared" si="1"/>
        <v>0.28970000000000001</v>
      </c>
      <c r="H46" s="6">
        <v>4.8142300000000002</v>
      </c>
      <c r="I46" s="8">
        <f t="shared" si="2"/>
        <v>0.96284600000000009</v>
      </c>
      <c r="J46" s="6">
        <v>1.28853E-3</v>
      </c>
      <c r="K46" s="6">
        <v>0.63948499999999997</v>
      </c>
      <c r="L46" s="6">
        <v>0.59570699999999999</v>
      </c>
      <c r="M46" s="6">
        <v>0.29785299999999998</v>
      </c>
    </row>
    <row r="47" spans="1:13">
      <c r="A47" s="6">
        <v>30</v>
      </c>
      <c r="B47" s="9">
        <v>5</v>
      </c>
      <c r="C47" s="6">
        <v>1.95485</v>
      </c>
      <c r="D47" s="6">
        <v>14.5465</v>
      </c>
      <c r="E47" s="6">
        <v>24.526399999999999</v>
      </c>
      <c r="F47" s="6">
        <v>24.442399999999999</v>
      </c>
      <c r="G47" s="4">
        <f t="shared" si="1"/>
        <v>0.488848</v>
      </c>
      <c r="H47" s="6">
        <v>4.9460100000000002</v>
      </c>
      <c r="I47" s="8">
        <f t="shared" si="2"/>
        <v>0.98920200000000003</v>
      </c>
      <c r="J47" s="6">
        <v>1.2972400000000001E-3</v>
      </c>
      <c r="K47" s="6">
        <v>0.64380700000000002</v>
      </c>
      <c r="L47" s="6">
        <v>0.59973299999999996</v>
      </c>
      <c r="M47" s="6">
        <v>0.29986600000000002</v>
      </c>
    </row>
    <row r="48" spans="1:13">
      <c r="A48" s="6">
        <v>35</v>
      </c>
      <c r="B48" s="9">
        <v>5</v>
      </c>
      <c r="C48" s="6">
        <v>1.9567099999999999</v>
      </c>
      <c r="D48" s="6">
        <v>17.0871</v>
      </c>
      <c r="E48" s="6">
        <v>29.5212</v>
      </c>
      <c r="F48" s="6">
        <v>29.437100000000001</v>
      </c>
      <c r="G48" s="4">
        <f t="shared" si="1"/>
        <v>0.58874199999999999</v>
      </c>
      <c r="H48" s="6">
        <v>4.9651500000000004</v>
      </c>
      <c r="I48" s="8">
        <f t="shared" si="2"/>
        <v>0.99303000000000008</v>
      </c>
      <c r="J48" s="6">
        <v>1.2984699999999999E-3</v>
      </c>
      <c r="K48" s="6">
        <v>0.64441999999999999</v>
      </c>
      <c r="L48" s="6">
        <v>0.60030300000000003</v>
      </c>
      <c r="M48" s="6">
        <v>0.30015199999999997</v>
      </c>
    </row>
    <row r="49" spans="1:13">
      <c r="A49" s="6">
        <v>40</v>
      </c>
      <c r="B49" s="9">
        <v>5</v>
      </c>
      <c r="C49" s="6">
        <v>1.95773</v>
      </c>
      <c r="D49" s="6">
        <v>19.631799999999998</v>
      </c>
      <c r="E49" s="6">
        <v>34.518300000000004</v>
      </c>
      <c r="F49" s="6">
        <v>34.434199999999997</v>
      </c>
      <c r="G49" s="4">
        <f t="shared" si="1"/>
        <v>0.68868399999999996</v>
      </c>
      <c r="H49" s="6">
        <v>4.9757300000000004</v>
      </c>
      <c r="I49" s="8">
        <f t="shared" si="2"/>
        <v>0.99514600000000009</v>
      </c>
      <c r="J49" s="6">
        <v>1.29915E-3</v>
      </c>
      <c r="K49" s="6">
        <v>0.64475700000000002</v>
      </c>
      <c r="L49" s="6">
        <v>0.60061699999999996</v>
      </c>
      <c r="M49" s="6">
        <v>0.30030899999999999</v>
      </c>
    </row>
    <row r="50" spans="1:13">
      <c r="A50" s="6">
        <v>50</v>
      </c>
      <c r="B50" s="9">
        <v>5</v>
      </c>
      <c r="C50" s="6">
        <v>1.9587699999999999</v>
      </c>
      <c r="D50" s="6">
        <v>24.726199999999999</v>
      </c>
      <c r="E50" s="6">
        <v>44.5154</v>
      </c>
      <c r="F50" s="6">
        <v>44.431199999999997</v>
      </c>
      <c r="G50" s="4">
        <f t="shared" si="1"/>
        <v>0.88862399999999997</v>
      </c>
      <c r="H50" s="6">
        <v>4.9864699999999997</v>
      </c>
      <c r="I50" s="8">
        <f t="shared" si="2"/>
        <v>0.9972939999999999</v>
      </c>
      <c r="J50" s="6">
        <v>1.29984E-3</v>
      </c>
      <c r="K50" s="6">
        <v>0.64509799999999995</v>
      </c>
      <c r="L50" s="6">
        <v>0.600935</v>
      </c>
      <c r="M50" s="6">
        <v>0.30046699999999998</v>
      </c>
    </row>
    <row r="56" spans="1:13">
      <c r="A56">
        <v>1</v>
      </c>
      <c r="B56">
        <v>50</v>
      </c>
      <c r="C56">
        <v>0.29432900000000001</v>
      </c>
      <c r="D56">
        <v>2.5975600000000001</v>
      </c>
      <c r="E56">
        <v>0.17587</v>
      </c>
      <c r="F56">
        <v>0.16508300000000001</v>
      </c>
      <c r="G56" s="4">
        <f>F56/B56</f>
        <v>3.3016600000000001E-3</v>
      </c>
      <c r="H56">
        <v>0.15525800000000001</v>
      </c>
      <c r="I56" s="8">
        <f>H56/B56</f>
        <v>3.10516E-3</v>
      </c>
      <c r="J56">
        <v>1.9531799999999999E-4</v>
      </c>
      <c r="K56">
        <v>9.6934199999999998E-2</v>
      </c>
      <c r="L56">
        <v>9.0297199999999994E-2</v>
      </c>
      <c r="M56">
        <v>4.5148099999999997E-2</v>
      </c>
    </row>
    <row r="57" spans="1:13">
      <c r="A57">
        <v>2</v>
      </c>
      <c r="B57">
        <v>50</v>
      </c>
      <c r="C57">
        <v>0.55531299999999995</v>
      </c>
      <c r="D57">
        <v>2.8015699999999999</v>
      </c>
      <c r="E57">
        <v>0.44513200000000003</v>
      </c>
      <c r="F57">
        <v>0.42495699999999997</v>
      </c>
      <c r="G57" s="4">
        <f t="shared" ref="G57:G79" si="3">F57/B57</f>
        <v>8.4991399999999988E-3</v>
      </c>
      <c r="H57">
        <v>0.406227</v>
      </c>
      <c r="I57" s="8">
        <f t="shared" ref="I57:I79" si="4">H57/B57</f>
        <v>8.1245399999999995E-3</v>
      </c>
      <c r="J57">
        <v>3.6850499999999998E-4</v>
      </c>
      <c r="K57">
        <v>0.18288499999999999</v>
      </c>
      <c r="L57">
        <v>0.17036599999999999</v>
      </c>
      <c r="M57">
        <v>8.5182800000000003E-2</v>
      </c>
    </row>
    <row r="58" spans="1:13">
      <c r="A58">
        <v>3</v>
      </c>
      <c r="B58">
        <v>50</v>
      </c>
      <c r="C58">
        <v>0.78570700000000004</v>
      </c>
      <c r="D58">
        <v>3.0182199999999999</v>
      </c>
      <c r="E58">
        <v>0.80001900000000004</v>
      </c>
      <c r="F58">
        <v>0.77168800000000004</v>
      </c>
      <c r="G58" s="4">
        <f t="shared" si="3"/>
        <v>1.5433760000000001E-2</v>
      </c>
      <c r="H58">
        <v>0.74493600000000004</v>
      </c>
      <c r="I58" s="8">
        <f t="shared" si="4"/>
        <v>1.4898720000000001E-2</v>
      </c>
      <c r="J58">
        <v>5.2139500000000002E-4</v>
      </c>
      <c r="K58">
        <v>0.25876300000000002</v>
      </c>
      <c r="L58">
        <v>0.24104900000000001</v>
      </c>
      <c r="M58">
        <v>0.12052499999999999</v>
      </c>
    </row>
    <row r="59" spans="1:13">
      <c r="A59">
        <v>4</v>
      </c>
      <c r="B59">
        <v>50</v>
      </c>
      <c r="C59">
        <v>0.98865000000000003</v>
      </c>
      <c r="D59">
        <v>3.2459199999999999</v>
      </c>
      <c r="E59">
        <v>1.23177</v>
      </c>
      <c r="F59">
        <v>1.1963699999999999</v>
      </c>
      <c r="G59" s="4">
        <f t="shared" si="3"/>
        <v>2.3927399999999998E-2</v>
      </c>
      <c r="H59">
        <v>1.1624399999999999</v>
      </c>
      <c r="I59" s="8">
        <f t="shared" si="4"/>
        <v>2.32488E-2</v>
      </c>
      <c r="J59">
        <v>6.5606900000000001E-4</v>
      </c>
      <c r="K59">
        <v>0.32560099999999997</v>
      </c>
      <c r="L59">
        <v>0.30331000000000002</v>
      </c>
      <c r="M59">
        <v>0.15165500000000001</v>
      </c>
    </row>
    <row r="60" spans="1:13">
      <c r="A60">
        <v>5</v>
      </c>
      <c r="B60">
        <v>50</v>
      </c>
      <c r="C60">
        <v>1.16733</v>
      </c>
      <c r="D60">
        <v>3.4832999999999998</v>
      </c>
      <c r="E60">
        <v>1.73149</v>
      </c>
      <c r="F60">
        <v>1.6899500000000001</v>
      </c>
      <c r="G60" s="4">
        <f t="shared" si="3"/>
        <v>3.3799000000000003E-2</v>
      </c>
      <c r="H60">
        <v>1.6495899999999999</v>
      </c>
      <c r="I60" s="8">
        <f t="shared" si="4"/>
        <v>3.2991799999999995E-2</v>
      </c>
      <c r="J60">
        <v>7.7463599999999999E-4</v>
      </c>
      <c r="K60">
        <v>0.38444400000000001</v>
      </c>
      <c r="L60">
        <v>0.358126</v>
      </c>
      <c r="M60">
        <v>0.179063</v>
      </c>
    </row>
    <row r="61" spans="1:13">
      <c r="A61">
        <v>6</v>
      </c>
      <c r="B61">
        <v>50</v>
      </c>
      <c r="C61">
        <v>1.3247599999999999</v>
      </c>
      <c r="D61">
        <v>3.7291099999999999</v>
      </c>
      <c r="E61">
        <v>2.2906599999999999</v>
      </c>
      <c r="F61">
        <v>2.2437</v>
      </c>
      <c r="G61" s="4">
        <f t="shared" si="3"/>
        <v>4.4873999999999997E-2</v>
      </c>
      <c r="H61">
        <v>2.1976</v>
      </c>
      <c r="I61" s="8">
        <f t="shared" si="4"/>
        <v>4.3951999999999998E-2</v>
      </c>
      <c r="J61">
        <v>8.7911300000000005E-4</v>
      </c>
      <c r="K61">
        <v>0.43629499999999999</v>
      </c>
      <c r="L61">
        <v>0.40642699999999998</v>
      </c>
      <c r="M61">
        <v>0.20321400000000001</v>
      </c>
    </row>
    <row r="62" spans="1:13">
      <c r="A62">
        <v>7</v>
      </c>
      <c r="B62">
        <v>50</v>
      </c>
      <c r="C62">
        <v>1.46376</v>
      </c>
      <c r="D62">
        <v>3.9822199999999999</v>
      </c>
      <c r="E62">
        <v>2.9014700000000002</v>
      </c>
      <c r="F62">
        <v>2.8496899999999998</v>
      </c>
      <c r="G62" s="4">
        <f t="shared" si="3"/>
        <v>5.6993799999999997E-2</v>
      </c>
      <c r="H62">
        <v>2.7984599999999999</v>
      </c>
      <c r="I62" s="8">
        <f t="shared" si="4"/>
        <v>5.5969199999999997E-2</v>
      </c>
      <c r="J62">
        <v>9.7134999999999995E-4</v>
      </c>
      <c r="K62">
        <v>0.48207100000000003</v>
      </c>
      <c r="L62">
        <v>0.449069</v>
      </c>
      <c r="M62">
        <v>0.22453400000000001</v>
      </c>
    </row>
    <row r="63" spans="1:13">
      <c r="A63">
        <v>8</v>
      </c>
      <c r="B63">
        <v>50</v>
      </c>
      <c r="C63">
        <v>1.58677</v>
      </c>
      <c r="D63">
        <v>4.2416799999999997</v>
      </c>
      <c r="E63">
        <v>3.5570400000000002</v>
      </c>
      <c r="F63">
        <v>3.5009100000000002</v>
      </c>
      <c r="G63" s="4">
        <f t="shared" si="3"/>
        <v>7.0018200000000003E-2</v>
      </c>
      <c r="H63">
        <v>3.4451000000000001</v>
      </c>
      <c r="I63" s="8">
        <f t="shared" si="4"/>
        <v>6.8902000000000005E-2</v>
      </c>
      <c r="J63">
        <v>1.05298E-3</v>
      </c>
      <c r="K63">
        <v>0.52258400000000005</v>
      </c>
      <c r="L63">
        <v>0.48680899999999999</v>
      </c>
      <c r="M63">
        <v>0.24340400000000001</v>
      </c>
    </row>
    <row r="64" spans="1:13">
      <c r="A64">
        <v>9</v>
      </c>
      <c r="B64">
        <v>50</v>
      </c>
      <c r="C64">
        <v>1.69594</v>
      </c>
      <c r="D64">
        <v>4.5067899999999996</v>
      </c>
      <c r="E64">
        <v>4.2513699999999996</v>
      </c>
      <c r="F64">
        <v>4.1912500000000001</v>
      </c>
      <c r="G64" s="4">
        <f t="shared" si="3"/>
        <v>8.3824999999999997E-2</v>
      </c>
      <c r="H64">
        <v>4.1313300000000002</v>
      </c>
      <c r="I64" s="8">
        <f t="shared" si="4"/>
        <v>8.2626600000000008E-2</v>
      </c>
      <c r="J64">
        <v>1.12542E-3</v>
      </c>
      <c r="K64">
        <v>0.55853699999999995</v>
      </c>
      <c r="L64">
        <v>0.52029999999999998</v>
      </c>
      <c r="M64">
        <v>0.26014999999999999</v>
      </c>
    </row>
    <row r="65" spans="1:13">
      <c r="A65">
        <v>10</v>
      </c>
      <c r="B65">
        <v>50</v>
      </c>
      <c r="C65">
        <v>1.7930900000000001</v>
      </c>
      <c r="D65">
        <v>4.7769599999999999</v>
      </c>
      <c r="E65">
        <v>4.9793399999999997</v>
      </c>
      <c r="F65">
        <v>4.9154900000000001</v>
      </c>
      <c r="G65" s="4">
        <f t="shared" si="3"/>
        <v>9.8309800000000003E-2</v>
      </c>
      <c r="H65">
        <v>4.8518699999999999</v>
      </c>
      <c r="I65" s="8">
        <f t="shared" si="4"/>
        <v>9.7037399999999996E-2</v>
      </c>
      <c r="J65">
        <v>1.1899E-3</v>
      </c>
      <c r="K65">
        <v>0.590534</v>
      </c>
      <c r="L65">
        <v>0.55010599999999998</v>
      </c>
      <c r="M65">
        <v>0.27505299999999999</v>
      </c>
    </row>
    <row r="66" spans="1:13">
      <c r="A66">
        <v>11</v>
      </c>
      <c r="B66">
        <v>50</v>
      </c>
      <c r="C66">
        <v>1.8797999999999999</v>
      </c>
      <c r="D66">
        <v>5.0516899999999998</v>
      </c>
      <c r="E66">
        <v>5.7365599999999999</v>
      </c>
      <c r="F66">
        <v>5.6692200000000001</v>
      </c>
      <c r="G66" s="4">
        <f t="shared" si="3"/>
        <v>0.1133844</v>
      </c>
      <c r="H66">
        <v>5.6022800000000004</v>
      </c>
      <c r="I66" s="8">
        <f t="shared" si="4"/>
        <v>0.11204560000000001</v>
      </c>
      <c r="J66">
        <v>1.2474299999999999E-3</v>
      </c>
      <c r="K66">
        <v>0.61909000000000003</v>
      </c>
      <c r="L66">
        <v>0.57670699999999997</v>
      </c>
      <c r="M66">
        <v>0.288354</v>
      </c>
    </row>
    <row r="67" spans="1:13">
      <c r="A67">
        <v>12</v>
      </c>
      <c r="B67">
        <v>50</v>
      </c>
      <c r="C67">
        <v>1.95739</v>
      </c>
      <c r="D67">
        <v>5.3306100000000001</v>
      </c>
      <c r="E67">
        <v>6.5193000000000003</v>
      </c>
      <c r="F67">
        <v>6.4486800000000004</v>
      </c>
      <c r="G67" s="4">
        <f t="shared" si="3"/>
        <v>0.12897360000000002</v>
      </c>
      <c r="H67">
        <v>6.3787500000000001</v>
      </c>
      <c r="I67" s="8">
        <f t="shared" si="4"/>
        <v>0.12757499999999999</v>
      </c>
      <c r="J67">
        <v>1.2989200000000001E-3</v>
      </c>
      <c r="K67">
        <v>0.64464299999999997</v>
      </c>
      <c r="L67">
        <v>0.60051200000000005</v>
      </c>
      <c r="M67">
        <v>0.30025600000000002</v>
      </c>
    </row>
    <row r="68" spans="1:13">
      <c r="A68">
        <v>13</v>
      </c>
      <c r="B68">
        <v>50</v>
      </c>
      <c r="C68">
        <v>2.0269900000000001</v>
      </c>
      <c r="D68">
        <v>5.6134399999999998</v>
      </c>
      <c r="E68">
        <v>7.3244100000000003</v>
      </c>
      <c r="F68">
        <v>7.2506000000000004</v>
      </c>
      <c r="G68" s="4">
        <f t="shared" si="3"/>
        <v>0.145012</v>
      </c>
      <c r="H68">
        <v>7.1779799999999998</v>
      </c>
      <c r="I68" s="8">
        <f t="shared" si="4"/>
        <v>0.14355960000000001</v>
      </c>
      <c r="J68">
        <v>1.3451100000000001E-3</v>
      </c>
      <c r="K68">
        <v>0.66756700000000002</v>
      </c>
      <c r="L68">
        <v>0.62186600000000003</v>
      </c>
      <c r="M68">
        <v>0.31093300000000001</v>
      </c>
    </row>
    <row r="69" spans="1:13">
      <c r="A69">
        <v>14</v>
      </c>
      <c r="B69">
        <v>50</v>
      </c>
      <c r="C69">
        <v>2.0895800000000002</v>
      </c>
      <c r="D69">
        <v>5.8998999999999997</v>
      </c>
      <c r="E69">
        <v>8.1491600000000002</v>
      </c>
      <c r="F69">
        <v>8.0722199999999997</v>
      </c>
      <c r="G69" s="4">
        <f t="shared" si="3"/>
        <v>0.16144439999999999</v>
      </c>
      <c r="H69">
        <v>7.9971699999999997</v>
      </c>
      <c r="I69" s="8">
        <f t="shared" si="4"/>
        <v>0.15994339999999999</v>
      </c>
      <c r="J69">
        <v>1.3866499999999999E-3</v>
      </c>
      <c r="K69">
        <v>0.68818000000000001</v>
      </c>
      <c r="L69">
        <v>0.64106799999999997</v>
      </c>
      <c r="M69">
        <v>0.32053399999999999</v>
      </c>
    </row>
    <row r="70" spans="1:13">
      <c r="A70">
        <v>15</v>
      </c>
      <c r="B70">
        <v>50</v>
      </c>
      <c r="C70">
        <v>2.1459999999999999</v>
      </c>
      <c r="D70">
        <v>6.1897399999999996</v>
      </c>
      <c r="E70">
        <v>8.9911899999999996</v>
      </c>
      <c r="F70">
        <v>8.9112200000000001</v>
      </c>
      <c r="G70" s="4">
        <f t="shared" si="3"/>
        <v>0.17822440000000001</v>
      </c>
      <c r="H70">
        <v>8.8339499999999997</v>
      </c>
      <c r="I70" s="8">
        <f t="shared" si="4"/>
        <v>0.176679</v>
      </c>
      <c r="J70">
        <v>1.42409E-3</v>
      </c>
      <c r="K70">
        <v>0.70676000000000005</v>
      </c>
      <c r="L70">
        <v>0.65837599999999996</v>
      </c>
      <c r="M70">
        <v>0.32918799999999998</v>
      </c>
    </row>
    <row r="71" spans="1:13">
      <c r="A71">
        <v>16</v>
      </c>
      <c r="B71">
        <v>50</v>
      </c>
      <c r="C71">
        <v>2.1969699999999999</v>
      </c>
      <c r="D71">
        <v>6.4827399999999997</v>
      </c>
      <c r="E71">
        <v>9.8484700000000007</v>
      </c>
      <c r="F71">
        <v>9.7655600000000007</v>
      </c>
      <c r="G71" s="4">
        <f t="shared" si="3"/>
        <v>0.19531120000000002</v>
      </c>
      <c r="H71">
        <v>9.68628</v>
      </c>
      <c r="I71" s="8">
        <f t="shared" si="4"/>
        <v>0.1937256</v>
      </c>
      <c r="J71">
        <v>1.45791E-3</v>
      </c>
      <c r="K71">
        <v>0.72354700000000005</v>
      </c>
      <c r="L71">
        <v>0.674014</v>
      </c>
      <c r="M71">
        <v>0.337007</v>
      </c>
    </row>
    <row r="72" spans="1:13">
      <c r="A72">
        <v>17</v>
      </c>
      <c r="B72">
        <v>50</v>
      </c>
      <c r="C72">
        <v>2.2431299999999998</v>
      </c>
      <c r="D72">
        <v>6.7786900000000001</v>
      </c>
      <c r="E72">
        <v>10.719200000000001</v>
      </c>
      <c r="F72">
        <v>10.6334</v>
      </c>
      <c r="G72" s="4">
        <f t="shared" si="3"/>
        <v>0.212668</v>
      </c>
      <c r="H72">
        <v>10.552300000000001</v>
      </c>
      <c r="I72" s="8">
        <f t="shared" si="4"/>
        <v>0.21104600000000001</v>
      </c>
      <c r="J72">
        <v>1.48854E-3</v>
      </c>
      <c r="K72">
        <v>0.73874899999999999</v>
      </c>
      <c r="L72">
        <v>0.68817499999999998</v>
      </c>
      <c r="M72">
        <v>0.34408699999999998</v>
      </c>
    </row>
    <row r="73" spans="1:13">
      <c r="A73">
        <v>18</v>
      </c>
      <c r="B73">
        <v>50</v>
      </c>
      <c r="C73">
        <v>2.2850299999999999</v>
      </c>
      <c r="D73">
        <v>7.0773599999999997</v>
      </c>
      <c r="E73">
        <v>11.601900000000001</v>
      </c>
      <c r="F73">
        <v>11.513299999999999</v>
      </c>
      <c r="G73" s="4">
        <f t="shared" si="3"/>
        <v>0.23026599999999997</v>
      </c>
      <c r="H73">
        <v>11.4306</v>
      </c>
      <c r="I73" s="8">
        <f t="shared" si="4"/>
        <v>0.22861200000000001</v>
      </c>
      <c r="J73">
        <v>1.5163500000000001E-3</v>
      </c>
      <c r="K73">
        <v>0.75254699999999997</v>
      </c>
      <c r="L73">
        <v>0.70102900000000001</v>
      </c>
      <c r="M73">
        <v>0.35051399999999999</v>
      </c>
    </row>
    <row r="74" spans="1:13">
      <c r="A74">
        <v>19</v>
      </c>
      <c r="B74">
        <v>50</v>
      </c>
      <c r="C74">
        <v>2.32315</v>
      </c>
      <c r="D74">
        <v>7.3785600000000002</v>
      </c>
      <c r="E74">
        <v>12.495200000000001</v>
      </c>
      <c r="F74">
        <v>12.4039</v>
      </c>
      <c r="G74" s="4">
        <f t="shared" si="3"/>
        <v>0.24807799999999999</v>
      </c>
      <c r="H74">
        <v>12.319599999999999</v>
      </c>
      <c r="I74" s="8">
        <f t="shared" si="4"/>
        <v>0.246392</v>
      </c>
      <c r="J74">
        <v>1.5416399999999999E-3</v>
      </c>
      <c r="K74">
        <v>0.76510100000000003</v>
      </c>
      <c r="L74">
        <v>0.712723</v>
      </c>
      <c r="M74">
        <v>0.35636200000000001</v>
      </c>
    </row>
    <row r="75" spans="1:13">
      <c r="A75">
        <v>20</v>
      </c>
      <c r="B75">
        <v>50</v>
      </c>
      <c r="C75">
        <v>2.35791</v>
      </c>
      <c r="D75">
        <v>7.68208</v>
      </c>
      <c r="E75">
        <v>13.3978</v>
      </c>
      <c r="F75">
        <v>13.303900000000001</v>
      </c>
      <c r="G75" s="4">
        <f t="shared" si="3"/>
        <v>0.26607800000000004</v>
      </c>
      <c r="H75">
        <v>13.218299999999999</v>
      </c>
      <c r="I75" s="8">
        <f t="shared" si="4"/>
        <v>0.26436599999999999</v>
      </c>
      <c r="J75">
        <v>1.56471E-3</v>
      </c>
      <c r="K75">
        <v>0.77654999999999996</v>
      </c>
      <c r="L75">
        <v>0.72338899999999995</v>
      </c>
      <c r="M75">
        <v>0.36169400000000002</v>
      </c>
    </row>
    <row r="76" spans="1:13">
      <c r="A76">
        <v>30</v>
      </c>
      <c r="B76">
        <v>50</v>
      </c>
      <c r="C76">
        <v>2.5844299999999998</v>
      </c>
      <c r="D76">
        <v>10.808</v>
      </c>
      <c r="E76">
        <v>22.7636</v>
      </c>
      <c r="F76">
        <v>22.6539</v>
      </c>
      <c r="G76" s="4">
        <f t="shared" si="3"/>
        <v>0.45307799999999998</v>
      </c>
      <c r="H76">
        <v>22.559000000000001</v>
      </c>
      <c r="I76" s="8">
        <f t="shared" si="4"/>
        <v>0.45118000000000003</v>
      </c>
      <c r="J76">
        <v>1.71503E-3</v>
      </c>
      <c r="K76">
        <v>0.85115200000000002</v>
      </c>
      <c r="L76">
        <v>0.792883</v>
      </c>
      <c r="M76">
        <v>0.39644099999999999</v>
      </c>
    </row>
    <row r="77" spans="1:13">
      <c r="A77">
        <v>35</v>
      </c>
      <c r="B77">
        <v>50</v>
      </c>
      <c r="C77">
        <v>2.6497199999999999</v>
      </c>
      <c r="D77">
        <v>12.408899999999999</v>
      </c>
      <c r="E77">
        <v>27.5808</v>
      </c>
      <c r="F77">
        <v>27.468399999999999</v>
      </c>
      <c r="G77" s="4">
        <f t="shared" si="3"/>
        <v>0.54936799999999997</v>
      </c>
      <c r="H77">
        <v>27.370899999999999</v>
      </c>
      <c r="I77" s="8">
        <f t="shared" si="4"/>
        <v>0.54741799999999996</v>
      </c>
      <c r="J77">
        <v>1.75836E-3</v>
      </c>
      <c r="K77">
        <v>0.87265499999999996</v>
      </c>
      <c r="L77">
        <v>0.81291400000000003</v>
      </c>
      <c r="M77">
        <v>0.40645700000000001</v>
      </c>
    </row>
    <row r="78" spans="1:13">
      <c r="A78">
        <v>40</v>
      </c>
      <c r="B78">
        <v>50</v>
      </c>
      <c r="C78">
        <v>2.6984699999999999</v>
      </c>
      <c r="D78">
        <v>14.023199999999999</v>
      </c>
      <c r="E78">
        <v>32.444299999999998</v>
      </c>
      <c r="F78">
        <v>32.33</v>
      </c>
      <c r="G78" s="4">
        <f t="shared" si="3"/>
        <v>0.64659999999999995</v>
      </c>
      <c r="H78">
        <v>32.230499999999999</v>
      </c>
      <c r="I78" s="8">
        <f t="shared" si="4"/>
        <v>0.64461000000000002</v>
      </c>
      <c r="J78">
        <v>1.79071E-3</v>
      </c>
      <c r="K78">
        <v>0.88871</v>
      </c>
      <c r="L78">
        <v>0.82786999999999999</v>
      </c>
      <c r="M78">
        <v>0.413935</v>
      </c>
    </row>
    <row r="79" spans="1:13">
      <c r="A79">
        <v>50</v>
      </c>
      <c r="B79">
        <v>50</v>
      </c>
      <c r="C79">
        <v>2.7662800000000001</v>
      </c>
      <c r="D79">
        <v>17.274799999999999</v>
      </c>
      <c r="E79">
        <v>42.254399999999997</v>
      </c>
      <c r="F79">
        <v>42.1374</v>
      </c>
      <c r="G79" s="4">
        <f t="shared" si="3"/>
        <v>0.84274799999999994</v>
      </c>
      <c r="H79">
        <v>42.0351</v>
      </c>
      <c r="I79" s="8">
        <f t="shared" si="4"/>
        <v>0.84070199999999995</v>
      </c>
      <c r="J79">
        <v>1.8357E-3</v>
      </c>
      <c r="K79">
        <v>0.91104200000000002</v>
      </c>
      <c r="L79">
        <v>0.84867300000000001</v>
      </c>
      <c r="M79">
        <v>0.42433599999999999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陈沫</dc:creator>
  <cp:lastModifiedBy>Windows User</cp:lastModifiedBy>
  <dcterms:created xsi:type="dcterms:W3CDTF">2018-03-21T05:08:00Z</dcterms:created>
  <dcterms:modified xsi:type="dcterms:W3CDTF">2018-04-17T23:05:20Z</dcterms:modified>
</cp:coreProperties>
</file>