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chuster/Desktop/modeldatarcn/rubric/"/>
    </mc:Choice>
  </mc:AlternateContent>
  <xr:revisionPtr revIDLastSave="0" documentId="13_ncr:1_{86130536-0C85-BD40-945D-3DAA2F3044E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Rubric 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J50" i="1"/>
  <c r="J51" i="1" s="1"/>
  <c r="H47" i="1"/>
  <c r="J46" i="1"/>
  <c r="J45" i="1"/>
  <c r="H42" i="1"/>
  <c r="J41" i="1"/>
  <c r="J42" i="1" s="1"/>
  <c r="H38" i="1"/>
  <c r="J37" i="1"/>
  <c r="J38" i="1" s="1"/>
  <c r="H34" i="1"/>
  <c r="J33" i="1"/>
  <c r="J32" i="1"/>
  <c r="J31" i="1"/>
  <c r="H28" i="1"/>
  <c r="J27" i="1"/>
  <c r="J26" i="1"/>
  <c r="J25" i="1"/>
  <c r="J24" i="1"/>
  <c r="H21" i="1"/>
  <c r="J20" i="1"/>
  <c r="J19" i="1"/>
  <c r="H15" i="1"/>
  <c r="J14" i="1"/>
  <c r="J13" i="1"/>
  <c r="J12" i="1"/>
  <c r="J15" i="1" l="1"/>
  <c r="J53" i="1" s="1"/>
  <c r="J47" i="1"/>
  <c r="J34" i="1"/>
  <c r="H53" i="1"/>
  <c r="J28" i="1"/>
  <c r="J21" i="1"/>
</calcChain>
</file>

<file path=xl/sharedStrings.xml><?xml version="1.0" encoding="utf-8"?>
<sst xmlns="http://schemas.openxmlformats.org/spreadsheetml/2006/main" count="139" uniqueCount="130">
  <si>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</si>
  <si>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</si>
  <si>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</si>
  <si>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</si>
  <si>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</si>
  <si>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</si>
  <si>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</si>
  <si>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</si>
  <si>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</si>
  <si>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</si>
  <si>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</si>
  <si>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</si>
  <si>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</si>
  <si>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</si>
  <si>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</si>
  <si>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</si>
  <si>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</si>
  <si>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</si>
  <si>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</si>
  <si>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</si>
  <si>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experiments.</t>
  </si>
  <si>
    <t>Yes, output is part of a larger set of related experiments.</t>
  </si>
  <si>
    <t>Community Benchmark Dataset</t>
  </si>
  <si>
    <t>Is this simulation output potentially a community benchmark for comparison?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</si>
  <si>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</si>
  <si>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</si>
  <si>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</si>
  <si>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</si>
  <si>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</si>
  <si>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</si>
  <si>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</si>
  <si>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</si>
  <si>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</si>
  <si>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</si>
  <si>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</si>
  <si>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</si>
  <si>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capabilities are co-located with the data repository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</si>
  <si>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</si>
  <si>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</si>
  <si>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</si>
  <si>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</si>
  <si>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</si>
  <si>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</si>
  <si>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</si>
  <si>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</si>
  <si>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</si>
  <si>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</si>
  <si>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</si>
  <si>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</si>
  <si>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</si>
  <si>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</si>
  <si>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</si>
  <si>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</si>
  <si>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hardware,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</si>
  <si>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</si>
  <si>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</si>
  <si>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</si>
  <si>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</si>
  <si>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</si>
  <si>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</si>
  <si>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</si>
  <si>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</si>
  <si>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</si>
  <si>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</si>
  <si>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</si>
  <si>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</si>
  <si>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</si>
  <si>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</si>
  <si>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</si>
  <si>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</si>
  <si>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</si>
  <si>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</si>
  <si>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hardware, niche software libraries, and licensed compilers to execute. This could include a containerized version of a post processing workflow.</t>
  </si>
  <si>
    <t>Section Total Weighted Score.  (Min=3, Max=9)</t>
  </si>
  <si>
    <t>Section Theme:  Research Workflow Output Accessibility</t>
  </si>
  <si>
    <t>Would it be straightforward for others across academic disciplines to use your simulation workflow outputs?</t>
  </si>
  <si>
    <t>Simulation/Post Processing Output Usability</t>
  </si>
  <si>
    <t>Simulation outputs provided in proprietary format. Obscure or undefined standards make usability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</si>
  <si>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</si>
  <si>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</si>
  <si>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</si>
  <si>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</si>
  <si>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</si>
  <si>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</si>
  <si>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</si>
  <si>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</si>
  <si>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</si>
  <si>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</si>
  <si>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</si>
  <si>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</si>
  <si>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</si>
  <si>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</si>
  <si>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</si>
  <si>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Repository Supported Data Curation Cost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</si>
  <si>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</si>
  <si>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</si>
  <si>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</si>
  <si>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</si>
  <si>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</si>
  <si>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</si>
  <si>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</si>
  <si>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</si>
  <si>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</si>
  <si>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</si>
  <si>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</si>
  <si>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</si>
  <si>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 xml:space="preserve">User Entered Score.  (Integers only)                 Score Range:                       1 -Class 1.                                                                      2 -Class 2                                                                3 -Class 3                               </t>
  </si>
  <si>
    <t>See Use Case 1</t>
  </si>
  <si>
    <t>See Use Case 2</t>
  </si>
  <si>
    <t>See Use Case 3</t>
  </si>
  <si>
    <t>Rubric Use Case Examples can be accessed at: https://gdex.ucar.edu/dataset/14_schuster/file/Rubric-Instructions-and-Use-Cases.pdf</t>
  </si>
  <si>
    <t>Rubric Usage Instructions and Use Case Examples can be accessed at: https://gdex.ucar.edu/dataset/14_schuster/file/Rubric-Instructions-and-Use-Cases.pdf</t>
  </si>
  <si>
    <t>Assumption: Rubric to be used to assist a researcher in determining what simulation outputs should be deposited in a trusted community repository to communicate knowledge.</t>
  </si>
  <si>
    <t>Used in a "Highly Influential Scientific Assessment"?</t>
  </si>
  <si>
    <t>Part of larger community set?          E.g., Continuum of coordinated experiments vs solo/smaller events</t>
  </si>
  <si>
    <t>Is this simulation output to be used as part of a "highly influential scientific assessment?" 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</si>
  <si>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 xml:space="preserve">Does the trusted  community repository that you plan on archiving your data in provide adequate data access capabilities for the volume of data that you plan on depositing? </t>
  </si>
  <si>
    <t>How easy is it to use the outputs outside the original context?  Does it adhere to community standards/conventions (e.g. CF NetCDF)?  Are the metadata sufficient for someone else to understand the output?</t>
  </si>
  <si>
    <t>Section Theme:  Research Feature Replicability</t>
  </si>
  <si>
    <t>Would it be feasible for others in your academic discipline to replicate a physical feature generated through your simulation?</t>
  </si>
  <si>
    <t>Simulation Feature Replicability</t>
  </si>
  <si>
    <t>The ability to replicate specific (atmospheric) features (of given scale) within an acceptable statistical range of error.</t>
  </si>
  <si>
    <t xml:space="preserve">No issues with specific feature replicability </t>
  </si>
  <si>
    <t>Would be difficult to replicate some feature details, but general findings are robust</t>
  </si>
  <si>
    <t>Would be difficult to replicate due to nonlinearity of phenomena being studied</t>
  </si>
  <si>
    <t>What are the person-hours required to regenerate a simulation dataset?</t>
  </si>
  <si>
    <t>What is the economic cost (combination of run time and computer access costs) of completing simulation workflow?</t>
  </si>
  <si>
    <t>What is the cost for you to archive the output in a trusted community repository to preserve and provide access to your simulation workflow outputs for a minimum period of time?</t>
  </si>
  <si>
    <t>What is the economic cost of curating simulation output in a community repository, for a minimum time period?</t>
  </si>
  <si>
    <t>Weighted Score.            (Score X Suggested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</si>
</sst>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i/>
      <sz val="12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i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/>
    <xf numFmtId="0" fontId="11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7" fillId="0" borderId="3" xfId="1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3" fillId="8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1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22" fillId="7" borderId="6" xfId="0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7" xfId="0" applyFont="1" applyBorder="1"/>
    <xf numFmtId="0" fontId="8" fillId="8" borderId="6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17" fillId="0" borderId="0" xfId="1" applyFont="1" applyAlignment="1">
      <alignment horizontal="left" wrapText="1"/>
    </xf>
    <xf numFmtId="0" fontId="17" fillId="0" borderId="0" xfId="1" applyFont="1" applyAlignment="1"/>
    <xf numFmtId="0" fontId="8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0</xdr:rowOff>
    </xdr:from>
    <xdr:ext cx="1409700" cy="49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dex.ucar.edu/dataset/14_schuster/file/Rubric-Instructions-and-Use-Cases.pdf" TargetMode="External"/><Relationship Id="rId7" Type="http://schemas.openxmlformats.org/officeDocument/2006/relationships/hyperlink" Target="https://gdex.ucar.edu/dataset/14_schuster/file/Rubric-Instructions-and-Use-Cases.pdf" TargetMode="External"/><Relationship Id="rId2" Type="http://schemas.openxmlformats.org/officeDocument/2006/relationships/hyperlink" Target="https://modeldatarcn.github.io/rubrics-worksheets/Rubric-Instructions.pdf" TargetMode="External"/><Relationship Id="rId1" Type="http://schemas.openxmlformats.org/officeDocument/2006/relationships/hyperlink" Target="https://modeldatarcn.github.io/rubrics-worksheets/Rubric-Instructions.pdf" TargetMode="External"/><Relationship Id="rId6" Type="http://schemas.openxmlformats.org/officeDocument/2006/relationships/hyperlink" Target="https://gdex.ucar.edu/dataset/14_schuster/file/Rubric-Instructions-and-Use-Cases.pdf" TargetMode="External"/><Relationship Id="rId5" Type="http://schemas.openxmlformats.org/officeDocument/2006/relationships/hyperlink" Target="https://gdex.ucar.edu/dataset/14_schuster/file/Rubric-Instructions-and-Use-Cases.pdf" TargetMode="External"/><Relationship Id="rId4" Type="http://schemas.openxmlformats.org/officeDocument/2006/relationships/hyperlink" Target="https://gdex.ucar.edu/dataset/14_schuster/file/Rubric-Instructions-and-Use-Cas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60"/>
  <sheetViews>
    <sheetView tabSelected="1" workbookViewId="0">
      <pane ySplit="8" topLeftCell="A42" activePane="bottomLeft" state="frozen"/>
      <selection pane="bottomLeft" activeCell="J45" sqref="J45"/>
    </sheetView>
  </sheetViews>
  <sheetFormatPr baseColWidth="10" defaultColWidth="0" defaultRowHeight="15.75" customHeight="1" zeroHeight="1" x14ac:dyDescent="0.15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7" width="14.5" hidden="1" customWidth="1"/>
    <col min="18" max="28" width="0" hidden="1" customWidth="1"/>
    <col min="29" max="16384" width="14.5" hidden="1"/>
  </cols>
  <sheetData>
    <row r="1" spans="1:10" ht="4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4" x14ac:dyDescent="0.15">
      <c r="A2" s="109" t="s">
        <v>112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14" x14ac:dyDescent="0.15">
      <c r="A3" s="110" t="s">
        <v>0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ht="14" x14ac:dyDescent="0.15">
      <c r="A4" s="96" t="s">
        <v>111</v>
      </c>
      <c r="B4" s="97"/>
      <c r="C4" s="97"/>
      <c r="D4" s="97"/>
      <c r="E4" s="97"/>
      <c r="F4" s="97"/>
      <c r="G4" s="97"/>
      <c r="H4" s="97"/>
      <c r="I4" s="2"/>
      <c r="J4" s="3"/>
    </row>
    <row r="5" spans="1:10" ht="16" x14ac:dyDescent="0.2">
      <c r="A5" s="4"/>
      <c r="B5" s="5"/>
      <c r="C5" s="6"/>
      <c r="D5" s="6"/>
      <c r="E5" s="6"/>
      <c r="F5" s="6"/>
      <c r="G5" s="6"/>
      <c r="H5" s="2"/>
      <c r="I5" s="2"/>
      <c r="J5" s="3"/>
    </row>
    <row r="6" spans="1:10" ht="16" x14ac:dyDescent="0.2">
      <c r="A6" s="6"/>
      <c r="B6" s="111" t="s">
        <v>1</v>
      </c>
      <c r="C6" s="90"/>
      <c r="D6" s="6"/>
      <c r="E6" s="111" t="s">
        <v>2</v>
      </c>
      <c r="F6" s="90"/>
      <c r="G6" s="90"/>
      <c r="H6" s="2"/>
      <c r="I6" s="2"/>
      <c r="J6" s="3"/>
    </row>
    <row r="7" spans="1:10" ht="15" x14ac:dyDescent="0.15">
      <c r="A7" s="7"/>
      <c r="B7" s="7"/>
      <c r="C7" s="7"/>
      <c r="D7" s="7"/>
      <c r="E7" s="8" t="s">
        <v>3</v>
      </c>
      <c r="F7" s="9"/>
      <c r="G7" s="8" t="s">
        <v>4</v>
      </c>
      <c r="H7" s="2"/>
      <c r="I7" s="2"/>
      <c r="J7" s="3"/>
    </row>
    <row r="8" spans="1:10" ht="84" x14ac:dyDescent="0.15">
      <c r="A8" s="10" t="s">
        <v>5</v>
      </c>
      <c r="B8" s="10" t="s">
        <v>6</v>
      </c>
      <c r="C8" s="10" t="s">
        <v>7</v>
      </c>
      <c r="D8" s="11"/>
      <c r="E8" s="10" t="s">
        <v>8</v>
      </c>
      <c r="F8" s="10" t="s">
        <v>9</v>
      </c>
      <c r="G8" s="10" t="s">
        <v>10</v>
      </c>
      <c r="H8" s="76" t="s">
        <v>106</v>
      </c>
      <c r="I8" s="10" t="s">
        <v>11</v>
      </c>
      <c r="J8" s="112" t="s">
        <v>129</v>
      </c>
    </row>
    <row r="9" spans="1:10" ht="14" x14ac:dyDescent="0.15">
      <c r="B9" s="11"/>
      <c r="C9" s="11"/>
      <c r="D9" s="11"/>
      <c r="E9" s="12"/>
      <c r="F9" s="11"/>
      <c r="G9" s="11"/>
      <c r="H9" s="13"/>
      <c r="I9" s="14"/>
      <c r="J9" s="13"/>
    </row>
    <row r="10" spans="1:10" ht="16" x14ac:dyDescent="0.15">
      <c r="A10" s="98" t="s">
        <v>12</v>
      </c>
      <c r="B10" s="92"/>
      <c r="C10" s="92"/>
      <c r="D10" s="92"/>
      <c r="E10" s="92"/>
      <c r="F10" s="92"/>
      <c r="G10" s="92"/>
      <c r="H10" s="92"/>
      <c r="I10" s="92"/>
      <c r="J10" s="92"/>
    </row>
    <row r="11" spans="1:10" ht="16" x14ac:dyDescent="0.15">
      <c r="A11" s="98" t="s">
        <v>13</v>
      </c>
      <c r="B11" s="92"/>
      <c r="C11" s="92"/>
      <c r="D11" s="92"/>
      <c r="E11" s="92"/>
      <c r="F11" s="92"/>
      <c r="G11" s="92"/>
      <c r="H11" s="92"/>
      <c r="I11" s="92"/>
      <c r="J11" s="92"/>
    </row>
    <row r="12" spans="1:10" ht="238" x14ac:dyDescent="0.15">
      <c r="A12" s="99" t="s">
        <v>14</v>
      </c>
      <c r="B12" s="79" t="s">
        <v>113</v>
      </c>
      <c r="C12" s="79" t="s">
        <v>115</v>
      </c>
      <c r="D12" s="15"/>
      <c r="E12" s="16" t="s">
        <v>15</v>
      </c>
      <c r="F12" s="15" t="s">
        <v>16</v>
      </c>
      <c r="G12" s="15" t="s">
        <v>17</v>
      </c>
      <c r="H12" s="17"/>
      <c r="I12" s="18">
        <v>2</v>
      </c>
      <c r="J12" s="19">
        <f t="shared" ref="J12:J14" si="0">IF(H12&gt;1,H12*I12,H12)</f>
        <v>0</v>
      </c>
    </row>
    <row r="13" spans="1:10" ht="56" x14ac:dyDescent="0.15">
      <c r="A13" s="87"/>
      <c r="B13" s="79" t="s">
        <v>114</v>
      </c>
      <c r="C13" s="15" t="s">
        <v>18</v>
      </c>
      <c r="D13" s="15"/>
      <c r="E13" s="15" t="s">
        <v>19</v>
      </c>
      <c r="F13" s="15" t="s">
        <v>20</v>
      </c>
      <c r="G13" s="15" t="s">
        <v>21</v>
      </c>
      <c r="H13" s="17"/>
      <c r="I13" s="18">
        <v>2</v>
      </c>
      <c r="J13" s="19">
        <f t="shared" si="0"/>
        <v>0</v>
      </c>
    </row>
    <row r="14" spans="1:10" ht="42" x14ac:dyDescent="0.15">
      <c r="A14" s="87"/>
      <c r="B14" s="20" t="s">
        <v>22</v>
      </c>
      <c r="C14" s="20" t="s">
        <v>23</v>
      </c>
      <c r="D14" s="20"/>
      <c r="E14" s="15" t="s">
        <v>24</v>
      </c>
      <c r="F14" s="16"/>
      <c r="G14" s="15" t="s">
        <v>25</v>
      </c>
      <c r="H14" s="17"/>
      <c r="I14" s="18">
        <v>2</v>
      </c>
      <c r="J14" s="19">
        <f t="shared" si="0"/>
        <v>0</v>
      </c>
    </row>
    <row r="15" spans="1:10" ht="40.5" customHeight="1" x14ac:dyDescent="0.15">
      <c r="A15" s="85"/>
      <c r="B15" s="20"/>
      <c r="C15" s="20"/>
      <c r="D15" s="20"/>
      <c r="E15" s="15"/>
      <c r="F15" s="16"/>
      <c r="G15" s="21" t="s">
        <v>26</v>
      </c>
      <c r="H15" s="22">
        <f>SUM(H12:H14)</f>
        <v>0</v>
      </c>
      <c r="I15" s="23" t="s">
        <v>27</v>
      </c>
      <c r="J15" s="22">
        <f>SUM(J12:J14)</f>
        <v>0</v>
      </c>
    </row>
    <row r="16" spans="1:10" ht="15" customHeight="1" x14ac:dyDescent="0.15">
      <c r="B16" s="11"/>
      <c r="C16" s="11"/>
      <c r="D16" s="11"/>
      <c r="E16" s="11"/>
      <c r="F16" s="12"/>
      <c r="G16" s="11"/>
      <c r="H16" s="24"/>
      <c r="I16" s="24"/>
      <c r="J16" s="14"/>
    </row>
    <row r="17" spans="1:10" ht="20.25" customHeight="1" x14ac:dyDescent="0.15">
      <c r="A17" s="102" t="s">
        <v>28</v>
      </c>
      <c r="B17" s="92"/>
      <c r="C17" s="92"/>
      <c r="D17" s="92"/>
      <c r="E17" s="92"/>
      <c r="F17" s="92"/>
      <c r="G17" s="92"/>
      <c r="H17" s="92"/>
      <c r="I17" s="92"/>
      <c r="J17" s="93"/>
    </row>
    <row r="18" spans="1:10" ht="42.75" customHeight="1" x14ac:dyDescent="0.15">
      <c r="A18" s="103" t="s">
        <v>29</v>
      </c>
      <c r="B18" s="92"/>
      <c r="C18" s="92"/>
      <c r="D18" s="92"/>
      <c r="E18" s="92"/>
      <c r="F18" s="92"/>
      <c r="G18" s="92"/>
      <c r="H18" s="92"/>
      <c r="I18" s="92"/>
      <c r="J18" s="93"/>
    </row>
    <row r="19" spans="1:10" ht="84" x14ac:dyDescent="0.15">
      <c r="A19" s="104" t="s">
        <v>116</v>
      </c>
      <c r="B19" s="25" t="s">
        <v>30</v>
      </c>
      <c r="C19" s="25" t="s">
        <v>31</v>
      </c>
      <c r="D19" s="26"/>
      <c r="E19" s="25" t="s">
        <v>32</v>
      </c>
      <c r="F19" s="26"/>
      <c r="G19" s="27" t="s">
        <v>33</v>
      </c>
      <c r="H19" s="17"/>
      <c r="I19" s="28">
        <v>2</v>
      </c>
      <c r="J19" s="29">
        <f t="shared" ref="J19:J20" si="1">IF(H19&gt;1,H19*I19,H19)</f>
        <v>0</v>
      </c>
    </row>
    <row r="20" spans="1:10" ht="109.5" customHeight="1" x14ac:dyDescent="0.15">
      <c r="A20" s="87"/>
      <c r="B20" s="25" t="s">
        <v>34</v>
      </c>
      <c r="C20" s="25" t="s">
        <v>35</v>
      </c>
      <c r="D20" s="26"/>
      <c r="E20" s="25" t="s">
        <v>36</v>
      </c>
      <c r="F20" s="26"/>
      <c r="G20" s="27" t="s">
        <v>37</v>
      </c>
      <c r="H20" s="17"/>
      <c r="I20" s="28">
        <v>2</v>
      </c>
      <c r="J20" s="29">
        <f t="shared" si="1"/>
        <v>0</v>
      </c>
    </row>
    <row r="21" spans="1:10" ht="30" x14ac:dyDescent="0.15">
      <c r="A21" s="85"/>
      <c r="B21" s="26"/>
      <c r="C21" s="26"/>
      <c r="D21" s="26"/>
      <c r="E21" s="26"/>
      <c r="F21" s="26"/>
      <c r="G21" s="30" t="s">
        <v>38</v>
      </c>
      <c r="H21" s="31">
        <f>SUM(H19:H20)</f>
        <v>0</v>
      </c>
      <c r="I21" s="30" t="s">
        <v>39</v>
      </c>
      <c r="J21" s="29">
        <f>SUM(J19:J20)</f>
        <v>0</v>
      </c>
    </row>
    <row r="22" spans="1:10" ht="14" x14ac:dyDescent="0.15">
      <c r="A22" s="14"/>
      <c r="B22" s="11"/>
      <c r="C22" s="11"/>
      <c r="D22" s="11"/>
      <c r="E22" s="11"/>
      <c r="F22" s="11"/>
      <c r="G22" s="11"/>
      <c r="H22" s="32"/>
      <c r="I22" s="11"/>
      <c r="J22" s="11"/>
    </row>
    <row r="23" spans="1:10" ht="16" x14ac:dyDescent="0.15">
      <c r="A23" s="105" t="s">
        <v>40</v>
      </c>
      <c r="B23" s="92"/>
      <c r="C23" s="92"/>
      <c r="D23" s="92"/>
      <c r="E23" s="92"/>
      <c r="F23" s="92"/>
      <c r="G23" s="92"/>
      <c r="H23" s="92"/>
      <c r="I23" s="92"/>
      <c r="J23" s="93"/>
    </row>
    <row r="24" spans="1:10" ht="84" x14ac:dyDescent="0.15">
      <c r="A24" s="106" t="s">
        <v>41</v>
      </c>
      <c r="B24" s="33" t="s">
        <v>42</v>
      </c>
      <c r="C24" s="33" t="s">
        <v>43</v>
      </c>
      <c r="D24" s="33"/>
      <c r="E24" s="33" t="s">
        <v>44</v>
      </c>
      <c r="F24" s="33" t="s">
        <v>45</v>
      </c>
      <c r="G24" s="33" t="s">
        <v>46</v>
      </c>
      <c r="H24" s="17"/>
      <c r="I24" s="34">
        <v>1</v>
      </c>
      <c r="J24" s="35">
        <f t="shared" ref="J24:J27" si="2">IF(H24&gt;1,H24*I24,H24)</f>
        <v>0</v>
      </c>
    </row>
    <row r="25" spans="1:10" ht="56" x14ac:dyDescent="0.15">
      <c r="A25" s="87"/>
      <c r="B25" s="33" t="s">
        <v>47</v>
      </c>
      <c r="C25" s="33" t="s">
        <v>48</v>
      </c>
      <c r="D25" s="33"/>
      <c r="E25" s="33" t="s">
        <v>49</v>
      </c>
      <c r="F25" s="33"/>
      <c r="G25" s="33" t="s">
        <v>50</v>
      </c>
      <c r="H25" s="17"/>
      <c r="I25" s="34">
        <v>1</v>
      </c>
      <c r="J25" s="35">
        <f t="shared" si="2"/>
        <v>0</v>
      </c>
    </row>
    <row r="26" spans="1:10" ht="98" x14ac:dyDescent="0.15">
      <c r="A26" s="87"/>
      <c r="B26" s="33" t="s">
        <v>51</v>
      </c>
      <c r="C26" s="33" t="s">
        <v>52</v>
      </c>
      <c r="D26" s="33"/>
      <c r="E26" s="33" t="s">
        <v>53</v>
      </c>
      <c r="F26" s="36"/>
      <c r="G26" s="33" t="s">
        <v>54</v>
      </c>
      <c r="H26" s="17"/>
      <c r="I26" s="34">
        <v>1</v>
      </c>
      <c r="J26" s="35">
        <f t="shared" si="2"/>
        <v>0</v>
      </c>
    </row>
    <row r="27" spans="1:10" ht="98" x14ac:dyDescent="0.15">
      <c r="A27" s="87"/>
      <c r="B27" s="37" t="s">
        <v>55</v>
      </c>
      <c r="C27" s="37" t="s">
        <v>56</v>
      </c>
      <c r="D27" s="37"/>
      <c r="E27" s="33" t="s">
        <v>57</v>
      </c>
      <c r="F27" s="36"/>
      <c r="G27" s="33" t="s">
        <v>58</v>
      </c>
      <c r="H27" s="17"/>
      <c r="I27" s="34">
        <v>1</v>
      </c>
      <c r="J27" s="35">
        <f t="shared" si="2"/>
        <v>0</v>
      </c>
    </row>
    <row r="28" spans="1:10" ht="30" x14ac:dyDescent="0.15">
      <c r="A28" s="85"/>
      <c r="B28" s="37"/>
      <c r="C28" s="37"/>
      <c r="D28" s="37"/>
      <c r="E28" s="33"/>
      <c r="F28" s="36"/>
      <c r="G28" s="38" t="s">
        <v>59</v>
      </c>
      <c r="H28" s="39">
        <f>SUM(H24:H27)</f>
        <v>0</v>
      </c>
      <c r="I28" s="38" t="s">
        <v>60</v>
      </c>
      <c r="J28" s="39">
        <f>SUM(J24:J27)</f>
        <v>0</v>
      </c>
    </row>
    <row r="29" spans="1:10" ht="13" x14ac:dyDescent="0.15">
      <c r="A29" s="11"/>
      <c r="B29" s="11"/>
      <c r="C29" s="11"/>
      <c r="D29" s="11"/>
      <c r="E29" s="11"/>
      <c r="F29" s="12"/>
      <c r="G29" s="11"/>
      <c r="H29" s="24"/>
      <c r="I29" s="24"/>
      <c r="J29" s="11"/>
    </row>
    <row r="30" spans="1:10" ht="16" x14ac:dyDescent="0.15">
      <c r="A30" s="107" t="s">
        <v>61</v>
      </c>
      <c r="B30" s="92"/>
      <c r="C30" s="92"/>
      <c r="D30" s="92"/>
      <c r="E30" s="92"/>
      <c r="F30" s="92"/>
      <c r="G30" s="92"/>
      <c r="H30" s="92"/>
      <c r="I30" s="92"/>
      <c r="J30" s="93"/>
    </row>
    <row r="31" spans="1:10" ht="84" x14ac:dyDescent="0.15">
      <c r="A31" s="100" t="s">
        <v>62</v>
      </c>
      <c r="B31" s="40" t="s">
        <v>63</v>
      </c>
      <c r="C31" s="40" t="s">
        <v>64</v>
      </c>
      <c r="D31" s="40"/>
      <c r="E31" s="40" t="s">
        <v>65</v>
      </c>
      <c r="F31" s="40" t="s">
        <v>66</v>
      </c>
      <c r="G31" s="40" t="s">
        <v>67</v>
      </c>
      <c r="H31" s="17"/>
      <c r="I31" s="41">
        <v>1</v>
      </c>
      <c r="J31" s="42">
        <f t="shared" ref="J31:J33" si="3">IF(H31&gt;1,H31*I31,H31)</f>
        <v>0</v>
      </c>
    </row>
    <row r="32" spans="1:10" ht="56" x14ac:dyDescent="0.15">
      <c r="A32" s="87"/>
      <c r="B32" s="40" t="s">
        <v>68</v>
      </c>
      <c r="C32" s="43" t="s">
        <v>69</v>
      </c>
      <c r="D32" s="40"/>
      <c r="E32" s="43" t="s">
        <v>49</v>
      </c>
      <c r="F32" s="40"/>
      <c r="G32" s="40" t="s">
        <v>50</v>
      </c>
      <c r="H32" s="17"/>
      <c r="I32" s="41">
        <v>1</v>
      </c>
      <c r="J32" s="42">
        <f t="shared" si="3"/>
        <v>0</v>
      </c>
    </row>
    <row r="33" spans="1:10" ht="98" x14ac:dyDescent="0.15">
      <c r="A33" s="87"/>
      <c r="B33" s="40" t="s">
        <v>70</v>
      </c>
      <c r="C33" s="40" t="s">
        <v>71</v>
      </c>
      <c r="D33" s="40"/>
      <c r="E33" s="40" t="s">
        <v>72</v>
      </c>
      <c r="F33" s="44"/>
      <c r="G33" s="40" t="s">
        <v>54</v>
      </c>
      <c r="H33" s="17"/>
      <c r="I33" s="41">
        <v>1</v>
      </c>
      <c r="J33" s="42">
        <f t="shared" si="3"/>
        <v>0</v>
      </c>
    </row>
    <row r="34" spans="1:10" ht="30" x14ac:dyDescent="0.15">
      <c r="A34" s="85"/>
      <c r="B34" s="40"/>
      <c r="C34" s="40"/>
      <c r="D34" s="40"/>
      <c r="E34" s="40"/>
      <c r="F34" s="44"/>
      <c r="G34" s="45" t="s">
        <v>26</v>
      </c>
      <c r="H34" s="46">
        <f>SUM(H31:H33)</f>
        <v>0</v>
      </c>
      <c r="I34" s="45" t="s">
        <v>73</v>
      </c>
      <c r="J34" s="46">
        <f>SUM(J31:J33)</f>
        <v>0</v>
      </c>
    </row>
    <row r="35" spans="1:10" ht="13" x14ac:dyDescent="0.15">
      <c r="A35" s="11"/>
      <c r="B35" s="11"/>
      <c r="C35" s="11"/>
      <c r="D35" s="11"/>
      <c r="E35" s="11"/>
      <c r="F35" s="12"/>
      <c r="G35" s="11"/>
      <c r="H35" s="24"/>
      <c r="I35" s="24"/>
      <c r="J35" s="11"/>
    </row>
    <row r="36" spans="1:10" ht="16" x14ac:dyDescent="0.15">
      <c r="A36" s="108" t="s">
        <v>74</v>
      </c>
      <c r="B36" s="92"/>
      <c r="C36" s="92"/>
      <c r="D36" s="92"/>
      <c r="E36" s="92"/>
      <c r="F36" s="92"/>
      <c r="G36" s="92"/>
      <c r="H36" s="92"/>
      <c r="I36" s="92"/>
      <c r="J36" s="93"/>
    </row>
    <row r="37" spans="1:10" ht="98" x14ac:dyDescent="0.15">
      <c r="A37" s="101" t="s">
        <v>75</v>
      </c>
      <c r="B37" s="47" t="s">
        <v>76</v>
      </c>
      <c r="C37" s="80" t="s">
        <v>117</v>
      </c>
      <c r="D37" s="48"/>
      <c r="E37" s="47" t="s">
        <v>77</v>
      </c>
      <c r="F37" s="49"/>
      <c r="G37" s="47" t="s">
        <v>78</v>
      </c>
      <c r="H37" s="17"/>
      <c r="I37" s="50">
        <v>2</v>
      </c>
      <c r="J37" s="51">
        <f>IF(H37&gt;1,H37*I37,H37)</f>
        <v>0</v>
      </c>
    </row>
    <row r="38" spans="1:10" ht="30" x14ac:dyDescent="0.15">
      <c r="A38" s="85"/>
      <c r="B38" s="47"/>
      <c r="C38" s="47"/>
      <c r="D38" s="48"/>
      <c r="E38" s="47"/>
      <c r="F38" s="49"/>
      <c r="G38" s="52" t="s">
        <v>79</v>
      </c>
      <c r="H38" s="53">
        <f>SUM(H37)</f>
        <v>0</v>
      </c>
      <c r="I38" s="52" t="s">
        <v>80</v>
      </c>
      <c r="J38" s="53">
        <f>SUM(J37)</f>
        <v>0</v>
      </c>
    </row>
    <row r="39" spans="1:10" ht="13" x14ac:dyDescent="0.15">
      <c r="A39" s="11"/>
      <c r="B39" s="11"/>
      <c r="C39" s="11"/>
      <c r="D39" s="54"/>
      <c r="E39" s="11"/>
      <c r="F39" s="12"/>
      <c r="G39" s="11"/>
      <c r="H39" s="24"/>
      <c r="I39" s="24"/>
      <c r="J39" s="11"/>
    </row>
    <row r="40" spans="1:10" ht="16" x14ac:dyDescent="0.15">
      <c r="A40" s="91" t="s">
        <v>118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 ht="56" x14ac:dyDescent="0.15">
      <c r="A41" s="84" t="s">
        <v>119</v>
      </c>
      <c r="B41" s="81" t="s">
        <v>120</v>
      </c>
      <c r="C41" s="81" t="s">
        <v>121</v>
      </c>
      <c r="D41" s="55"/>
      <c r="E41" s="81" t="s">
        <v>122</v>
      </c>
      <c r="F41" s="81" t="s">
        <v>123</v>
      </c>
      <c r="G41" s="81" t="s">
        <v>124</v>
      </c>
      <c r="H41" s="17"/>
      <c r="I41" s="56">
        <v>3</v>
      </c>
      <c r="J41" s="57">
        <f>IF(H41&gt;1,H41*I41,H41)</f>
        <v>0</v>
      </c>
    </row>
    <row r="42" spans="1:10" ht="30" x14ac:dyDescent="0.15">
      <c r="A42" s="85"/>
      <c r="B42" s="55"/>
      <c r="C42" s="55"/>
      <c r="D42" s="55"/>
      <c r="E42" s="55"/>
      <c r="F42" s="55"/>
      <c r="G42" s="58" t="s">
        <v>79</v>
      </c>
      <c r="H42" s="59">
        <f>SUM(H41)</f>
        <v>0</v>
      </c>
      <c r="I42" s="58" t="s">
        <v>81</v>
      </c>
      <c r="J42" s="59">
        <f>SUM(J41)</f>
        <v>0</v>
      </c>
    </row>
    <row r="43" spans="1:10" ht="13" x14ac:dyDescent="0.15">
      <c r="A43" s="11"/>
      <c r="B43" s="11"/>
      <c r="C43" s="11"/>
      <c r="D43" s="11"/>
      <c r="E43" s="11"/>
      <c r="F43" s="11"/>
      <c r="G43" s="11"/>
      <c r="H43" s="24"/>
      <c r="I43" s="24"/>
      <c r="J43" s="11"/>
    </row>
    <row r="44" spans="1:10" ht="16" x14ac:dyDescent="0.15">
      <c r="A44" s="94" t="s">
        <v>82</v>
      </c>
      <c r="B44" s="92"/>
      <c r="C44" s="92"/>
      <c r="D44" s="92"/>
      <c r="E44" s="92"/>
      <c r="F44" s="92"/>
      <c r="G44" s="92"/>
      <c r="H44" s="92"/>
      <c r="I44" s="92"/>
      <c r="J44" s="93"/>
    </row>
    <row r="45" spans="1:10" ht="70" x14ac:dyDescent="0.15">
      <c r="A45" s="86" t="s">
        <v>83</v>
      </c>
      <c r="B45" s="60" t="s">
        <v>84</v>
      </c>
      <c r="C45" s="82" t="s">
        <v>126</v>
      </c>
      <c r="D45" s="60"/>
      <c r="E45" s="61" t="s">
        <v>85</v>
      </c>
      <c r="F45" s="61" t="s">
        <v>86</v>
      </c>
      <c r="G45" s="61" t="s">
        <v>87</v>
      </c>
      <c r="H45" s="17"/>
      <c r="I45" s="62">
        <v>2</v>
      </c>
      <c r="J45" s="63">
        <f t="shared" ref="J45:J46" si="4">IF(H45&gt;1,H45*I45,H45)</f>
        <v>0</v>
      </c>
    </row>
    <row r="46" spans="1:10" ht="84" x14ac:dyDescent="0.15">
      <c r="A46" s="87"/>
      <c r="B46" s="61" t="s">
        <v>88</v>
      </c>
      <c r="C46" s="82" t="s">
        <v>125</v>
      </c>
      <c r="D46" s="64"/>
      <c r="E46" s="61" t="s">
        <v>89</v>
      </c>
      <c r="F46" s="64"/>
      <c r="G46" s="61" t="s">
        <v>90</v>
      </c>
      <c r="H46" s="17"/>
      <c r="I46" s="62">
        <v>2</v>
      </c>
      <c r="J46" s="63">
        <f t="shared" si="4"/>
        <v>0</v>
      </c>
    </row>
    <row r="47" spans="1:10" ht="30" x14ac:dyDescent="0.15">
      <c r="A47" s="85"/>
      <c r="B47" s="61"/>
      <c r="C47" s="61"/>
      <c r="D47" s="64"/>
      <c r="E47" s="61"/>
      <c r="F47" s="64"/>
      <c r="G47" s="65" t="s">
        <v>38</v>
      </c>
      <c r="H47" s="66">
        <f>SUM(H45:H46)</f>
        <v>0</v>
      </c>
      <c r="I47" s="65" t="s">
        <v>91</v>
      </c>
      <c r="J47" s="66">
        <f>SUM(J45:J46)</f>
        <v>0</v>
      </c>
    </row>
    <row r="48" spans="1:10" ht="13" x14ac:dyDescent="0.15">
      <c r="A48" s="11"/>
      <c r="B48" s="11"/>
      <c r="C48" s="11"/>
      <c r="D48" s="12"/>
      <c r="E48" s="11"/>
      <c r="F48" s="12"/>
      <c r="G48" s="11"/>
      <c r="H48" s="24"/>
      <c r="I48" s="24"/>
      <c r="J48" s="11"/>
    </row>
    <row r="49" spans="1:10" ht="16" x14ac:dyDescent="0.15">
      <c r="A49" s="95" t="s">
        <v>92</v>
      </c>
      <c r="B49" s="92"/>
      <c r="C49" s="92"/>
      <c r="D49" s="92"/>
      <c r="E49" s="92"/>
      <c r="F49" s="92"/>
      <c r="G49" s="92"/>
      <c r="H49" s="92"/>
      <c r="I49" s="92"/>
      <c r="J49" s="93"/>
    </row>
    <row r="50" spans="1:10" ht="84" x14ac:dyDescent="0.15">
      <c r="A50" s="88" t="s">
        <v>127</v>
      </c>
      <c r="B50" s="68" t="s">
        <v>93</v>
      </c>
      <c r="C50" s="83" t="s">
        <v>128</v>
      </c>
      <c r="D50" s="68"/>
      <c r="E50" s="68" t="s">
        <v>94</v>
      </c>
      <c r="F50" s="69"/>
      <c r="G50" s="68" t="s">
        <v>95</v>
      </c>
      <c r="H50" s="17"/>
      <c r="I50" s="67">
        <v>4</v>
      </c>
      <c r="J50" s="70">
        <f>IF(H50&gt;1,H50*I50,H50)</f>
        <v>0</v>
      </c>
    </row>
    <row r="51" spans="1:10" ht="30" x14ac:dyDescent="0.15">
      <c r="A51" s="85"/>
      <c r="B51" s="71"/>
      <c r="C51" s="71"/>
      <c r="D51" s="71"/>
      <c r="E51" s="71"/>
      <c r="F51" s="71"/>
      <c r="G51" s="72" t="s">
        <v>79</v>
      </c>
      <c r="H51" s="73">
        <f>SUM(H50)</f>
        <v>0</v>
      </c>
      <c r="I51" s="72" t="s">
        <v>96</v>
      </c>
      <c r="J51" s="73">
        <f>SUM(J50)</f>
        <v>0</v>
      </c>
    </row>
    <row r="52" spans="1:10" ht="14" x14ac:dyDescent="0.15">
      <c r="J52" s="13"/>
    </row>
    <row r="53" spans="1:10" ht="30" x14ac:dyDescent="0.15">
      <c r="A53" s="2"/>
      <c r="B53" s="2"/>
      <c r="C53" s="2"/>
      <c r="D53" s="2"/>
      <c r="E53" s="2"/>
      <c r="F53" s="2"/>
      <c r="G53" s="74" t="s">
        <v>97</v>
      </c>
      <c r="H53" s="14">
        <f>H15+H21+H28+H34+H38+H42+H47+H51</f>
        <v>0</v>
      </c>
      <c r="I53" s="74" t="s">
        <v>98</v>
      </c>
      <c r="J53" s="14">
        <f>J15+J21+J28+J34+J38+J42+J47+J51</f>
        <v>0</v>
      </c>
    </row>
    <row r="54" spans="1:10" ht="14" x14ac:dyDescent="0.15">
      <c r="A54" s="96" t="s">
        <v>110</v>
      </c>
      <c r="B54" s="97"/>
      <c r="C54" s="97"/>
      <c r="D54" s="97"/>
      <c r="E54" s="97"/>
      <c r="F54" s="97"/>
      <c r="G54" s="97"/>
      <c r="H54" s="2"/>
      <c r="I54" s="2"/>
      <c r="J54" s="3"/>
    </row>
    <row r="55" spans="1:10" ht="13" x14ac:dyDescent="0.15">
      <c r="H55" s="2"/>
      <c r="I55" s="2"/>
      <c r="J55" s="3"/>
    </row>
    <row r="56" spans="1:10" ht="30" x14ac:dyDescent="0.15">
      <c r="A56" s="89"/>
      <c r="B56" s="11"/>
      <c r="C56" s="11"/>
      <c r="D56" s="11"/>
      <c r="E56" s="11"/>
      <c r="H56" s="75" t="s">
        <v>99</v>
      </c>
      <c r="I56" s="75" t="s">
        <v>100</v>
      </c>
      <c r="J56" s="75" t="s">
        <v>101</v>
      </c>
    </row>
    <row r="57" spans="1:10" ht="45" x14ac:dyDescent="0.15">
      <c r="A57" s="90"/>
      <c r="B57" s="11"/>
      <c r="C57" s="11"/>
      <c r="D57" s="11"/>
      <c r="E57" s="11"/>
      <c r="H57" s="17" t="s">
        <v>102</v>
      </c>
      <c r="I57" s="17" t="s">
        <v>103</v>
      </c>
      <c r="J57" s="17" t="s">
        <v>104</v>
      </c>
    </row>
    <row r="58" spans="1:10" ht="60" x14ac:dyDescent="0.15">
      <c r="A58" s="2"/>
      <c r="B58" s="2"/>
      <c r="C58" s="2"/>
      <c r="D58" s="2"/>
      <c r="E58" s="2"/>
      <c r="H58" s="17" t="s">
        <v>105</v>
      </c>
      <c r="I58" s="17" t="s">
        <v>105</v>
      </c>
      <c r="J58" s="17" t="s">
        <v>105</v>
      </c>
    </row>
    <row r="59" spans="1:10" ht="15" x14ac:dyDescent="0.15">
      <c r="A59" s="2"/>
      <c r="B59" s="2"/>
      <c r="C59" s="2"/>
      <c r="D59" s="2"/>
      <c r="E59" s="2"/>
      <c r="F59" s="2"/>
      <c r="G59" s="77"/>
      <c r="H59" s="78" t="s">
        <v>107</v>
      </c>
      <c r="I59" s="78" t="s">
        <v>108</v>
      </c>
      <c r="J59" s="78" t="s">
        <v>109</v>
      </c>
    </row>
    <row r="60" spans="1:10" ht="13" x14ac:dyDescent="0.15">
      <c r="A60" s="2"/>
      <c r="B60" s="2"/>
      <c r="C60" s="2"/>
      <c r="D60" s="2"/>
      <c r="E60" s="2"/>
      <c r="F60" s="2"/>
      <c r="G60" s="2"/>
    </row>
  </sheetData>
  <mergeCells count="25">
    <mergeCell ref="A2:J2"/>
    <mergeCell ref="A3:J3"/>
    <mergeCell ref="B6:C6"/>
    <mergeCell ref="E6:G6"/>
    <mergeCell ref="A10:J10"/>
    <mergeCell ref="A11:J11"/>
    <mergeCell ref="A12:A15"/>
    <mergeCell ref="A4:H4"/>
    <mergeCell ref="A31:A34"/>
    <mergeCell ref="A37:A38"/>
    <mergeCell ref="A17:J17"/>
    <mergeCell ref="A18:J18"/>
    <mergeCell ref="A19:A21"/>
    <mergeCell ref="A23:J23"/>
    <mergeCell ref="A24:A28"/>
    <mergeCell ref="A30:J30"/>
    <mergeCell ref="A36:J36"/>
    <mergeCell ref="A41:A42"/>
    <mergeCell ref="A45:A47"/>
    <mergeCell ref="A50:A51"/>
    <mergeCell ref="A56:A57"/>
    <mergeCell ref="A40:J40"/>
    <mergeCell ref="A44:J44"/>
    <mergeCell ref="A49:J49"/>
    <mergeCell ref="A54:G54"/>
  </mergeCells>
  <dataValidations count="1">
    <dataValidation type="list" allowBlank="1" showInputMessage="1" showErrorMessage="1" prompt="Click and enter 1, 2 or 3." sqref="H12:H14 H19:H20 H24:H27 H31:H33 H37 H41 H45:H46 H50" xr:uid="{00000000-0002-0000-0000-000000000000}">
      <formula1>",1,2,3"</formula1>
    </dataValidation>
  </dataValidations>
  <hyperlinks>
    <hyperlink ref="A4" r:id="rId1" display="Rubric Usage Instructions and Use Case Examples can be accessed at: https://modeldatarcn.github.io/rubrics-worksheets/Rubric-Instructions-and-Use-Cases.pdf " xr:uid="{00000000-0004-0000-0000-000000000000}"/>
    <hyperlink ref="A54" r:id="rId2" display="Rubric Use Case Examples can be accessed at: https://modeldatarcn.github.io/rubrics-worksheets/Rubric-Instructions-and-Use-Cases.pdf " xr:uid="{00000000-0004-0000-0000-000001000000}"/>
    <hyperlink ref="A4:H4" r:id="rId3" display="Rubric Usage Instructions and Use Case Examples can be accessed at: https://gdex.ucar.edu/dataset/14_schuster/file/Rubric-Instructions-and-Use-Cases.pdf" xr:uid="{2F88FF02-6BE4-F94B-B3D3-BE16A84C04B8}"/>
    <hyperlink ref="A54:G54" r:id="rId4" display="Rubric Use Case Examples can be accessed at: https://gdex.ucar.edu/dataset/14_schuster/file/Rubric-Instructions-and-Use-Cases.pdf" xr:uid="{3B281033-2DEC-1340-BC9F-73AA7855A977}"/>
    <hyperlink ref="H59" r:id="rId5" xr:uid="{80A6DF7F-E01E-B549-A540-B10798AA35DE}"/>
    <hyperlink ref="I59" r:id="rId6" xr:uid="{4FCDD64E-E381-2D40-AA67-3FCE30AF7312}"/>
    <hyperlink ref="J59" r:id="rId7" xr:uid="{0AAEA612-A4FC-2342-979C-F1B70D4DF618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2023-03-13T20:49:40Z</dcterms:modified>
</cp:coreProperties>
</file>