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Model\CompareAlgoP2R08\"/>
    </mc:Choice>
  </mc:AlternateContent>
  <bookViews>
    <workbookView xWindow="0" yWindow="0" windowWidth="21585" windowHeight="12165" activeTab="2"/>
  </bookViews>
  <sheets>
    <sheet name="Sheet1 (2)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0" hidden="1">'Sheet1 (2)'!$A$1:$G$103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6" l="1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<sst xmlns="http://schemas.openxmlformats.org/spreadsheetml/2006/main" count="434" uniqueCount="27">
  <si>
    <t>Dummy</t>
    <phoneticPr fontId="2" type="noConversion"/>
  </si>
  <si>
    <t>LR</t>
  </si>
  <si>
    <t>KNN</t>
  </si>
  <si>
    <t>SVM</t>
  </si>
  <si>
    <t>RF</t>
  </si>
  <si>
    <t>count</t>
  </si>
  <si>
    <t>mean</t>
  </si>
  <si>
    <t>std</t>
  </si>
  <si>
    <t>min</t>
  </si>
  <si>
    <t>max</t>
  </si>
  <si>
    <t>Rank Mean</t>
    <phoneticPr fontId="2" type="noConversion"/>
  </si>
  <si>
    <t>Rank STD</t>
    <phoneticPr fontId="2" type="noConversion"/>
  </si>
  <si>
    <t>Rank Max</t>
    <phoneticPr fontId="2" type="noConversion"/>
  </si>
  <si>
    <t>OneHot</t>
    <phoneticPr fontId="2" type="noConversion"/>
  </si>
  <si>
    <t>Logistic</t>
    <phoneticPr fontId="2" type="noConversion"/>
  </si>
  <si>
    <t>KNN</t>
    <phoneticPr fontId="2" type="noConversion"/>
  </si>
  <si>
    <t>SVM</t>
    <phoneticPr fontId="2" type="noConversion"/>
  </si>
  <si>
    <t>RF</t>
    <phoneticPr fontId="2" type="noConversion"/>
  </si>
  <si>
    <t>DT</t>
  </si>
  <si>
    <t>Bag</t>
  </si>
  <si>
    <t>DT</t>
    <phoneticPr fontId="2" type="noConversion"/>
  </si>
  <si>
    <t>BAG</t>
    <phoneticPr fontId="2" type="noConversion"/>
  </si>
  <si>
    <t>DUMMY</t>
    <phoneticPr fontId="2" type="noConversion"/>
  </si>
  <si>
    <t>ONEHOT</t>
    <phoneticPr fontId="2" type="noConversion"/>
  </si>
  <si>
    <t>MEAN</t>
    <phoneticPr fontId="2" type="noConversion"/>
  </si>
  <si>
    <t>STD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</si>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</sst>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0_-;\-* #,##0.000_-;_-* &quot;-&quot;_-;_-@_-"/>
    <numFmt numFmtId="183" formatCode="_-* #,##0.0000_-;\-* #,##0.0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DBDFEF"/>
      <name val="Arial"/>
      <family val="2"/>
    </font>
    <font>
      <sz val="9.3000000000000007"/>
      <color rgb="FFDBDFEF"/>
      <name val="Arial"/>
      <family val="2"/>
    </font>
    <font>
      <b/>
      <sz val="11"/>
      <color rgb="FFDBDFE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73E4B"/>
        <bgColor indexed="64"/>
      </patternFill>
    </fill>
    <fill>
      <patternFill patternType="solid">
        <fgColor rgb="FF414B5E"/>
        <bgColor indexed="64"/>
      </patternFill>
    </fill>
    <fill>
      <patternFill patternType="solid">
        <fgColor rgb="FF3B4455"/>
        <bgColor indexed="64"/>
      </patternFill>
    </fill>
    <fill>
      <patternFill patternType="solid">
        <fgColor rgb="FF3941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3" borderId="0" xfId="0" applyFont="1" applyFill="1" applyAlignment="1">
      <alignment horizontal="left" vertical="center" wrapText="1"/>
    </xf>
    <xf numFmtId="176" fontId="4" fillId="3" borderId="0" xfId="1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176" fontId="4" fillId="4" borderId="0" xfId="1" applyNumberFormat="1" applyFont="1" applyFill="1" applyAlignment="1">
      <alignment horizontal="left" vertical="center" wrapText="1"/>
    </xf>
    <xf numFmtId="9" fontId="3" fillId="3" borderId="0" xfId="0" applyNumberFormat="1" applyFont="1" applyFill="1" applyAlignment="1">
      <alignment horizontal="left" vertical="center" wrapText="1"/>
    </xf>
    <xf numFmtId="9" fontId="3" fillId="4" borderId="0" xfId="0" applyNumberFormat="1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176" fontId="4" fillId="5" borderId="0" xfId="1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183" fontId="4" fillId="4" borderId="0" xfId="1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183" fontId="4" fillId="3" borderId="0" xfId="1" applyNumberFormat="1" applyFont="1" applyFill="1" applyAlignment="1">
      <alignment horizontal="left" vertical="center" wrapText="1"/>
    </xf>
    <xf numFmtId="183" fontId="5" fillId="4" borderId="0" xfId="1" applyNumberFormat="1" applyFont="1" applyFill="1" applyAlignment="1">
      <alignment horizontal="left" vertical="center" wrapText="1"/>
    </xf>
    <xf numFmtId="183" fontId="5" fillId="3" borderId="0" xfId="1" applyNumberFormat="1" applyFont="1" applyFill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</xdr:rowOff>
    </xdr:from>
    <xdr:to>
      <xdr:col>16</xdr:col>
      <xdr:colOff>365772</xdr:colOff>
      <xdr:row>106</xdr:row>
      <xdr:rowOff>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</xdr:rowOff>
    </xdr:from>
    <xdr:to>
      <xdr:col>16</xdr:col>
      <xdr:colOff>365772</xdr:colOff>
      <xdr:row>108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2724151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16</xdr:col>
      <xdr:colOff>365772</xdr:colOff>
      <xdr:row>109</xdr:row>
      <xdr:rowOff>28575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5448300"/>
          <a:ext cx="5852172" cy="254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16</xdr:col>
      <xdr:colOff>365772</xdr:colOff>
      <xdr:row>109</xdr:row>
      <xdr:rowOff>104775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8172450"/>
          <a:ext cx="5852172" cy="2409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52</xdr:row>
      <xdr:rowOff>1</xdr:rowOff>
    </xdr:from>
    <xdr:to>
      <xdr:col>16</xdr:col>
      <xdr:colOff>365772</xdr:colOff>
      <xdr:row>111</xdr:row>
      <xdr:rowOff>133350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0896601"/>
          <a:ext cx="5852172" cy="26479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</xdr:rowOff>
    </xdr:from>
    <xdr:to>
      <xdr:col>16</xdr:col>
      <xdr:colOff>365772</xdr:colOff>
      <xdr:row>112</xdr:row>
      <xdr:rowOff>38100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3620751"/>
          <a:ext cx="5852172" cy="2552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16</xdr:col>
      <xdr:colOff>365772</xdr:colOff>
      <xdr:row>113</xdr:row>
      <xdr:rowOff>104775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63449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16</xdr:col>
      <xdr:colOff>365772</xdr:colOff>
      <xdr:row>122</xdr:row>
      <xdr:rowOff>198129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90690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</xdr:rowOff>
    </xdr:from>
    <xdr:to>
      <xdr:col>16</xdr:col>
      <xdr:colOff>365772</xdr:colOff>
      <xdr:row>12</xdr:row>
      <xdr:rowOff>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"/>
          <a:ext cx="5852172" cy="251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</xdr:rowOff>
    </xdr:from>
    <xdr:to>
      <xdr:col>16</xdr:col>
      <xdr:colOff>365772</xdr:colOff>
      <xdr:row>25</xdr:row>
      <xdr:rowOff>57151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2724151"/>
          <a:ext cx="5852172" cy="2571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16</xdr:col>
      <xdr:colOff>365772</xdr:colOff>
      <xdr:row>38</xdr:row>
      <xdr:rowOff>28575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5448300"/>
          <a:ext cx="5852172" cy="2543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16</xdr:col>
      <xdr:colOff>365772</xdr:colOff>
      <xdr:row>50</xdr:row>
      <xdr:rowOff>104775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8172450"/>
          <a:ext cx="5852172" cy="2409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52</xdr:row>
      <xdr:rowOff>1</xdr:rowOff>
    </xdr:from>
    <xdr:to>
      <xdr:col>16</xdr:col>
      <xdr:colOff>365772</xdr:colOff>
      <xdr:row>64</xdr:row>
      <xdr:rowOff>133351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0896601"/>
          <a:ext cx="5852172" cy="26479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</xdr:rowOff>
    </xdr:from>
    <xdr:to>
      <xdr:col>16</xdr:col>
      <xdr:colOff>365772</xdr:colOff>
      <xdr:row>77</xdr:row>
      <xdr:rowOff>38101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3620751"/>
          <a:ext cx="5852172" cy="2552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16</xdr:col>
      <xdr:colOff>365772</xdr:colOff>
      <xdr:row>90</xdr:row>
      <xdr:rowOff>104775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6344900"/>
          <a:ext cx="5852172" cy="2619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16</xdr:col>
      <xdr:colOff>365772</xdr:colOff>
      <xdr:row>111</xdr:row>
      <xdr:rowOff>198129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90690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3"/>
  <sheetViews>
    <sheetView workbookViewId="0">
      <selection sqref="A1:G100"/>
    </sheetView>
  </sheetViews>
  <sheetFormatPr defaultRowHeight="16.5" x14ac:dyDescent="0.3"/>
  <cols>
    <col min="1" max="1" width="11.375" bestFit="1" customWidth="1"/>
  </cols>
  <sheetData>
    <row r="1" spans="1:7" x14ac:dyDescent="0.3">
      <c r="A1" s="10" t="s">
        <v>0</v>
      </c>
      <c r="B1" s="11" t="s">
        <v>2</v>
      </c>
      <c r="C1" s="11" t="s">
        <v>1</v>
      </c>
      <c r="D1" s="11" t="s">
        <v>3</v>
      </c>
      <c r="E1" s="11" t="s">
        <v>18</v>
      </c>
      <c r="F1" s="11" t="s">
        <v>19</v>
      </c>
      <c r="G1" s="11" t="s">
        <v>4</v>
      </c>
    </row>
    <row r="2" spans="1:7" hidden="1" x14ac:dyDescent="0.3">
      <c r="A2" s="1" t="s">
        <v>5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</row>
    <row r="3" spans="1:7" hidden="1" x14ac:dyDescent="0.3">
      <c r="A3" s="3" t="s">
        <v>6</v>
      </c>
      <c r="B3" s="4">
        <v>0.90215800000000002</v>
      </c>
      <c r="C3" s="4">
        <v>0.93888199999999999</v>
      </c>
      <c r="D3" s="4">
        <v>0.94418999999999997</v>
      </c>
      <c r="E3" s="4">
        <v>0.94596499999999994</v>
      </c>
      <c r="F3" s="4">
        <v>0.96798700000000004</v>
      </c>
      <c r="G3" s="4">
        <v>0.979823</v>
      </c>
    </row>
    <row r="4" spans="1:7" hidden="1" x14ac:dyDescent="0.3">
      <c r="A4" s="1" t="s">
        <v>7</v>
      </c>
      <c r="B4" s="2">
        <v>2.2026E-2</v>
      </c>
      <c r="C4" s="2">
        <v>1.4834999999999999E-2</v>
      </c>
      <c r="D4" s="2">
        <v>1.5788E-2</v>
      </c>
      <c r="E4" s="2">
        <v>8.5280000000000009E-3</v>
      </c>
      <c r="F4" s="2">
        <v>1.2290000000000001E-2</v>
      </c>
      <c r="G4" s="2">
        <v>1.2799E-2</v>
      </c>
    </row>
    <row r="5" spans="1:7" hidden="1" x14ac:dyDescent="0.3">
      <c r="A5" s="3" t="s">
        <v>8</v>
      </c>
      <c r="B5" s="4">
        <v>0.86181099999999999</v>
      </c>
      <c r="C5" s="4">
        <v>0.91633699999999996</v>
      </c>
      <c r="D5" s="4">
        <v>0.92985600000000002</v>
      </c>
      <c r="E5" s="4">
        <v>0.93483799999999995</v>
      </c>
      <c r="F5" s="4">
        <v>0.94347800000000004</v>
      </c>
      <c r="G5" s="4">
        <v>0.94842800000000005</v>
      </c>
    </row>
    <row r="6" spans="1:7" hidden="1" x14ac:dyDescent="0.3">
      <c r="A6" s="5">
        <v>0.25</v>
      </c>
      <c r="B6" s="2">
        <v>0.89237200000000005</v>
      </c>
      <c r="C6" s="2">
        <v>0.931315</v>
      </c>
      <c r="D6" s="2">
        <v>0.93291000000000002</v>
      </c>
      <c r="E6" s="2">
        <v>0.93868300000000005</v>
      </c>
      <c r="F6" s="2">
        <v>0.96316000000000002</v>
      </c>
      <c r="G6" s="2">
        <v>0.97879700000000003</v>
      </c>
    </row>
    <row r="7" spans="1:7" hidden="1" x14ac:dyDescent="0.3">
      <c r="A7" s="6">
        <v>0.5</v>
      </c>
      <c r="B7" s="4">
        <v>0.90369699999999997</v>
      </c>
      <c r="C7" s="4">
        <v>0.93582299999999996</v>
      </c>
      <c r="D7" s="4">
        <v>0.93710800000000005</v>
      </c>
      <c r="E7" s="4">
        <v>0.94640000000000002</v>
      </c>
      <c r="F7" s="4">
        <v>0.96981200000000001</v>
      </c>
      <c r="G7" s="4">
        <v>0.98169499999999998</v>
      </c>
    </row>
    <row r="8" spans="1:7" hidden="1" x14ac:dyDescent="0.3">
      <c r="A8" s="5">
        <v>0.75</v>
      </c>
      <c r="B8" s="2">
        <v>0.91588199999999997</v>
      </c>
      <c r="C8" s="2">
        <v>0.94356799999999996</v>
      </c>
      <c r="D8" s="2">
        <v>0.95346500000000001</v>
      </c>
      <c r="E8" s="2">
        <v>0.95143299999999997</v>
      </c>
      <c r="F8" s="2">
        <v>0.97752700000000003</v>
      </c>
      <c r="G8" s="2">
        <v>0.98638400000000004</v>
      </c>
    </row>
    <row r="9" spans="1:7" x14ac:dyDescent="0.3">
      <c r="A9" s="3" t="s">
        <v>9</v>
      </c>
      <c r="B9" s="4">
        <v>0.93694599999999995</v>
      </c>
      <c r="C9" s="4">
        <v>0.97228000000000003</v>
      </c>
      <c r="D9" s="4">
        <v>0.97923899999999997</v>
      </c>
      <c r="E9" s="4">
        <v>0.96179099999999995</v>
      </c>
      <c r="F9" s="4">
        <v>0.98343899999999995</v>
      </c>
      <c r="G9" s="4">
        <v>0.99477199999999999</v>
      </c>
    </row>
    <row r="10" spans="1:7" hidden="1" x14ac:dyDescent="0.3">
      <c r="A10" t="s">
        <v>10</v>
      </c>
      <c r="B10">
        <f>RANK(B3,$B3:$G3)</f>
        <v>6</v>
      </c>
      <c r="C10">
        <f>RANK(C3,$B3:$G3)</f>
        <v>5</v>
      </c>
      <c r="D10">
        <f>RANK(D3,$B3:$G3)</f>
        <v>4</v>
      </c>
      <c r="E10">
        <f>RANK(E3,$B3:$G3)</f>
        <v>3</v>
      </c>
      <c r="F10">
        <f>RANK(F3,$B3:$G3)</f>
        <v>2</v>
      </c>
      <c r="G10">
        <f>RANK(G3,$B3:$G3)</f>
        <v>1</v>
      </c>
    </row>
    <row r="11" spans="1:7" hidden="1" x14ac:dyDescent="0.3">
      <c r="A11" t="s">
        <v>11</v>
      </c>
      <c r="B11">
        <f>RANK(B4,$B4:$G4,1)</f>
        <v>6</v>
      </c>
      <c r="C11">
        <f>RANK(C4,$B4:$G4,1)</f>
        <v>4</v>
      </c>
      <c r="D11">
        <f>RANK(D4,$B4:$G4,1)</f>
        <v>5</v>
      </c>
      <c r="E11">
        <f>RANK(E4,$B4:$G4,1)</f>
        <v>1</v>
      </c>
      <c r="F11">
        <f>RANK(F4,$B4:$G4,1)</f>
        <v>2</v>
      </c>
      <c r="G11">
        <f>RANK(G4,$B4:$G4,1)</f>
        <v>3</v>
      </c>
    </row>
    <row r="12" spans="1:7" hidden="1" x14ac:dyDescent="0.3">
      <c r="A12" t="s">
        <v>12</v>
      </c>
      <c r="B12">
        <f>RANK(B9,$B9:$G9,)</f>
        <v>6</v>
      </c>
      <c r="C12">
        <f>RANK(C9,$B9:$G9,)</f>
        <v>4</v>
      </c>
      <c r="D12">
        <f>RANK(D9,$B9:$G9,)</f>
        <v>3</v>
      </c>
      <c r="E12">
        <f>RANK(E9,$B9:$G9,)</f>
        <v>5</v>
      </c>
      <c r="F12">
        <f>RANK(F9,$B9:$G9,)</f>
        <v>2</v>
      </c>
      <c r="G12">
        <f>RANK(G9,$B9:$G9,)</f>
        <v>1</v>
      </c>
    </row>
    <row r="13" spans="1:7" hidden="1" x14ac:dyDescent="0.3"/>
    <row r="14" spans="1:7" hidden="1" x14ac:dyDescent="0.3">
      <c r="A14" s="10" t="s">
        <v>13</v>
      </c>
      <c r="B14" s="11" t="s">
        <v>2</v>
      </c>
      <c r="C14" s="11" t="s">
        <v>1</v>
      </c>
      <c r="D14" s="11" t="s">
        <v>3</v>
      </c>
      <c r="E14" s="11" t="s">
        <v>18</v>
      </c>
      <c r="F14" s="11" t="s">
        <v>19</v>
      </c>
      <c r="G14" s="11" t="s">
        <v>4</v>
      </c>
    </row>
    <row r="15" spans="1:7" hidden="1" x14ac:dyDescent="0.3">
      <c r="A15" s="1" t="s">
        <v>5</v>
      </c>
      <c r="B15" s="2">
        <v>10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</row>
    <row r="16" spans="1:7" hidden="1" x14ac:dyDescent="0.3">
      <c r="A16" s="3" t="s">
        <v>6</v>
      </c>
      <c r="B16" s="4">
        <v>0.90148600000000001</v>
      </c>
      <c r="C16" s="4">
        <v>0.94872199999999995</v>
      </c>
      <c r="D16" s="4">
        <v>0.94421100000000002</v>
      </c>
      <c r="E16" s="4">
        <v>0.94356899999999999</v>
      </c>
      <c r="F16" s="4">
        <v>0.97249799999999997</v>
      </c>
      <c r="G16" s="4">
        <v>0.97907299999999997</v>
      </c>
    </row>
    <row r="17" spans="1:7" hidden="1" x14ac:dyDescent="0.3">
      <c r="A17" s="1" t="s">
        <v>7</v>
      </c>
      <c r="B17" s="2">
        <v>2.2624999999999999E-2</v>
      </c>
      <c r="C17" s="2">
        <v>1.3032999999999999E-2</v>
      </c>
      <c r="D17" s="2">
        <v>1.5785E-2</v>
      </c>
      <c r="E17" s="2">
        <v>1.0539E-2</v>
      </c>
      <c r="F17" s="2">
        <v>1.2125E-2</v>
      </c>
      <c r="G17" s="2">
        <v>1.8477E-2</v>
      </c>
    </row>
    <row r="18" spans="1:7" hidden="1" x14ac:dyDescent="0.3">
      <c r="A18" s="3" t="s">
        <v>8</v>
      </c>
      <c r="B18" s="4">
        <v>0.86181099999999999</v>
      </c>
      <c r="C18" s="4">
        <v>0.93212899999999999</v>
      </c>
      <c r="D18" s="4">
        <v>0.92981000000000003</v>
      </c>
      <c r="E18" s="4">
        <v>0.92592200000000002</v>
      </c>
      <c r="F18" s="4">
        <v>0.95025599999999999</v>
      </c>
      <c r="G18" s="4">
        <v>0.93114799999999998</v>
      </c>
    </row>
    <row r="19" spans="1:7" hidden="1" x14ac:dyDescent="0.3">
      <c r="A19" s="5">
        <v>0.25</v>
      </c>
      <c r="B19" s="2">
        <v>0.88642699999999996</v>
      </c>
      <c r="C19" s="2">
        <v>0.93754000000000004</v>
      </c>
      <c r="D19" s="2">
        <v>0.93290399999999996</v>
      </c>
      <c r="E19" s="2">
        <v>0.93775900000000001</v>
      </c>
      <c r="F19" s="2">
        <v>0.96541999999999994</v>
      </c>
      <c r="G19" s="2">
        <v>0.98098300000000005</v>
      </c>
    </row>
    <row r="20" spans="1:7" hidden="1" x14ac:dyDescent="0.3">
      <c r="A20" s="6">
        <v>0.5</v>
      </c>
      <c r="B20" s="4">
        <v>0.90405199999999997</v>
      </c>
      <c r="C20" s="4">
        <v>0.95037000000000005</v>
      </c>
      <c r="D20" s="4">
        <v>0.93726399999999999</v>
      </c>
      <c r="E20" s="4">
        <v>0.94484900000000005</v>
      </c>
      <c r="F20" s="4">
        <v>0.97138800000000003</v>
      </c>
      <c r="G20" s="4">
        <v>0.98300100000000001</v>
      </c>
    </row>
    <row r="21" spans="1:7" hidden="1" x14ac:dyDescent="0.3">
      <c r="A21" s="5">
        <v>0.75</v>
      </c>
      <c r="B21" s="2">
        <v>0.91600700000000002</v>
      </c>
      <c r="C21" s="2">
        <v>0.95413199999999998</v>
      </c>
      <c r="D21" s="2">
        <v>0.95363100000000001</v>
      </c>
      <c r="E21" s="2">
        <v>0.94889500000000004</v>
      </c>
      <c r="F21" s="2">
        <v>0.98033899999999996</v>
      </c>
      <c r="G21" s="2">
        <v>0.98638400000000004</v>
      </c>
    </row>
    <row r="22" spans="1:7" x14ac:dyDescent="0.3">
      <c r="A22" s="7" t="s">
        <v>9</v>
      </c>
      <c r="B22" s="8">
        <v>0.93694599999999995</v>
      </c>
      <c r="C22" s="8">
        <v>0.97609699999999999</v>
      </c>
      <c r="D22" s="8">
        <v>0.97898300000000005</v>
      </c>
      <c r="E22" s="8">
        <v>0.96250999999999998</v>
      </c>
      <c r="F22" s="8">
        <v>0.98885900000000004</v>
      </c>
      <c r="G22" s="8">
        <v>0.99617</v>
      </c>
    </row>
    <row r="23" spans="1:7" hidden="1" x14ac:dyDescent="0.3">
      <c r="A23" t="s">
        <v>10</v>
      </c>
      <c r="B23">
        <f>RANK(B16,$B16:$G16)</f>
        <v>6</v>
      </c>
      <c r="C23">
        <f>RANK(C16,$B16:$G16)</f>
        <v>3</v>
      </c>
      <c r="D23">
        <f>RANK(D16,$B16:$G16)</f>
        <v>4</v>
      </c>
      <c r="E23">
        <f>RANK(E16,$B16:$G16)</f>
        <v>5</v>
      </c>
      <c r="F23">
        <f>RANK(F16,$B16:$G16)</f>
        <v>2</v>
      </c>
      <c r="G23">
        <f>RANK(G16,$B16:$G16)</f>
        <v>1</v>
      </c>
    </row>
    <row r="24" spans="1:7" hidden="1" x14ac:dyDescent="0.3">
      <c r="A24" t="s">
        <v>11</v>
      </c>
      <c r="B24">
        <f>RANK(B17,$B17:$G17,1)</f>
        <v>6</v>
      </c>
      <c r="C24">
        <f>RANK(C17,$B17:$G17,1)</f>
        <v>3</v>
      </c>
      <c r="D24">
        <f>RANK(D17,$B17:$G17,1)</f>
        <v>4</v>
      </c>
      <c r="E24">
        <f>RANK(E17,$B17:$G17,1)</f>
        <v>1</v>
      </c>
      <c r="F24">
        <f>RANK(F17,$B17:$G17,1)</f>
        <v>2</v>
      </c>
      <c r="G24">
        <f>RANK(G17,$B17:$G17,1)</f>
        <v>5</v>
      </c>
    </row>
    <row r="25" spans="1:7" hidden="1" x14ac:dyDescent="0.3">
      <c r="A25" t="s">
        <v>12</v>
      </c>
      <c r="B25">
        <f>RANK(B22,$B22:$G22,)</f>
        <v>6</v>
      </c>
      <c r="C25">
        <f>RANK(C22,$B22:$G22,)</f>
        <v>4</v>
      </c>
      <c r="D25">
        <f>RANK(D22,$B22:$G22,)</f>
        <v>3</v>
      </c>
      <c r="E25">
        <f>RANK(E22,$B22:$G22,)</f>
        <v>5</v>
      </c>
      <c r="F25">
        <f>RANK(F22,$B22:$G22,)</f>
        <v>2</v>
      </c>
      <c r="G25">
        <f>RANK(G22,$B22:$G22,)</f>
        <v>1</v>
      </c>
    </row>
    <row r="26" spans="1:7" hidden="1" x14ac:dyDescent="0.3"/>
    <row r="27" spans="1:7" hidden="1" x14ac:dyDescent="0.3">
      <c r="A27" s="10" t="s">
        <v>15</v>
      </c>
      <c r="B27" s="11" t="s">
        <v>2</v>
      </c>
      <c r="C27" s="11" t="s">
        <v>1</v>
      </c>
      <c r="D27" s="11" t="s">
        <v>3</v>
      </c>
      <c r="E27" s="11" t="s">
        <v>18</v>
      </c>
      <c r="F27" s="11" t="s">
        <v>19</v>
      </c>
      <c r="G27" s="11" t="s">
        <v>4</v>
      </c>
    </row>
    <row r="28" spans="1:7" hidden="1" x14ac:dyDescent="0.3">
      <c r="A28" s="1" t="s">
        <v>5</v>
      </c>
      <c r="B28" s="9">
        <v>10</v>
      </c>
      <c r="C28" s="9">
        <v>10</v>
      </c>
      <c r="D28" s="9">
        <v>10</v>
      </c>
      <c r="E28" s="9">
        <v>10</v>
      </c>
      <c r="F28" s="9">
        <v>10</v>
      </c>
      <c r="G28" s="9">
        <v>10</v>
      </c>
    </row>
    <row r="29" spans="1:7" hidden="1" x14ac:dyDescent="0.3">
      <c r="A29" s="3" t="s">
        <v>6</v>
      </c>
      <c r="B29" s="4">
        <v>0.90208600000000005</v>
      </c>
      <c r="C29" s="4">
        <v>0.93088300000000002</v>
      </c>
      <c r="D29" s="4">
        <v>0.94432799999999995</v>
      </c>
      <c r="E29" s="4">
        <v>0.94650299999999998</v>
      </c>
      <c r="F29" s="4">
        <v>0.96991099999999997</v>
      </c>
      <c r="G29" s="4">
        <v>0.98109900000000005</v>
      </c>
    </row>
    <row r="30" spans="1:7" hidden="1" x14ac:dyDescent="0.3">
      <c r="A30" s="1" t="s">
        <v>7</v>
      </c>
      <c r="B30" s="2">
        <v>2.2147E-2</v>
      </c>
      <c r="C30" s="2">
        <v>1.5543E-2</v>
      </c>
      <c r="D30" s="2">
        <v>1.5698E-2</v>
      </c>
      <c r="E30" s="2">
        <v>7.5100000000000002E-3</v>
      </c>
      <c r="F30" s="2">
        <v>1.1821E-2</v>
      </c>
      <c r="G30" s="2">
        <v>1.5403E-2</v>
      </c>
    </row>
    <row r="31" spans="1:7" hidden="1" x14ac:dyDescent="0.3">
      <c r="A31" s="3" t="s">
        <v>8</v>
      </c>
      <c r="B31" s="4">
        <v>0.86130700000000004</v>
      </c>
      <c r="C31" s="4">
        <v>0.90947999999999996</v>
      </c>
      <c r="D31" s="4">
        <v>0.93003899999999995</v>
      </c>
      <c r="E31" s="4">
        <v>0.93442700000000001</v>
      </c>
      <c r="F31" s="4">
        <v>0.94307700000000005</v>
      </c>
      <c r="G31" s="4">
        <v>0.94055699999999998</v>
      </c>
    </row>
    <row r="32" spans="1:7" hidden="1" x14ac:dyDescent="0.3">
      <c r="A32" s="5">
        <v>0.25</v>
      </c>
      <c r="B32" s="2">
        <v>0.89231400000000005</v>
      </c>
      <c r="C32" s="2">
        <v>0.92198400000000003</v>
      </c>
      <c r="D32" s="2">
        <v>0.93325899999999995</v>
      </c>
      <c r="E32" s="2">
        <v>0.94196899999999995</v>
      </c>
      <c r="F32" s="2">
        <v>0.96518700000000002</v>
      </c>
      <c r="G32" s="2">
        <v>0.98146599999999995</v>
      </c>
    </row>
    <row r="33" spans="1:7" hidden="1" x14ac:dyDescent="0.3">
      <c r="A33" s="6">
        <v>0.5</v>
      </c>
      <c r="B33" s="4">
        <v>0.90359299999999998</v>
      </c>
      <c r="C33" s="4">
        <v>0.93008599999999997</v>
      </c>
      <c r="D33" s="4">
        <v>0.93720700000000001</v>
      </c>
      <c r="E33" s="4">
        <v>0.94677999999999995</v>
      </c>
      <c r="F33" s="4">
        <v>0.97240000000000004</v>
      </c>
      <c r="G33" s="4">
        <v>0.98597400000000002</v>
      </c>
    </row>
    <row r="34" spans="1:7" hidden="1" x14ac:dyDescent="0.3">
      <c r="A34" s="5">
        <v>0.75</v>
      </c>
      <c r="B34" s="2">
        <v>0.91595300000000002</v>
      </c>
      <c r="C34" s="2">
        <v>0.93297200000000002</v>
      </c>
      <c r="D34" s="2">
        <v>0.95320199999999999</v>
      </c>
      <c r="E34" s="2">
        <v>0.950457</v>
      </c>
      <c r="F34" s="2">
        <v>0.97911999999999999</v>
      </c>
      <c r="G34" s="2">
        <v>0.99012</v>
      </c>
    </row>
    <row r="35" spans="1:7" x14ac:dyDescent="0.3">
      <c r="A35" s="7" t="s">
        <v>9</v>
      </c>
      <c r="B35" s="8">
        <v>0.93694599999999995</v>
      </c>
      <c r="C35" s="8">
        <v>0.96792800000000001</v>
      </c>
      <c r="D35" s="8">
        <v>0.97947200000000001</v>
      </c>
      <c r="E35" s="8">
        <v>0.96107299999999996</v>
      </c>
      <c r="F35" s="8">
        <v>0.98098099999999999</v>
      </c>
      <c r="G35" s="8">
        <v>0.99208499999999999</v>
      </c>
    </row>
    <row r="36" spans="1:7" hidden="1" x14ac:dyDescent="0.3">
      <c r="A36" t="s">
        <v>10</v>
      </c>
      <c r="B36">
        <f>RANK(B29,$B29:$G29)</f>
        <v>6</v>
      </c>
      <c r="C36">
        <f>RANK(C29,$B29:$G29)</f>
        <v>5</v>
      </c>
      <c r="D36">
        <f>RANK(D29,$B29:$G29)</f>
        <v>4</v>
      </c>
      <c r="E36">
        <f>RANK(E29,$B29:$G29)</f>
        <v>3</v>
      </c>
      <c r="F36">
        <f>RANK(F29,$B29:$G29)</f>
        <v>2</v>
      </c>
      <c r="G36">
        <f>RANK(G29,$B29:$G29)</f>
        <v>1</v>
      </c>
    </row>
    <row r="37" spans="1:7" hidden="1" x14ac:dyDescent="0.3">
      <c r="A37" t="s">
        <v>11</v>
      </c>
      <c r="B37">
        <f>RANK(B30,$B30:$G30,1)</f>
        <v>6</v>
      </c>
      <c r="C37">
        <f>RANK(C30,$B30:$G30,1)</f>
        <v>4</v>
      </c>
      <c r="D37">
        <f>RANK(D30,$B30:$G30,1)</f>
        <v>5</v>
      </c>
      <c r="E37">
        <f>RANK(E30,$B30:$G30,1)</f>
        <v>1</v>
      </c>
      <c r="F37">
        <f>RANK(F30,$B30:$G30,1)</f>
        <v>2</v>
      </c>
      <c r="G37">
        <f>RANK(G30,$B30:$G30,1)</f>
        <v>3</v>
      </c>
    </row>
    <row r="38" spans="1:7" hidden="1" x14ac:dyDescent="0.3">
      <c r="A38" t="s">
        <v>12</v>
      </c>
      <c r="B38">
        <f>RANK(B35,$B35:$G35,)</f>
        <v>6</v>
      </c>
      <c r="C38">
        <f>RANK(C35,$B35:$G35,)</f>
        <v>4</v>
      </c>
      <c r="D38">
        <f>RANK(D35,$B35:$G35,)</f>
        <v>3</v>
      </c>
      <c r="E38">
        <f>RANK(E35,$B35:$G35,)</f>
        <v>5</v>
      </c>
      <c r="F38">
        <f>RANK(F35,$B35:$G35,)</f>
        <v>2</v>
      </c>
      <c r="G38">
        <f>RANK(G35,$B35:$G35,)</f>
        <v>1</v>
      </c>
    </row>
    <row r="39" spans="1:7" hidden="1" x14ac:dyDescent="0.3"/>
    <row r="40" spans="1:7" hidden="1" x14ac:dyDescent="0.3">
      <c r="A40" s="10" t="s">
        <v>14</v>
      </c>
      <c r="B40" s="11" t="s">
        <v>2</v>
      </c>
      <c r="C40" s="11" t="s">
        <v>1</v>
      </c>
      <c r="D40" s="11" t="s">
        <v>3</v>
      </c>
      <c r="E40" s="11" t="s">
        <v>18</v>
      </c>
      <c r="F40" s="11" t="s">
        <v>19</v>
      </c>
      <c r="G40" s="11" t="s">
        <v>4</v>
      </c>
    </row>
    <row r="41" spans="1:7" hidden="1" x14ac:dyDescent="0.3">
      <c r="A41" s="1" t="s">
        <v>5</v>
      </c>
      <c r="B41" s="9">
        <v>10</v>
      </c>
      <c r="C41" s="9">
        <v>10</v>
      </c>
      <c r="D41" s="9">
        <v>10</v>
      </c>
      <c r="E41" s="9">
        <v>10</v>
      </c>
      <c r="F41" s="9">
        <v>10</v>
      </c>
      <c r="G41" s="9">
        <v>10</v>
      </c>
    </row>
    <row r="42" spans="1:7" hidden="1" x14ac:dyDescent="0.3">
      <c r="A42" s="3" t="s">
        <v>6</v>
      </c>
      <c r="B42" s="4">
        <v>0.90205800000000003</v>
      </c>
      <c r="C42" s="4">
        <v>0.93067200000000005</v>
      </c>
      <c r="D42" s="4">
        <v>0.94434300000000004</v>
      </c>
      <c r="E42" s="4">
        <v>0.94495099999999999</v>
      </c>
      <c r="F42" s="4">
        <v>0.96730400000000005</v>
      </c>
      <c r="G42" s="4">
        <v>0.97837799999999997</v>
      </c>
    </row>
    <row r="43" spans="1:7" hidden="1" x14ac:dyDescent="0.3">
      <c r="A43" s="1" t="s">
        <v>7</v>
      </c>
      <c r="B43" s="2">
        <v>2.2207000000000001E-2</v>
      </c>
      <c r="C43" s="2">
        <v>1.5535999999999999E-2</v>
      </c>
      <c r="D43" s="2">
        <v>1.5682999999999999E-2</v>
      </c>
      <c r="E43" s="2">
        <v>1.4024E-2</v>
      </c>
      <c r="F43" s="2">
        <v>1.3129999999999999E-2</v>
      </c>
      <c r="G43" s="2">
        <v>1.3440000000000001E-2</v>
      </c>
    </row>
    <row r="44" spans="1:7" hidden="1" x14ac:dyDescent="0.3">
      <c r="A44" s="3" t="s">
        <v>8</v>
      </c>
      <c r="B44" s="4">
        <v>0.86101799999999995</v>
      </c>
      <c r="C44" s="4">
        <v>0.908883</v>
      </c>
      <c r="D44" s="4">
        <v>0.93008500000000005</v>
      </c>
      <c r="E44" s="4">
        <v>0.92519099999999999</v>
      </c>
      <c r="F44" s="4">
        <v>0.94307700000000005</v>
      </c>
      <c r="G44" s="4">
        <v>0.94191800000000003</v>
      </c>
    </row>
    <row r="45" spans="1:7" hidden="1" x14ac:dyDescent="0.3">
      <c r="A45" s="5">
        <v>0.25</v>
      </c>
      <c r="B45" s="2">
        <v>0.89231400000000005</v>
      </c>
      <c r="C45" s="2">
        <v>0.92132499999999995</v>
      </c>
      <c r="D45" s="2">
        <v>0.93329499999999999</v>
      </c>
      <c r="E45" s="2">
        <v>0.93539000000000005</v>
      </c>
      <c r="F45" s="2">
        <v>0.96244399999999997</v>
      </c>
      <c r="G45" s="2">
        <v>0.97733000000000003</v>
      </c>
    </row>
    <row r="46" spans="1:7" hidden="1" x14ac:dyDescent="0.3">
      <c r="A46" s="6">
        <v>0.5</v>
      </c>
      <c r="B46" s="4">
        <v>0.90359299999999998</v>
      </c>
      <c r="C46" s="4">
        <v>0.93170799999999998</v>
      </c>
      <c r="D46" s="4">
        <v>0.93724200000000002</v>
      </c>
      <c r="E46" s="4">
        <v>0.94579800000000003</v>
      </c>
      <c r="F46" s="4">
        <v>0.96599999999999997</v>
      </c>
      <c r="G46" s="4">
        <v>0.984182</v>
      </c>
    </row>
    <row r="47" spans="1:7" hidden="1" x14ac:dyDescent="0.3">
      <c r="A47" s="5">
        <v>0.75</v>
      </c>
      <c r="B47" s="2">
        <v>0.91596100000000003</v>
      </c>
      <c r="C47" s="2">
        <v>0.93328900000000004</v>
      </c>
      <c r="D47" s="2">
        <v>0.95315899999999998</v>
      </c>
      <c r="E47" s="2">
        <v>0.95584599999999997</v>
      </c>
      <c r="F47" s="2">
        <v>0.97727799999999998</v>
      </c>
      <c r="G47" s="2">
        <v>0.98511400000000005</v>
      </c>
    </row>
    <row r="48" spans="1:7" x14ac:dyDescent="0.3">
      <c r="A48" s="7" t="s">
        <v>9</v>
      </c>
      <c r="B48" s="8">
        <v>0.93694599999999995</v>
      </c>
      <c r="C48" s="8">
        <v>0.967719</v>
      </c>
      <c r="D48" s="8">
        <v>0.979495</v>
      </c>
      <c r="E48" s="8">
        <v>0.96457599999999999</v>
      </c>
      <c r="F48" s="8">
        <v>0.98795900000000003</v>
      </c>
      <c r="G48" s="8">
        <v>0.98719100000000004</v>
      </c>
    </row>
    <row r="49" spans="1:7" hidden="1" x14ac:dyDescent="0.3">
      <c r="A49" t="s">
        <v>10</v>
      </c>
      <c r="B49">
        <f>RANK(B42,$B42:$G42)</f>
        <v>6</v>
      </c>
      <c r="C49">
        <f>RANK(C42,$B42:$G42)</f>
        <v>5</v>
      </c>
      <c r="D49">
        <f>RANK(D42,$B42:$G42)</f>
        <v>4</v>
      </c>
      <c r="E49">
        <f>RANK(E42,$B42:$G42)</f>
        <v>3</v>
      </c>
      <c r="F49">
        <f>RANK(F42,$B42:$G42)</f>
        <v>2</v>
      </c>
      <c r="G49">
        <f>RANK(G42,$B42:$G42)</f>
        <v>1</v>
      </c>
    </row>
    <row r="50" spans="1:7" hidden="1" x14ac:dyDescent="0.3">
      <c r="A50" t="s">
        <v>11</v>
      </c>
      <c r="B50">
        <f>RANK(B43,$B43:$G43,1)</f>
        <v>6</v>
      </c>
      <c r="C50">
        <f>RANK(C43,$B43:$G43,1)</f>
        <v>4</v>
      </c>
      <c r="D50">
        <f>RANK(D43,$B43:$G43,1)</f>
        <v>5</v>
      </c>
      <c r="E50">
        <f>RANK(E43,$B43:$G43,1)</f>
        <v>3</v>
      </c>
      <c r="F50">
        <f>RANK(F43,$B43:$G43,1)</f>
        <v>1</v>
      </c>
      <c r="G50">
        <f>RANK(G43,$B43:$G43,1)</f>
        <v>2</v>
      </c>
    </row>
    <row r="51" spans="1:7" hidden="1" x14ac:dyDescent="0.3">
      <c r="A51" t="s">
        <v>12</v>
      </c>
      <c r="B51">
        <f>RANK(B48,$B48:$G48,)</f>
        <v>6</v>
      </c>
      <c r="C51">
        <f>RANK(C48,$B48:$G48,)</f>
        <v>4</v>
      </c>
      <c r="D51">
        <f>RANK(D48,$B48:$G48,)</f>
        <v>3</v>
      </c>
      <c r="E51">
        <f>RANK(E48,$B48:$G48,)</f>
        <v>5</v>
      </c>
      <c r="F51">
        <f>RANK(F48,$B48:$G48,)</f>
        <v>1</v>
      </c>
      <c r="G51">
        <f>RANK(G48,$B48:$G48,)</f>
        <v>2</v>
      </c>
    </row>
    <row r="52" spans="1:7" hidden="1" x14ac:dyDescent="0.3"/>
    <row r="53" spans="1:7" hidden="1" x14ac:dyDescent="0.3">
      <c r="A53" s="10" t="s">
        <v>16</v>
      </c>
      <c r="B53" s="11" t="s">
        <v>2</v>
      </c>
      <c r="C53" s="11" t="s">
        <v>1</v>
      </c>
      <c r="D53" s="11" t="s">
        <v>3</v>
      </c>
      <c r="E53" s="11" t="s">
        <v>18</v>
      </c>
      <c r="F53" s="11" t="s">
        <v>19</v>
      </c>
      <c r="G53" s="11" t="s">
        <v>4</v>
      </c>
    </row>
    <row r="54" spans="1:7" hidden="1" x14ac:dyDescent="0.3">
      <c r="A54" s="1" t="s">
        <v>5</v>
      </c>
      <c r="B54" s="9">
        <v>10</v>
      </c>
      <c r="C54" s="9">
        <v>10</v>
      </c>
      <c r="D54" s="9">
        <v>10</v>
      </c>
      <c r="E54" s="9">
        <v>10</v>
      </c>
      <c r="F54" s="9">
        <v>10</v>
      </c>
      <c r="G54" s="9">
        <v>10</v>
      </c>
    </row>
    <row r="55" spans="1:7" hidden="1" x14ac:dyDescent="0.3">
      <c r="A55" s="3" t="s">
        <v>6</v>
      </c>
      <c r="B55" s="4">
        <v>0.90205800000000003</v>
      </c>
      <c r="C55" s="4">
        <v>0.92944700000000002</v>
      </c>
      <c r="D55" s="4">
        <v>0.94432000000000005</v>
      </c>
      <c r="E55" s="4">
        <v>0.94706599999999996</v>
      </c>
      <c r="F55" s="4">
        <v>0.96648599999999996</v>
      </c>
      <c r="G55" s="4">
        <v>0.98197500000000004</v>
      </c>
    </row>
    <row r="56" spans="1:7" hidden="1" x14ac:dyDescent="0.3">
      <c r="A56" s="1" t="s">
        <v>7</v>
      </c>
      <c r="B56" s="2">
        <v>2.2207000000000001E-2</v>
      </c>
      <c r="C56" s="2">
        <v>1.5907999999999999E-2</v>
      </c>
      <c r="D56" s="2">
        <v>1.5696999999999999E-2</v>
      </c>
      <c r="E56" s="2">
        <v>1.0697999999999999E-2</v>
      </c>
      <c r="F56" s="2">
        <v>1.1752E-2</v>
      </c>
      <c r="G56" s="2">
        <v>1.2374E-2</v>
      </c>
    </row>
    <row r="57" spans="1:7" hidden="1" x14ac:dyDescent="0.3">
      <c r="A57" s="3" t="s">
        <v>8</v>
      </c>
      <c r="B57" s="4">
        <v>0.86101799999999995</v>
      </c>
      <c r="C57" s="4">
        <v>0.90917099999999995</v>
      </c>
      <c r="D57" s="4">
        <v>0.93003899999999995</v>
      </c>
      <c r="E57" s="4">
        <v>0.92637499999999995</v>
      </c>
      <c r="F57" s="4">
        <v>0.94292100000000001</v>
      </c>
      <c r="G57" s="4">
        <v>0.94948699999999997</v>
      </c>
    </row>
    <row r="58" spans="1:7" hidden="1" x14ac:dyDescent="0.3">
      <c r="A58" s="5">
        <v>0.25</v>
      </c>
      <c r="B58" s="2">
        <v>0.89231400000000005</v>
      </c>
      <c r="C58" s="2">
        <v>0.92014499999999999</v>
      </c>
      <c r="D58" s="2">
        <v>0.93326900000000002</v>
      </c>
      <c r="E58" s="2">
        <v>0.94387100000000002</v>
      </c>
      <c r="F58" s="2">
        <v>0.96180200000000005</v>
      </c>
      <c r="G58" s="2">
        <v>0.98186499999999999</v>
      </c>
    </row>
    <row r="59" spans="1:7" hidden="1" x14ac:dyDescent="0.3">
      <c r="A59" s="6">
        <v>0.5</v>
      </c>
      <c r="B59" s="4">
        <v>0.90359299999999998</v>
      </c>
      <c r="C59" s="4">
        <v>0.92837099999999995</v>
      </c>
      <c r="D59" s="4">
        <v>0.93720700000000001</v>
      </c>
      <c r="E59" s="4">
        <v>0.94744399999999995</v>
      </c>
      <c r="F59" s="4">
        <v>0.96522399999999997</v>
      </c>
      <c r="G59" s="4">
        <v>0.98469799999999996</v>
      </c>
    </row>
    <row r="60" spans="1:7" hidden="1" x14ac:dyDescent="0.3">
      <c r="A60" s="5">
        <v>0.75</v>
      </c>
      <c r="B60" s="2">
        <v>0.91596100000000003</v>
      </c>
      <c r="C60" s="2">
        <v>0.93191199999999996</v>
      </c>
      <c r="D60" s="2">
        <v>0.95320199999999999</v>
      </c>
      <c r="E60" s="2">
        <v>0.95482900000000004</v>
      </c>
      <c r="F60" s="2">
        <v>0.97666600000000003</v>
      </c>
      <c r="G60" s="2">
        <v>0.98693500000000001</v>
      </c>
    </row>
    <row r="61" spans="1:7" x14ac:dyDescent="0.3">
      <c r="A61" s="7" t="s">
        <v>9</v>
      </c>
      <c r="B61" s="8">
        <v>0.93694599999999995</v>
      </c>
      <c r="C61" s="8">
        <v>0.96820700000000004</v>
      </c>
      <c r="D61" s="8">
        <v>0.97944900000000001</v>
      </c>
      <c r="E61" s="8">
        <v>0.96250999999999998</v>
      </c>
      <c r="F61" s="8">
        <v>0.98071299999999995</v>
      </c>
      <c r="G61" s="8">
        <v>0.99513600000000002</v>
      </c>
    </row>
    <row r="62" spans="1:7" hidden="1" x14ac:dyDescent="0.3">
      <c r="A62" t="s">
        <v>10</v>
      </c>
      <c r="B62">
        <f>RANK(B55,$B55:$G55)</f>
        <v>6</v>
      </c>
      <c r="C62">
        <f>RANK(C55,$B55:$G55)</f>
        <v>5</v>
      </c>
      <c r="D62">
        <f>RANK(D55,$B55:$G55)</f>
        <v>4</v>
      </c>
      <c r="E62">
        <f>RANK(E55,$B55:$G55)</f>
        <v>3</v>
      </c>
      <c r="F62">
        <f>RANK(F55,$B55:$G55)</f>
        <v>2</v>
      </c>
      <c r="G62">
        <f>RANK(G55,$B55:$G55)</f>
        <v>1</v>
      </c>
    </row>
    <row r="63" spans="1:7" hidden="1" x14ac:dyDescent="0.3">
      <c r="A63" t="s">
        <v>11</v>
      </c>
      <c r="B63">
        <f>RANK(B56,$B56:$G56,1)</f>
        <v>6</v>
      </c>
      <c r="C63">
        <f>RANK(C56,$B56:$G56,1)</f>
        <v>5</v>
      </c>
      <c r="D63">
        <f>RANK(D56,$B56:$G56,1)</f>
        <v>4</v>
      </c>
      <c r="E63">
        <f>RANK(E56,$B56:$G56,1)</f>
        <v>1</v>
      </c>
      <c r="F63">
        <f>RANK(F56,$B56:$G56,1)</f>
        <v>2</v>
      </c>
      <c r="G63">
        <f>RANK(G56,$B56:$G56,1)</f>
        <v>3</v>
      </c>
    </row>
    <row r="64" spans="1:7" hidden="1" x14ac:dyDescent="0.3">
      <c r="A64" t="s">
        <v>12</v>
      </c>
      <c r="B64">
        <f>RANK(B61,$B61:$G61,)</f>
        <v>6</v>
      </c>
      <c r="C64">
        <f>RANK(C61,$B61:$G61,)</f>
        <v>4</v>
      </c>
      <c r="D64">
        <f>RANK(D61,$B61:$G61,)</f>
        <v>3</v>
      </c>
      <c r="E64">
        <f>RANK(E61,$B61:$G61,)</f>
        <v>5</v>
      </c>
      <c r="F64">
        <f>RANK(F61,$B61:$G61,)</f>
        <v>2</v>
      </c>
      <c r="G64">
        <f>RANK(G61,$B61:$G61,)</f>
        <v>1</v>
      </c>
    </row>
    <row r="65" spans="1:7" hidden="1" x14ac:dyDescent="0.3"/>
    <row r="66" spans="1:7" hidden="1" x14ac:dyDescent="0.3">
      <c r="A66" s="10" t="s">
        <v>20</v>
      </c>
      <c r="B66" s="11" t="s">
        <v>2</v>
      </c>
      <c r="C66" s="11" t="s">
        <v>1</v>
      </c>
      <c r="D66" s="11" t="s">
        <v>3</v>
      </c>
      <c r="E66" s="11" t="s">
        <v>18</v>
      </c>
      <c r="F66" s="11" t="s">
        <v>19</v>
      </c>
      <c r="G66" s="11" t="s">
        <v>4</v>
      </c>
    </row>
    <row r="67" spans="1:7" hidden="1" x14ac:dyDescent="0.3">
      <c r="A67" s="1" t="s">
        <v>5</v>
      </c>
      <c r="B67" s="9">
        <v>10</v>
      </c>
      <c r="C67" s="9">
        <v>10</v>
      </c>
      <c r="D67" s="9">
        <v>10</v>
      </c>
      <c r="E67" s="9">
        <v>10</v>
      </c>
      <c r="F67" s="9">
        <v>10</v>
      </c>
      <c r="G67" s="9">
        <v>10</v>
      </c>
    </row>
    <row r="68" spans="1:7" hidden="1" x14ac:dyDescent="0.3">
      <c r="A68" s="3" t="s">
        <v>6</v>
      </c>
      <c r="B68" s="4">
        <v>0.90205800000000003</v>
      </c>
      <c r="C68" s="4">
        <v>0.93075699999999995</v>
      </c>
      <c r="D68" s="4">
        <v>0.94431699999999996</v>
      </c>
      <c r="E68" s="4">
        <v>0.94679500000000005</v>
      </c>
      <c r="F68" s="4">
        <v>0.97092100000000003</v>
      </c>
      <c r="G68" s="4">
        <v>0.97924999999999995</v>
      </c>
    </row>
    <row r="69" spans="1:7" hidden="1" x14ac:dyDescent="0.3">
      <c r="A69" s="1" t="s">
        <v>7</v>
      </c>
      <c r="B69" s="2">
        <v>2.2207000000000001E-2</v>
      </c>
      <c r="C69" s="2">
        <v>1.6378E-2</v>
      </c>
      <c r="D69" s="2">
        <v>1.5701E-2</v>
      </c>
      <c r="E69" s="2">
        <v>1.0368E-2</v>
      </c>
      <c r="F69" s="2">
        <v>1.4793000000000001E-2</v>
      </c>
      <c r="G69" s="2">
        <v>1.678E-2</v>
      </c>
    </row>
    <row r="70" spans="1:7" hidden="1" x14ac:dyDescent="0.3">
      <c r="A70" s="3" t="s">
        <v>8</v>
      </c>
      <c r="B70" s="4">
        <v>0.86101799999999995</v>
      </c>
      <c r="C70" s="4">
        <v>0.908636</v>
      </c>
      <c r="D70" s="4">
        <v>0.93001699999999998</v>
      </c>
      <c r="E70" s="4">
        <v>0.93223400000000001</v>
      </c>
      <c r="F70" s="4">
        <v>0.94404699999999997</v>
      </c>
      <c r="G70" s="4">
        <v>0.93314399999999997</v>
      </c>
    </row>
    <row r="71" spans="1:7" hidden="1" x14ac:dyDescent="0.3">
      <c r="A71" s="5">
        <v>0.25</v>
      </c>
      <c r="B71" s="2">
        <v>0.89231400000000005</v>
      </c>
      <c r="C71" s="2">
        <v>0.92096900000000004</v>
      </c>
      <c r="D71" s="2">
        <v>0.93326900000000002</v>
      </c>
      <c r="E71" s="2">
        <v>0.93916699999999997</v>
      </c>
      <c r="F71" s="2">
        <v>0.96247499999999997</v>
      </c>
      <c r="G71" s="2">
        <v>0.979908</v>
      </c>
    </row>
    <row r="72" spans="1:7" hidden="1" x14ac:dyDescent="0.3">
      <c r="A72" s="6">
        <v>0.5</v>
      </c>
      <c r="B72" s="4">
        <v>0.90359299999999998</v>
      </c>
      <c r="C72" s="4">
        <v>0.93137499999999995</v>
      </c>
      <c r="D72" s="4">
        <v>0.93720599999999998</v>
      </c>
      <c r="E72" s="4">
        <v>0.94450000000000001</v>
      </c>
      <c r="F72" s="4">
        <v>0.96813899999999997</v>
      </c>
      <c r="G72" s="4">
        <v>0.98273100000000002</v>
      </c>
    </row>
    <row r="73" spans="1:7" hidden="1" x14ac:dyDescent="0.3">
      <c r="A73" s="5">
        <v>0.75</v>
      </c>
      <c r="B73" s="2">
        <v>0.91596100000000003</v>
      </c>
      <c r="C73" s="2">
        <v>0.93244000000000005</v>
      </c>
      <c r="D73" s="2">
        <v>0.95316599999999996</v>
      </c>
      <c r="E73" s="2">
        <v>0.95492200000000005</v>
      </c>
      <c r="F73" s="2">
        <v>0.98536199999999996</v>
      </c>
      <c r="G73" s="2">
        <v>0.98640300000000003</v>
      </c>
    </row>
    <row r="74" spans="1:7" x14ac:dyDescent="0.3">
      <c r="A74" s="3" t="s">
        <v>9</v>
      </c>
      <c r="B74" s="4">
        <v>0.93694599999999995</v>
      </c>
      <c r="C74" s="4">
        <v>0.97044200000000003</v>
      </c>
      <c r="D74" s="4">
        <v>0.97947200000000001</v>
      </c>
      <c r="E74" s="4">
        <v>0.961727</v>
      </c>
      <c r="F74" s="4">
        <v>0.98873200000000006</v>
      </c>
      <c r="G74" s="4">
        <v>0.99178100000000002</v>
      </c>
    </row>
    <row r="75" spans="1:7" hidden="1" x14ac:dyDescent="0.3">
      <c r="A75" t="s">
        <v>10</v>
      </c>
      <c r="B75">
        <f>RANK(B68,$B68:$G68)</f>
        <v>6</v>
      </c>
      <c r="C75">
        <f>RANK(C68,$B68:$G68)</f>
        <v>5</v>
      </c>
      <c r="D75">
        <f>RANK(D68,$B68:$G68)</f>
        <v>4</v>
      </c>
      <c r="E75">
        <f>RANK(E68,$B68:$G68)</f>
        <v>3</v>
      </c>
      <c r="F75">
        <f>RANK(F68,$B68:$G68)</f>
        <v>2</v>
      </c>
      <c r="G75">
        <f>RANK(G68,$B68:$G68)</f>
        <v>1</v>
      </c>
    </row>
    <row r="76" spans="1:7" hidden="1" x14ac:dyDescent="0.3">
      <c r="A76" t="s">
        <v>11</v>
      </c>
      <c r="B76">
        <f>RANK(B69,$B69:$G69,1)</f>
        <v>6</v>
      </c>
      <c r="C76">
        <f>RANK(C69,$B69:$G69,1)</f>
        <v>4</v>
      </c>
      <c r="D76">
        <f>RANK(D69,$B69:$G69,1)</f>
        <v>3</v>
      </c>
      <c r="E76">
        <f>RANK(E69,$B69:$G69,1)</f>
        <v>1</v>
      </c>
      <c r="F76">
        <f>RANK(F69,$B69:$G69,1)</f>
        <v>2</v>
      </c>
      <c r="G76">
        <f>RANK(G69,$B69:$G69,1)</f>
        <v>5</v>
      </c>
    </row>
    <row r="77" spans="1:7" hidden="1" x14ac:dyDescent="0.3">
      <c r="A77" t="s">
        <v>12</v>
      </c>
      <c r="B77">
        <f>RANK(B74,$B74:$G74,)</f>
        <v>6</v>
      </c>
      <c r="C77">
        <f>RANK(C74,$B74:$G74,)</f>
        <v>4</v>
      </c>
      <c r="D77">
        <f>RANK(D74,$B74:$G74,)</f>
        <v>3</v>
      </c>
      <c r="E77">
        <f>RANK(E74,$B74:$G74,)</f>
        <v>5</v>
      </c>
      <c r="F77">
        <f>RANK(F74,$B74:$G74,)</f>
        <v>2</v>
      </c>
      <c r="G77">
        <f>RANK(G74,$B74:$G74,)</f>
        <v>1</v>
      </c>
    </row>
    <row r="78" spans="1:7" hidden="1" x14ac:dyDescent="0.3"/>
    <row r="79" spans="1:7" hidden="1" x14ac:dyDescent="0.3">
      <c r="A79" t="s">
        <v>21</v>
      </c>
      <c r="B79" s="11" t="s">
        <v>2</v>
      </c>
      <c r="C79" s="11" t="s">
        <v>1</v>
      </c>
      <c r="D79" s="11" t="s">
        <v>3</v>
      </c>
      <c r="E79" s="11" t="s">
        <v>18</v>
      </c>
      <c r="F79" s="11" t="s">
        <v>19</v>
      </c>
      <c r="G79" s="11" t="s">
        <v>4</v>
      </c>
    </row>
    <row r="80" spans="1:7" hidden="1" x14ac:dyDescent="0.3">
      <c r="A80" s="1" t="s">
        <v>5</v>
      </c>
      <c r="B80" s="9">
        <v>10</v>
      </c>
      <c r="C80" s="9">
        <v>10</v>
      </c>
      <c r="D80" s="9">
        <v>10</v>
      </c>
      <c r="E80" s="9">
        <v>10</v>
      </c>
      <c r="F80" s="9">
        <v>10</v>
      </c>
      <c r="G80" s="9">
        <v>10</v>
      </c>
    </row>
    <row r="81" spans="1:7" hidden="1" x14ac:dyDescent="0.3">
      <c r="A81" s="3" t="s">
        <v>6</v>
      </c>
      <c r="B81" s="12">
        <v>0.90205800000000003</v>
      </c>
      <c r="C81" s="12">
        <v>0.92977399999999999</v>
      </c>
      <c r="D81" s="12">
        <v>0.94431699999999996</v>
      </c>
      <c r="E81" s="12">
        <v>0.94701500000000005</v>
      </c>
      <c r="F81" s="12">
        <v>0.97011700000000001</v>
      </c>
      <c r="G81" s="12">
        <v>0.97981200000000002</v>
      </c>
    </row>
    <row r="82" spans="1:7" hidden="1" x14ac:dyDescent="0.3">
      <c r="A82" s="1" t="s">
        <v>7</v>
      </c>
      <c r="B82" s="9">
        <v>2.2207000000000001E-2</v>
      </c>
      <c r="C82" s="9">
        <v>1.5639E-2</v>
      </c>
      <c r="D82" s="9">
        <v>1.5699999999999999E-2</v>
      </c>
      <c r="E82" s="9">
        <v>9.8460000000000006E-3</v>
      </c>
      <c r="F82" s="9">
        <v>1.1750999999999999E-2</v>
      </c>
      <c r="G82" s="9">
        <v>1.4053E-2</v>
      </c>
    </row>
    <row r="83" spans="1:7" hidden="1" x14ac:dyDescent="0.3">
      <c r="A83" s="3" t="s">
        <v>8</v>
      </c>
      <c r="B83" s="12">
        <v>0.86101799999999995</v>
      </c>
      <c r="C83" s="12">
        <v>0.90896500000000002</v>
      </c>
      <c r="D83" s="12">
        <v>0.93001699999999998</v>
      </c>
      <c r="E83" s="12">
        <v>0.93150299999999997</v>
      </c>
      <c r="F83" s="12">
        <v>0.95047899999999996</v>
      </c>
      <c r="G83" s="12">
        <v>0.94252000000000002</v>
      </c>
    </row>
    <row r="84" spans="1:7" hidden="1" x14ac:dyDescent="0.3">
      <c r="A84" s="5">
        <v>0.25</v>
      </c>
      <c r="B84" s="9">
        <v>0.89231400000000005</v>
      </c>
      <c r="C84" s="9">
        <v>0.92024700000000004</v>
      </c>
      <c r="D84" s="9">
        <v>0.933249</v>
      </c>
      <c r="E84" s="9">
        <v>0.93970600000000004</v>
      </c>
      <c r="F84" s="9">
        <v>0.96283600000000003</v>
      </c>
      <c r="G84" s="9">
        <v>0.97903899999999999</v>
      </c>
    </row>
    <row r="85" spans="1:7" hidden="1" x14ac:dyDescent="0.3">
      <c r="A85" s="6">
        <v>0.5</v>
      </c>
      <c r="B85" s="12">
        <v>0.90359299999999998</v>
      </c>
      <c r="C85" s="12">
        <v>0.93049000000000004</v>
      </c>
      <c r="D85" s="12">
        <v>0.937218</v>
      </c>
      <c r="E85" s="12">
        <v>0.94565299999999997</v>
      </c>
      <c r="F85" s="12">
        <v>0.97006199999999998</v>
      </c>
      <c r="G85" s="12">
        <v>0.98416199999999998</v>
      </c>
    </row>
    <row r="86" spans="1:7" hidden="1" x14ac:dyDescent="0.3">
      <c r="A86" s="5">
        <v>0.75</v>
      </c>
      <c r="B86" s="9">
        <v>0.91596100000000003</v>
      </c>
      <c r="C86" s="9">
        <v>0.93212799999999996</v>
      </c>
      <c r="D86" s="9">
        <v>0.95320199999999999</v>
      </c>
      <c r="E86" s="9">
        <v>0.95586000000000004</v>
      </c>
      <c r="F86" s="9">
        <v>0.97837399999999997</v>
      </c>
      <c r="G86" s="9">
        <v>0.985734</v>
      </c>
    </row>
    <row r="87" spans="1:7" x14ac:dyDescent="0.3">
      <c r="A87" s="7" t="s">
        <v>9</v>
      </c>
      <c r="B87" s="13">
        <v>0.93694599999999995</v>
      </c>
      <c r="C87" s="13">
        <v>0.96743900000000005</v>
      </c>
      <c r="D87" s="13">
        <v>0.97944900000000001</v>
      </c>
      <c r="E87" s="13">
        <v>0.96107299999999996</v>
      </c>
      <c r="F87" s="13">
        <v>0.98928499999999997</v>
      </c>
      <c r="G87" s="13">
        <v>0.99399300000000002</v>
      </c>
    </row>
    <row r="88" spans="1:7" hidden="1" x14ac:dyDescent="0.3">
      <c r="A88" t="s">
        <v>10</v>
      </c>
      <c r="B88">
        <f>RANK(B81,$B81:$G81)</f>
        <v>6</v>
      </c>
      <c r="C88">
        <f>RANK(C81,$B81:$G81)</f>
        <v>5</v>
      </c>
      <c r="D88">
        <f>RANK(D81,$B81:$G81)</f>
        <v>4</v>
      </c>
      <c r="E88">
        <f>RANK(E81,$B81:$G81)</f>
        <v>3</v>
      </c>
      <c r="F88">
        <f>RANK(F81,$B81:$G81)</f>
        <v>2</v>
      </c>
      <c r="G88">
        <f>RANK(G81,$B81:$G81)</f>
        <v>1</v>
      </c>
    </row>
    <row r="89" spans="1:7" hidden="1" x14ac:dyDescent="0.3">
      <c r="A89" t="s">
        <v>11</v>
      </c>
      <c r="B89">
        <f>RANK(B82,$B82:$G82,1)</f>
        <v>6</v>
      </c>
      <c r="C89">
        <f>RANK(C82,$B82:$G82,1)</f>
        <v>4</v>
      </c>
      <c r="D89">
        <f>RANK(D82,$B82:$G82,1)</f>
        <v>5</v>
      </c>
      <c r="E89">
        <f>RANK(E82,$B82:$G82,1)</f>
        <v>1</v>
      </c>
      <c r="F89">
        <f>RANK(F82,$B82:$G82,1)</f>
        <v>2</v>
      </c>
      <c r="G89">
        <f>RANK(G82,$B82:$G82,1)</f>
        <v>3</v>
      </c>
    </row>
    <row r="90" spans="1:7" hidden="1" x14ac:dyDescent="0.3">
      <c r="A90" t="s">
        <v>12</v>
      </c>
      <c r="B90">
        <f>RANK(B87,$B87:$G87,)</f>
        <v>6</v>
      </c>
      <c r="C90">
        <f>RANK(C87,$B87:$G87,)</f>
        <v>4</v>
      </c>
      <c r="D90">
        <f>RANK(D87,$B87:$G87,)</f>
        <v>3</v>
      </c>
      <c r="E90">
        <f>RANK(E87,$B87:$G87,)</f>
        <v>5</v>
      </c>
      <c r="F90">
        <f>RANK(F87,$B87:$G87,)</f>
        <v>2</v>
      </c>
      <c r="G90">
        <f>RANK(G87,$B87:$G87,)</f>
        <v>1</v>
      </c>
    </row>
    <row r="91" spans="1:7" hidden="1" x14ac:dyDescent="0.3"/>
    <row r="92" spans="1:7" hidden="1" x14ac:dyDescent="0.3">
      <c r="A92" t="s">
        <v>17</v>
      </c>
      <c r="B92" s="11" t="s">
        <v>2</v>
      </c>
      <c r="C92" s="11" t="s">
        <v>1</v>
      </c>
      <c r="D92" s="11" t="s">
        <v>3</v>
      </c>
      <c r="E92" s="11" t="s">
        <v>18</v>
      </c>
      <c r="F92" s="11" t="s">
        <v>19</v>
      </c>
      <c r="G92" s="11" t="s">
        <v>4</v>
      </c>
    </row>
    <row r="93" spans="1:7" hidden="1" x14ac:dyDescent="0.3">
      <c r="A93" s="1" t="s">
        <v>5</v>
      </c>
      <c r="B93" s="9">
        <v>10</v>
      </c>
      <c r="C93" s="9">
        <v>10</v>
      </c>
      <c r="D93" s="9">
        <v>10</v>
      </c>
      <c r="E93" s="9">
        <v>10</v>
      </c>
      <c r="F93" s="9">
        <v>10</v>
      </c>
      <c r="G93" s="9">
        <v>10</v>
      </c>
    </row>
    <row r="94" spans="1:7" hidden="1" x14ac:dyDescent="0.3">
      <c r="A94" s="3" t="s">
        <v>6</v>
      </c>
      <c r="B94" s="4">
        <v>0.90205800000000003</v>
      </c>
      <c r="C94" s="4">
        <v>0.93018999999999996</v>
      </c>
      <c r="D94" s="4">
        <v>0.94431500000000002</v>
      </c>
      <c r="E94" s="4">
        <v>0.94723599999999997</v>
      </c>
      <c r="F94" s="4">
        <v>0.97200500000000001</v>
      </c>
      <c r="G94" s="4">
        <v>0.98160599999999998</v>
      </c>
    </row>
    <row r="95" spans="1:7" hidden="1" x14ac:dyDescent="0.3">
      <c r="A95" s="1" t="s">
        <v>7</v>
      </c>
      <c r="B95" s="2">
        <v>2.2207000000000001E-2</v>
      </c>
      <c r="C95" s="2">
        <v>1.6036000000000002E-2</v>
      </c>
      <c r="D95" s="2">
        <v>1.5695000000000001E-2</v>
      </c>
      <c r="E95" s="2">
        <v>9.6069999999999992E-3</v>
      </c>
      <c r="F95" s="2">
        <v>1.192E-2</v>
      </c>
      <c r="G95" s="2">
        <v>1.1237E-2</v>
      </c>
    </row>
    <row r="96" spans="1:7" hidden="1" x14ac:dyDescent="0.3">
      <c r="A96" s="3" t="s">
        <v>8</v>
      </c>
      <c r="B96" s="4">
        <v>0.86101799999999995</v>
      </c>
      <c r="C96" s="4">
        <v>0.90847100000000003</v>
      </c>
      <c r="D96" s="4">
        <v>0.93001699999999998</v>
      </c>
      <c r="E96" s="4">
        <v>0.93469000000000002</v>
      </c>
      <c r="F96" s="4">
        <v>0.94328900000000004</v>
      </c>
      <c r="G96" s="4">
        <v>0.954036</v>
      </c>
    </row>
    <row r="97" spans="1:7" hidden="1" x14ac:dyDescent="0.3">
      <c r="A97" s="5">
        <v>0.25</v>
      </c>
      <c r="B97" s="2">
        <v>0.89231400000000005</v>
      </c>
      <c r="C97" s="2">
        <v>0.92088599999999998</v>
      </c>
      <c r="D97" s="2">
        <v>0.93326900000000002</v>
      </c>
      <c r="E97" s="2">
        <v>0.93868300000000005</v>
      </c>
      <c r="F97" s="2">
        <v>0.96901999999999999</v>
      </c>
      <c r="G97" s="2">
        <v>0.97869300000000004</v>
      </c>
    </row>
    <row r="98" spans="1:7" hidden="1" x14ac:dyDescent="0.3">
      <c r="A98" s="6">
        <v>0.5</v>
      </c>
      <c r="B98" s="4">
        <v>0.90359299999999998</v>
      </c>
      <c r="C98" s="4">
        <v>0.93072699999999997</v>
      </c>
      <c r="D98" s="4">
        <v>0.93720599999999998</v>
      </c>
      <c r="E98" s="4">
        <v>0.94750000000000001</v>
      </c>
      <c r="F98" s="4">
        <v>0.97299599999999997</v>
      </c>
      <c r="G98" s="4">
        <v>0.98504700000000001</v>
      </c>
    </row>
    <row r="99" spans="1:7" hidden="1" x14ac:dyDescent="0.3">
      <c r="A99" s="5">
        <v>0.75</v>
      </c>
      <c r="B99" s="2">
        <v>0.91596100000000003</v>
      </c>
      <c r="C99" s="2">
        <v>0.93220099999999995</v>
      </c>
      <c r="D99" s="2">
        <v>0.95316599999999996</v>
      </c>
      <c r="E99" s="2">
        <v>0.95427600000000001</v>
      </c>
      <c r="F99" s="2">
        <v>0.97822900000000002</v>
      </c>
      <c r="G99" s="2">
        <v>0.98874499999999999</v>
      </c>
    </row>
    <row r="100" spans="1:7" x14ac:dyDescent="0.3">
      <c r="A100" s="7" t="s">
        <v>9</v>
      </c>
      <c r="B100" s="8">
        <v>0.93694599999999995</v>
      </c>
      <c r="C100" s="8">
        <v>0.96934799999999999</v>
      </c>
      <c r="D100" s="8">
        <v>0.97944900000000001</v>
      </c>
      <c r="E100" s="8">
        <v>0.96250999999999998</v>
      </c>
      <c r="F100" s="8">
        <v>0.98932200000000003</v>
      </c>
      <c r="G100" s="8">
        <v>0.99252799999999997</v>
      </c>
    </row>
    <row r="101" spans="1:7" hidden="1" x14ac:dyDescent="0.3">
      <c r="A101" t="s">
        <v>10</v>
      </c>
      <c r="B101">
        <f>RANK(B94,$B94:$G94)</f>
        <v>6</v>
      </c>
      <c r="C101">
        <f>RANK(C94,$B94:$G94)</f>
        <v>5</v>
      </c>
      <c r="D101">
        <f>RANK(D94,$B94:$G94)</f>
        <v>4</v>
      </c>
      <c r="E101">
        <f>RANK(E94,$B94:$G94)</f>
        <v>3</v>
      </c>
      <c r="F101">
        <f>RANK(F94,$B94:$G94)</f>
        <v>2</v>
      </c>
      <c r="G101">
        <f>RANK(G94,$B94:$G94)</f>
        <v>1</v>
      </c>
    </row>
    <row r="102" spans="1:7" hidden="1" x14ac:dyDescent="0.3">
      <c r="A102" t="s">
        <v>11</v>
      </c>
      <c r="B102">
        <f>RANK(B95,$B95:$G95,1)</f>
        <v>6</v>
      </c>
      <c r="C102">
        <f>RANK(C95,$B95:$G95,1)</f>
        <v>5</v>
      </c>
      <c r="D102">
        <f>RANK(D95,$B95:$G95,1)</f>
        <v>4</v>
      </c>
      <c r="E102">
        <f>RANK(E95,$B95:$G95,1)</f>
        <v>1</v>
      </c>
      <c r="F102">
        <f>RANK(F95,$B95:$G95,1)</f>
        <v>3</v>
      </c>
      <c r="G102">
        <f>RANK(G95,$B95:$G95,1)</f>
        <v>2</v>
      </c>
    </row>
    <row r="103" spans="1:7" hidden="1" x14ac:dyDescent="0.3">
      <c r="A103" t="s">
        <v>12</v>
      </c>
      <c r="B103">
        <f>RANK(B100,$B100:$G100,)</f>
        <v>6</v>
      </c>
      <c r="C103">
        <f>RANK(C100,$B100:$G100,)</f>
        <v>4</v>
      </c>
      <c r="D103">
        <f>RANK(D100,$B100:$G100,)</f>
        <v>3</v>
      </c>
      <c r="E103">
        <f>RANK(E100,$B100:$G100,)</f>
        <v>5</v>
      </c>
      <c r="F103">
        <f>RANK(F100,$B100:$G100,)</f>
        <v>2</v>
      </c>
      <c r="G103">
        <f>RANK(G100,$B100:$G100,)</f>
        <v>1</v>
      </c>
    </row>
  </sheetData>
  <autoFilter ref="A1:G103">
    <filterColumn colId="0">
      <filters>
        <filter val="max"/>
      </filters>
    </filterColumn>
  </autoFilter>
  <phoneticPr fontId="2" type="noConversion"/>
  <conditionalFormatting sqref="B10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G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G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G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G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G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G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G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G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G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G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G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G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G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G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G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G9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G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G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G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9" workbookViewId="0">
      <selection activeCell="E98" sqref="E98"/>
    </sheetView>
  </sheetViews>
  <sheetFormatPr defaultRowHeight="16.5" x14ac:dyDescent="0.3"/>
  <cols>
    <col min="1" max="1" width="11.375" bestFit="1" customWidth="1"/>
  </cols>
  <sheetData>
    <row r="1" spans="1:7" x14ac:dyDescent="0.3">
      <c r="A1" s="10" t="s">
        <v>0</v>
      </c>
      <c r="B1" s="11" t="s">
        <v>2</v>
      </c>
      <c r="C1" s="11" t="s">
        <v>1</v>
      </c>
      <c r="D1" s="11" t="s">
        <v>3</v>
      </c>
      <c r="E1" s="11" t="s">
        <v>18</v>
      </c>
      <c r="F1" s="11" t="s">
        <v>19</v>
      </c>
      <c r="G1" s="11" t="s">
        <v>4</v>
      </c>
    </row>
    <row r="2" spans="1:7" x14ac:dyDescent="0.3">
      <c r="A2" s="1" t="s">
        <v>5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</row>
    <row r="3" spans="1:7" x14ac:dyDescent="0.3">
      <c r="A3" s="3" t="s">
        <v>6</v>
      </c>
      <c r="B3" s="4">
        <v>0.90215800000000002</v>
      </c>
      <c r="C3" s="4">
        <v>0.93888199999999999</v>
      </c>
      <c r="D3" s="4">
        <v>0.94418999999999997</v>
      </c>
      <c r="E3" s="4">
        <v>0.94596499999999994</v>
      </c>
      <c r="F3" s="4">
        <v>0.96798700000000004</v>
      </c>
      <c r="G3" s="4">
        <v>0.979823</v>
      </c>
    </row>
    <row r="4" spans="1:7" x14ac:dyDescent="0.3">
      <c r="A4" s="1" t="s">
        <v>7</v>
      </c>
      <c r="B4" s="2">
        <v>2.2026E-2</v>
      </c>
      <c r="C4" s="2">
        <v>1.4834999999999999E-2</v>
      </c>
      <c r="D4" s="2">
        <v>1.5788E-2</v>
      </c>
      <c r="E4" s="2">
        <v>8.5280000000000009E-3</v>
      </c>
      <c r="F4" s="2">
        <v>1.2290000000000001E-2</v>
      </c>
      <c r="G4" s="2">
        <v>1.2799E-2</v>
      </c>
    </row>
    <row r="5" spans="1:7" x14ac:dyDescent="0.3">
      <c r="A5" s="3" t="s">
        <v>8</v>
      </c>
      <c r="B5" s="4">
        <v>0.86181099999999999</v>
      </c>
      <c r="C5" s="4">
        <v>0.91633699999999996</v>
      </c>
      <c r="D5" s="4">
        <v>0.92985600000000002</v>
      </c>
      <c r="E5" s="4">
        <v>0.93483799999999995</v>
      </c>
      <c r="F5" s="4">
        <v>0.94347800000000004</v>
      </c>
      <c r="G5" s="4">
        <v>0.94842800000000005</v>
      </c>
    </row>
    <row r="6" spans="1:7" x14ac:dyDescent="0.3">
      <c r="A6" s="5">
        <v>0.25</v>
      </c>
      <c r="B6" s="2">
        <v>0.89237200000000005</v>
      </c>
      <c r="C6" s="2">
        <v>0.931315</v>
      </c>
      <c r="D6" s="2">
        <v>0.93291000000000002</v>
      </c>
      <c r="E6" s="2">
        <v>0.93868300000000005</v>
      </c>
      <c r="F6" s="2">
        <v>0.96316000000000002</v>
      </c>
      <c r="G6" s="2">
        <v>0.97879700000000003</v>
      </c>
    </row>
    <row r="7" spans="1:7" x14ac:dyDescent="0.3">
      <c r="A7" s="6">
        <v>0.5</v>
      </c>
      <c r="B7" s="4">
        <v>0.90369699999999997</v>
      </c>
      <c r="C7" s="4">
        <v>0.93582299999999996</v>
      </c>
      <c r="D7" s="4">
        <v>0.93710800000000005</v>
      </c>
      <c r="E7" s="4">
        <v>0.94640000000000002</v>
      </c>
      <c r="F7" s="4">
        <v>0.96981200000000001</v>
      </c>
      <c r="G7" s="4">
        <v>0.98169499999999998</v>
      </c>
    </row>
    <row r="8" spans="1:7" x14ac:dyDescent="0.3">
      <c r="A8" s="5">
        <v>0.75</v>
      </c>
      <c r="B8" s="2">
        <v>0.91588199999999997</v>
      </c>
      <c r="C8" s="2">
        <v>0.94356799999999996</v>
      </c>
      <c r="D8" s="2">
        <v>0.95346500000000001</v>
      </c>
      <c r="E8" s="2">
        <v>0.95143299999999997</v>
      </c>
      <c r="F8" s="2">
        <v>0.97752700000000003</v>
      </c>
      <c r="G8" s="2">
        <v>0.98638400000000004</v>
      </c>
    </row>
    <row r="9" spans="1:7" x14ac:dyDescent="0.3">
      <c r="A9" s="3" t="s">
        <v>9</v>
      </c>
      <c r="B9" s="4">
        <v>0.93694599999999995</v>
      </c>
      <c r="C9" s="4">
        <v>0.97228000000000003</v>
      </c>
      <c r="D9" s="4">
        <v>0.97923899999999997</v>
      </c>
      <c r="E9" s="4">
        <v>0.96179099999999995</v>
      </c>
      <c r="F9" s="4">
        <v>0.98343899999999995</v>
      </c>
      <c r="G9" s="4">
        <v>0.99477199999999999</v>
      </c>
    </row>
    <row r="10" spans="1:7" x14ac:dyDescent="0.3">
      <c r="A10" t="s">
        <v>10</v>
      </c>
      <c r="B10">
        <f>RANK(B3,$B3:$G3)</f>
        <v>6</v>
      </c>
      <c r="C10">
        <f>RANK(C3,$B3:$G3)</f>
        <v>5</v>
      </c>
      <c r="D10">
        <f>RANK(D3,$B3:$G3)</f>
        <v>4</v>
      </c>
      <c r="E10">
        <f>RANK(E3,$B3:$G3)</f>
        <v>3</v>
      </c>
      <c r="F10">
        <f>RANK(F3,$B3:$G3)</f>
        <v>2</v>
      </c>
      <c r="G10">
        <f>RANK(G3,$B3:$G3)</f>
        <v>1</v>
      </c>
    </row>
    <row r="11" spans="1:7" x14ac:dyDescent="0.3">
      <c r="A11" t="s">
        <v>11</v>
      </c>
      <c r="B11">
        <f>RANK(B4,$B4:$G4,1)</f>
        <v>6</v>
      </c>
      <c r="C11">
        <f>RANK(C4,$B4:$G4,1)</f>
        <v>4</v>
      </c>
      <c r="D11">
        <f>RANK(D4,$B4:$G4,1)</f>
        <v>5</v>
      </c>
      <c r="E11">
        <f>RANK(E4,$B4:$G4,1)</f>
        <v>1</v>
      </c>
      <c r="F11">
        <f>RANK(F4,$B4:$G4,1)</f>
        <v>2</v>
      </c>
      <c r="G11">
        <f>RANK(G4,$B4:$G4,1)</f>
        <v>3</v>
      </c>
    </row>
    <row r="12" spans="1:7" x14ac:dyDescent="0.3">
      <c r="A12" t="s">
        <v>12</v>
      </c>
      <c r="B12">
        <f>RANK(B9,$B9:$G9,)</f>
        <v>6</v>
      </c>
      <c r="C12">
        <f>RANK(C9,$B9:$G9,)</f>
        <v>4</v>
      </c>
      <c r="D12">
        <f>RANK(D9,$B9:$G9,)</f>
        <v>3</v>
      </c>
      <c r="E12">
        <f>RANK(E9,$B9:$G9,)</f>
        <v>5</v>
      </c>
      <c r="F12">
        <f>RANK(F9,$B9:$G9,)</f>
        <v>2</v>
      </c>
      <c r="G12">
        <f>RANK(G9,$B9:$G9,)</f>
        <v>1</v>
      </c>
    </row>
    <row r="14" spans="1:7" x14ac:dyDescent="0.3">
      <c r="A14" s="10" t="s">
        <v>13</v>
      </c>
      <c r="B14" s="11" t="s">
        <v>2</v>
      </c>
      <c r="C14" s="11" t="s">
        <v>1</v>
      </c>
      <c r="D14" s="11" t="s">
        <v>3</v>
      </c>
      <c r="E14" s="11" t="s">
        <v>18</v>
      </c>
      <c r="F14" s="11" t="s">
        <v>19</v>
      </c>
      <c r="G14" s="11" t="s">
        <v>4</v>
      </c>
    </row>
    <row r="15" spans="1:7" x14ac:dyDescent="0.3">
      <c r="A15" s="1" t="s">
        <v>5</v>
      </c>
      <c r="B15" s="2">
        <v>10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</row>
    <row r="16" spans="1:7" x14ac:dyDescent="0.3">
      <c r="A16" s="3" t="s">
        <v>6</v>
      </c>
      <c r="B16" s="4">
        <v>0.90148600000000001</v>
      </c>
      <c r="C16" s="4">
        <v>0.94872199999999995</v>
      </c>
      <c r="D16" s="4">
        <v>0.94421100000000002</v>
      </c>
      <c r="E16" s="4">
        <v>0.94356899999999999</v>
      </c>
      <c r="F16" s="4">
        <v>0.97249799999999997</v>
      </c>
      <c r="G16" s="4">
        <v>0.97907299999999997</v>
      </c>
    </row>
    <row r="17" spans="1:7" x14ac:dyDescent="0.3">
      <c r="A17" s="1" t="s">
        <v>7</v>
      </c>
      <c r="B17" s="2">
        <v>2.2624999999999999E-2</v>
      </c>
      <c r="C17" s="2">
        <v>1.3032999999999999E-2</v>
      </c>
      <c r="D17" s="2">
        <v>1.5785E-2</v>
      </c>
      <c r="E17" s="2">
        <v>1.0539E-2</v>
      </c>
      <c r="F17" s="2">
        <v>1.2125E-2</v>
      </c>
      <c r="G17" s="2">
        <v>1.8477E-2</v>
      </c>
    </row>
    <row r="18" spans="1:7" x14ac:dyDescent="0.3">
      <c r="A18" s="3" t="s">
        <v>8</v>
      </c>
      <c r="B18" s="4">
        <v>0.86181099999999999</v>
      </c>
      <c r="C18" s="4">
        <v>0.93212899999999999</v>
      </c>
      <c r="D18" s="4">
        <v>0.92981000000000003</v>
      </c>
      <c r="E18" s="4">
        <v>0.92592200000000002</v>
      </c>
      <c r="F18" s="4">
        <v>0.95025599999999999</v>
      </c>
      <c r="G18" s="4">
        <v>0.93114799999999998</v>
      </c>
    </row>
    <row r="19" spans="1:7" x14ac:dyDescent="0.3">
      <c r="A19" s="5">
        <v>0.25</v>
      </c>
      <c r="B19" s="2">
        <v>0.88642699999999996</v>
      </c>
      <c r="C19" s="2">
        <v>0.93754000000000004</v>
      </c>
      <c r="D19" s="2">
        <v>0.93290399999999996</v>
      </c>
      <c r="E19" s="2">
        <v>0.93775900000000001</v>
      </c>
      <c r="F19" s="2">
        <v>0.96541999999999994</v>
      </c>
      <c r="G19" s="2">
        <v>0.98098300000000005</v>
      </c>
    </row>
    <row r="20" spans="1:7" x14ac:dyDescent="0.3">
      <c r="A20" s="6">
        <v>0.5</v>
      </c>
      <c r="B20" s="4">
        <v>0.90405199999999997</v>
      </c>
      <c r="C20" s="4">
        <v>0.95037000000000005</v>
      </c>
      <c r="D20" s="4">
        <v>0.93726399999999999</v>
      </c>
      <c r="E20" s="4">
        <v>0.94484900000000005</v>
      </c>
      <c r="F20" s="4">
        <v>0.97138800000000003</v>
      </c>
      <c r="G20" s="4">
        <v>0.98300100000000001</v>
      </c>
    </row>
    <row r="21" spans="1:7" x14ac:dyDescent="0.3">
      <c r="A21" s="5">
        <v>0.75</v>
      </c>
      <c r="B21" s="2">
        <v>0.91600700000000002</v>
      </c>
      <c r="C21" s="2">
        <v>0.95413199999999998</v>
      </c>
      <c r="D21" s="2">
        <v>0.95363100000000001</v>
      </c>
      <c r="E21" s="2">
        <v>0.94889500000000004</v>
      </c>
      <c r="F21" s="2">
        <v>0.98033899999999996</v>
      </c>
      <c r="G21" s="2">
        <v>0.98638400000000004</v>
      </c>
    </row>
    <row r="22" spans="1:7" x14ac:dyDescent="0.3">
      <c r="A22" s="7" t="s">
        <v>9</v>
      </c>
      <c r="B22" s="8">
        <v>0.93694599999999995</v>
      </c>
      <c r="C22" s="8">
        <v>0.97609699999999999</v>
      </c>
      <c r="D22" s="8">
        <v>0.97898300000000005</v>
      </c>
      <c r="E22" s="8">
        <v>0.96250999999999998</v>
      </c>
      <c r="F22" s="8">
        <v>0.98885900000000004</v>
      </c>
      <c r="G22" s="8">
        <v>0.99617</v>
      </c>
    </row>
    <row r="23" spans="1:7" x14ac:dyDescent="0.3">
      <c r="A23" t="s">
        <v>10</v>
      </c>
      <c r="B23">
        <f>RANK(B16,$B16:$G16)</f>
        <v>6</v>
      </c>
      <c r="C23">
        <f>RANK(C16,$B16:$G16)</f>
        <v>3</v>
      </c>
      <c r="D23">
        <f>RANK(D16,$B16:$G16)</f>
        <v>4</v>
      </c>
      <c r="E23">
        <f>RANK(E16,$B16:$G16)</f>
        <v>5</v>
      </c>
      <c r="F23">
        <f>RANK(F16,$B16:$G16)</f>
        <v>2</v>
      </c>
      <c r="G23">
        <f>RANK(G16,$B16:$G16)</f>
        <v>1</v>
      </c>
    </row>
    <row r="24" spans="1:7" x14ac:dyDescent="0.3">
      <c r="A24" t="s">
        <v>11</v>
      </c>
      <c r="B24">
        <f>RANK(B17,$B17:$G17,1)</f>
        <v>6</v>
      </c>
      <c r="C24">
        <f>RANK(C17,$B17:$G17,1)</f>
        <v>3</v>
      </c>
      <c r="D24">
        <f>RANK(D17,$B17:$G17,1)</f>
        <v>4</v>
      </c>
      <c r="E24">
        <f>RANK(E17,$B17:$G17,1)</f>
        <v>1</v>
      </c>
      <c r="F24">
        <f>RANK(F17,$B17:$G17,1)</f>
        <v>2</v>
      </c>
      <c r="G24">
        <f>RANK(G17,$B17:$G17,1)</f>
        <v>5</v>
      </c>
    </row>
    <row r="25" spans="1:7" x14ac:dyDescent="0.3">
      <c r="A25" t="s">
        <v>12</v>
      </c>
      <c r="B25">
        <f>RANK(B22,$B22:$G22,)</f>
        <v>6</v>
      </c>
      <c r="C25">
        <f>RANK(C22,$B22:$G22,)</f>
        <v>4</v>
      </c>
      <c r="D25">
        <f>RANK(D22,$B22:$G22,)</f>
        <v>3</v>
      </c>
      <c r="E25">
        <f>RANK(E22,$B22:$G22,)</f>
        <v>5</v>
      </c>
      <c r="F25">
        <f>RANK(F22,$B22:$G22,)</f>
        <v>2</v>
      </c>
      <c r="G25">
        <f>RANK(G22,$B22:$G22,)</f>
        <v>1</v>
      </c>
    </row>
    <row r="27" spans="1:7" x14ac:dyDescent="0.3">
      <c r="A27" s="10" t="s">
        <v>15</v>
      </c>
      <c r="B27" s="11" t="s">
        <v>2</v>
      </c>
      <c r="C27" s="11" t="s">
        <v>1</v>
      </c>
      <c r="D27" s="11" t="s">
        <v>3</v>
      </c>
      <c r="E27" s="11" t="s">
        <v>18</v>
      </c>
      <c r="F27" s="11" t="s">
        <v>19</v>
      </c>
      <c r="G27" s="11" t="s">
        <v>4</v>
      </c>
    </row>
    <row r="28" spans="1:7" x14ac:dyDescent="0.3">
      <c r="A28" s="1" t="s">
        <v>5</v>
      </c>
      <c r="B28" s="9">
        <v>10</v>
      </c>
      <c r="C28" s="9">
        <v>10</v>
      </c>
      <c r="D28" s="9">
        <v>10</v>
      </c>
      <c r="E28" s="9">
        <v>10</v>
      </c>
      <c r="F28" s="9">
        <v>10</v>
      </c>
      <c r="G28" s="9">
        <v>10</v>
      </c>
    </row>
    <row r="29" spans="1:7" x14ac:dyDescent="0.3">
      <c r="A29" s="3" t="s">
        <v>6</v>
      </c>
      <c r="B29" s="4">
        <v>0.90208600000000005</v>
      </c>
      <c r="C29" s="4">
        <v>0.93088300000000002</v>
      </c>
      <c r="D29" s="4">
        <v>0.94432799999999995</v>
      </c>
      <c r="E29" s="4">
        <v>0.94650299999999998</v>
      </c>
      <c r="F29" s="4">
        <v>0.96991099999999997</v>
      </c>
      <c r="G29" s="4">
        <v>0.98109900000000005</v>
      </c>
    </row>
    <row r="30" spans="1:7" x14ac:dyDescent="0.3">
      <c r="A30" s="1" t="s">
        <v>7</v>
      </c>
      <c r="B30" s="2">
        <v>2.2147E-2</v>
      </c>
      <c r="C30" s="2">
        <v>1.5543E-2</v>
      </c>
      <c r="D30" s="2">
        <v>1.5698E-2</v>
      </c>
      <c r="E30" s="2">
        <v>7.5100000000000002E-3</v>
      </c>
      <c r="F30" s="2">
        <v>1.1821E-2</v>
      </c>
      <c r="G30" s="2">
        <v>1.5403E-2</v>
      </c>
    </row>
    <row r="31" spans="1:7" x14ac:dyDescent="0.3">
      <c r="A31" s="3" t="s">
        <v>8</v>
      </c>
      <c r="B31" s="4">
        <v>0.86130700000000004</v>
      </c>
      <c r="C31" s="4">
        <v>0.90947999999999996</v>
      </c>
      <c r="D31" s="4">
        <v>0.93003899999999995</v>
      </c>
      <c r="E31" s="4">
        <v>0.93442700000000001</v>
      </c>
      <c r="F31" s="4">
        <v>0.94307700000000005</v>
      </c>
      <c r="G31" s="4">
        <v>0.94055699999999998</v>
      </c>
    </row>
    <row r="32" spans="1:7" x14ac:dyDescent="0.3">
      <c r="A32" s="5">
        <v>0.25</v>
      </c>
      <c r="B32" s="2">
        <v>0.89231400000000005</v>
      </c>
      <c r="C32" s="2">
        <v>0.92198400000000003</v>
      </c>
      <c r="D32" s="2">
        <v>0.93325899999999995</v>
      </c>
      <c r="E32" s="2">
        <v>0.94196899999999995</v>
      </c>
      <c r="F32" s="2">
        <v>0.96518700000000002</v>
      </c>
      <c r="G32" s="2">
        <v>0.98146599999999995</v>
      </c>
    </row>
    <row r="33" spans="1:7" x14ac:dyDescent="0.3">
      <c r="A33" s="6">
        <v>0.5</v>
      </c>
      <c r="B33" s="4">
        <v>0.90359299999999998</v>
      </c>
      <c r="C33" s="4">
        <v>0.93008599999999997</v>
      </c>
      <c r="D33" s="4">
        <v>0.93720700000000001</v>
      </c>
      <c r="E33" s="4">
        <v>0.94677999999999995</v>
      </c>
      <c r="F33" s="4">
        <v>0.97240000000000004</v>
      </c>
      <c r="G33" s="4">
        <v>0.98597400000000002</v>
      </c>
    </row>
    <row r="34" spans="1:7" x14ac:dyDescent="0.3">
      <c r="A34" s="5">
        <v>0.75</v>
      </c>
      <c r="B34" s="2">
        <v>0.91595300000000002</v>
      </c>
      <c r="C34" s="2">
        <v>0.93297200000000002</v>
      </c>
      <c r="D34" s="2">
        <v>0.95320199999999999</v>
      </c>
      <c r="E34" s="2">
        <v>0.950457</v>
      </c>
      <c r="F34" s="2">
        <v>0.97911999999999999</v>
      </c>
      <c r="G34" s="2">
        <v>0.99012</v>
      </c>
    </row>
    <row r="35" spans="1:7" x14ac:dyDescent="0.3">
      <c r="A35" s="7" t="s">
        <v>9</v>
      </c>
      <c r="B35" s="8">
        <v>0.93694599999999995</v>
      </c>
      <c r="C35" s="8">
        <v>0.96792800000000001</v>
      </c>
      <c r="D35" s="8">
        <v>0.97947200000000001</v>
      </c>
      <c r="E35" s="8">
        <v>0.96107299999999996</v>
      </c>
      <c r="F35" s="8">
        <v>0.98098099999999999</v>
      </c>
      <c r="G35" s="8">
        <v>0.99208499999999999</v>
      </c>
    </row>
    <row r="36" spans="1:7" x14ac:dyDescent="0.3">
      <c r="A36" t="s">
        <v>10</v>
      </c>
      <c r="B36">
        <f>RANK(B29,$B29:$G29)</f>
        <v>6</v>
      </c>
      <c r="C36">
        <f>RANK(C29,$B29:$G29)</f>
        <v>5</v>
      </c>
      <c r="D36">
        <f>RANK(D29,$B29:$G29)</f>
        <v>4</v>
      </c>
      <c r="E36">
        <f>RANK(E29,$B29:$G29)</f>
        <v>3</v>
      </c>
      <c r="F36">
        <f>RANK(F29,$B29:$G29)</f>
        <v>2</v>
      </c>
      <c r="G36">
        <f>RANK(G29,$B29:$G29)</f>
        <v>1</v>
      </c>
    </row>
    <row r="37" spans="1:7" x14ac:dyDescent="0.3">
      <c r="A37" t="s">
        <v>11</v>
      </c>
      <c r="B37">
        <f>RANK(B30,$B30:$G30,1)</f>
        <v>6</v>
      </c>
      <c r="C37">
        <f>RANK(C30,$B30:$G30,1)</f>
        <v>4</v>
      </c>
      <c r="D37">
        <f>RANK(D30,$B30:$G30,1)</f>
        <v>5</v>
      </c>
      <c r="E37">
        <f>RANK(E30,$B30:$G30,1)</f>
        <v>1</v>
      </c>
      <c r="F37">
        <f>RANK(F30,$B30:$G30,1)</f>
        <v>2</v>
      </c>
      <c r="G37">
        <f>RANK(G30,$B30:$G30,1)</f>
        <v>3</v>
      </c>
    </row>
    <row r="38" spans="1:7" x14ac:dyDescent="0.3">
      <c r="A38" t="s">
        <v>12</v>
      </c>
      <c r="B38">
        <f>RANK(B35,$B35:$G35,)</f>
        <v>6</v>
      </c>
      <c r="C38">
        <f>RANK(C35,$B35:$G35,)</f>
        <v>4</v>
      </c>
      <c r="D38">
        <f>RANK(D35,$B35:$G35,)</f>
        <v>3</v>
      </c>
      <c r="E38">
        <f>RANK(E35,$B35:$G35,)</f>
        <v>5</v>
      </c>
      <c r="F38">
        <f>RANK(F35,$B35:$G35,)</f>
        <v>2</v>
      </c>
      <c r="G38">
        <f>RANK(G35,$B35:$G35,)</f>
        <v>1</v>
      </c>
    </row>
    <row r="40" spans="1:7" x14ac:dyDescent="0.3">
      <c r="A40" s="10" t="s">
        <v>14</v>
      </c>
      <c r="B40" s="11" t="s">
        <v>2</v>
      </c>
      <c r="C40" s="11" t="s">
        <v>1</v>
      </c>
      <c r="D40" s="11" t="s">
        <v>3</v>
      </c>
      <c r="E40" s="11" t="s">
        <v>18</v>
      </c>
      <c r="F40" s="11" t="s">
        <v>19</v>
      </c>
      <c r="G40" s="11" t="s">
        <v>4</v>
      </c>
    </row>
    <row r="41" spans="1:7" x14ac:dyDescent="0.3">
      <c r="A41" s="1" t="s">
        <v>5</v>
      </c>
      <c r="B41" s="9">
        <v>10</v>
      </c>
      <c r="C41" s="9">
        <v>10</v>
      </c>
      <c r="D41" s="9">
        <v>10</v>
      </c>
      <c r="E41" s="9">
        <v>10</v>
      </c>
      <c r="F41" s="9">
        <v>10</v>
      </c>
      <c r="G41" s="9">
        <v>10</v>
      </c>
    </row>
    <row r="42" spans="1:7" x14ac:dyDescent="0.3">
      <c r="A42" s="3" t="s">
        <v>6</v>
      </c>
      <c r="B42" s="4">
        <v>0.90205800000000003</v>
      </c>
      <c r="C42" s="4">
        <v>0.93067200000000005</v>
      </c>
      <c r="D42" s="4">
        <v>0.94434300000000004</v>
      </c>
      <c r="E42" s="4">
        <v>0.94495099999999999</v>
      </c>
      <c r="F42" s="4">
        <v>0.96730400000000005</v>
      </c>
      <c r="G42" s="4">
        <v>0.97837799999999997</v>
      </c>
    </row>
    <row r="43" spans="1:7" x14ac:dyDescent="0.3">
      <c r="A43" s="1" t="s">
        <v>7</v>
      </c>
      <c r="B43" s="2">
        <v>2.2207000000000001E-2</v>
      </c>
      <c r="C43" s="2">
        <v>1.5535999999999999E-2</v>
      </c>
      <c r="D43" s="2">
        <v>1.5682999999999999E-2</v>
      </c>
      <c r="E43" s="2">
        <v>1.4024E-2</v>
      </c>
      <c r="F43" s="2">
        <v>1.3129999999999999E-2</v>
      </c>
      <c r="G43" s="2">
        <v>1.3440000000000001E-2</v>
      </c>
    </row>
    <row r="44" spans="1:7" x14ac:dyDescent="0.3">
      <c r="A44" s="3" t="s">
        <v>8</v>
      </c>
      <c r="B44" s="4">
        <v>0.86101799999999995</v>
      </c>
      <c r="C44" s="4">
        <v>0.908883</v>
      </c>
      <c r="D44" s="4">
        <v>0.93008500000000005</v>
      </c>
      <c r="E44" s="4">
        <v>0.92519099999999999</v>
      </c>
      <c r="F44" s="4">
        <v>0.94307700000000005</v>
      </c>
      <c r="G44" s="4">
        <v>0.94191800000000003</v>
      </c>
    </row>
    <row r="45" spans="1:7" x14ac:dyDescent="0.3">
      <c r="A45" s="5">
        <v>0.25</v>
      </c>
      <c r="B45" s="2">
        <v>0.89231400000000005</v>
      </c>
      <c r="C45" s="2">
        <v>0.92132499999999995</v>
      </c>
      <c r="D45" s="2">
        <v>0.93329499999999999</v>
      </c>
      <c r="E45" s="2">
        <v>0.93539000000000005</v>
      </c>
      <c r="F45" s="2">
        <v>0.96244399999999997</v>
      </c>
      <c r="G45" s="2">
        <v>0.97733000000000003</v>
      </c>
    </row>
    <row r="46" spans="1:7" x14ac:dyDescent="0.3">
      <c r="A46" s="6">
        <v>0.5</v>
      </c>
      <c r="B46" s="4">
        <v>0.90359299999999998</v>
      </c>
      <c r="C46" s="4">
        <v>0.93170799999999998</v>
      </c>
      <c r="D46" s="4">
        <v>0.93724200000000002</v>
      </c>
      <c r="E46" s="4">
        <v>0.94579800000000003</v>
      </c>
      <c r="F46" s="4">
        <v>0.96599999999999997</v>
      </c>
      <c r="G46" s="4">
        <v>0.984182</v>
      </c>
    </row>
    <row r="47" spans="1:7" x14ac:dyDescent="0.3">
      <c r="A47" s="5">
        <v>0.75</v>
      </c>
      <c r="B47" s="2">
        <v>0.91596100000000003</v>
      </c>
      <c r="C47" s="2">
        <v>0.93328900000000004</v>
      </c>
      <c r="D47" s="2">
        <v>0.95315899999999998</v>
      </c>
      <c r="E47" s="2">
        <v>0.95584599999999997</v>
      </c>
      <c r="F47" s="2">
        <v>0.97727799999999998</v>
      </c>
      <c r="G47" s="2">
        <v>0.98511400000000005</v>
      </c>
    </row>
    <row r="48" spans="1:7" x14ac:dyDescent="0.3">
      <c r="A48" s="7" t="s">
        <v>9</v>
      </c>
      <c r="B48" s="8">
        <v>0.93694599999999995</v>
      </c>
      <c r="C48" s="8">
        <v>0.967719</v>
      </c>
      <c r="D48" s="8">
        <v>0.979495</v>
      </c>
      <c r="E48" s="8">
        <v>0.96457599999999999</v>
      </c>
      <c r="F48" s="8">
        <v>0.98795900000000003</v>
      </c>
      <c r="G48" s="8">
        <v>0.98719100000000004</v>
      </c>
    </row>
    <row r="49" spans="1:7" x14ac:dyDescent="0.3">
      <c r="A49" t="s">
        <v>10</v>
      </c>
      <c r="B49">
        <f>RANK(B42,$B42:$G42)</f>
        <v>6</v>
      </c>
      <c r="C49">
        <f>RANK(C42,$B42:$G42)</f>
        <v>5</v>
      </c>
      <c r="D49">
        <f>RANK(D42,$B42:$G42)</f>
        <v>4</v>
      </c>
      <c r="E49">
        <f>RANK(E42,$B42:$G42)</f>
        <v>3</v>
      </c>
      <c r="F49">
        <f>RANK(F42,$B42:$G42)</f>
        <v>2</v>
      </c>
      <c r="G49">
        <f>RANK(G42,$B42:$G42)</f>
        <v>1</v>
      </c>
    </row>
    <row r="50" spans="1:7" x14ac:dyDescent="0.3">
      <c r="A50" t="s">
        <v>11</v>
      </c>
      <c r="B50">
        <f>RANK(B43,$B43:$G43,1)</f>
        <v>6</v>
      </c>
      <c r="C50">
        <f>RANK(C43,$B43:$G43,1)</f>
        <v>4</v>
      </c>
      <c r="D50">
        <f>RANK(D43,$B43:$G43,1)</f>
        <v>5</v>
      </c>
      <c r="E50">
        <f>RANK(E43,$B43:$G43,1)</f>
        <v>3</v>
      </c>
      <c r="F50">
        <f>RANK(F43,$B43:$G43,1)</f>
        <v>1</v>
      </c>
      <c r="G50">
        <f>RANK(G43,$B43:$G43,1)</f>
        <v>2</v>
      </c>
    </row>
    <row r="51" spans="1:7" x14ac:dyDescent="0.3">
      <c r="A51" t="s">
        <v>12</v>
      </c>
      <c r="B51">
        <f>RANK(B48,$B48:$G48,)</f>
        <v>6</v>
      </c>
      <c r="C51">
        <f>RANK(C48,$B48:$G48,)</f>
        <v>4</v>
      </c>
      <c r="D51">
        <f>RANK(D48,$B48:$G48,)</f>
        <v>3</v>
      </c>
      <c r="E51">
        <f>RANK(E48,$B48:$G48,)</f>
        <v>5</v>
      </c>
      <c r="F51">
        <f>RANK(F48,$B48:$G48,)</f>
        <v>1</v>
      </c>
      <c r="G51">
        <f>RANK(G48,$B48:$G48,)</f>
        <v>2</v>
      </c>
    </row>
    <row r="53" spans="1:7" x14ac:dyDescent="0.3">
      <c r="A53" s="10" t="s">
        <v>16</v>
      </c>
      <c r="B53" s="11" t="s">
        <v>2</v>
      </c>
      <c r="C53" s="11" t="s">
        <v>1</v>
      </c>
      <c r="D53" s="11" t="s">
        <v>3</v>
      </c>
      <c r="E53" s="11" t="s">
        <v>18</v>
      </c>
      <c r="F53" s="11" t="s">
        <v>19</v>
      </c>
      <c r="G53" s="11" t="s">
        <v>4</v>
      </c>
    </row>
    <row r="54" spans="1:7" x14ac:dyDescent="0.3">
      <c r="A54" s="1" t="s">
        <v>5</v>
      </c>
      <c r="B54" s="9">
        <v>10</v>
      </c>
      <c r="C54" s="9">
        <v>10</v>
      </c>
      <c r="D54" s="9">
        <v>10</v>
      </c>
      <c r="E54" s="9">
        <v>10</v>
      </c>
      <c r="F54" s="9">
        <v>10</v>
      </c>
      <c r="G54" s="9">
        <v>10</v>
      </c>
    </row>
    <row r="55" spans="1:7" x14ac:dyDescent="0.3">
      <c r="A55" s="3" t="s">
        <v>6</v>
      </c>
      <c r="B55" s="4">
        <v>0.90205800000000003</v>
      </c>
      <c r="C55" s="4">
        <v>0.92944700000000002</v>
      </c>
      <c r="D55" s="4">
        <v>0.94432000000000005</v>
      </c>
      <c r="E55" s="4">
        <v>0.94706599999999996</v>
      </c>
      <c r="F55" s="4">
        <v>0.96648599999999996</v>
      </c>
      <c r="G55" s="4">
        <v>0.98197500000000004</v>
      </c>
    </row>
    <row r="56" spans="1:7" x14ac:dyDescent="0.3">
      <c r="A56" s="1" t="s">
        <v>7</v>
      </c>
      <c r="B56" s="2">
        <v>2.2207000000000001E-2</v>
      </c>
      <c r="C56" s="2">
        <v>1.5907999999999999E-2</v>
      </c>
      <c r="D56" s="2">
        <v>1.5696999999999999E-2</v>
      </c>
      <c r="E56" s="2">
        <v>1.0697999999999999E-2</v>
      </c>
      <c r="F56" s="2">
        <v>1.1752E-2</v>
      </c>
      <c r="G56" s="2">
        <v>1.2374E-2</v>
      </c>
    </row>
    <row r="57" spans="1:7" x14ac:dyDescent="0.3">
      <c r="A57" s="3" t="s">
        <v>8</v>
      </c>
      <c r="B57" s="4">
        <v>0.86101799999999995</v>
      </c>
      <c r="C57" s="4">
        <v>0.90917099999999995</v>
      </c>
      <c r="D57" s="4">
        <v>0.93003899999999995</v>
      </c>
      <c r="E57" s="4">
        <v>0.92637499999999995</v>
      </c>
      <c r="F57" s="4">
        <v>0.94292100000000001</v>
      </c>
      <c r="G57" s="4">
        <v>0.94948699999999997</v>
      </c>
    </row>
    <row r="58" spans="1:7" x14ac:dyDescent="0.3">
      <c r="A58" s="5">
        <v>0.25</v>
      </c>
      <c r="B58" s="2">
        <v>0.89231400000000005</v>
      </c>
      <c r="C58" s="2">
        <v>0.92014499999999999</v>
      </c>
      <c r="D58" s="2">
        <v>0.93326900000000002</v>
      </c>
      <c r="E58" s="2">
        <v>0.94387100000000002</v>
      </c>
      <c r="F58" s="2">
        <v>0.96180200000000005</v>
      </c>
      <c r="G58" s="2">
        <v>0.98186499999999999</v>
      </c>
    </row>
    <row r="59" spans="1:7" x14ac:dyDescent="0.3">
      <c r="A59" s="6">
        <v>0.5</v>
      </c>
      <c r="B59" s="4">
        <v>0.90359299999999998</v>
      </c>
      <c r="C59" s="4">
        <v>0.92837099999999995</v>
      </c>
      <c r="D59" s="4">
        <v>0.93720700000000001</v>
      </c>
      <c r="E59" s="4">
        <v>0.94744399999999995</v>
      </c>
      <c r="F59" s="4">
        <v>0.96522399999999997</v>
      </c>
      <c r="G59" s="4">
        <v>0.98469799999999996</v>
      </c>
    </row>
    <row r="60" spans="1:7" x14ac:dyDescent="0.3">
      <c r="A60" s="5">
        <v>0.75</v>
      </c>
      <c r="B60" s="2">
        <v>0.91596100000000003</v>
      </c>
      <c r="C60" s="2">
        <v>0.93191199999999996</v>
      </c>
      <c r="D60" s="2">
        <v>0.95320199999999999</v>
      </c>
      <c r="E60" s="2">
        <v>0.95482900000000004</v>
      </c>
      <c r="F60" s="2">
        <v>0.97666600000000003</v>
      </c>
      <c r="G60" s="2">
        <v>0.98693500000000001</v>
      </c>
    </row>
    <row r="61" spans="1:7" x14ac:dyDescent="0.3">
      <c r="A61" s="7" t="s">
        <v>9</v>
      </c>
      <c r="B61" s="8">
        <v>0.93694599999999995</v>
      </c>
      <c r="C61" s="8">
        <v>0.96820700000000004</v>
      </c>
      <c r="D61" s="8">
        <v>0.97944900000000001</v>
      </c>
      <c r="E61" s="8">
        <v>0.96250999999999998</v>
      </c>
      <c r="F61" s="8">
        <v>0.98071299999999995</v>
      </c>
      <c r="G61" s="8">
        <v>0.99513600000000002</v>
      </c>
    </row>
    <row r="62" spans="1:7" x14ac:dyDescent="0.3">
      <c r="A62" t="s">
        <v>10</v>
      </c>
      <c r="B62">
        <f>RANK(B55,$B55:$G55)</f>
        <v>6</v>
      </c>
      <c r="C62">
        <f>RANK(C55,$B55:$G55)</f>
        <v>5</v>
      </c>
      <c r="D62">
        <f>RANK(D55,$B55:$G55)</f>
        <v>4</v>
      </c>
      <c r="E62">
        <f>RANK(E55,$B55:$G55)</f>
        <v>3</v>
      </c>
      <c r="F62">
        <f>RANK(F55,$B55:$G55)</f>
        <v>2</v>
      </c>
      <c r="G62">
        <f>RANK(G55,$B55:$G55)</f>
        <v>1</v>
      </c>
    </row>
    <row r="63" spans="1:7" x14ac:dyDescent="0.3">
      <c r="A63" t="s">
        <v>11</v>
      </c>
      <c r="B63">
        <f>RANK(B56,$B56:$G56,1)</f>
        <v>6</v>
      </c>
      <c r="C63">
        <f>RANK(C56,$B56:$G56,1)</f>
        <v>5</v>
      </c>
      <c r="D63">
        <f>RANK(D56,$B56:$G56,1)</f>
        <v>4</v>
      </c>
      <c r="E63">
        <f>RANK(E56,$B56:$G56,1)</f>
        <v>1</v>
      </c>
      <c r="F63">
        <f>RANK(F56,$B56:$G56,1)</f>
        <v>2</v>
      </c>
      <c r="G63">
        <f>RANK(G56,$B56:$G56,1)</f>
        <v>3</v>
      </c>
    </row>
    <row r="64" spans="1:7" x14ac:dyDescent="0.3">
      <c r="A64" t="s">
        <v>12</v>
      </c>
      <c r="B64">
        <f>RANK(B61,$B61:$G61,)</f>
        <v>6</v>
      </c>
      <c r="C64">
        <f>RANK(C61,$B61:$G61,)</f>
        <v>4</v>
      </c>
      <c r="D64">
        <f>RANK(D61,$B61:$G61,)</f>
        <v>3</v>
      </c>
      <c r="E64">
        <f>RANK(E61,$B61:$G61,)</f>
        <v>5</v>
      </c>
      <c r="F64">
        <f>RANK(F61,$B61:$G61,)</f>
        <v>2</v>
      </c>
      <c r="G64">
        <f>RANK(G61,$B61:$G61,)</f>
        <v>1</v>
      </c>
    </row>
    <row r="66" spans="1:7" x14ac:dyDescent="0.3">
      <c r="A66" s="10" t="s">
        <v>20</v>
      </c>
      <c r="B66" s="11" t="s">
        <v>2</v>
      </c>
      <c r="C66" s="11" t="s">
        <v>1</v>
      </c>
      <c r="D66" s="11" t="s">
        <v>3</v>
      </c>
      <c r="E66" s="11" t="s">
        <v>18</v>
      </c>
      <c r="F66" s="11" t="s">
        <v>19</v>
      </c>
      <c r="G66" s="11" t="s">
        <v>4</v>
      </c>
    </row>
    <row r="67" spans="1:7" x14ac:dyDescent="0.3">
      <c r="A67" s="1" t="s">
        <v>5</v>
      </c>
      <c r="B67" s="9">
        <v>10</v>
      </c>
      <c r="C67" s="9">
        <v>10</v>
      </c>
      <c r="D67" s="9">
        <v>10</v>
      </c>
      <c r="E67" s="9">
        <v>10</v>
      </c>
      <c r="F67" s="9">
        <v>10</v>
      </c>
      <c r="G67" s="9">
        <v>10</v>
      </c>
    </row>
    <row r="68" spans="1:7" x14ac:dyDescent="0.3">
      <c r="A68" s="3" t="s">
        <v>6</v>
      </c>
      <c r="B68" s="4">
        <v>0.90205800000000003</v>
      </c>
      <c r="C68" s="4">
        <v>0.93075699999999995</v>
      </c>
      <c r="D68" s="4">
        <v>0.94431699999999996</v>
      </c>
      <c r="E68" s="4">
        <v>0.94679500000000005</v>
      </c>
      <c r="F68" s="4">
        <v>0.97092100000000003</v>
      </c>
      <c r="G68" s="4">
        <v>0.97924999999999995</v>
      </c>
    </row>
    <row r="69" spans="1:7" x14ac:dyDescent="0.3">
      <c r="A69" s="1" t="s">
        <v>7</v>
      </c>
      <c r="B69" s="2">
        <v>2.2207000000000001E-2</v>
      </c>
      <c r="C69" s="2">
        <v>1.6378E-2</v>
      </c>
      <c r="D69" s="2">
        <v>1.5701E-2</v>
      </c>
      <c r="E69" s="2">
        <v>1.0368E-2</v>
      </c>
      <c r="F69" s="2">
        <v>1.4793000000000001E-2</v>
      </c>
      <c r="G69" s="2">
        <v>1.678E-2</v>
      </c>
    </row>
    <row r="70" spans="1:7" x14ac:dyDescent="0.3">
      <c r="A70" s="3" t="s">
        <v>8</v>
      </c>
      <c r="B70" s="4">
        <v>0.86101799999999995</v>
      </c>
      <c r="C70" s="4">
        <v>0.908636</v>
      </c>
      <c r="D70" s="4">
        <v>0.93001699999999998</v>
      </c>
      <c r="E70" s="4">
        <v>0.93223400000000001</v>
      </c>
      <c r="F70" s="4">
        <v>0.94404699999999997</v>
      </c>
      <c r="G70" s="4">
        <v>0.93314399999999997</v>
      </c>
    </row>
    <row r="71" spans="1:7" x14ac:dyDescent="0.3">
      <c r="A71" s="5">
        <v>0.25</v>
      </c>
      <c r="B71" s="2">
        <v>0.89231400000000005</v>
      </c>
      <c r="C71" s="2">
        <v>0.92096900000000004</v>
      </c>
      <c r="D71" s="2">
        <v>0.93326900000000002</v>
      </c>
      <c r="E71" s="2">
        <v>0.93916699999999997</v>
      </c>
      <c r="F71" s="2">
        <v>0.96247499999999997</v>
      </c>
      <c r="G71" s="2">
        <v>0.979908</v>
      </c>
    </row>
    <row r="72" spans="1:7" x14ac:dyDescent="0.3">
      <c r="A72" s="6">
        <v>0.5</v>
      </c>
      <c r="B72" s="4">
        <v>0.90359299999999998</v>
      </c>
      <c r="C72" s="4">
        <v>0.93137499999999995</v>
      </c>
      <c r="D72" s="4">
        <v>0.93720599999999998</v>
      </c>
      <c r="E72" s="4">
        <v>0.94450000000000001</v>
      </c>
      <c r="F72" s="4">
        <v>0.96813899999999997</v>
      </c>
      <c r="G72" s="4">
        <v>0.98273100000000002</v>
      </c>
    </row>
    <row r="73" spans="1:7" x14ac:dyDescent="0.3">
      <c r="A73" s="5">
        <v>0.75</v>
      </c>
      <c r="B73" s="2">
        <v>0.91596100000000003</v>
      </c>
      <c r="C73" s="2">
        <v>0.93244000000000005</v>
      </c>
      <c r="D73" s="2">
        <v>0.95316599999999996</v>
      </c>
      <c r="E73" s="2">
        <v>0.95492200000000005</v>
      </c>
      <c r="F73" s="2">
        <v>0.98536199999999996</v>
      </c>
      <c r="G73" s="2">
        <v>0.98640300000000003</v>
      </c>
    </row>
    <row r="74" spans="1:7" x14ac:dyDescent="0.3">
      <c r="A74" s="3" t="s">
        <v>9</v>
      </c>
      <c r="B74" s="4">
        <v>0.93694599999999995</v>
      </c>
      <c r="C74" s="4">
        <v>0.97044200000000003</v>
      </c>
      <c r="D74" s="4">
        <v>0.97947200000000001</v>
      </c>
      <c r="E74" s="4">
        <v>0.961727</v>
      </c>
      <c r="F74" s="4">
        <v>0.98873200000000006</v>
      </c>
      <c r="G74" s="4">
        <v>0.99178100000000002</v>
      </c>
    </row>
    <row r="75" spans="1:7" x14ac:dyDescent="0.3">
      <c r="A75" t="s">
        <v>10</v>
      </c>
      <c r="B75">
        <f>RANK(B68,$B68:$G68)</f>
        <v>6</v>
      </c>
      <c r="C75">
        <f>RANK(C68,$B68:$G68)</f>
        <v>5</v>
      </c>
      <c r="D75">
        <f>RANK(D68,$B68:$G68)</f>
        <v>4</v>
      </c>
      <c r="E75">
        <f>RANK(E68,$B68:$G68)</f>
        <v>3</v>
      </c>
      <c r="F75">
        <f>RANK(F68,$B68:$G68)</f>
        <v>2</v>
      </c>
      <c r="G75">
        <f>RANK(G68,$B68:$G68)</f>
        <v>1</v>
      </c>
    </row>
    <row r="76" spans="1:7" x14ac:dyDescent="0.3">
      <c r="A76" t="s">
        <v>11</v>
      </c>
      <c r="B76">
        <f>RANK(B69,$B69:$G69,1)</f>
        <v>6</v>
      </c>
      <c r="C76">
        <f>RANK(C69,$B69:$G69,1)</f>
        <v>4</v>
      </c>
      <c r="D76">
        <f>RANK(D69,$B69:$G69,1)</f>
        <v>3</v>
      </c>
      <c r="E76">
        <f>RANK(E69,$B69:$G69,1)</f>
        <v>1</v>
      </c>
      <c r="F76">
        <f>RANK(F69,$B69:$G69,1)</f>
        <v>2</v>
      </c>
      <c r="G76">
        <f>RANK(G69,$B69:$G69,1)</f>
        <v>5</v>
      </c>
    </row>
    <row r="77" spans="1:7" x14ac:dyDescent="0.3">
      <c r="A77" t="s">
        <v>12</v>
      </c>
      <c r="B77">
        <f>RANK(B74,$B74:$G74,)</f>
        <v>6</v>
      </c>
      <c r="C77">
        <f>RANK(C74,$B74:$G74,)</f>
        <v>4</v>
      </c>
      <c r="D77">
        <f>RANK(D74,$B74:$G74,)</f>
        <v>3</v>
      </c>
      <c r="E77">
        <f>RANK(E74,$B74:$G74,)</f>
        <v>5</v>
      </c>
      <c r="F77">
        <f>RANK(F74,$B74:$G74,)</f>
        <v>2</v>
      </c>
      <c r="G77">
        <f>RANK(G74,$B74:$G74,)</f>
        <v>1</v>
      </c>
    </row>
    <row r="79" spans="1:7" x14ac:dyDescent="0.3">
      <c r="A79" t="s">
        <v>21</v>
      </c>
      <c r="B79" s="11" t="s">
        <v>2</v>
      </c>
      <c r="C79" s="11" t="s">
        <v>1</v>
      </c>
      <c r="D79" s="11" t="s">
        <v>3</v>
      </c>
      <c r="E79" s="11" t="s">
        <v>18</v>
      </c>
      <c r="F79" s="11" t="s">
        <v>19</v>
      </c>
      <c r="G79" s="11" t="s">
        <v>4</v>
      </c>
    </row>
    <row r="80" spans="1:7" x14ac:dyDescent="0.3">
      <c r="A80" s="1" t="s">
        <v>5</v>
      </c>
      <c r="B80" s="9">
        <v>10</v>
      </c>
      <c r="C80" s="9">
        <v>10</v>
      </c>
      <c r="D80" s="9">
        <v>10</v>
      </c>
      <c r="E80" s="9">
        <v>10</v>
      </c>
      <c r="F80" s="9">
        <v>10</v>
      </c>
      <c r="G80" s="9">
        <v>10</v>
      </c>
    </row>
    <row r="81" spans="1:7" x14ac:dyDescent="0.3">
      <c r="A81" s="3" t="s">
        <v>6</v>
      </c>
      <c r="B81" s="12">
        <v>0.90205800000000003</v>
      </c>
      <c r="C81" s="12">
        <v>0.92977399999999999</v>
      </c>
      <c r="D81" s="12">
        <v>0.94431699999999996</v>
      </c>
      <c r="E81" s="12">
        <v>0.94701500000000005</v>
      </c>
      <c r="F81" s="12">
        <v>0.97011700000000001</v>
      </c>
      <c r="G81" s="12">
        <v>0.97981200000000002</v>
      </c>
    </row>
    <row r="82" spans="1:7" x14ac:dyDescent="0.3">
      <c r="A82" s="1" t="s">
        <v>7</v>
      </c>
      <c r="B82" s="9">
        <v>2.2207000000000001E-2</v>
      </c>
      <c r="C82" s="9">
        <v>1.5639E-2</v>
      </c>
      <c r="D82" s="9">
        <v>1.5699999999999999E-2</v>
      </c>
      <c r="E82" s="9">
        <v>9.8460000000000006E-3</v>
      </c>
      <c r="F82" s="9">
        <v>1.1750999999999999E-2</v>
      </c>
      <c r="G82" s="9">
        <v>1.4053E-2</v>
      </c>
    </row>
    <row r="83" spans="1:7" x14ac:dyDescent="0.3">
      <c r="A83" s="3" t="s">
        <v>8</v>
      </c>
      <c r="B83" s="12">
        <v>0.86101799999999995</v>
      </c>
      <c r="C83" s="12">
        <v>0.90896500000000002</v>
      </c>
      <c r="D83" s="12">
        <v>0.93001699999999998</v>
      </c>
      <c r="E83" s="12">
        <v>0.93150299999999997</v>
      </c>
      <c r="F83" s="12">
        <v>0.95047899999999996</v>
      </c>
      <c r="G83" s="12">
        <v>0.94252000000000002</v>
      </c>
    </row>
    <row r="84" spans="1:7" x14ac:dyDescent="0.3">
      <c r="A84" s="5">
        <v>0.25</v>
      </c>
      <c r="B84" s="9">
        <v>0.89231400000000005</v>
      </c>
      <c r="C84" s="9">
        <v>0.92024700000000004</v>
      </c>
      <c r="D84" s="9">
        <v>0.933249</v>
      </c>
      <c r="E84" s="9">
        <v>0.93970600000000004</v>
      </c>
      <c r="F84" s="9">
        <v>0.96283600000000003</v>
      </c>
      <c r="G84" s="9">
        <v>0.97903899999999999</v>
      </c>
    </row>
    <row r="85" spans="1:7" x14ac:dyDescent="0.3">
      <c r="A85" s="6">
        <v>0.5</v>
      </c>
      <c r="B85" s="12">
        <v>0.90359299999999998</v>
      </c>
      <c r="C85" s="12">
        <v>0.93049000000000004</v>
      </c>
      <c r="D85" s="12">
        <v>0.937218</v>
      </c>
      <c r="E85" s="12">
        <v>0.94565299999999997</v>
      </c>
      <c r="F85" s="12">
        <v>0.97006199999999998</v>
      </c>
      <c r="G85" s="12">
        <v>0.98416199999999998</v>
      </c>
    </row>
    <row r="86" spans="1:7" x14ac:dyDescent="0.3">
      <c r="A86" s="5">
        <v>0.75</v>
      </c>
      <c r="B86" s="9">
        <v>0.91596100000000003</v>
      </c>
      <c r="C86" s="9">
        <v>0.93212799999999996</v>
      </c>
      <c r="D86" s="9">
        <v>0.95320199999999999</v>
      </c>
      <c r="E86" s="9">
        <v>0.95586000000000004</v>
      </c>
      <c r="F86" s="9">
        <v>0.97837399999999997</v>
      </c>
      <c r="G86" s="9">
        <v>0.985734</v>
      </c>
    </row>
    <row r="87" spans="1:7" x14ac:dyDescent="0.3">
      <c r="A87" s="7" t="s">
        <v>9</v>
      </c>
      <c r="B87" s="13">
        <v>0.93694599999999995</v>
      </c>
      <c r="C87" s="13">
        <v>0.96743900000000005</v>
      </c>
      <c r="D87" s="13">
        <v>0.97944900000000001</v>
      </c>
      <c r="E87" s="13">
        <v>0.96107299999999996</v>
      </c>
      <c r="F87" s="13">
        <v>0.98928499999999997</v>
      </c>
      <c r="G87" s="13">
        <v>0.99399300000000002</v>
      </c>
    </row>
    <row r="88" spans="1:7" x14ac:dyDescent="0.3">
      <c r="A88" t="s">
        <v>10</v>
      </c>
      <c r="B88">
        <f>RANK(B81,$B81:$G81)</f>
        <v>6</v>
      </c>
      <c r="C88">
        <f>RANK(C81,$B81:$G81)</f>
        <v>5</v>
      </c>
      <c r="D88">
        <f>RANK(D81,$B81:$G81)</f>
        <v>4</v>
      </c>
      <c r="E88">
        <f>RANK(E81,$B81:$G81)</f>
        <v>3</v>
      </c>
      <c r="F88">
        <f>RANK(F81,$B81:$G81)</f>
        <v>2</v>
      </c>
      <c r="G88">
        <f>RANK(G81,$B81:$G81)</f>
        <v>1</v>
      </c>
    </row>
    <row r="89" spans="1:7" x14ac:dyDescent="0.3">
      <c r="A89" t="s">
        <v>11</v>
      </c>
      <c r="B89">
        <f>RANK(B82,$B82:$G82,1)</f>
        <v>6</v>
      </c>
      <c r="C89">
        <f>RANK(C82,$B82:$G82,1)</f>
        <v>4</v>
      </c>
      <c r="D89">
        <f>RANK(D82,$B82:$G82,1)</f>
        <v>5</v>
      </c>
      <c r="E89">
        <f>RANK(E82,$B82:$G82,1)</f>
        <v>1</v>
      </c>
      <c r="F89">
        <f>RANK(F82,$B82:$G82,1)</f>
        <v>2</v>
      </c>
      <c r="G89">
        <f>RANK(G82,$B82:$G82,1)</f>
        <v>3</v>
      </c>
    </row>
    <row r="90" spans="1:7" x14ac:dyDescent="0.3">
      <c r="A90" t="s">
        <v>12</v>
      </c>
      <c r="B90">
        <f>RANK(B87,$B87:$G87,)</f>
        <v>6</v>
      </c>
      <c r="C90">
        <f>RANK(C87,$B87:$G87,)</f>
        <v>4</v>
      </c>
      <c r="D90">
        <f>RANK(D87,$B87:$G87,)</f>
        <v>3</v>
      </c>
      <c r="E90">
        <f>RANK(E87,$B87:$G87,)</f>
        <v>5</v>
      </c>
      <c r="F90">
        <f>RANK(F87,$B87:$G87,)</f>
        <v>2</v>
      </c>
      <c r="G90">
        <f>RANK(G87,$B87:$G87,)</f>
        <v>1</v>
      </c>
    </row>
    <row r="92" spans="1:7" x14ac:dyDescent="0.3">
      <c r="A92" t="s">
        <v>17</v>
      </c>
      <c r="B92" s="11" t="s">
        <v>2</v>
      </c>
      <c r="C92" s="11" t="s">
        <v>1</v>
      </c>
      <c r="D92" s="11" t="s">
        <v>3</v>
      </c>
      <c r="E92" s="11" t="s">
        <v>18</v>
      </c>
      <c r="F92" s="11" t="s">
        <v>19</v>
      </c>
      <c r="G92" s="11" t="s">
        <v>4</v>
      </c>
    </row>
    <row r="93" spans="1:7" x14ac:dyDescent="0.3">
      <c r="A93" s="1" t="s">
        <v>5</v>
      </c>
      <c r="B93" s="9">
        <v>10</v>
      </c>
      <c r="C93" s="9">
        <v>10</v>
      </c>
      <c r="D93" s="9">
        <v>10</v>
      </c>
      <c r="E93" s="9">
        <v>10</v>
      </c>
      <c r="F93" s="9">
        <v>10</v>
      </c>
      <c r="G93" s="9">
        <v>10</v>
      </c>
    </row>
    <row r="94" spans="1:7" x14ac:dyDescent="0.3">
      <c r="A94" s="3" t="s">
        <v>6</v>
      </c>
      <c r="B94" s="4">
        <v>0.90205800000000003</v>
      </c>
      <c r="C94" s="4">
        <v>0.93018999999999996</v>
      </c>
      <c r="D94" s="4">
        <v>0.94431500000000002</v>
      </c>
      <c r="E94" s="4">
        <v>0.94723599999999997</v>
      </c>
      <c r="F94" s="4">
        <v>0.97200500000000001</v>
      </c>
      <c r="G94" s="4">
        <v>0.98160599999999998</v>
      </c>
    </row>
    <row r="95" spans="1:7" x14ac:dyDescent="0.3">
      <c r="A95" s="1" t="s">
        <v>7</v>
      </c>
      <c r="B95" s="2">
        <v>2.2207000000000001E-2</v>
      </c>
      <c r="C95" s="2">
        <v>1.6036000000000002E-2</v>
      </c>
      <c r="D95" s="2">
        <v>1.5695000000000001E-2</v>
      </c>
      <c r="E95" s="2">
        <v>9.6069999999999992E-3</v>
      </c>
      <c r="F95" s="2">
        <v>1.192E-2</v>
      </c>
      <c r="G95" s="2">
        <v>1.1237E-2</v>
      </c>
    </row>
    <row r="96" spans="1:7" x14ac:dyDescent="0.3">
      <c r="A96" s="3" t="s">
        <v>8</v>
      </c>
      <c r="B96" s="4">
        <v>0.86101799999999995</v>
      </c>
      <c r="C96" s="4">
        <v>0.90847100000000003</v>
      </c>
      <c r="D96" s="4">
        <v>0.93001699999999998</v>
      </c>
      <c r="E96" s="4">
        <v>0.93469000000000002</v>
      </c>
      <c r="F96" s="4">
        <v>0.94328900000000004</v>
      </c>
      <c r="G96" s="4">
        <v>0.954036</v>
      </c>
    </row>
    <row r="97" spans="1:7" x14ac:dyDescent="0.3">
      <c r="A97" s="5">
        <v>0.25</v>
      </c>
      <c r="B97" s="2">
        <v>0.89231400000000005</v>
      </c>
      <c r="C97" s="2">
        <v>0.92088599999999998</v>
      </c>
      <c r="D97" s="2">
        <v>0.93326900000000002</v>
      </c>
      <c r="E97" s="2">
        <v>0.93868300000000005</v>
      </c>
      <c r="F97" s="2">
        <v>0.96901999999999999</v>
      </c>
      <c r="G97" s="2">
        <v>0.97869300000000004</v>
      </c>
    </row>
    <row r="98" spans="1:7" x14ac:dyDescent="0.3">
      <c r="A98" s="6">
        <v>0.5</v>
      </c>
      <c r="B98" s="4">
        <v>0.90359299999999998</v>
      </c>
      <c r="C98" s="4">
        <v>0.93072699999999997</v>
      </c>
      <c r="D98" s="4">
        <v>0.93720599999999998</v>
      </c>
      <c r="E98" s="4">
        <v>0.94750000000000001</v>
      </c>
      <c r="F98" s="4">
        <v>0.97299599999999997</v>
      </c>
      <c r="G98" s="4">
        <v>0.98504700000000001</v>
      </c>
    </row>
    <row r="99" spans="1:7" x14ac:dyDescent="0.3">
      <c r="A99" s="5">
        <v>0.75</v>
      </c>
      <c r="B99" s="2">
        <v>0.91596100000000003</v>
      </c>
      <c r="C99" s="2">
        <v>0.93220099999999995</v>
      </c>
      <c r="D99" s="2">
        <v>0.95316599999999996</v>
      </c>
      <c r="E99" s="2">
        <v>0.95427600000000001</v>
      </c>
      <c r="F99" s="2">
        <v>0.97822900000000002</v>
      </c>
      <c r="G99" s="2">
        <v>0.98874499999999999</v>
      </c>
    </row>
    <row r="100" spans="1:7" x14ac:dyDescent="0.3">
      <c r="A100" s="7" t="s">
        <v>9</v>
      </c>
      <c r="B100" s="8">
        <v>0.93694599999999995</v>
      </c>
      <c r="C100" s="8">
        <v>0.96934799999999999</v>
      </c>
      <c r="D100" s="8">
        <v>0.97944900000000001</v>
      </c>
      <c r="E100" s="8">
        <v>0.96250999999999998</v>
      </c>
      <c r="F100" s="8">
        <v>0.98932200000000003</v>
      </c>
      <c r="G100" s="8">
        <v>0.99252799999999997</v>
      </c>
    </row>
    <row r="101" spans="1:7" x14ac:dyDescent="0.3">
      <c r="A101" t="s">
        <v>10</v>
      </c>
      <c r="B101">
        <f>RANK(B94,$B94:$G94)</f>
        <v>6</v>
      </c>
      <c r="C101">
        <f>RANK(C94,$B94:$G94)</f>
        <v>5</v>
      </c>
      <c r="D101">
        <f>RANK(D94,$B94:$G94)</f>
        <v>4</v>
      </c>
      <c r="E101">
        <f>RANK(E94,$B94:$G94)</f>
        <v>3</v>
      </c>
      <c r="F101">
        <f>RANK(F94,$B94:$G94)</f>
        <v>2</v>
      </c>
      <c r="G101">
        <f>RANK(G94,$B94:$G94)</f>
        <v>1</v>
      </c>
    </row>
    <row r="102" spans="1:7" x14ac:dyDescent="0.3">
      <c r="A102" t="s">
        <v>11</v>
      </c>
      <c r="B102">
        <f>RANK(B95,$B95:$G95,1)</f>
        <v>6</v>
      </c>
      <c r="C102">
        <f>RANK(C95,$B95:$G95,1)</f>
        <v>5</v>
      </c>
      <c r="D102">
        <f>RANK(D95,$B95:$G95,1)</f>
        <v>4</v>
      </c>
      <c r="E102">
        <f>RANK(E95,$B95:$G95,1)</f>
        <v>1</v>
      </c>
      <c r="F102">
        <f>RANK(F95,$B95:$G95,1)</f>
        <v>3</v>
      </c>
      <c r="G102">
        <f>RANK(G95,$B95:$G95,1)</f>
        <v>2</v>
      </c>
    </row>
    <row r="103" spans="1:7" x14ac:dyDescent="0.3">
      <c r="A103" t="s">
        <v>12</v>
      </c>
      <c r="B103">
        <f>RANK(B100,$B100:$G100,)</f>
        <v>6</v>
      </c>
      <c r="C103">
        <f>RANK(C100,$B100:$G100,)</f>
        <v>4</v>
      </c>
      <c r="D103">
        <f>RANK(D100,$B100:$G100,)</f>
        <v>3</v>
      </c>
      <c r="E103">
        <f>RANK(E100,$B100:$G100,)</f>
        <v>5</v>
      </c>
      <c r="F103">
        <f>RANK(F100,$B100:$G100,)</f>
        <v>2</v>
      </c>
      <c r="G103">
        <f>RANK(G100,$B100:$G100,)</f>
        <v>1</v>
      </c>
    </row>
  </sheetData>
  <phoneticPr fontId="2" type="noConversion"/>
  <conditionalFormatting sqref="B10:G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G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G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G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G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G3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G4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G5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G5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G6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G6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G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G7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G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G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G8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G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G9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G10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G10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G10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abSelected="1" topLeftCell="F1" workbookViewId="0">
      <selection activeCell="T34" sqref="T34"/>
    </sheetView>
  </sheetViews>
  <sheetFormatPr defaultRowHeight="16.5" x14ac:dyDescent="0.3"/>
  <cols>
    <col min="1" max="1" width="9" style="10"/>
  </cols>
  <sheetData>
    <row r="1" spans="1:38" x14ac:dyDescent="0.3">
      <c r="A1" s="10" t="s">
        <v>24</v>
      </c>
      <c r="B1" s="11" t="s">
        <v>2</v>
      </c>
      <c r="C1" s="11" t="s">
        <v>1</v>
      </c>
      <c r="D1" s="11" t="s">
        <v>3</v>
      </c>
      <c r="E1" s="11" t="s">
        <v>18</v>
      </c>
      <c r="F1" s="11" t="s">
        <v>19</v>
      </c>
      <c r="G1" s="11" t="s">
        <v>4</v>
      </c>
      <c r="I1" s="10" t="s">
        <v>24</v>
      </c>
      <c r="J1" s="11" t="s">
        <v>2</v>
      </c>
      <c r="K1" s="11" t="s">
        <v>1</v>
      </c>
      <c r="L1" s="11" t="s">
        <v>3</v>
      </c>
      <c r="M1" s="11" t="s">
        <v>18</v>
      </c>
      <c r="N1" s="11" t="s">
        <v>19</v>
      </c>
      <c r="O1" s="11" t="s">
        <v>4</v>
      </c>
      <c r="Q1" s="10" t="s">
        <v>24</v>
      </c>
      <c r="R1" s="11" t="s">
        <v>2</v>
      </c>
      <c r="S1" s="11" t="s">
        <v>1</v>
      </c>
      <c r="T1" s="11" t="s">
        <v>3</v>
      </c>
      <c r="U1" s="11" t="s">
        <v>18</v>
      </c>
      <c r="V1" s="11" t="s">
        <v>19</v>
      </c>
      <c r="W1" s="11" t="s">
        <v>4</v>
      </c>
      <c r="Y1" s="10" t="s">
        <v>24</v>
      </c>
      <c r="Z1" s="11" t="s">
        <v>2</v>
      </c>
      <c r="AA1" s="11" t="s">
        <v>1</v>
      </c>
      <c r="AB1" s="11" t="s">
        <v>3</v>
      </c>
      <c r="AC1" s="11" t="s">
        <v>18</v>
      </c>
      <c r="AD1" s="11" t="s">
        <v>19</v>
      </c>
      <c r="AE1" s="11" t="s">
        <v>4</v>
      </c>
    </row>
    <row r="2" spans="1:38" x14ac:dyDescent="0.3">
      <c r="A2" s="15" t="s">
        <v>22</v>
      </c>
      <c r="B2" s="4">
        <v>0.90215800000000002</v>
      </c>
      <c r="C2" s="4">
        <v>0.93888199999999999</v>
      </c>
      <c r="D2" s="4">
        <v>0.94418999999999997</v>
      </c>
      <c r="E2" s="4">
        <v>0.94596499999999994</v>
      </c>
      <c r="F2" s="4">
        <v>0.96798700000000004</v>
      </c>
      <c r="G2" s="4">
        <v>0.979823</v>
      </c>
      <c r="I2" s="15" t="s">
        <v>22</v>
      </c>
      <c r="J2" s="4">
        <v>0.90215800000000002</v>
      </c>
      <c r="K2" s="4">
        <v>0.93888199999999999</v>
      </c>
      <c r="L2" s="4">
        <v>0.94418999999999997</v>
      </c>
      <c r="M2" s="4">
        <v>0.94596499999999994</v>
      </c>
      <c r="N2" s="4">
        <v>0.96798700000000004</v>
      </c>
      <c r="O2" s="4">
        <v>0.979823</v>
      </c>
      <c r="Q2" s="15" t="s">
        <v>22</v>
      </c>
      <c r="R2" s="4">
        <v>0.90215800000000002</v>
      </c>
      <c r="S2" s="4">
        <v>0.93888199999999999</v>
      </c>
      <c r="T2" s="4">
        <v>0.94418999999999997</v>
      </c>
      <c r="U2" s="4">
        <v>0.94596499999999994</v>
      </c>
      <c r="V2" s="4">
        <v>0.96798700000000004</v>
      </c>
      <c r="W2" s="4">
        <v>0.979823</v>
      </c>
      <c r="Y2" s="15" t="s">
        <v>22</v>
      </c>
      <c r="Z2" s="14">
        <v>0.90215800000000002</v>
      </c>
      <c r="AA2" s="14">
        <v>0.93888199999999999</v>
      </c>
      <c r="AB2" s="14">
        <v>0.94418999999999997</v>
      </c>
      <c r="AC2" s="14">
        <v>0.94596499999999994</v>
      </c>
      <c r="AD2" s="14">
        <v>0.96798700000000004</v>
      </c>
      <c r="AE2" s="14">
        <v>0.979823</v>
      </c>
    </row>
    <row r="3" spans="1:38" x14ac:dyDescent="0.3">
      <c r="A3" s="15" t="s">
        <v>23</v>
      </c>
      <c r="B3" s="4">
        <v>0.90148600000000001</v>
      </c>
      <c r="C3" s="4">
        <v>0.94872199999999995</v>
      </c>
      <c r="D3" s="4">
        <v>0.94421100000000002</v>
      </c>
      <c r="E3" s="4">
        <v>0.94356899999999999</v>
      </c>
      <c r="F3" s="4">
        <v>0.97249799999999997</v>
      </c>
      <c r="G3" s="4">
        <v>0.97907299999999997</v>
      </c>
      <c r="I3" s="15" t="s">
        <v>23</v>
      </c>
      <c r="J3" s="4">
        <v>0.90148600000000001</v>
      </c>
      <c r="K3" s="4">
        <v>0.94872199999999995</v>
      </c>
      <c r="L3" s="4">
        <v>0.94421100000000002</v>
      </c>
      <c r="M3" s="4">
        <v>0.94356899999999999</v>
      </c>
      <c r="N3" s="4">
        <v>0.97249799999999997</v>
      </c>
      <c r="O3" s="4">
        <v>0.97907299999999997</v>
      </c>
      <c r="Q3" s="15" t="s">
        <v>23</v>
      </c>
      <c r="R3" s="4">
        <v>0.90148600000000001</v>
      </c>
      <c r="S3" s="4">
        <v>0.94872199999999995</v>
      </c>
      <c r="T3" s="4">
        <v>0.94421100000000002</v>
      </c>
      <c r="U3" s="4">
        <v>0.94356899999999999</v>
      </c>
      <c r="V3" s="4">
        <v>0.97249799999999997</v>
      </c>
      <c r="W3" s="4">
        <v>0.97907299999999997</v>
      </c>
      <c r="Y3" s="15" t="s">
        <v>23</v>
      </c>
      <c r="Z3" s="14">
        <v>0.90148600000000001</v>
      </c>
      <c r="AA3" s="14">
        <v>0.94872199999999995</v>
      </c>
      <c r="AB3" s="14">
        <v>0.94421100000000002</v>
      </c>
      <c r="AC3" s="14">
        <v>0.94356899999999999</v>
      </c>
      <c r="AD3" s="14">
        <v>0.97249799999999997</v>
      </c>
      <c r="AE3" s="14">
        <v>0.97907299999999997</v>
      </c>
    </row>
    <row r="4" spans="1:38" x14ac:dyDescent="0.3">
      <c r="A4" s="11" t="s">
        <v>2</v>
      </c>
      <c r="B4" s="4">
        <v>0.90208600000000005</v>
      </c>
      <c r="C4" s="4">
        <v>0.93088300000000002</v>
      </c>
      <c r="D4" s="4">
        <v>0.94432799999999995</v>
      </c>
      <c r="E4" s="4">
        <v>0.94650299999999998</v>
      </c>
      <c r="F4" s="4">
        <v>0.96991099999999997</v>
      </c>
      <c r="G4" s="4">
        <v>0.98109900000000005</v>
      </c>
      <c r="I4" s="11" t="s">
        <v>2</v>
      </c>
      <c r="J4" s="4">
        <v>0.90208600000000005</v>
      </c>
      <c r="K4" s="4">
        <v>0.93088300000000002</v>
      </c>
      <c r="L4" s="4">
        <v>0.94432799999999995</v>
      </c>
      <c r="M4" s="4">
        <v>0.94650299999999998</v>
      </c>
      <c r="N4" s="4">
        <v>0.96991099999999997</v>
      </c>
      <c r="O4" s="4">
        <v>0.98109900000000005</v>
      </c>
      <c r="Q4" s="11" t="s">
        <v>2</v>
      </c>
      <c r="R4" s="4">
        <v>0.90208600000000005</v>
      </c>
      <c r="S4" s="4">
        <v>0.93088300000000002</v>
      </c>
      <c r="T4" s="4">
        <v>0.94432799999999995</v>
      </c>
      <c r="U4" s="4">
        <v>0.94650299999999998</v>
      </c>
      <c r="V4" s="4">
        <v>0.96991099999999997</v>
      </c>
      <c r="W4" s="4">
        <v>0.98109900000000005</v>
      </c>
      <c r="Y4" s="11" t="s">
        <v>2</v>
      </c>
      <c r="Z4" s="14">
        <v>0.90208600000000005</v>
      </c>
      <c r="AA4" s="14">
        <v>0.93088300000000002</v>
      </c>
      <c r="AB4" s="14">
        <v>0.94432799999999995</v>
      </c>
      <c r="AC4" s="14">
        <v>0.94650299999999998</v>
      </c>
      <c r="AD4" s="14">
        <v>0.96991099999999997</v>
      </c>
      <c r="AE4" s="14">
        <v>0.98109900000000005</v>
      </c>
    </row>
    <row r="5" spans="1:38" x14ac:dyDescent="0.3">
      <c r="A5" s="11" t="s">
        <v>1</v>
      </c>
      <c r="B5" s="4">
        <v>0.90205800000000003</v>
      </c>
      <c r="C5" s="4">
        <v>0.93067200000000005</v>
      </c>
      <c r="D5" s="4">
        <v>0.94434300000000004</v>
      </c>
      <c r="E5" s="4">
        <v>0.94495099999999999</v>
      </c>
      <c r="F5" s="4">
        <v>0.96730400000000005</v>
      </c>
      <c r="G5" s="4">
        <v>0.97837799999999997</v>
      </c>
      <c r="I5" s="11" t="s">
        <v>1</v>
      </c>
      <c r="J5" s="4">
        <v>0.90205800000000003</v>
      </c>
      <c r="K5" s="4">
        <v>0.93067200000000005</v>
      </c>
      <c r="L5" s="4">
        <v>0.94434300000000004</v>
      </c>
      <c r="M5" s="4">
        <v>0.94495099999999999</v>
      </c>
      <c r="N5" s="4">
        <v>0.96730400000000005</v>
      </c>
      <c r="O5" s="4">
        <v>0.97837799999999997</v>
      </c>
      <c r="Q5" s="11" t="s">
        <v>1</v>
      </c>
      <c r="R5" s="4">
        <v>0.90205800000000003</v>
      </c>
      <c r="S5" s="4">
        <v>0.93067200000000005</v>
      </c>
      <c r="T5" s="4">
        <v>0.94434300000000004</v>
      </c>
      <c r="U5" s="4">
        <v>0.94495099999999999</v>
      </c>
      <c r="V5" s="4">
        <v>0.96730400000000005</v>
      </c>
      <c r="W5" s="4">
        <v>0.97837799999999997</v>
      </c>
      <c r="Y5" s="11" t="s">
        <v>1</v>
      </c>
      <c r="Z5" s="14">
        <v>0.90205800000000003</v>
      </c>
      <c r="AA5" s="14">
        <v>0.93067200000000005</v>
      </c>
      <c r="AB5" s="14">
        <v>0.94434300000000004</v>
      </c>
      <c r="AC5" s="14">
        <v>0.94495099999999999</v>
      </c>
      <c r="AD5" s="14">
        <v>0.96730400000000005</v>
      </c>
      <c r="AE5" s="14">
        <v>0.97837799999999997</v>
      </c>
    </row>
    <row r="6" spans="1:38" x14ac:dyDescent="0.3">
      <c r="A6" s="11" t="s">
        <v>3</v>
      </c>
      <c r="B6" s="4">
        <v>0.90205800000000003</v>
      </c>
      <c r="C6" s="4">
        <v>0.92944700000000002</v>
      </c>
      <c r="D6" s="4">
        <v>0.94432000000000005</v>
      </c>
      <c r="E6" s="4">
        <v>0.94706599999999996</v>
      </c>
      <c r="F6" s="4">
        <v>0.96648599999999996</v>
      </c>
      <c r="G6" s="4">
        <v>0.98197500000000004</v>
      </c>
      <c r="I6" s="11" t="s">
        <v>3</v>
      </c>
      <c r="J6" s="4">
        <v>0.90205800000000003</v>
      </c>
      <c r="K6" s="4">
        <v>0.92944700000000002</v>
      </c>
      <c r="L6" s="4">
        <v>0.94432000000000005</v>
      </c>
      <c r="M6" s="4">
        <v>0.94706599999999996</v>
      </c>
      <c r="N6" s="4">
        <v>0.96648599999999996</v>
      </c>
      <c r="O6" s="4">
        <v>0.98197500000000004</v>
      </c>
      <c r="Q6" s="11" t="s">
        <v>3</v>
      </c>
      <c r="R6" s="4">
        <v>0.90205800000000003</v>
      </c>
      <c r="S6" s="4">
        <v>0.92944700000000002</v>
      </c>
      <c r="T6" s="4">
        <v>0.94432000000000005</v>
      </c>
      <c r="U6" s="4">
        <v>0.94706599999999996</v>
      </c>
      <c r="V6" s="4">
        <v>0.96648599999999996</v>
      </c>
      <c r="W6" s="4">
        <v>0.98197500000000004</v>
      </c>
      <c r="Y6" s="11" t="s">
        <v>3</v>
      </c>
      <c r="Z6" s="14">
        <v>0.90205800000000003</v>
      </c>
      <c r="AA6" s="14">
        <v>0.92944700000000002</v>
      </c>
      <c r="AB6" s="14">
        <v>0.94432000000000005</v>
      </c>
      <c r="AC6" s="14">
        <v>0.94706599999999996</v>
      </c>
      <c r="AD6" s="14">
        <v>0.96648599999999996</v>
      </c>
      <c r="AE6" s="17">
        <v>0.98197500000000004</v>
      </c>
    </row>
    <row r="7" spans="1:38" x14ac:dyDescent="0.3">
      <c r="A7" s="11" t="s">
        <v>18</v>
      </c>
      <c r="B7" s="4">
        <v>0.90205800000000003</v>
      </c>
      <c r="C7" s="4">
        <v>0.93075699999999995</v>
      </c>
      <c r="D7" s="4">
        <v>0.94431699999999996</v>
      </c>
      <c r="E7" s="4">
        <v>0.94679500000000005</v>
      </c>
      <c r="F7" s="4">
        <v>0.97092100000000003</v>
      </c>
      <c r="G7" s="4">
        <v>0.97924999999999995</v>
      </c>
      <c r="I7" s="11" t="s">
        <v>18</v>
      </c>
      <c r="J7" s="4">
        <v>0.90205800000000003</v>
      </c>
      <c r="K7" s="4">
        <v>0.93075699999999995</v>
      </c>
      <c r="L7" s="4">
        <v>0.94431699999999996</v>
      </c>
      <c r="M7" s="4">
        <v>0.94679500000000005</v>
      </c>
      <c r="N7" s="4">
        <v>0.97092100000000003</v>
      </c>
      <c r="O7" s="4">
        <v>0.97924999999999995</v>
      </c>
      <c r="Q7" s="11" t="s">
        <v>18</v>
      </c>
      <c r="R7" s="4">
        <v>0.90205800000000003</v>
      </c>
      <c r="S7" s="4">
        <v>0.93075699999999995</v>
      </c>
      <c r="T7" s="4">
        <v>0.94431699999999996</v>
      </c>
      <c r="U7" s="4">
        <v>0.94679500000000005</v>
      </c>
      <c r="V7" s="4">
        <v>0.97092100000000003</v>
      </c>
      <c r="W7" s="4">
        <v>0.97924999999999995</v>
      </c>
      <c r="Y7" s="11" t="s">
        <v>18</v>
      </c>
      <c r="Z7" s="14">
        <v>0.90205800000000003</v>
      </c>
      <c r="AA7" s="14">
        <v>0.93075699999999995</v>
      </c>
      <c r="AB7" s="14">
        <v>0.94431699999999996</v>
      </c>
      <c r="AC7" s="14">
        <v>0.94679500000000005</v>
      </c>
      <c r="AD7" s="14">
        <v>0.97092100000000003</v>
      </c>
      <c r="AE7" s="14">
        <v>0.97924999999999995</v>
      </c>
    </row>
    <row r="8" spans="1:38" x14ac:dyDescent="0.3">
      <c r="A8" s="11" t="s">
        <v>19</v>
      </c>
      <c r="B8" s="4">
        <v>0.90205800000000003</v>
      </c>
      <c r="C8" s="4">
        <v>0.92977399999999999</v>
      </c>
      <c r="D8" s="4">
        <v>0.94431699999999996</v>
      </c>
      <c r="E8" s="4">
        <v>0.94701500000000005</v>
      </c>
      <c r="F8" s="4">
        <v>0.97011700000000001</v>
      </c>
      <c r="G8" s="4">
        <v>0.97981200000000002</v>
      </c>
      <c r="I8" s="11" t="s">
        <v>19</v>
      </c>
      <c r="J8" s="4">
        <v>0.90205800000000003</v>
      </c>
      <c r="K8" s="4">
        <v>0.92977399999999999</v>
      </c>
      <c r="L8" s="4">
        <v>0.94431699999999996</v>
      </c>
      <c r="M8" s="4">
        <v>0.94701500000000005</v>
      </c>
      <c r="N8" s="4">
        <v>0.97011700000000001</v>
      </c>
      <c r="O8" s="4">
        <v>0.97981200000000002</v>
      </c>
      <c r="Q8" s="11" t="s">
        <v>19</v>
      </c>
      <c r="R8" s="4">
        <v>0.90205800000000003</v>
      </c>
      <c r="S8" s="4">
        <v>0.92977399999999999</v>
      </c>
      <c r="T8" s="4">
        <v>0.94431699999999996</v>
      </c>
      <c r="U8" s="4">
        <v>0.94701500000000005</v>
      </c>
      <c r="V8" s="4">
        <v>0.97011700000000001</v>
      </c>
      <c r="W8" s="4">
        <v>0.97981200000000002</v>
      </c>
      <c r="Y8" s="11" t="s">
        <v>19</v>
      </c>
      <c r="Z8" s="14">
        <v>0.90205800000000003</v>
      </c>
      <c r="AA8" s="14">
        <v>0.92977399999999999</v>
      </c>
      <c r="AB8" s="14">
        <v>0.94431699999999996</v>
      </c>
      <c r="AC8" s="14">
        <v>0.94701500000000005</v>
      </c>
      <c r="AD8" s="14">
        <v>0.97011700000000001</v>
      </c>
      <c r="AE8" s="14">
        <v>0.97981200000000002</v>
      </c>
    </row>
    <row r="9" spans="1:38" x14ac:dyDescent="0.3">
      <c r="A9" s="11" t="s">
        <v>4</v>
      </c>
      <c r="B9" s="4">
        <v>0.90205800000000003</v>
      </c>
      <c r="C9" s="4">
        <v>0.93018999999999996</v>
      </c>
      <c r="D9" s="4">
        <v>0.94431500000000002</v>
      </c>
      <c r="E9" s="4">
        <v>0.94723599999999997</v>
      </c>
      <c r="F9" s="4">
        <v>0.97200500000000001</v>
      </c>
      <c r="G9" s="4">
        <v>0.98160599999999998</v>
      </c>
      <c r="I9" s="11" t="s">
        <v>4</v>
      </c>
      <c r="J9" s="4">
        <v>0.90205800000000003</v>
      </c>
      <c r="K9" s="4">
        <v>0.93018999999999996</v>
      </c>
      <c r="L9" s="4">
        <v>0.94431500000000002</v>
      </c>
      <c r="M9" s="4">
        <v>0.94723599999999997</v>
      </c>
      <c r="N9" s="4">
        <v>0.97200500000000001</v>
      </c>
      <c r="O9" s="4">
        <v>0.98160599999999998</v>
      </c>
      <c r="Q9" s="11" t="s">
        <v>4</v>
      </c>
      <c r="R9" s="4">
        <v>0.90205800000000003</v>
      </c>
      <c r="S9" s="4">
        <v>0.93018999999999996</v>
      </c>
      <c r="T9" s="4">
        <v>0.94431500000000002</v>
      </c>
      <c r="U9" s="4">
        <v>0.94723599999999997</v>
      </c>
      <c r="V9" s="4">
        <v>0.97200500000000001</v>
      </c>
      <c r="W9" s="4">
        <v>0.98160599999999998</v>
      </c>
      <c r="Y9" s="11" t="s">
        <v>4</v>
      </c>
      <c r="Z9" s="14">
        <v>0.90205800000000003</v>
      </c>
      <c r="AA9" s="14">
        <v>0.93018999999999996</v>
      </c>
      <c r="AB9" s="14">
        <v>0.94431500000000002</v>
      </c>
      <c r="AC9" s="14">
        <v>0.94723599999999997</v>
      </c>
      <c r="AD9" s="14">
        <v>0.97200500000000001</v>
      </c>
      <c r="AE9" s="14">
        <v>0.98160599999999998</v>
      </c>
    </row>
    <row r="12" spans="1:38" x14ac:dyDescent="0.3">
      <c r="A12" s="10" t="s">
        <v>25</v>
      </c>
      <c r="B12" s="11" t="s">
        <v>2</v>
      </c>
      <c r="C12" s="11" t="s">
        <v>1</v>
      </c>
      <c r="D12" s="11" t="s">
        <v>3</v>
      </c>
      <c r="E12" s="11" t="s">
        <v>18</v>
      </c>
      <c r="F12" s="11" t="s">
        <v>19</v>
      </c>
      <c r="G12" s="11" t="s">
        <v>4</v>
      </c>
      <c r="I12" s="10" t="s">
        <v>25</v>
      </c>
      <c r="J12" s="11" t="s">
        <v>2</v>
      </c>
      <c r="K12" s="11" t="s">
        <v>1</v>
      </c>
      <c r="L12" s="11" t="s">
        <v>3</v>
      </c>
      <c r="M12" s="11" t="s">
        <v>18</v>
      </c>
      <c r="N12" s="11" t="s">
        <v>19</v>
      </c>
      <c r="O12" s="11" t="s">
        <v>4</v>
      </c>
      <c r="Q12" s="10" t="s">
        <v>25</v>
      </c>
      <c r="R12" s="11" t="s">
        <v>2</v>
      </c>
      <c r="S12" s="11" t="s">
        <v>1</v>
      </c>
      <c r="T12" s="11" t="s">
        <v>3</v>
      </c>
      <c r="U12" s="11" t="s">
        <v>18</v>
      </c>
      <c r="V12" s="11" t="s">
        <v>19</v>
      </c>
      <c r="W12" s="11" t="s">
        <v>4</v>
      </c>
      <c r="Y12" s="10" t="s">
        <v>25</v>
      </c>
      <c r="Z12" s="11" t="s">
        <v>2</v>
      </c>
      <c r="AA12" s="11" t="s">
        <v>1</v>
      </c>
      <c r="AB12" s="11" t="s">
        <v>3</v>
      </c>
      <c r="AC12" s="11" t="s">
        <v>18</v>
      </c>
      <c r="AD12" s="11" t="s">
        <v>19</v>
      </c>
      <c r="AE12" s="11" t="s">
        <v>4</v>
      </c>
      <c r="AG12" s="10" t="s">
        <v>25</v>
      </c>
      <c r="AH12" s="11" t="s">
        <v>2</v>
      </c>
      <c r="AI12" s="11" t="s">
        <v>1</v>
      </c>
      <c r="AJ12" s="11" t="s">
        <v>3</v>
      </c>
      <c r="AK12" s="11" t="s">
        <v>19</v>
      </c>
      <c r="AL12" s="11" t="s">
        <v>4</v>
      </c>
    </row>
    <row r="13" spans="1:38" x14ac:dyDescent="0.3">
      <c r="A13" s="15" t="s">
        <v>22</v>
      </c>
      <c r="B13" s="2">
        <v>2.2026E-2</v>
      </c>
      <c r="C13" s="2">
        <v>1.4834999999999999E-2</v>
      </c>
      <c r="D13" s="2">
        <v>1.5788E-2</v>
      </c>
      <c r="E13" s="2">
        <v>8.5280000000000009E-3</v>
      </c>
      <c r="F13" s="2">
        <v>1.2290000000000001E-2</v>
      </c>
      <c r="G13" s="2">
        <v>1.2799E-2</v>
      </c>
      <c r="I13" s="15" t="s">
        <v>22</v>
      </c>
      <c r="J13" s="2">
        <v>2.2026E-2</v>
      </c>
      <c r="K13" s="2">
        <v>1.4834999999999999E-2</v>
      </c>
      <c r="L13" s="2">
        <v>1.5788E-2</v>
      </c>
      <c r="M13" s="2">
        <v>8.5280000000000009E-3</v>
      </c>
      <c r="N13" s="2">
        <v>1.2290000000000001E-2</v>
      </c>
      <c r="O13" s="2">
        <v>1.2799E-2</v>
      </c>
      <c r="Q13" s="15" t="s">
        <v>22</v>
      </c>
      <c r="R13" s="2">
        <v>2.2026E-2</v>
      </c>
      <c r="S13" s="2">
        <v>1.4834999999999999E-2</v>
      </c>
      <c r="T13" s="2">
        <v>1.5788E-2</v>
      </c>
      <c r="U13" s="2">
        <v>8.5280000000000009E-3</v>
      </c>
      <c r="V13" s="2">
        <v>1.2290000000000001E-2</v>
      </c>
      <c r="W13" s="2">
        <v>1.2799E-2</v>
      </c>
      <c r="Y13" s="15" t="s">
        <v>22</v>
      </c>
      <c r="Z13" s="16">
        <v>2.2026E-2</v>
      </c>
      <c r="AA13" s="16">
        <v>1.4834999999999999E-2</v>
      </c>
      <c r="AB13" s="16">
        <v>1.5788E-2</v>
      </c>
      <c r="AC13" s="16">
        <v>8.5280000000000009E-3</v>
      </c>
      <c r="AD13" s="16">
        <v>1.2290000000000001E-2</v>
      </c>
      <c r="AE13" s="16">
        <v>1.2799E-2</v>
      </c>
      <c r="AG13" s="15" t="s">
        <v>22</v>
      </c>
      <c r="AH13" s="16">
        <v>2.2026E-2</v>
      </c>
      <c r="AI13" s="16">
        <v>1.4834999999999999E-2</v>
      </c>
      <c r="AJ13" s="16">
        <v>1.5788E-2</v>
      </c>
      <c r="AK13" s="16">
        <v>1.2290000000000001E-2</v>
      </c>
      <c r="AL13" s="16">
        <v>1.2799E-2</v>
      </c>
    </row>
    <row r="14" spans="1:38" x14ac:dyDescent="0.3">
      <c r="A14" s="15" t="s">
        <v>23</v>
      </c>
      <c r="B14" s="2">
        <v>2.2624999999999999E-2</v>
      </c>
      <c r="C14" s="2">
        <v>1.3032999999999999E-2</v>
      </c>
      <c r="D14" s="2">
        <v>1.5785E-2</v>
      </c>
      <c r="E14" s="2">
        <v>1.0539E-2</v>
      </c>
      <c r="F14" s="2">
        <v>1.2125E-2</v>
      </c>
      <c r="G14" s="2">
        <v>1.8477E-2</v>
      </c>
      <c r="I14" s="15" t="s">
        <v>23</v>
      </c>
      <c r="J14" s="2">
        <v>2.2624999999999999E-2</v>
      </c>
      <c r="K14" s="2">
        <v>1.3032999999999999E-2</v>
      </c>
      <c r="L14" s="2">
        <v>1.5785E-2</v>
      </c>
      <c r="M14" s="2">
        <v>1.0539E-2</v>
      </c>
      <c r="N14" s="2">
        <v>1.2125E-2</v>
      </c>
      <c r="O14" s="2">
        <v>1.8477E-2</v>
      </c>
      <c r="Q14" s="15" t="s">
        <v>23</v>
      </c>
      <c r="R14" s="2">
        <v>2.2624999999999999E-2</v>
      </c>
      <c r="S14" s="2">
        <v>1.3032999999999999E-2</v>
      </c>
      <c r="T14" s="2">
        <v>1.5785E-2</v>
      </c>
      <c r="U14" s="2">
        <v>1.0539E-2</v>
      </c>
      <c r="V14" s="2">
        <v>1.2125E-2</v>
      </c>
      <c r="W14" s="2">
        <v>1.8477E-2</v>
      </c>
      <c r="Y14" s="15" t="s">
        <v>23</v>
      </c>
      <c r="Z14" s="16">
        <v>2.2624999999999999E-2</v>
      </c>
      <c r="AA14" s="16">
        <v>1.3032999999999999E-2</v>
      </c>
      <c r="AB14" s="16">
        <v>1.5785E-2</v>
      </c>
      <c r="AC14" s="16">
        <v>1.0539E-2</v>
      </c>
      <c r="AD14" s="16">
        <v>1.2125E-2</v>
      </c>
      <c r="AE14" s="16">
        <v>1.8477E-2</v>
      </c>
      <c r="AG14" s="15" t="s">
        <v>23</v>
      </c>
      <c r="AH14" s="16">
        <v>2.2624999999999999E-2</v>
      </c>
      <c r="AI14" s="16">
        <v>1.3032999999999999E-2</v>
      </c>
      <c r="AJ14" s="16">
        <v>1.5785E-2</v>
      </c>
      <c r="AK14" s="16">
        <v>1.2125E-2</v>
      </c>
      <c r="AL14" s="16">
        <v>1.8477E-2</v>
      </c>
    </row>
    <row r="15" spans="1:38" x14ac:dyDescent="0.3">
      <c r="A15" s="11" t="s">
        <v>2</v>
      </c>
      <c r="B15" s="2">
        <v>2.2147E-2</v>
      </c>
      <c r="C15" s="2">
        <v>1.5543E-2</v>
      </c>
      <c r="D15" s="2">
        <v>1.5698E-2</v>
      </c>
      <c r="E15" s="2">
        <v>7.5100000000000002E-3</v>
      </c>
      <c r="F15" s="2">
        <v>1.1821E-2</v>
      </c>
      <c r="G15" s="2">
        <v>1.5403E-2</v>
      </c>
      <c r="I15" s="11" t="s">
        <v>2</v>
      </c>
      <c r="J15" s="2">
        <v>2.2147E-2</v>
      </c>
      <c r="K15" s="2">
        <v>1.5543E-2</v>
      </c>
      <c r="L15" s="2">
        <v>1.5698E-2</v>
      </c>
      <c r="M15" s="2">
        <v>7.5100000000000002E-3</v>
      </c>
      <c r="N15" s="2">
        <v>1.1821E-2</v>
      </c>
      <c r="O15" s="2">
        <v>1.5403E-2</v>
      </c>
      <c r="Q15" s="11" t="s">
        <v>2</v>
      </c>
      <c r="R15" s="2">
        <v>2.2147E-2</v>
      </c>
      <c r="S15" s="2">
        <v>1.5543E-2</v>
      </c>
      <c r="T15" s="2">
        <v>1.5698E-2</v>
      </c>
      <c r="U15" s="2">
        <v>7.5100000000000002E-3</v>
      </c>
      <c r="V15" s="2">
        <v>1.1821E-2</v>
      </c>
      <c r="W15" s="2">
        <v>1.5403E-2</v>
      </c>
      <c r="Y15" s="11" t="s">
        <v>2</v>
      </c>
      <c r="Z15" s="16">
        <v>2.2147E-2</v>
      </c>
      <c r="AA15" s="16">
        <v>1.5543E-2</v>
      </c>
      <c r="AB15" s="16">
        <v>1.5698E-2</v>
      </c>
      <c r="AC15" s="18">
        <v>7.5100000000000002E-3</v>
      </c>
      <c r="AD15" s="16">
        <v>1.1821E-2</v>
      </c>
      <c r="AE15" s="16">
        <v>1.5403E-2</v>
      </c>
      <c r="AG15" s="11" t="s">
        <v>2</v>
      </c>
      <c r="AH15" s="16">
        <v>2.2147E-2</v>
      </c>
      <c r="AI15" s="16">
        <v>1.5543E-2</v>
      </c>
      <c r="AJ15" s="16">
        <v>1.5698E-2</v>
      </c>
      <c r="AK15" s="16">
        <v>1.1821E-2</v>
      </c>
      <c r="AL15" s="16">
        <v>1.5403E-2</v>
      </c>
    </row>
    <row r="16" spans="1:38" x14ac:dyDescent="0.3">
      <c r="A16" s="11" t="s">
        <v>1</v>
      </c>
      <c r="B16" s="2">
        <v>2.2207000000000001E-2</v>
      </c>
      <c r="C16" s="2">
        <v>1.5535999999999999E-2</v>
      </c>
      <c r="D16" s="2">
        <v>1.5682999999999999E-2</v>
      </c>
      <c r="E16" s="2">
        <v>1.4024E-2</v>
      </c>
      <c r="F16" s="2">
        <v>1.3129999999999999E-2</v>
      </c>
      <c r="G16" s="2">
        <v>1.3440000000000001E-2</v>
      </c>
      <c r="I16" s="11" t="s">
        <v>1</v>
      </c>
      <c r="J16" s="2">
        <v>2.2207000000000001E-2</v>
      </c>
      <c r="K16" s="2">
        <v>1.5535999999999999E-2</v>
      </c>
      <c r="L16" s="2">
        <v>1.5682999999999999E-2</v>
      </c>
      <c r="M16" s="2">
        <v>1.4024E-2</v>
      </c>
      <c r="N16" s="2">
        <v>1.3129999999999999E-2</v>
      </c>
      <c r="O16" s="2">
        <v>1.3440000000000001E-2</v>
      </c>
      <c r="Q16" s="11" t="s">
        <v>1</v>
      </c>
      <c r="R16" s="2">
        <v>2.2207000000000001E-2</v>
      </c>
      <c r="S16" s="2">
        <v>1.5535999999999999E-2</v>
      </c>
      <c r="T16" s="2">
        <v>1.5682999999999999E-2</v>
      </c>
      <c r="U16" s="2">
        <v>1.4024E-2</v>
      </c>
      <c r="V16" s="2">
        <v>1.3129999999999999E-2</v>
      </c>
      <c r="W16" s="2">
        <v>1.3440000000000001E-2</v>
      </c>
      <c r="Y16" s="11" t="s">
        <v>1</v>
      </c>
      <c r="Z16" s="16">
        <v>2.2207000000000001E-2</v>
      </c>
      <c r="AA16" s="16">
        <v>1.5535999999999999E-2</v>
      </c>
      <c r="AB16" s="16">
        <v>1.5682999999999999E-2</v>
      </c>
      <c r="AC16" s="16">
        <v>1.4024E-2</v>
      </c>
      <c r="AD16" s="16">
        <v>1.3129999999999999E-2</v>
      </c>
      <c r="AE16" s="16">
        <v>1.3440000000000001E-2</v>
      </c>
      <c r="AG16" s="11" t="s">
        <v>1</v>
      </c>
      <c r="AH16" s="16">
        <v>2.2207000000000001E-2</v>
      </c>
      <c r="AI16" s="16">
        <v>1.5535999999999999E-2</v>
      </c>
      <c r="AJ16" s="16">
        <v>1.5682999999999999E-2</v>
      </c>
      <c r="AK16" s="16">
        <v>1.3129999999999999E-2</v>
      </c>
      <c r="AL16" s="16">
        <v>1.3440000000000001E-2</v>
      </c>
    </row>
    <row r="17" spans="1:38" x14ac:dyDescent="0.3">
      <c r="A17" s="11" t="s">
        <v>3</v>
      </c>
      <c r="B17" s="2">
        <v>2.2207000000000001E-2</v>
      </c>
      <c r="C17" s="2">
        <v>1.5907999999999999E-2</v>
      </c>
      <c r="D17" s="2">
        <v>1.5696999999999999E-2</v>
      </c>
      <c r="E17" s="2">
        <v>1.0697999999999999E-2</v>
      </c>
      <c r="F17" s="2">
        <v>1.1752E-2</v>
      </c>
      <c r="G17" s="2">
        <v>1.2374E-2</v>
      </c>
      <c r="I17" s="11" t="s">
        <v>3</v>
      </c>
      <c r="J17" s="2">
        <v>2.2207000000000001E-2</v>
      </c>
      <c r="K17" s="2">
        <v>1.5907999999999999E-2</v>
      </c>
      <c r="L17" s="2">
        <v>1.5696999999999999E-2</v>
      </c>
      <c r="M17" s="2">
        <v>1.0697999999999999E-2</v>
      </c>
      <c r="N17" s="2">
        <v>1.1752E-2</v>
      </c>
      <c r="O17" s="2">
        <v>1.2374E-2</v>
      </c>
      <c r="Q17" s="11" t="s">
        <v>3</v>
      </c>
      <c r="R17" s="2">
        <v>2.2207000000000001E-2</v>
      </c>
      <c r="S17" s="2">
        <v>1.5907999999999999E-2</v>
      </c>
      <c r="T17" s="2">
        <v>1.5696999999999999E-2</v>
      </c>
      <c r="U17" s="2">
        <v>1.0697999999999999E-2</v>
      </c>
      <c r="V17" s="2">
        <v>1.1752E-2</v>
      </c>
      <c r="W17" s="2">
        <v>1.2374E-2</v>
      </c>
      <c r="Y17" s="11" t="s">
        <v>3</v>
      </c>
      <c r="Z17" s="16">
        <v>2.2207000000000001E-2</v>
      </c>
      <c r="AA17" s="16">
        <v>1.5907999999999999E-2</v>
      </c>
      <c r="AB17" s="16">
        <v>1.5696999999999999E-2</v>
      </c>
      <c r="AC17" s="16">
        <v>1.0697999999999999E-2</v>
      </c>
      <c r="AD17" s="16">
        <v>1.1752E-2</v>
      </c>
      <c r="AE17" s="16">
        <v>1.2374E-2</v>
      </c>
      <c r="AG17" s="11" t="s">
        <v>3</v>
      </c>
      <c r="AH17" s="16">
        <v>2.2207000000000001E-2</v>
      </c>
      <c r="AI17" s="16">
        <v>1.5907999999999999E-2</v>
      </c>
      <c r="AJ17" s="16">
        <v>1.5696999999999999E-2</v>
      </c>
      <c r="AK17" s="16">
        <v>1.1752E-2</v>
      </c>
      <c r="AL17" s="16">
        <v>1.2374E-2</v>
      </c>
    </row>
    <row r="18" spans="1:38" x14ac:dyDescent="0.3">
      <c r="A18" s="11" t="s">
        <v>18</v>
      </c>
      <c r="B18" s="2">
        <v>2.2207000000000001E-2</v>
      </c>
      <c r="C18" s="2">
        <v>1.6378E-2</v>
      </c>
      <c r="D18" s="2">
        <v>1.5701E-2</v>
      </c>
      <c r="E18" s="2">
        <v>1.0368E-2</v>
      </c>
      <c r="F18" s="2">
        <v>1.4793000000000001E-2</v>
      </c>
      <c r="G18" s="2">
        <v>1.678E-2</v>
      </c>
      <c r="I18" s="11" t="s">
        <v>18</v>
      </c>
      <c r="J18" s="2">
        <v>2.2207000000000001E-2</v>
      </c>
      <c r="K18" s="2">
        <v>1.6378E-2</v>
      </c>
      <c r="L18" s="2">
        <v>1.5701E-2</v>
      </c>
      <c r="M18" s="2">
        <v>1.0368E-2</v>
      </c>
      <c r="N18" s="2">
        <v>1.4793000000000001E-2</v>
      </c>
      <c r="O18" s="2">
        <v>1.678E-2</v>
      </c>
      <c r="Q18" s="11" t="s">
        <v>18</v>
      </c>
      <c r="R18" s="2">
        <v>2.2207000000000001E-2</v>
      </c>
      <c r="S18" s="2">
        <v>1.6378E-2</v>
      </c>
      <c r="T18" s="2">
        <v>1.5701E-2</v>
      </c>
      <c r="U18" s="2">
        <v>1.0368E-2</v>
      </c>
      <c r="V18" s="2">
        <v>1.4793000000000001E-2</v>
      </c>
      <c r="W18" s="2">
        <v>1.678E-2</v>
      </c>
      <c r="Y18" s="11" t="s">
        <v>18</v>
      </c>
      <c r="Z18" s="16">
        <v>2.2207000000000001E-2</v>
      </c>
      <c r="AA18" s="16">
        <v>1.6378E-2</v>
      </c>
      <c r="AB18" s="16">
        <v>1.5701E-2</v>
      </c>
      <c r="AC18" s="16">
        <v>1.0368E-2</v>
      </c>
      <c r="AD18" s="16">
        <v>1.4793000000000001E-2</v>
      </c>
      <c r="AE18" s="16">
        <v>1.678E-2</v>
      </c>
      <c r="AG18" s="11" t="s">
        <v>18</v>
      </c>
      <c r="AH18" s="16">
        <v>2.2207000000000001E-2</v>
      </c>
      <c r="AI18" s="16">
        <v>1.6378E-2</v>
      </c>
      <c r="AJ18" s="16">
        <v>1.5701E-2</v>
      </c>
      <c r="AK18" s="16">
        <v>1.4793000000000001E-2</v>
      </c>
      <c r="AL18" s="16">
        <v>1.678E-2</v>
      </c>
    </row>
    <row r="19" spans="1:38" x14ac:dyDescent="0.3">
      <c r="A19" s="11" t="s">
        <v>19</v>
      </c>
      <c r="B19" s="2">
        <v>2.2207000000000001E-2</v>
      </c>
      <c r="C19" s="2">
        <v>1.5639E-2</v>
      </c>
      <c r="D19" s="2">
        <v>1.5699999999999999E-2</v>
      </c>
      <c r="E19" s="2">
        <v>9.8460000000000006E-3</v>
      </c>
      <c r="F19" s="2">
        <v>1.1750999999999999E-2</v>
      </c>
      <c r="G19" s="2">
        <v>1.4053E-2</v>
      </c>
      <c r="I19" s="11" t="s">
        <v>19</v>
      </c>
      <c r="J19" s="2">
        <v>2.2207000000000001E-2</v>
      </c>
      <c r="K19" s="2">
        <v>1.5639E-2</v>
      </c>
      <c r="L19" s="2">
        <v>1.5699999999999999E-2</v>
      </c>
      <c r="M19" s="2">
        <v>9.8460000000000006E-3</v>
      </c>
      <c r="N19" s="2">
        <v>1.1750999999999999E-2</v>
      </c>
      <c r="O19" s="2">
        <v>1.4053E-2</v>
      </c>
      <c r="Q19" s="11" t="s">
        <v>19</v>
      </c>
      <c r="R19" s="2">
        <v>2.2207000000000001E-2</v>
      </c>
      <c r="S19" s="2">
        <v>1.5639E-2</v>
      </c>
      <c r="T19" s="2">
        <v>1.5699999999999999E-2</v>
      </c>
      <c r="U19" s="2">
        <v>9.8460000000000006E-3</v>
      </c>
      <c r="V19" s="2">
        <v>1.1750999999999999E-2</v>
      </c>
      <c r="W19" s="2">
        <v>1.4053E-2</v>
      </c>
      <c r="Y19" s="11" t="s">
        <v>19</v>
      </c>
      <c r="Z19" s="16">
        <v>2.2207000000000001E-2</v>
      </c>
      <c r="AA19" s="16">
        <v>1.5639E-2</v>
      </c>
      <c r="AB19" s="16">
        <v>1.5699999999999999E-2</v>
      </c>
      <c r="AC19" s="16">
        <v>9.8460000000000006E-3</v>
      </c>
      <c r="AD19" s="16">
        <v>1.1750999999999999E-2</v>
      </c>
      <c r="AE19" s="16">
        <v>1.4053E-2</v>
      </c>
      <c r="AG19" s="11" t="s">
        <v>19</v>
      </c>
      <c r="AH19" s="16">
        <v>2.2207000000000001E-2</v>
      </c>
      <c r="AI19" s="16">
        <v>1.5639E-2</v>
      </c>
      <c r="AJ19" s="16">
        <v>1.5699999999999999E-2</v>
      </c>
      <c r="AK19" s="16">
        <v>1.1750999999999999E-2</v>
      </c>
      <c r="AL19" s="16">
        <v>1.4053E-2</v>
      </c>
    </row>
    <row r="20" spans="1:38" x14ac:dyDescent="0.3">
      <c r="A20" s="11" t="s">
        <v>4</v>
      </c>
      <c r="B20" s="2">
        <v>2.2207000000000001E-2</v>
      </c>
      <c r="C20" s="2">
        <v>1.6036000000000002E-2</v>
      </c>
      <c r="D20" s="2">
        <v>1.5695000000000001E-2</v>
      </c>
      <c r="E20" s="2">
        <v>9.6069999999999992E-3</v>
      </c>
      <c r="F20" s="2">
        <v>1.192E-2</v>
      </c>
      <c r="G20" s="2">
        <v>1.1237E-2</v>
      </c>
      <c r="I20" s="11" t="s">
        <v>4</v>
      </c>
      <c r="J20" s="2">
        <v>2.2207000000000001E-2</v>
      </c>
      <c r="K20" s="2">
        <v>1.6036000000000002E-2</v>
      </c>
      <c r="L20" s="2">
        <v>1.5695000000000001E-2</v>
      </c>
      <c r="M20" s="2">
        <v>9.6069999999999992E-3</v>
      </c>
      <c r="N20" s="2">
        <v>1.192E-2</v>
      </c>
      <c r="O20" s="2">
        <v>1.1237E-2</v>
      </c>
      <c r="Q20" s="11" t="s">
        <v>4</v>
      </c>
      <c r="R20" s="2">
        <v>2.2207000000000001E-2</v>
      </c>
      <c r="S20" s="2">
        <v>1.6036000000000002E-2</v>
      </c>
      <c r="T20" s="2">
        <v>1.5695000000000001E-2</v>
      </c>
      <c r="U20" s="2">
        <v>9.6069999999999992E-3</v>
      </c>
      <c r="V20" s="2">
        <v>1.192E-2</v>
      </c>
      <c r="W20" s="2">
        <v>1.1237E-2</v>
      </c>
      <c r="Y20" s="11" t="s">
        <v>4</v>
      </c>
      <c r="Z20" s="16">
        <v>2.2207000000000001E-2</v>
      </c>
      <c r="AA20" s="16">
        <v>1.6036000000000002E-2</v>
      </c>
      <c r="AB20" s="16">
        <v>1.5695000000000001E-2</v>
      </c>
      <c r="AC20" s="16">
        <v>9.6069999999999992E-3</v>
      </c>
      <c r="AD20" s="16">
        <v>1.192E-2</v>
      </c>
      <c r="AE20" s="16">
        <v>1.1237E-2</v>
      </c>
      <c r="AG20" s="11" t="s">
        <v>4</v>
      </c>
      <c r="AH20" s="16">
        <v>2.2207000000000001E-2</v>
      </c>
      <c r="AI20" s="16">
        <v>1.6036000000000002E-2</v>
      </c>
      <c r="AJ20" s="16">
        <v>1.5695000000000001E-2</v>
      </c>
      <c r="AK20" s="16">
        <v>1.192E-2</v>
      </c>
      <c r="AL20" s="18">
        <v>1.1237E-2</v>
      </c>
    </row>
    <row r="22" spans="1:38" x14ac:dyDescent="0.3">
      <c r="A22" s="10" t="s">
        <v>26</v>
      </c>
      <c r="B22" s="11" t="s">
        <v>2</v>
      </c>
      <c r="C22" s="11" t="s">
        <v>1</v>
      </c>
      <c r="D22" s="11" t="s">
        <v>3</v>
      </c>
      <c r="E22" s="11" t="s">
        <v>18</v>
      </c>
      <c r="F22" s="11" t="s">
        <v>19</v>
      </c>
      <c r="G22" s="11" t="s">
        <v>4</v>
      </c>
      <c r="I22" s="10" t="s">
        <v>26</v>
      </c>
      <c r="J22" s="11" t="s">
        <v>2</v>
      </c>
      <c r="K22" s="11" t="s">
        <v>1</v>
      </c>
      <c r="L22" s="11" t="s">
        <v>3</v>
      </c>
      <c r="M22" s="11" t="s">
        <v>18</v>
      </c>
      <c r="N22" s="11" t="s">
        <v>19</v>
      </c>
      <c r="O22" s="11" t="s">
        <v>4</v>
      </c>
      <c r="Q22" s="10" t="s">
        <v>26</v>
      </c>
      <c r="R22" s="11" t="s">
        <v>2</v>
      </c>
      <c r="S22" s="11" t="s">
        <v>1</v>
      </c>
      <c r="T22" s="11" t="s">
        <v>3</v>
      </c>
      <c r="U22" s="11" t="s">
        <v>18</v>
      </c>
      <c r="V22" s="11" t="s">
        <v>19</v>
      </c>
      <c r="W22" s="11" t="s">
        <v>4</v>
      </c>
      <c r="Y22" s="10" t="s">
        <v>26</v>
      </c>
      <c r="Z22" s="11" t="s">
        <v>2</v>
      </c>
      <c r="AA22" s="11" t="s">
        <v>1</v>
      </c>
      <c r="AB22" s="11" t="s">
        <v>3</v>
      </c>
      <c r="AC22" s="11" t="s">
        <v>18</v>
      </c>
      <c r="AD22" s="11" t="s">
        <v>19</v>
      </c>
      <c r="AE22" s="11" t="s">
        <v>4</v>
      </c>
    </row>
    <row r="23" spans="1:38" x14ac:dyDescent="0.3">
      <c r="A23" s="15" t="s">
        <v>22</v>
      </c>
      <c r="B23" s="4">
        <v>0.93694599999999995</v>
      </c>
      <c r="C23" s="4">
        <v>0.97228000000000003</v>
      </c>
      <c r="D23" s="4">
        <v>0.97923899999999997</v>
      </c>
      <c r="E23" s="4">
        <v>0.96179099999999995</v>
      </c>
      <c r="F23" s="4">
        <v>0.98343899999999995</v>
      </c>
      <c r="G23" s="4">
        <v>0.99477199999999999</v>
      </c>
      <c r="I23" s="15" t="s">
        <v>22</v>
      </c>
      <c r="J23" s="4">
        <v>0.93694599999999995</v>
      </c>
      <c r="K23" s="4">
        <v>0.97228000000000003</v>
      </c>
      <c r="L23" s="4">
        <v>0.97923899999999997</v>
      </c>
      <c r="M23" s="4">
        <v>0.96179099999999995</v>
      </c>
      <c r="N23" s="4">
        <v>0.98343899999999995</v>
      </c>
      <c r="O23" s="4">
        <v>0.99477199999999999</v>
      </c>
      <c r="Q23" s="15" t="s">
        <v>22</v>
      </c>
      <c r="R23" s="4">
        <v>0.93694599999999995</v>
      </c>
      <c r="S23" s="4">
        <v>0.97228000000000003</v>
      </c>
      <c r="T23" s="4">
        <v>0.97923899999999997</v>
      </c>
      <c r="U23" s="4">
        <v>0.96179099999999995</v>
      </c>
      <c r="V23" s="4">
        <v>0.98343899999999995</v>
      </c>
      <c r="W23" s="4">
        <v>0.99477199999999999</v>
      </c>
      <c r="Y23" s="15" t="s">
        <v>22</v>
      </c>
      <c r="Z23" s="4">
        <v>0.93694599999999995</v>
      </c>
      <c r="AA23" s="4">
        <v>0.97228000000000003</v>
      </c>
      <c r="AB23" s="4">
        <v>0.97923899999999997</v>
      </c>
      <c r="AC23" s="4">
        <v>0.96179099999999995</v>
      </c>
      <c r="AD23" s="4">
        <v>0.98343899999999995</v>
      </c>
      <c r="AE23" s="4">
        <v>0.99477199999999999</v>
      </c>
    </row>
    <row r="24" spans="1:38" x14ac:dyDescent="0.3">
      <c r="A24" s="15" t="s">
        <v>23</v>
      </c>
      <c r="B24" s="8">
        <v>0.93694599999999995</v>
      </c>
      <c r="C24" s="8">
        <v>0.97609699999999999</v>
      </c>
      <c r="D24" s="8">
        <v>0.97898300000000005</v>
      </c>
      <c r="E24" s="8">
        <v>0.96250999999999998</v>
      </c>
      <c r="F24" s="8">
        <v>0.98885900000000004</v>
      </c>
      <c r="G24" s="8">
        <v>0.99617</v>
      </c>
      <c r="I24" s="15" t="s">
        <v>23</v>
      </c>
      <c r="J24" s="8">
        <v>0.93694599999999995</v>
      </c>
      <c r="K24" s="8">
        <v>0.97609699999999999</v>
      </c>
      <c r="L24" s="8">
        <v>0.97898300000000005</v>
      </c>
      <c r="M24" s="8">
        <v>0.96250999999999998</v>
      </c>
      <c r="N24" s="8">
        <v>0.98885900000000004</v>
      </c>
      <c r="O24" s="8">
        <v>0.99617</v>
      </c>
      <c r="Q24" s="15" t="s">
        <v>23</v>
      </c>
      <c r="R24" s="8">
        <v>0.93694599999999995</v>
      </c>
      <c r="S24" s="8">
        <v>0.97609699999999999</v>
      </c>
      <c r="T24" s="8">
        <v>0.97898300000000005</v>
      </c>
      <c r="U24" s="8">
        <v>0.96250999999999998</v>
      </c>
      <c r="V24" s="8">
        <v>0.98885900000000004</v>
      </c>
      <c r="W24" s="8">
        <v>0.99617</v>
      </c>
      <c r="Y24" s="15" t="s">
        <v>23</v>
      </c>
      <c r="Z24" s="8">
        <v>0.93694599999999995</v>
      </c>
      <c r="AA24" s="8">
        <v>0.97609699999999999</v>
      </c>
      <c r="AB24" s="8">
        <v>0.97898300000000005</v>
      </c>
      <c r="AC24" s="8">
        <v>0.96250999999999998</v>
      </c>
      <c r="AD24" s="8">
        <v>0.98885900000000004</v>
      </c>
      <c r="AE24" s="8">
        <v>0.99617</v>
      </c>
    </row>
    <row r="25" spans="1:38" x14ac:dyDescent="0.3">
      <c r="A25" s="11" t="s">
        <v>2</v>
      </c>
      <c r="B25" s="8">
        <v>0.93694599999999995</v>
      </c>
      <c r="C25" s="8">
        <v>0.96792800000000001</v>
      </c>
      <c r="D25" s="8">
        <v>0.97947200000000001</v>
      </c>
      <c r="E25" s="8">
        <v>0.96107299999999996</v>
      </c>
      <c r="F25" s="8">
        <v>0.98098099999999999</v>
      </c>
      <c r="G25" s="8">
        <v>0.99208499999999999</v>
      </c>
      <c r="I25" s="11" t="s">
        <v>2</v>
      </c>
      <c r="J25" s="8">
        <v>0.93694599999999995</v>
      </c>
      <c r="K25" s="8">
        <v>0.96792800000000001</v>
      </c>
      <c r="L25" s="8">
        <v>0.97947200000000001</v>
      </c>
      <c r="M25" s="8">
        <v>0.96107299999999996</v>
      </c>
      <c r="N25" s="8">
        <v>0.98098099999999999</v>
      </c>
      <c r="O25" s="8">
        <v>0.99208499999999999</v>
      </c>
      <c r="Q25" s="11" t="s">
        <v>2</v>
      </c>
      <c r="R25" s="8">
        <v>0.93694599999999995</v>
      </c>
      <c r="S25" s="8">
        <v>0.96792800000000001</v>
      </c>
      <c r="T25" s="8">
        <v>0.97947200000000001</v>
      </c>
      <c r="U25" s="8">
        <v>0.96107299999999996</v>
      </c>
      <c r="V25" s="8">
        <v>0.98098099999999999</v>
      </c>
      <c r="W25" s="8">
        <v>0.99208499999999999</v>
      </c>
      <c r="Y25" s="11" t="s">
        <v>2</v>
      </c>
      <c r="Z25" s="8">
        <v>0.93694599999999995</v>
      </c>
      <c r="AA25" s="8">
        <v>0.96792800000000001</v>
      </c>
      <c r="AB25" s="8">
        <v>0.97947200000000001</v>
      </c>
      <c r="AC25" s="8">
        <v>0.96107299999999996</v>
      </c>
      <c r="AD25" s="8">
        <v>0.98098099999999999</v>
      </c>
      <c r="AE25" s="8">
        <v>0.99208499999999999</v>
      </c>
    </row>
    <row r="26" spans="1:38" x14ac:dyDescent="0.3">
      <c r="A26" s="11" t="s">
        <v>1</v>
      </c>
      <c r="B26" s="8">
        <v>0.93694599999999995</v>
      </c>
      <c r="C26" s="8">
        <v>0.967719</v>
      </c>
      <c r="D26" s="8">
        <v>0.979495</v>
      </c>
      <c r="E26" s="8">
        <v>0.96457599999999999</v>
      </c>
      <c r="F26" s="8">
        <v>0.98795900000000003</v>
      </c>
      <c r="G26" s="8">
        <v>0.98719100000000004</v>
      </c>
      <c r="I26" s="11" t="s">
        <v>1</v>
      </c>
      <c r="J26" s="8">
        <v>0.93694599999999995</v>
      </c>
      <c r="K26" s="8">
        <v>0.967719</v>
      </c>
      <c r="L26" s="8">
        <v>0.979495</v>
      </c>
      <c r="M26" s="8">
        <v>0.96457599999999999</v>
      </c>
      <c r="N26" s="8">
        <v>0.98795900000000003</v>
      </c>
      <c r="O26" s="8">
        <v>0.98719100000000004</v>
      </c>
      <c r="Q26" s="11" t="s">
        <v>1</v>
      </c>
      <c r="R26" s="8">
        <v>0.93694599999999995</v>
      </c>
      <c r="S26" s="8">
        <v>0.967719</v>
      </c>
      <c r="T26" s="8">
        <v>0.979495</v>
      </c>
      <c r="U26" s="8">
        <v>0.96457599999999999</v>
      </c>
      <c r="V26" s="8">
        <v>0.98795900000000003</v>
      </c>
      <c r="W26" s="8">
        <v>0.98719100000000004</v>
      </c>
      <c r="Y26" s="11" t="s">
        <v>1</v>
      </c>
      <c r="Z26" s="8">
        <v>0.93694599999999995</v>
      </c>
      <c r="AA26" s="8">
        <v>0.967719</v>
      </c>
      <c r="AB26" s="8">
        <v>0.979495</v>
      </c>
      <c r="AC26" s="8">
        <v>0.96457599999999999</v>
      </c>
      <c r="AD26" s="8">
        <v>0.98795900000000003</v>
      </c>
      <c r="AE26" s="8">
        <v>0.98719100000000004</v>
      </c>
    </row>
    <row r="27" spans="1:38" x14ac:dyDescent="0.3">
      <c r="A27" s="11" t="s">
        <v>3</v>
      </c>
      <c r="B27" s="8">
        <v>0.93694599999999995</v>
      </c>
      <c r="C27" s="8">
        <v>0.96820700000000004</v>
      </c>
      <c r="D27" s="8">
        <v>0.97944900000000001</v>
      </c>
      <c r="E27" s="8">
        <v>0.96250999999999998</v>
      </c>
      <c r="F27" s="8">
        <v>0.98071299999999995</v>
      </c>
      <c r="G27" s="8">
        <v>0.99513600000000002</v>
      </c>
      <c r="I27" s="11" t="s">
        <v>3</v>
      </c>
      <c r="J27" s="8">
        <v>0.93694599999999995</v>
      </c>
      <c r="K27" s="8">
        <v>0.96820700000000004</v>
      </c>
      <c r="L27" s="8">
        <v>0.97944900000000001</v>
      </c>
      <c r="M27" s="8">
        <v>0.96250999999999998</v>
      </c>
      <c r="N27" s="8">
        <v>0.98071299999999995</v>
      </c>
      <c r="O27" s="8">
        <v>0.99513600000000002</v>
      </c>
      <c r="Q27" s="11" t="s">
        <v>3</v>
      </c>
      <c r="R27" s="8">
        <v>0.93694599999999995</v>
      </c>
      <c r="S27" s="8">
        <v>0.96820700000000004</v>
      </c>
      <c r="T27" s="8">
        <v>0.97944900000000001</v>
      </c>
      <c r="U27" s="8">
        <v>0.96250999999999998</v>
      </c>
      <c r="V27" s="8">
        <v>0.98071299999999995</v>
      </c>
      <c r="W27" s="8">
        <v>0.99513600000000002</v>
      </c>
      <c r="Y27" s="11" t="s">
        <v>3</v>
      </c>
      <c r="Z27" s="8">
        <v>0.93694599999999995</v>
      </c>
      <c r="AA27" s="8">
        <v>0.96820700000000004</v>
      </c>
      <c r="AB27" s="8">
        <v>0.97944900000000001</v>
      </c>
      <c r="AC27" s="8">
        <v>0.96250999999999998</v>
      </c>
      <c r="AD27" s="8">
        <v>0.98071299999999995</v>
      </c>
      <c r="AE27" s="8">
        <v>0.99513600000000002</v>
      </c>
    </row>
    <row r="28" spans="1:38" x14ac:dyDescent="0.3">
      <c r="A28" s="11" t="s">
        <v>18</v>
      </c>
      <c r="B28" s="4">
        <v>0.93694599999999995</v>
      </c>
      <c r="C28" s="4">
        <v>0.97044200000000003</v>
      </c>
      <c r="D28" s="4">
        <v>0.97947200000000001</v>
      </c>
      <c r="E28" s="4">
        <v>0.961727</v>
      </c>
      <c r="F28" s="4">
        <v>0.98873200000000006</v>
      </c>
      <c r="G28" s="4">
        <v>0.99178100000000002</v>
      </c>
      <c r="I28" s="11" t="s">
        <v>18</v>
      </c>
      <c r="J28" s="4">
        <v>0.93694599999999995</v>
      </c>
      <c r="K28" s="4">
        <v>0.97044200000000003</v>
      </c>
      <c r="L28" s="4">
        <v>0.97947200000000001</v>
      </c>
      <c r="M28" s="4">
        <v>0.961727</v>
      </c>
      <c r="N28" s="4">
        <v>0.98873200000000006</v>
      </c>
      <c r="O28" s="4">
        <v>0.99178100000000002</v>
      </c>
      <c r="Q28" s="11" t="s">
        <v>18</v>
      </c>
      <c r="R28" s="4">
        <v>0.93694599999999995</v>
      </c>
      <c r="S28" s="4">
        <v>0.97044200000000003</v>
      </c>
      <c r="T28" s="4">
        <v>0.97947200000000001</v>
      </c>
      <c r="U28" s="4">
        <v>0.961727</v>
      </c>
      <c r="V28" s="4">
        <v>0.98873200000000006</v>
      </c>
      <c r="W28" s="4">
        <v>0.99178100000000002</v>
      </c>
      <c r="Y28" s="11" t="s">
        <v>18</v>
      </c>
      <c r="Z28" s="4">
        <v>0.93694599999999995</v>
      </c>
      <c r="AA28" s="4">
        <v>0.97044200000000003</v>
      </c>
      <c r="AB28" s="4">
        <v>0.97947200000000001</v>
      </c>
      <c r="AC28" s="4">
        <v>0.961727</v>
      </c>
      <c r="AD28" s="4">
        <v>0.98873200000000006</v>
      </c>
      <c r="AE28" s="4">
        <v>0.99178100000000002</v>
      </c>
    </row>
    <row r="29" spans="1:38" x14ac:dyDescent="0.3">
      <c r="A29" s="11" t="s">
        <v>19</v>
      </c>
      <c r="B29" s="8">
        <v>0.93694599999999995</v>
      </c>
      <c r="C29" s="8">
        <v>0.96743900000000005</v>
      </c>
      <c r="D29" s="8">
        <v>0.97944900000000001</v>
      </c>
      <c r="E29" s="8">
        <v>0.96107299999999996</v>
      </c>
      <c r="F29" s="8">
        <v>0.98928499999999997</v>
      </c>
      <c r="G29" s="8">
        <v>0.99399300000000002</v>
      </c>
      <c r="I29" s="11" t="s">
        <v>19</v>
      </c>
      <c r="J29" s="8">
        <v>0.93694599999999995</v>
      </c>
      <c r="K29" s="8">
        <v>0.96743900000000005</v>
      </c>
      <c r="L29" s="8">
        <v>0.97944900000000001</v>
      </c>
      <c r="M29" s="8">
        <v>0.96107299999999996</v>
      </c>
      <c r="N29" s="8">
        <v>0.98928499999999997</v>
      </c>
      <c r="O29" s="8">
        <v>0.99399300000000002</v>
      </c>
      <c r="Q29" s="11" t="s">
        <v>19</v>
      </c>
      <c r="R29" s="8">
        <v>0.93694599999999995</v>
      </c>
      <c r="S29" s="8">
        <v>0.96743900000000005</v>
      </c>
      <c r="T29" s="8">
        <v>0.97944900000000001</v>
      </c>
      <c r="U29" s="8">
        <v>0.96107299999999996</v>
      </c>
      <c r="V29" s="8">
        <v>0.98928499999999997</v>
      </c>
      <c r="W29" s="8">
        <v>0.99399300000000002</v>
      </c>
      <c r="Y29" s="11" t="s">
        <v>19</v>
      </c>
      <c r="Z29" s="8">
        <v>0.93694599999999995</v>
      </c>
      <c r="AA29" s="8">
        <v>0.96743900000000005</v>
      </c>
      <c r="AB29" s="8">
        <v>0.97944900000000001</v>
      </c>
      <c r="AC29" s="8">
        <v>0.96107299999999996</v>
      </c>
      <c r="AD29" s="8">
        <v>0.98928499999999997</v>
      </c>
      <c r="AE29" s="8">
        <v>0.99399300000000002</v>
      </c>
    </row>
    <row r="30" spans="1:38" x14ac:dyDescent="0.3">
      <c r="A30" s="11" t="s">
        <v>4</v>
      </c>
      <c r="B30" s="8">
        <v>0.93694599999999995</v>
      </c>
      <c r="C30" s="8">
        <v>0.96934799999999999</v>
      </c>
      <c r="D30" s="8">
        <v>0.97944900000000001</v>
      </c>
      <c r="E30" s="8">
        <v>0.96250999999999998</v>
      </c>
      <c r="F30" s="8">
        <v>0.98932200000000003</v>
      </c>
      <c r="G30" s="8">
        <v>0.99252799999999997</v>
      </c>
      <c r="I30" s="11" t="s">
        <v>4</v>
      </c>
      <c r="J30" s="8">
        <v>0.93694599999999995</v>
      </c>
      <c r="K30" s="8">
        <v>0.96934799999999999</v>
      </c>
      <c r="L30" s="8">
        <v>0.97944900000000001</v>
      </c>
      <c r="M30" s="8">
        <v>0.96250999999999998</v>
      </c>
      <c r="N30" s="8">
        <v>0.98932200000000003</v>
      </c>
      <c r="O30" s="8">
        <v>0.99252799999999997</v>
      </c>
      <c r="Q30" s="11" t="s">
        <v>4</v>
      </c>
      <c r="R30" s="8">
        <v>0.93694599999999995</v>
      </c>
      <c r="S30" s="8">
        <v>0.96934799999999999</v>
      </c>
      <c r="T30" s="8">
        <v>0.97944900000000001</v>
      </c>
      <c r="U30" s="8">
        <v>0.96250999999999998</v>
      </c>
      <c r="V30" s="8">
        <v>0.98932200000000003</v>
      </c>
      <c r="W30" s="8">
        <v>0.99252799999999997</v>
      </c>
      <c r="Y30" s="11" t="s">
        <v>4</v>
      </c>
      <c r="Z30" s="8">
        <v>0.93694599999999995</v>
      </c>
      <c r="AA30" s="8">
        <v>0.96934799999999999</v>
      </c>
      <c r="AB30" s="8">
        <v>0.97944900000000001</v>
      </c>
      <c r="AC30" s="8">
        <v>0.96250999999999998</v>
      </c>
      <c r="AD30" s="8">
        <v>0.98932200000000003</v>
      </c>
      <c r="AE30" s="8">
        <v>0.99252799999999997</v>
      </c>
    </row>
  </sheetData>
  <phoneticPr fontId="2" type="noConversion"/>
  <conditionalFormatting sqref="J2:O9">
    <cfRule type="top10" dxfId="18" priority="10" rank="10"/>
  </conditionalFormatting>
  <conditionalFormatting sqref="R2:W9">
    <cfRule type="top10" dxfId="17" priority="9" rank="3"/>
  </conditionalFormatting>
  <conditionalFormatting sqref="Z2:AE9">
    <cfRule type="top10" dxfId="16" priority="8" rank="1"/>
  </conditionalFormatting>
  <conditionalFormatting sqref="J13:O20">
    <cfRule type="top10" dxfId="15" priority="7" bottom="1" rank="10"/>
  </conditionalFormatting>
  <conditionalFormatting sqref="R13:W20">
    <cfRule type="top10" dxfId="14" priority="6" bottom="1" rank="3"/>
  </conditionalFormatting>
  <conditionalFormatting sqref="Z13:AE20">
    <cfRule type="top10" dxfId="13" priority="5" bottom="1" rank="1"/>
  </conditionalFormatting>
  <conditionalFormatting sqref="AH13:AL20">
    <cfRule type="top10" dxfId="12" priority="70" bottom="1" rank="1"/>
  </conditionalFormatting>
  <conditionalFormatting sqref="J23:O30">
    <cfRule type="top10" dxfId="11" priority="3" rank="10"/>
  </conditionalFormatting>
  <conditionalFormatting sqref="R23:W30">
    <cfRule type="top10" dxfId="10" priority="2" rank="3"/>
  </conditionalFormatting>
  <conditionalFormatting sqref="Z23:AE30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 (2)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2023-08-31T00:27:32Z</dcterms:created>
  <dcterms:modified xsi:type="dcterms:W3CDTF">2023-08-31T02:07:09Z</dcterms:modified>
</cp:coreProperties>
</file>