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wnloads\"/>
    </mc:Choice>
  </mc:AlternateContent>
  <xr:revisionPtr revIDLastSave="0" documentId="13_ncr:1_{D5B54A1F-67BE-44C3-85B1-8B433A67A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<sst xmlns="http://schemas.openxmlformats.org/spreadsheetml/2006/main" count="165" uniqueCount="37">
  <si>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</si>
  <si>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</si>
  <si>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</si>
  <si>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</si>
  <si>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</si>
  <si>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</si>
  <si>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</si>
  <si>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</si>
  <si>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</si>
  <si>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</si>
  <si>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</si>
  <si>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</si>
  <si>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</si>
  <si>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</si>
  <si>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</si>
  <si>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</si>
  <si>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</si>
  <si>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</si>
  <si>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</si>
  <si>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</si>
  <si>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</si>
  <si>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</si>
  <si>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</si>
  <si>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</si>
  <si>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</si>
  <si>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</si>
  <si>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</si>
  <si>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</si>
  <si>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</si>
  <si>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</si>
  <si>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</si>
  <si>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</si>
  <si>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</si>
  <si>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</si>
  <si>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Sum of Equipment 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</si>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</sst>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" refreshedDate="45059.09399814815" createdVersion="8" refreshedVersion="8" minRefreshableVersion="3" recordCount="49" xr:uid="{081A0D91-BB75-43AC-9E7D-10A6B42DCCED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7E29F-B9EF-498D-B247-59D68B4717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9F233-9355-429C-BBF9-DE6140DB41E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22">
    <i>
      <x/>
    </i>
    <i r="1">
      <x v="12"/>
    </i>
    <i r="1">
      <x v="3"/>
    </i>
    <i r="1">
      <x v="1"/>
    </i>
    <i r="1">
      <x v="2"/>
    </i>
    <i r="1">
      <x v="4"/>
    </i>
    <i r="1">
      <x v="11"/>
    </i>
    <i r="1">
      <x v="10"/>
    </i>
    <i r="1">
      <x v="13"/>
    </i>
    <i r="1"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DFB3B-489F-4111-B90D-88AB66CC3EA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8">
    <i>
      <x v="12"/>
    </i>
    <i>
      <x v="1"/>
    </i>
    <i>
      <x v="3"/>
    </i>
    <i>
      <x v="4"/>
    </i>
    <i>
      <x v="10"/>
    </i>
    <i>
      <x v="2"/>
    </i>
    <i>
      <x v="11"/>
    </i>
    <i>
      <x v="13"/>
    </i>
    <i>
      <x v="7"/>
    </i>
    <i>
      <x v="8"/>
    </i>
    <i>
      <x/>
    </i>
    <i r="1">
      <x v="5"/>
    </i>
    <i r="1">
      <x v="11"/>
    </i>
    <i r="1">
      <x v="10"/>
    </i>
    <i>
      <x v="9"/>
    </i>
    <i>
      <x v="5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22112-B6D6-40B2-AE7B-1531EFC73BBA}" name="Table1" displayName="Table1" ref="A1:C50">
  <autoFilter ref="A1:C50" xr:uid="{19F22112-B6D6-40B2-AE7B-1531EFC73BBA}"/>
  <tableColumns count="3">
    <tableColumn id="1" xr3:uid="{D55E02EF-0734-4F59-9B97-30AF8F58287B}" name="Department" totalsRowLabel="Total"/>
    <tableColumn id="2" xr3:uid="{8CB97426-222B-483C-91D4-E8BAE08BD9AF}" name="Equipment Class"/>
    <tableColumn id="3" xr3:uid="{A4ACE296-0591-494E-9107-2C64446546E4}" name="Equipment Count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9ABA-AA5A-4281-B11C-17A2C079D752}">
  <dimension ref="A3:B16"/>
  <sheetViews>
    <sheetView tabSelected="1" workbookViewId="0">
      <selection activeCell="D23" sqref="D23"/>
    </sheetView>
  </sheetViews>
  <sheetFormatPr defaultRowHeight="14.4" x14ac:dyDescent="0.3"/>
  <cols>
    <col min="1" max="1" width="26.88671875" bestFit="1" customWidth="1"/>
    <col min="2" max="2" width="22.5546875" bestFit="1" customWidth="1"/>
    <col min="3" max="3" width="10.6640625" bestFit="1" customWidth="1"/>
    <col min="4" max="4" width="12.5546875" bestFit="1" customWidth="1"/>
    <col min="5" max="5" width="25" bestFit="1" customWidth="1"/>
    <col min="6" max="6" width="13.33203125" bestFit="1" customWidth="1"/>
    <col min="7" max="7" width="16.109375" bestFit="1" customWidth="1"/>
    <col min="8" max="8" width="24.88671875" bestFit="1" customWidth="1"/>
    <col min="9" max="9" width="17.77734375" bestFit="1" customWidth="1"/>
    <col min="10" max="10" width="16" bestFit="1" customWidth="1"/>
    <col min="11" max="11" width="15.77734375" bestFit="1" customWidth="1"/>
    <col min="12" max="12" width="6.21875" bestFit="1" customWidth="1"/>
    <col min="13" max="13" width="4.5546875" bestFit="1" customWidth="1"/>
    <col min="14" max="14" width="10.109375" bestFit="1" customWidth="1"/>
    <col min="15" max="15" width="4.33203125" bestFit="1" customWidth="1"/>
    <col min="16" max="16" width="10.77734375" bestFit="1" customWidth="1"/>
  </cols>
  <sheetData>
    <row r="3" spans="1:2" x14ac:dyDescent="0.3">
      <c r="A3" s="1" t="s">
        <v>35</v>
      </c>
      <c r="B3" t="s">
        <v>34</v>
      </c>
    </row>
    <row r="4" spans="1:2" x14ac:dyDescent="0.3">
      <c r="A4" s="2" t="s">
        <v>26</v>
      </c>
      <c r="B4" s="4">
        <v>1221</v>
      </c>
    </row>
    <row r="5" spans="1:2" x14ac:dyDescent="0.3">
      <c r="A5" s="2" t="s">
        <v>15</v>
      </c>
      <c r="B5" s="4">
        <v>109</v>
      </c>
    </row>
    <row r="6" spans="1:2" x14ac:dyDescent="0.3">
      <c r="A6" s="2" t="s">
        <v>19</v>
      </c>
      <c r="B6" s="4">
        <v>85</v>
      </c>
    </row>
    <row r="7" spans="1:2" x14ac:dyDescent="0.3">
      <c r="A7" s="2" t="s">
        <v>12</v>
      </c>
      <c r="B7" s="4">
        <v>56</v>
      </c>
    </row>
    <row r="8" spans="1:2" x14ac:dyDescent="0.3">
      <c r="A8" s="2" t="s">
        <v>5</v>
      </c>
      <c r="B8" s="4">
        <v>45</v>
      </c>
    </row>
    <row r="9" spans="1:2" x14ac:dyDescent="0.3">
      <c r="A9" s="2" t="s">
        <v>18</v>
      </c>
      <c r="B9" s="4">
        <v>35</v>
      </c>
    </row>
    <row r="10" spans="1:2" x14ac:dyDescent="0.3">
      <c r="A10" s="2" t="s">
        <v>25</v>
      </c>
      <c r="B10" s="4">
        <v>16</v>
      </c>
    </row>
    <row r="11" spans="1:2" x14ac:dyDescent="0.3">
      <c r="A11" s="2" t="s">
        <v>9</v>
      </c>
      <c r="B11" s="4">
        <v>6</v>
      </c>
    </row>
    <row r="12" spans="1:2" x14ac:dyDescent="0.3">
      <c r="A12" s="2" t="s">
        <v>24</v>
      </c>
      <c r="B12" s="4">
        <v>5</v>
      </c>
    </row>
    <row r="13" spans="1:2" x14ac:dyDescent="0.3">
      <c r="A13" s="2" t="s">
        <v>8</v>
      </c>
      <c r="B13" s="4">
        <v>2</v>
      </c>
    </row>
    <row r="14" spans="1:2" x14ac:dyDescent="0.3">
      <c r="A14" s="2" t="s">
        <v>14</v>
      </c>
      <c r="B14" s="4">
        <v>1</v>
      </c>
    </row>
    <row r="15" spans="1:2" x14ac:dyDescent="0.3">
      <c r="A15" s="2" t="s">
        <v>17</v>
      </c>
      <c r="B15" s="4">
        <v>1</v>
      </c>
    </row>
    <row r="16" spans="1:2" x14ac:dyDescent="0.3">
      <c r="A16" s="2" t="s">
        <v>36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7911-B50C-4D18-9DC0-F8B043E6F47A}">
  <dimension ref="A3:B25"/>
  <sheetViews>
    <sheetView topLeftCell="A2" workbookViewId="0">
      <selection activeCell="E16" sqref="E16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35</v>
      </c>
      <c r="B3" t="s">
        <v>34</v>
      </c>
    </row>
    <row r="4" spans="1:2" x14ac:dyDescent="0.3">
      <c r="A4" s="2" t="s">
        <v>26</v>
      </c>
      <c r="B4" s="4">
        <v>1221</v>
      </c>
    </row>
    <row r="5" spans="1:2" x14ac:dyDescent="0.3">
      <c r="A5" s="3" t="s">
        <v>27</v>
      </c>
      <c r="B5" s="4">
        <v>379</v>
      </c>
    </row>
    <row r="6" spans="1:2" x14ac:dyDescent="0.3">
      <c r="A6" s="3" t="s">
        <v>28</v>
      </c>
      <c r="B6" s="4">
        <v>276</v>
      </c>
    </row>
    <row r="7" spans="1:2" x14ac:dyDescent="0.3">
      <c r="A7" s="3" t="s">
        <v>13</v>
      </c>
      <c r="B7" s="4">
        <v>248</v>
      </c>
    </row>
    <row r="8" spans="1:2" x14ac:dyDescent="0.3">
      <c r="A8" s="3" t="s">
        <v>11</v>
      </c>
      <c r="B8" s="4">
        <v>98</v>
      </c>
    </row>
    <row r="9" spans="1:2" x14ac:dyDescent="0.3">
      <c r="A9" s="3" t="s">
        <v>6</v>
      </c>
      <c r="B9" s="4">
        <v>93</v>
      </c>
    </row>
    <row r="10" spans="1:2" x14ac:dyDescent="0.3">
      <c r="A10" s="3" t="s">
        <v>7</v>
      </c>
      <c r="B10" s="4">
        <v>53</v>
      </c>
    </row>
    <row r="11" spans="1:2" x14ac:dyDescent="0.3">
      <c r="A11" s="3" t="s">
        <v>4</v>
      </c>
      <c r="B11" s="4">
        <v>37</v>
      </c>
    </row>
    <row r="12" spans="1:2" x14ac:dyDescent="0.3">
      <c r="A12" s="3" t="s">
        <v>10</v>
      </c>
      <c r="B12" s="4">
        <v>32</v>
      </c>
    </row>
    <row r="13" spans="1:2" x14ac:dyDescent="0.3">
      <c r="A13" s="3" t="s">
        <v>16</v>
      </c>
      <c r="B13" s="4">
        <v>5</v>
      </c>
    </row>
    <row r="14" spans="1:2" x14ac:dyDescent="0.3">
      <c r="A14" s="2" t="s">
        <v>15</v>
      </c>
      <c r="B14" s="4">
        <v>109</v>
      </c>
    </row>
    <row r="15" spans="1:2" x14ac:dyDescent="0.3">
      <c r="A15" s="2" t="s">
        <v>19</v>
      </c>
      <c r="B15" s="4">
        <v>85</v>
      </c>
    </row>
    <row r="16" spans="1:2" x14ac:dyDescent="0.3">
      <c r="A16" s="2" t="s">
        <v>12</v>
      </c>
      <c r="B16" s="4">
        <v>56</v>
      </c>
    </row>
    <row r="17" spans="1:2" x14ac:dyDescent="0.3">
      <c r="A17" s="2" t="s">
        <v>5</v>
      </c>
      <c r="B17" s="4">
        <v>45</v>
      </c>
    </row>
    <row r="18" spans="1:2" x14ac:dyDescent="0.3">
      <c r="A18" s="2" t="s">
        <v>18</v>
      </c>
      <c r="B18" s="4">
        <v>35</v>
      </c>
    </row>
    <row r="19" spans="1:2" x14ac:dyDescent="0.3">
      <c r="A19" s="2" t="s">
        <v>25</v>
      </c>
      <c r="B19" s="4">
        <v>16</v>
      </c>
    </row>
    <row r="20" spans="1:2" x14ac:dyDescent="0.3">
      <c r="A20" s="2" t="s">
        <v>9</v>
      </c>
      <c r="B20" s="4">
        <v>6</v>
      </c>
    </row>
    <row r="21" spans="1:2" x14ac:dyDescent="0.3">
      <c r="A21" s="2" t="s">
        <v>24</v>
      </c>
      <c r="B21" s="4">
        <v>5</v>
      </c>
    </row>
    <row r="22" spans="1:2" x14ac:dyDescent="0.3">
      <c r="A22" s="2" t="s">
        <v>8</v>
      </c>
      <c r="B22" s="4">
        <v>2</v>
      </c>
    </row>
    <row r="23" spans="1:2" x14ac:dyDescent="0.3">
      <c r="A23" s="2" t="s">
        <v>14</v>
      </c>
      <c r="B23" s="4">
        <v>1</v>
      </c>
    </row>
    <row r="24" spans="1:2" x14ac:dyDescent="0.3">
      <c r="A24" s="2" t="s">
        <v>17</v>
      </c>
      <c r="B24" s="4">
        <v>1</v>
      </c>
    </row>
    <row r="25" spans="1:2" x14ac:dyDescent="0.3">
      <c r="A25" s="2" t="s">
        <v>36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DF04-B40F-4673-9DE1-C75D04CD55AE}">
  <dimension ref="A3:B21"/>
  <sheetViews>
    <sheetView workbookViewId="0">
      <selection activeCell="E15" sqref="E15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1" t="s">
        <v>35</v>
      </c>
      <c r="B3" t="s">
        <v>34</v>
      </c>
    </row>
    <row r="4" spans="1:2" x14ac:dyDescent="0.3">
      <c r="A4" s="2" t="s">
        <v>27</v>
      </c>
      <c r="B4">
        <v>379</v>
      </c>
    </row>
    <row r="5" spans="1:2" x14ac:dyDescent="0.3">
      <c r="A5" s="2" t="s">
        <v>13</v>
      </c>
      <c r="B5">
        <v>290</v>
      </c>
    </row>
    <row r="6" spans="1:2" x14ac:dyDescent="0.3">
      <c r="A6" s="2" t="s">
        <v>28</v>
      </c>
      <c r="B6">
        <v>283</v>
      </c>
    </row>
    <row r="7" spans="1:2" x14ac:dyDescent="0.3">
      <c r="A7" s="2" t="s">
        <v>6</v>
      </c>
      <c r="B7">
        <v>150</v>
      </c>
    </row>
    <row r="8" spans="1:2" x14ac:dyDescent="0.3">
      <c r="A8" s="2" t="s">
        <v>4</v>
      </c>
      <c r="B8">
        <v>130</v>
      </c>
    </row>
    <row r="9" spans="1:2" x14ac:dyDescent="0.3">
      <c r="A9" s="2" t="s">
        <v>11</v>
      </c>
      <c r="B9">
        <v>100</v>
      </c>
    </row>
    <row r="10" spans="1:2" x14ac:dyDescent="0.3">
      <c r="A10" s="2" t="s">
        <v>7</v>
      </c>
      <c r="B10">
        <v>90</v>
      </c>
    </row>
    <row r="11" spans="1:2" x14ac:dyDescent="0.3">
      <c r="A11" s="2" t="s">
        <v>10</v>
      </c>
      <c r="B11">
        <v>65</v>
      </c>
    </row>
    <row r="12" spans="1:2" x14ac:dyDescent="0.3">
      <c r="A12" s="2" t="s">
        <v>22</v>
      </c>
      <c r="B12">
        <v>47</v>
      </c>
    </row>
    <row r="13" spans="1:2" x14ac:dyDescent="0.3">
      <c r="A13" s="2" t="s">
        <v>3</v>
      </c>
      <c r="B13">
        <v>20</v>
      </c>
    </row>
    <row r="14" spans="1:2" x14ac:dyDescent="0.3">
      <c r="A14" s="2" t="s">
        <v>16</v>
      </c>
      <c r="B14">
        <v>15</v>
      </c>
    </row>
    <row r="15" spans="1:2" x14ac:dyDescent="0.3">
      <c r="A15" s="3" t="s">
        <v>15</v>
      </c>
      <c r="B15">
        <v>9</v>
      </c>
    </row>
    <row r="16" spans="1:2" x14ac:dyDescent="0.3">
      <c r="A16" s="3" t="s">
        <v>26</v>
      </c>
      <c r="B16">
        <v>5</v>
      </c>
    </row>
    <row r="17" spans="1:2" x14ac:dyDescent="0.3">
      <c r="A17" s="3" t="s">
        <v>25</v>
      </c>
      <c r="B17">
        <v>1</v>
      </c>
    </row>
    <row r="18" spans="1:2" x14ac:dyDescent="0.3">
      <c r="A18" s="2" t="s">
        <v>20</v>
      </c>
      <c r="B18">
        <v>8</v>
      </c>
    </row>
    <row r="19" spans="1:2" x14ac:dyDescent="0.3">
      <c r="A19" s="2" t="s">
        <v>21</v>
      </c>
      <c r="B19">
        <v>4</v>
      </c>
    </row>
    <row r="20" spans="1:2" x14ac:dyDescent="0.3">
      <c r="A20" s="2" t="s">
        <v>23</v>
      </c>
      <c r="B20">
        <v>1</v>
      </c>
    </row>
    <row r="21" spans="1:2" x14ac:dyDescent="0.3">
      <c r="A21" s="2" t="s">
        <v>36</v>
      </c>
      <c r="B21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2" workbookViewId="0">
      <selection activeCell="A7" sqref="A7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2" spans="1:3" x14ac:dyDescent="0.3">
      <c r="A52" t="s">
        <v>29</v>
      </c>
      <c r="C52">
        <f>SUBTOTAL(109,Table1[Equipment Count])</f>
        <v>1582</v>
      </c>
    </row>
    <row r="53" spans="1:3" x14ac:dyDescent="0.3">
      <c r="A53" t="s">
        <v>30</v>
      </c>
      <c r="C53">
        <f>AVERAGE(Table1[Equipment Count])</f>
        <v>32.285714285714285</v>
      </c>
    </row>
    <row r="54" spans="1:3" x14ac:dyDescent="0.3">
      <c r="A54" t="s">
        <v>31</v>
      </c>
      <c r="C54">
        <f>MIN(Table1[Equipment Count])</f>
        <v>1</v>
      </c>
    </row>
    <row r="55" spans="1:3" x14ac:dyDescent="0.3">
      <c r="A55" t="s">
        <v>32</v>
      </c>
      <c r="C55">
        <f>MAX(Table1[Equipment Count])</f>
        <v>379</v>
      </c>
    </row>
    <row r="56" spans="1:3" x14ac:dyDescent="0.3">
      <c r="A56" t="s">
        <v>33</v>
      </c>
      <c r="C56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Modi</dc:creator>
  <cp:lastModifiedBy>Shiv</cp:lastModifiedBy>
  <dcterms:created xsi:type="dcterms:W3CDTF">2020-09-01T17:18:12Z</dcterms:created>
  <dcterms:modified xsi:type="dcterms:W3CDTF">2023-05-12T21:16:32Z</dcterms:modified>
</cp:coreProperties>
</file>