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filterPrivacy="1" codeName="ThisWorkbook"/>
  <xr:revisionPtr revIDLastSave="0" documentId="8_{EA249F5B-1FCA-43A3-831D-0E7D60C1D221}" xr6:coauthVersionLast="47" xr6:coauthVersionMax="47" xr10:uidLastSave="{00000000-0000-0000-0000-000000000000}"/>
  <bookViews>
    <workbookView xWindow="-120" yWindow="-120" windowWidth="20730" windowHeight="11160" activeTab="1" xr2:uid="{00000000-000D-0000-FFFF-FFFF00000000}"/>
  </bookViews>
  <sheets>
    <sheet name="GROCERY LIST" sheetId="1" r:id="rId1"/>
    <sheet name="DOWNLOAD MORE" sheetId="2" r:id="rId2"/>
  </sheets>
  <definedNames>
    <definedName name="Category1">'GROCERY LIST'!$D$2</definedName>
    <definedName name="Category1Total">'GROCERY LIST'!$D$3</definedName>
    <definedName name="Category2">'GROCERY LIST'!$E$2</definedName>
    <definedName name="Category2Total">'GROCERY LIST'!$E$3</definedName>
    <definedName name="Category3">'GROCERY LIST'!$F$2</definedName>
    <definedName name="Category3Total">'GROCERY LIST'!$F$3</definedName>
    <definedName name="Category4">'GROCERY LIST'!$G$2</definedName>
    <definedName name="Category4Total">'GROCERY LIST'!$G$3</definedName>
    <definedName name="Category5">'GROCERY LIST'!$H$2</definedName>
    <definedName name="Category5Total">'GROCERY LIST'!$H$3</definedName>
    <definedName name="CategoryLookup">'GROCERY LIST'!$D$2:$H$2</definedName>
    <definedName name="ColumnTitle1">GroceryList[[#Headers],[DONE?]]</definedName>
    <definedName name="ColumnTitleRegion1..J3.1">'GROCERY LIST'!$D$2</definedName>
    <definedName name="GrandTotal">SUM(GroceryList[TOTAL])</definedName>
    <definedName name="_xlnm.Print_Titles" localSheetId="0">'GROCERY LIST'!$5:$5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 i="1" l="1"/>
  <c r="I7" i="1"/>
  <c r="I8" i="1"/>
  <c r="H3" i="1" s="1"/>
  <c r="I9" i="1"/>
  <c r="I10" i="1"/>
  <c r="I11" i="1"/>
  <c r="I12" i="1"/>
  <c r="I13" i="1"/>
  <c r="I14" i="1"/>
  <c r="I15" i="1"/>
  <c r="I16" i="1"/>
  <c r="I17" i="1"/>
  <c r="I18" i="1"/>
  <c r="I19" i="1"/>
  <c r="I20" i="1"/>
  <c r="I21" i="1"/>
  <c r="I22" i="1"/>
  <c r="I23" i="1"/>
  <c r="D3" i="1" l="1"/>
  <c r="I3" i="1"/>
  <c r="G3" i="1" l="1"/>
  <c r="E3" i="1"/>
  <c r="F3" i="1"/>
  <c r="I4" i="1" l="1"/>
</calcChain>
</file>

<file path=xl/sharedStrings.xml><?xml version="1.0" encoding="utf-8"?>
<sst xmlns="http://schemas.openxmlformats.org/spreadsheetml/2006/main" count="179" uniqueCount="97">
  <si>
    <t>GROCERY</t>
  </si>
  <si>
    <t>HOME DELIVERY</t>
  </si>
  <si>
    <t>LOCAL MARKET</t>
  </si>
  <si>
    <t>OTHER</t>
  </si>
  <si>
    <t>GRAND TOTAL</t>
  </si>
  <si>
    <t>DONE?</t>
  </si>
  <si>
    <t>ITEM</t>
  </si>
  <si>
    <t>STORE</t>
  </si>
  <si>
    <t>CATEGORY</t>
  </si>
  <si>
    <t>QTY</t>
  </si>
  <si>
    <t>UNIT</t>
  </si>
  <si>
    <t>UNIT PRICE</t>
  </si>
  <si>
    <t>TOTAL</t>
  </si>
  <si>
    <t>NOTE</t>
  </si>
  <si>
    <t>Yes</t>
  </si>
  <si>
    <t>Peaches</t>
  </si>
  <si>
    <t>Coho Vineyard</t>
  </si>
  <si>
    <t>lbs</t>
  </si>
  <si>
    <t>Apples</t>
  </si>
  <si>
    <t>Have coupon</t>
  </si>
  <si>
    <t>Bananas</t>
  </si>
  <si>
    <t>Wide World Importers</t>
  </si>
  <si>
    <t>bunch</t>
  </si>
  <si>
    <t>Lettuce</t>
  </si>
  <si>
    <t>Market</t>
  </si>
  <si>
    <t>head</t>
  </si>
  <si>
    <t>Tomatoes</t>
  </si>
  <si>
    <t>Squash</t>
  </si>
  <si>
    <t>each</t>
  </si>
  <si>
    <t>Celery</t>
  </si>
  <si>
    <t>Cucumber</t>
  </si>
  <si>
    <t>Mushrooms</t>
  </si>
  <si>
    <t xml:space="preserve">Milk </t>
  </si>
  <si>
    <t>Local Farmer</t>
  </si>
  <si>
    <t>gal</t>
  </si>
  <si>
    <t>Cheese</t>
  </si>
  <si>
    <t>Variety of block cheeses</t>
  </si>
  <si>
    <t>Eggs</t>
  </si>
  <si>
    <t>doz</t>
  </si>
  <si>
    <t>Cottage cheese</t>
  </si>
  <si>
    <t>16 oz</t>
  </si>
  <si>
    <t>Sour cream</t>
  </si>
  <si>
    <t>8 oz</t>
  </si>
  <si>
    <t>Yogurt</t>
  </si>
  <si>
    <t>Greek with honey</t>
  </si>
  <si>
    <t>Beef</t>
  </si>
  <si>
    <t>Farmer's Market</t>
  </si>
  <si>
    <t>Bacon wrapped filets</t>
  </si>
  <si>
    <t>Wild Salmon</t>
  </si>
  <si>
    <t>Fish Market</t>
  </si>
  <si>
    <t>Alaskan King Crab Legs</t>
  </si>
  <si>
    <t>Customize it! Replace the entries above with your own to track your most frequently used categories.</t>
  </si>
  <si>
    <t>GROCERY
LIST</t>
  </si>
  <si>
    <t>ORCHARD</t>
  </si>
  <si>
    <t>DOWNLOAD</t>
  </si>
  <si>
    <t>SHORTCUT KEY LIST</t>
  </si>
  <si>
    <t>TOP VIDEOS</t>
  </si>
  <si>
    <t>SOCIAL MEDIA</t>
  </si>
  <si>
    <t>www.TechGuruPlus.com</t>
  </si>
  <si>
    <t xml:space="preserve">BUSINESS IDEAS TO EARN MONEY </t>
  </si>
  <si>
    <t>Þ</t>
  </si>
  <si>
    <t>12 Profitable Business Ideas</t>
  </si>
  <si>
    <t xml:space="preserve">[11 WAYS] to Earn 1 Lakh from YouTube </t>
  </si>
  <si>
    <t>8 Passive Income Ideas</t>
  </si>
  <si>
    <t>[TOP 48] Low Investment Business Ideas</t>
  </si>
  <si>
    <t>[TOP 14] Business Ideas for WOMEN with-out any Education</t>
  </si>
  <si>
    <t>[6 WAYS] Graphic Designing Business Ideas</t>
  </si>
  <si>
    <t xml:space="preserve">[TOP 10] Business Ideas for Accountants </t>
  </si>
  <si>
    <t>[5 Pro TIPS] to Quickly Complete 4000 Hrs Watchtime on YouTube</t>
  </si>
  <si>
    <t>[TOP 10] Business Ideas Under Rs.10,000</t>
  </si>
  <si>
    <t>[9 Real Ways] to Increase YOUTUBE Subscribers</t>
  </si>
  <si>
    <t>TOP 150 Low Investment Business Ideas</t>
  </si>
  <si>
    <t xml:space="preserve">[8 Tips] How to Grow YouTube Channel Fast </t>
  </si>
  <si>
    <t>9 Small Business Ideas to Start with Rs. 2000</t>
  </si>
  <si>
    <t>[TOP 29] Best YouTube Channel IDEAS</t>
  </si>
  <si>
    <t>[TOP 8] YouTube Money Making Tips &amp; Tricks</t>
  </si>
  <si>
    <t>●</t>
  </si>
  <si>
    <t>T-SHIRT Printing Business Idea with Low Investment</t>
  </si>
  <si>
    <t>[TOP 50] Home Based Business Ideas</t>
  </si>
  <si>
    <t>12 Business Ideas for College Students</t>
  </si>
  <si>
    <t>10 Quick EARNING  Ideas for College Students</t>
  </si>
  <si>
    <t>[10 BEST] Platforms to Sell Online</t>
  </si>
  <si>
    <t>TOP 6 Highest Paying Jobs in India</t>
  </si>
  <si>
    <t xml:space="preserve">How to EARN from AMAZON </t>
  </si>
  <si>
    <t>[TOP 12] Business Ideas for Mechanical Engineer</t>
  </si>
  <si>
    <t>7 Profitable Products to Sell Online</t>
  </si>
  <si>
    <t xml:space="preserve">How to Make Money from App Development? </t>
  </si>
  <si>
    <t>[TOP 7] Must Read Books for Entrepreneurs</t>
  </si>
  <si>
    <t>[8 Ways] to make Money from INSTAGRAM</t>
  </si>
  <si>
    <t>6 Tips How to Start Online Tuition Business</t>
  </si>
  <si>
    <t>[9 Real Ways] to Increase Instagram Follower</t>
  </si>
  <si>
    <t>Earn Money Online from Books</t>
  </si>
  <si>
    <t>7 Instagram Online Business Ideas</t>
  </si>
  <si>
    <t>[4 Websites] to Earn 50,000 Per month by Audio Recording</t>
  </si>
  <si>
    <t>[9 Ways] to Make Money with TELEGRAM</t>
  </si>
  <si>
    <t xml:space="preserve">[12 Best Ways] Earn 50k per month Online </t>
  </si>
  <si>
    <t xml:space="preserve">EARN Rs. 20,000 per month with LED Bulb Repairing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</si>
</sst>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_);_(* \(#,##0\);_(* &quot;-&quot;_);_(@_)"/>
    <numFmt numFmtId="165" formatCode="_(* #,##0.00_);_(* \(#,##0.00\);_(* &quot;-&quot;??_);_(@_)"/>
    <numFmt numFmtId="166" formatCode="&quot;$&quot;#,##0.00"/>
    <numFmt numFmtId="167" formatCode="&quot;$&quot;#,##0.00;[Red]&quot;$&quot;#,##0.00"/>
  </numFmts>
  <fonts count="23" x14ac:knownFonts="1">
    <font>
      <sz val="11"/>
      <color theme="3"/>
      <name val="Calibri"/>
      <family val="2"/>
      <scheme val="minor"/>
    </font>
    <font>
      <sz val="11"/>
      <color theme="1"/>
      <name val="Calibri"/>
      <family val="2"/>
      <scheme val="minor"/>
    </font>
    <font>
      <sz val="11"/>
      <color theme="0"/>
      <name val="Calibri"/>
      <family val="2"/>
      <scheme val="minor"/>
    </font>
    <font>
      <sz val="16"/>
      <color theme="0"/>
      <name val="Calibri"/>
      <family val="2"/>
      <scheme val="minor"/>
    </font>
    <font>
      <sz val="11"/>
      <color theme="3"/>
      <name val="Calibri"/>
      <family val="2"/>
      <scheme val="minor"/>
    </font>
    <font>
      <sz val="28"/>
      <color theme="0"/>
      <name val="Calibri"/>
      <family val="2"/>
      <scheme val="major"/>
    </font>
    <font>
      <sz val="11"/>
      <color theme="0"/>
      <name val="Calibri"/>
      <family val="2"/>
      <scheme val="major"/>
    </font>
    <font>
      <sz val="11"/>
      <color theme="3"/>
      <name val="Calibri"/>
      <family val="2"/>
      <scheme val="major"/>
    </font>
    <font>
      <b/>
      <sz val="11"/>
      <color rgb="FF3F3F3F"/>
      <name val="Calibri"/>
      <family val="2"/>
      <scheme val="minor"/>
    </font>
    <font>
      <u/>
      <sz val="11"/>
      <color theme="10"/>
      <name val="Calibri"/>
      <family val="2"/>
    </font>
    <font>
      <u/>
      <sz val="11"/>
      <color theme="0"/>
      <name val="Calibri"/>
      <family val="2"/>
    </font>
    <font>
      <b/>
      <sz val="16"/>
      <name val="Calibri"/>
      <family val="2"/>
      <scheme val="minor"/>
    </font>
    <font>
      <sz val="16"/>
      <color theme="1"/>
      <name val="Calibri"/>
      <family val="2"/>
      <scheme val="minor"/>
    </font>
    <font>
      <b/>
      <sz val="12"/>
      <color theme="1"/>
      <name val="Calibri"/>
      <family val="2"/>
    </font>
    <font>
      <b/>
      <sz val="12"/>
      <color theme="1"/>
      <name val="Calibri"/>
      <family val="2"/>
      <scheme val="minor"/>
    </font>
    <font>
      <b/>
      <sz val="20"/>
      <color theme="1"/>
      <name val="Calibri"/>
      <family val="2"/>
      <scheme val="minor"/>
    </font>
    <font>
      <u/>
      <sz val="11"/>
      <color theme="10"/>
      <name val="Calibri"/>
      <family val="2"/>
      <scheme val="minor"/>
    </font>
    <font>
      <sz val="11"/>
      <name val="Calibri"/>
      <family val="2"/>
      <scheme val="minor"/>
    </font>
    <font>
      <b/>
      <sz val="11"/>
      <name val="Symbol"/>
      <family val="1"/>
      <charset val="2"/>
    </font>
    <font>
      <b/>
      <sz val="12"/>
      <name val="Calibri"/>
      <family val="2"/>
      <scheme val="minor"/>
    </font>
    <font>
      <sz val="12"/>
      <name val="Calibri"/>
      <family val="2"/>
      <scheme val="minor"/>
    </font>
    <font>
      <b/>
      <sz val="11"/>
      <name val="Calibri"/>
      <family val="2"/>
    </font>
    <font>
      <sz val="11"/>
      <name val="Calibri"/>
      <family val="2"/>
    </font>
  </fonts>
  <fills count="15">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499984740745262"/>
        <bgColor indexed="64"/>
      </patternFill>
    </fill>
    <fill>
      <patternFill patternType="solid">
        <fgColor theme="9"/>
        <bgColor indexed="64"/>
      </patternFill>
    </fill>
    <fill>
      <patternFill patternType="solid">
        <fgColor theme="4"/>
      </patternFill>
    </fill>
    <fill>
      <patternFill patternType="solid">
        <fgColor rgb="FFF2F2F2"/>
      </patternFill>
    </fill>
    <fill>
      <patternFill patternType="solid">
        <fgColor theme="3"/>
        <bgColor indexed="64"/>
      </patternFill>
    </fill>
    <fill>
      <patternFill patternType="solid">
        <fgColor theme="1"/>
        <bgColor indexed="64"/>
      </patternFill>
    </fill>
    <fill>
      <patternFill patternType="solid">
        <fgColor rgb="FFFFC000"/>
        <bgColor indexed="64"/>
      </patternFill>
    </fill>
    <fill>
      <patternFill patternType="solid">
        <fgColor theme="0" tint="-0.249977111117893"/>
        <bgColor indexed="64"/>
      </patternFill>
    </fill>
    <fill>
      <patternFill patternType="solid">
        <fgColor theme="7" tint="0.79998168889431442"/>
        <bgColor indexed="64"/>
      </patternFill>
    </fill>
  </fills>
  <borders count="24">
    <border>
      <left/>
      <right/>
      <top/>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right style="thick">
        <color theme="0"/>
      </right>
      <top/>
      <bottom/>
      <diagonal/>
    </border>
    <border>
      <left style="thin">
        <color rgb="FF3F3F3F"/>
      </left>
      <right style="thin">
        <color rgb="FF3F3F3F"/>
      </right>
      <top style="thin">
        <color rgb="FF3F3F3F"/>
      </top>
      <bottom style="thin">
        <color rgb="FF3F3F3F"/>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theme="0" tint="-0.34998626667073579"/>
      </left>
      <right/>
      <top style="thick">
        <color theme="0" tint="-0.34998626667073579"/>
      </top>
      <bottom style="thick">
        <color theme="0" tint="-0.34998626667073579"/>
      </bottom>
      <diagonal/>
    </border>
    <border>
      <left/>
      <right/>
      <top style="thick">
        <color theme="0" tint="-0.34998626667073579"/>
      </top>
      <bottom style="thick">
        <color theme="0" tint="-0.34998626667073579"/>
      </bottom>
      <diagonal/>
    </border>
    <border>
      <left/>
      <right style="thick">
        <color theme="0" tint="-0.34998626667073579"/>
      </right>
      <top style="thick">
        <color theme="0" tint="-0.34998626667073579"/>
      </top>
      <bottom style="thick">
        <color theme="0" tint="-0.34998626667073579"/>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theme="0" tint="-0.34998626667073579"/>
      </left>
      <right/>
      <top/>
      <bottom/>
      <diagonal/>
    </border>
    <border>
      <left/>
      <right style="thick">
        <color theme="0" tint="-0.34998626667073579"/>
      </right>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theme="0" tint="-0.34998626667073579"/>
      </left>
      <right/>
      <top/>
      <bottom style="thick">
        <color theme="0" tint="-0.34998626667073579"/>
      </bottom>
      <diagonal/>
    </border>
    <border>
      <left/>
      <right/>
      <top/>
      <bottom style="thick">
        <color theme="0" tint="-0.34998626667073579"/>
      </bottom>
      <diagonal/>
    </border>
    <border>
      <left/>
      <right style="thick">
        <color theme="0" tint="-0.34998626667073579"/>
      </right>
      <top/>
      <bottom style="thick">
        <color theme="0" tint="-0.34998626667073579"/>
      </bottom>
      <diagonal/>
    </border>
  </borders>
  <cellStyleXfs count="23">
    <xf numFmtId="0" fontId="0" fillId="0" borderId="0" applyNumberFormat="0" applyBorder="0" applyProtection="0">
      <alignment horizontal="left" vertical="center" wrapText="1"/>
    </xf>
    <xf numFmtId="0" fontId="6" fillId="6" borderId="1" applyNumberFormat="0" applyProtection="0">
      <alignment horizontal="center" wrapText="1"/>
    </xf>
    <xf numFmtId="0" fontId="5" fillId="2" borderId="0" applyNumberFormat="0" applyBorder="0" applyProtection="0">
      <alignment horizontal="left" vertical="center" wrapText="1"/>
    </xf>
    <xf numFmtId="165" fontId="4" fillId="0" borderId="0" applyFont="0" applyFill="0" applyBorder="0" applyAlignment="0" applyProtection="0"/>
    <xf numFmtId="164" fontId="4" fillId="0" borderId="0" applyFont="0" applyFill="0" applyBorder="0" applyAlignment="0" applyProtection="0"/>
    <xf numFmtId="166" fontId="3" fillId="0" borderId="2" applyFill="0" applyProtection="0">
      <alignment horizontal="center" vertical="top"/>
    </xf>
    <xf numFmtId="166" fontId="4" fillId="0" borderId="0" applyFont="0" applyFill="0" applyBorder="0" applyProtection="0">
      <alignment horizontal="right" vertical="center" indent="3"/>
    </xf>
    <xf numFmtId="9" fontId="4" fillId="0" borderId="0" applyFont="0" applyFill="0" applyBorder="0" applyAlignment="0" applyProtection="0"/>
    <xf numFmtId="0" fontId="2" fillId="3" borderId="1" applyNumberFormat="0" applyProtection="0">
      <alignment horizontal="center" wrapText="1"/>
    </xf>
    <xf numFmtId="0" fontId="2" fillId="4" borderId="1" applyNumberFormat="0" applyProtection="0">
      <alignment horizontal="center" wrapText="1"/>
    </xf>
    <xf numFmtId="0" fontId="2" fillId="5" borderId="1" applyNumberFormat="0" applyProtection="0">
      <alignment horizontal="center" wrapText="1"/>
    </xf>
    <xf numFmtId="0" fontId="2" fillId="2" borderId="0" applyNumberFormat="0" applyProtection="0">
      <alignment horizontal="right" vertical="center" indent="16"/>
    </xf>
    <xf numFmtId="0" fontId="2" fillId="10" borderId="1" applyNumberFormat="0" applyProtection="0">
      <alignment horizontal="center" wrapText="1"/>
    </xf>
    <xf numFmtId="0" fontId="2" fillId="7" borderId="1">
      <alignment horizontal="center" wrapText="1"/>
    </xf>
    <xf numFmtId="0" fontId="4" fillId="0" borderId="0" applyNumberFormat="0" applyFont="0" applyFill="0" applyBorder="0">
      <alignment horizontal="center" vertical="center"/>
    </xf>
    <xf numFmtId="0" fontId="7" fillId="0" borderId="0" applyNumberFormat="0" applyFill="0" applyBorder="0" applyAlignment="0" applyProtection="0">
      <alignment vertical="center" wrapText="1"/>
    </xf>
    <xf numFmtId="0" fontId="4" fillId="0" borderId="0" applyNumberFormat="0" applyFill="0" applyBorder="0" applyAlignment="0" applyProtection="0">
      <alignment vertical="center" wrapText="1"/>
    </xf>
    <xf numFmtId="0" fontId="2" fillId="8" borderId="0" applyNumberFormat="0" applyProtection="0">
      <alignment horizontal="center" vertical="center"/>
    </xf>
    <xf numFmtId="0" fontId="8" fillId="9" borderId="4" applyNumberFormat="0" applyAlignment="0" applyProtection="0"/>
    <xf numFmtId="167" fontId="3" fillId="10" borderId="2" applyProtection="0">
      <alignment horizontal="center" vertical="top"/>
    </xf>
    <xf numFmtId="0" fontId="9" fillId="0" borderId="0" applyNumberFormat="0" applyFill="0" applyBorder="0" applyAlignment="0" applyProtection="0">
      <alignment vertical="top"/>
      <protection locked="0"/>
    </xf>
    <xf numFmtId="0" fontId="1" fillId="0" borderId="0"/>
    <xf numFmtId="0" fontId="16" fillId="0" borderId="0" applyNumberFormat="0" applyFill="0" applyBorder="0" applyAlignment="0" applyProtection="0"/>
  </cellStyleXfs>
  <cellXfs count="69">
    <xf numFmtId="0" fontId="0" fillId="0" borderId="0" xfId="0">
      <alignment horizontal="left" vertical="center" wrapText="1"/>
    </xf>
    <xf numFmtId="0" fontId="0" fillId="0" borderId="0" xfId="0" applyFill="1" applyProtection="1">
      <alignment horizontal="left" vertical="center" wrapText="1"/>
    </xf>
    <xf numFmtId="166" fontId="3" fillId="6" borderId="2" xfId="5" applyFill="1" applyProtection="1">
      <alignment horizontal="center" vertical="top"/>
    </xf>
    <xf numFmtId="166" fontId="3" fillId="3" borderId="2" xfId="5" applyFill="1" applyProtection="1">
      <alignment horizontal="center" vertical="top"/>
    </xf>
    <xf numFmtId="166" fontId="3" fillId="5" borderId="2" xfId="5" applyFill="1" applyProtection="1">
      <alignment horizontal="center" vertical="top"/>
    </xf>
    <xf numFmtId="166" fontId="3" fillId="7" borderId="2" xfId="5" applyFill="1" applyProtection="1">
      <alignment horizontal="center" vertical="top"/>
    </xf>
    <xf numFmtId="0" fontId="0" fillId="0" borderId="0" xfId="0" applyFont="1" applyProtection="1">
      <alignment horizontal="left" vertical="center" wrapText="1"/>
    </xf>
    <xf numFmtId="0" fontId="0" fillId="0" borderId="0" xfId="0" applyFont="1" applyFill="1" applyBorder="1" applyAlignment="1" applyProtection="1">
      <alignment horizontal="center"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vertical="center"/>
    </xf>
    <xf numFmtId="166" fontId="0" fillId="0" borderId="0" xfId="0" applyNumberFormat="1" applyFont="1" applyFill="1" applyBorder="1" applyAlignment="1" applyProtection="1">
      <alignment vertical="center"/>
    </xf>
    <xf numFmtId="0" fontId="0" fillId="0" borderId="0" xfId="0" applyBorder="1" applyProtection="1">
      <alignment horizontal="left" vertical="center" wrapText="1"/>
    </xf>
    <xf numFmtId="166" fontId="0" fillId="0" borderId="0" xfId="6" applyFont="1" applyFill="1" applyBorder="1" applyProtection="1">
      <alignment horizontal="right" vertical="center" indent="3"/>
    </xf>
    <xf numFmtId="166" fontId="0" fillId="0" borderId="0" xfId="0" applyNumberFormat="1" applyFont="1" applyProtection="1">
      <alignment horizontal="left" vertical="center" wrapText="1"/>
    </xf>
    <xf numFmtId="0" fontId="0" fillId="0" borderId="0" xfId="0" applyProtection="1">
      <alignment horizontal="left" vertical="center" wrapText="1"/>
    </xf>
    <xf numFmtId="166" fontId="3" fillId="4" borderId="2" xfId="5" applyFill="1" applyProtection="1">
      <alignment horizontal="center" vertical="top"/>
    </xf>
    <xf numFmtId="0" fontId="2" fillId="3" borderId="1" xfId="8" applyProtection="1">
      <alignment horizontal="center" wrapText="1"/>
    </xf>
    <xf numFmtId="0" fontId="2" fillId="7" borderId="1" xfId="13">
      <alignment horizontal="center" wrapText="1"/>
    </xf>
    <xf numFmtId="0" fontId="6" fillId="6" borderId="1" xfId="1" applyProtection="1">
      <alignment horizontal="center" wrapText="1"/>
    </xf>
    <xf numFmtId="0" fontId="2" fillId="4" borderId="1" xfId="9" applyProtection="1">
      <alignment horizontal="center" wrapText="1"/>
    </xf>
    <xf numFmtId="0" fontId="2" fillId="5" borderId="1" xfId="10" applyProtection="1">
      <alignment horizontal="center" wrapText="1"/>
    </xf>
    <xf numFmtId="0" fontId="2" fillId="10" borderId="1" xfId="12" applyProtection="1">
      <alignment horizontal="center" wrapText="1"/>
    </xf>
    <xf numFmtId="0" fontId="2" fillId="8" borderId="0" xfId="17" applyProtection="1">
      <alignment horizontal="center" vertical="center"/>
    </xf>
    <xf numFmtId="0" fontId="0" fillId="0" borderId="0" xfId="14" applyFont="1" applyBorder="1">
      <alignment horizontal="center" vertical="center"/>
    </xf>
    <xf numFmtId="166" fontId="3" fillId="10" borderId="2" xfId="5" applyFill="1" applyProtection="1">
      <alignment horizontal="center" vertical="top"/>
    </xf>
    <xf numFmtId="0" fontId="2" fillId="2" borderId="0" xfId="11" applyAlignment="1" applyProtection="1">
      <alignment vertical="center"/>
    </xf>
    <xf numFmtId="0" fontId="2" fillId="2" borderId="0" xfId="11" applyFont="1" applyAlignment="1" applyProtection="1">
      <alignment vertical="center"/>
    </xf>
    <xf numFmtId="0" fontId="5" fillId="2" borderId="0" xfId="2" applyProtection="1">
      <alignment horizontal="left" vertical="center" wrapText="1"/>
    </xf>
    <xf numFmtId="0" fontId="5" fillId="2" borderId="3" xfId="2" applyBorder="1" applyProtection="1">
      <alignment horizontal="left" vertical="center" wrapText="1"/>
    </xf>
    <xf numFmtId="0" fontId="2" fillId="8" borderId="0" xfId="17" applyAlignment="1" applyProtection="1">
      <alignment vertical="center"/>
    </xf>
    <xf numFmtId="0" fontId="10" fillId="11" borderId="0" xfId="20" applyFont="1" applyFill="1" applyAlignment="1" applyProtection="1">
      <alignment horizontal="center"/>
    </xf>
    <xf numFmtId="0" fontId="1" fillId="11" borderId="0" xfId="21" applyFill="1"/>
    <xf numFmtId="0" fontId="11" fillId="12" borderId="5" xfId="21" applyFont="1" applyFill="1" applyBorder="1" applyAlignment="1">
      <alignment horizontal="center" vertical="center"/>
    </xf>
    <xf numFmtId="0" fontId="11" fillId="12" borderId="6" xfId="21" applyFont="1" applyFill="1" applyBorder="1" applyAlignment="1">
      <alignment horizontal="center" vertical="center"/>
    </xf>
    <xf numFmtId="0" fontId="11" fillId="12" borderId="7" xfId="21" applyFont="1" applyFill="1" applyBorder="1" applyAlignment="1">
      <alignment horizontal="center" vertical="center"/>
    </xf>
    <xf numFmtId="0" fontId="12" fillId="11" borderId="0" xfId="21" applyFont="1" applyFill="1"/>
    <xf numFmtId="0" fontId="11" fillId="13" borderId="8" xfId="21" applyFont="1" applyFill="1" applyBorder="1" applyAlignment="1">
      <alignment horizontal="center" vertical="center"/>
    </xf>
    <xf numFmtId="0" fontId="11" fillId="13" borderId="9" xfId="21" applyFont="1" applyFill="1" applyBorder="1" applyAlignment="1">
      <alignment horizontal="center" vertical="center"/>
    </xf>
    <xf numFmtId="0" fontId="11" fillId="13" borderId="10" xfId="21" applyFont="1" applyFill="1" applyBorder="1" applyAlignment="1">
      <alignment horizontal="center" vertical="center"/>
    </xf>
    <xf numFmtId="0" fontId="1" fillId="12" borderId="11" xfId="21" applyFill="1" applyBorder="1"/>
    <xf numFmtId="0" fontId="1" fillId="12" borderId="12" xfId="21" applyFill="1" applyBorder="1"/>
    <xf numFmtId="0" fontId="1" fillId="12" borderId="13" xfId="21" applyFill="1" applyBorder="1"/>
    <xf numFmtId="0" fontId="1" fillId="11" borderId="14" xfId="21" applyFill="1" applyBorder="1"/>
    <xf numFmtId="0" fontId="1" fillId="11" borderId="15" xfId="21" applyFill="1" applyBorder="1"/>
    <xf numFmtId="0" fontId="1" fillId="12" borderId="16" xfId="21" applyFill="1" applyBorder="1"/>
    <xf numFmtId="0" fontId="1" fillId="12" borderId="0" xfId="21" applyFill="1"/>
    <xf numFmtId="0" fontId="1" fillId="12" borderId="17" xfId="21" applyFill="1" applyBorder="1"/>
    <xf numFmtId="0" fontId="1" fillId="12" borderId="18" xfId="21" applyFill="1" applyBorder="1"/>
    <xf numFmtId="0" fontId="1" fillId="12" borderId="19" xfId="21" applyFill="1" applyBorder="1"/>
    <xf numFmtId="0" fontId="1" fillId="12" borderId="20" xfId="21" applyFill="1" applyBorder="1"/>
    <xf numFmtId="0" fontId="1" fillId="11" borderId="21" xfId="21" applyFill="1" applyBorder="1"/>
    <xf numFmtId="0" fontId="1" fillId="11" borderId="22" xfId="21" applyFill="1" applyBorder="1"/>
    <xf numFmtId="0" fontId="1" fillId="11" borderId="23" xfId="21" applyFill="1" applyBorder="1"/>
    <xf numFmtId="0" fontId="13" fillId="12" borderId="18" xfId="20" applyFont="1" applyFill="1" applyBorder="1" applyAlignment="1" applyProtection="1">
      <alignment horizontal="center" vertical="center"/>
    </xf>
    <xf numFmtId="0" fontId="14" fillId="12" borderId="19" xfId="21" applyFont="1" applyFill="1" applyBorder="1" applyAlignment="1">
      <alignment horizontal="center" vertical="center"/>
    </xf>
    <xf numFmtId="0" fontId="14" fillId="12" borderId="20" xfId="21" applyFont="1" applyFill="1" applyBorder="1" applyAlignment="1">
      <alignment horizontal="center" vertical="center"/>
    </xf>
    <xf numFmtId="0" fontId="15" fillId="4" borderId="0" xfId="21" applyFont="1" applyFill="1" applyAlignment="1">
      <alignment horizontal="center" vertical="center"/>
    </xf>
    <xf numFmtId="0" fontId="12" fillId="14" borderId="0" xfId="21" applyFont="1" applyFill="1"/>
    <xf numFmtId="0" fontId="1" fillId="14" borderId="0" xfId="21" applyFill="1"/>
    <xf numFmtId="0" fontId="17" fillId="14" borderId="0" xfId="22" applyFont="1" applyFill="1" applyBorder="1" applyAlignment="1">
      <alignment vertical="top"/>
    </xf>
    <xf numFmtId="0" fontId="18" fillId="14" borderId="0" xfId="22" applyFont="1" applyFill="1" applyBorder="1" applyAlignment="1">
      <alignment horizontal="center" vertical="top"/>
    </xf>
    <xf numFmtId="0" fontId="17" fillId="14" borderId="0" xfId="22" applyFont="1" applyFill="1" applyBorder="1" applyAlignment="1">
      <alignment horizontal="left" vertical="top"/>
    </xf>
    <xf numFmtId="0" fontId="19" fillId="14" borderId="0" xfId="21" applyFont="1" applyFill="1"/>
    <xf numFmtId="0" fontId="20" fillId="14" borderId="0" xfId="21" applyFont="1" applyFill="1" applyAlignment="1">
      <alignment horizontal="left"/>
    </xf>
    <xf numFmtId="0" fontId="1" fillId="14" borderId="0" xfId="21" applyFill="1" applyAlignment="1">
      <alignment horizontal="left"/>
    </xf>
    <xf numFmtId="0" fontId="21" fillId="14" borderId="0" xfId="22" applyFont="1" applyFill="1" applyBorder="1" applyAlignment="1">
      <alignment horizontal="center" vertical="top"/>
    </xf>
    <xf numFmtId="0" fontId="20" fillId="14" borderId="0" xfId="21" applyFont="1" applyFill="1"/>
    <xf numFmtId="0" fontId="17" fillId="14" borderId="0" xfId="22" applyFont="1" applyFill="1" applyAlignment="1">
      <alignment horizontal="left"/>
    </xf>
    <xf numFmtId="0" fontId="22" fillId="14" borderId="0" xfId="22" applyFont="1" applyFill="1" applyBorder="1" applyAlignment="1">
      <alignment horizontal="center" vertical="top"/>
    </xf>
  </cellXfs>
  <cellStyles count="23">
    <cellStyle name="Accent1" xfId="17" builtinId="29" customBuiltin="1"/>
    <cellStyle name="Calculation" xfId="19" builtinId="22" customBuiltin="1"/>
    <cellStyle name="Category" xfId="13" xr:uid="{00000000-0005-0000-0000-000002000000}"/>
    <cellStyle name="Center Alignment" xfId="14" xr:uid="{00000000-0005-0000-0000-000003000000}"/>
    <cellStyle name="Comma" xfId="3" builtinId="3" customBuiltin="1"/>
    <cellStyle name="Comma [0]" xfId="4" builtinId="6" customBuiltin="1"/>
    <cellStyle name="Currency" xfId="5" builtinId="4" customBuiltin="1"/>
    <cellStyle name="Currency [0]" xfId="6" builtinId="7" customBuiltin="1"/>
    <cellStyle name="Followed Hyperlink" xfId="16" builtinId="9" customBuiltin="1"/>
    <cellStyle name="Heading 1" xfId="1" builtinId="16" customBuiltin="1"/>
    <cellStyle name="Heading 2" xfId="8" builtinId="17" customBuiltin="1"/>
    <cellStyle name="Heading 3" xfId="9" builtinId="18" customBuiltin="1"/>
    <cellStyle name="Heading 4" xfId="10" builtinId="19" customBuiltin="1"/>
    <cellStyle name="Hyperlink" xfId="15" builtinId="8" customBuiltin="1"/>
    <cellStyle name="Hyperlink 2" xfId="20" xr:uid="{E00CD2E9-47CA-494A-88CD-A6F69F4DC675}"/>
    <cellStyle name="Hyperlink 3" xfId="22" xr:uid="{680F0A51-80E4-4081-B32B-FA391B560467}"/>
    <cellStyle name="Normal" xfId="0" builtinId="0" customBuiltin="1"/>
    <cellStyle name="Normal 2" xfId="21" xr:uid="{9AEA50D3-4799-444B-852E-658B313D9C7D}"/>
    <cellStyle name="Note" xfId="11" builtinId="10" customBuiltin="1"/>
    <cellStyle name="Output" xfId="18" builtinId="21" customBuiltin="1"/>
    <cellStyle name="Percent" xfId="7" builtinId="5" customBuiltin="1"/>
    <cellStyle name="Title" xfId="2" builtinId="15" customBuiltin="1"/>
    <cellStyle name="Total" xfId="12" builtinId="25" customBuiltin="1"/>
  </cellStyles>
  <dxfs count="16">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border>
        <right/>
        <bottom style="thin">
          <color theme="0"/>
        </bottom>
        <vertical/>
        <horizontal/>
      </border>
    </dxf>
    <dxf>
      <font>
        <color rgb="FFFF0000"/>
      </font>
      <fill>
        <patternFill>
          <bgColor theme="2"/>
        </patternFill>
      </fill>
    </dxf>
    <dxf>
      <font>
        <b/>
        <i val="0"/>
        <strike/>
        <color theme="4" tint="0.39994506668294322"/>
      </font>
    </dxf>
    <dxf>
      <font>
        <b/>
        <i val="0"/>
        <color theme="4" tint="-0.24994659260841701"/>
      </font>
      <fill>
        <patternFill>
          <bgColor theme="2"/>
        </patternFill>
      </fill>
      <border>
        <top style="medium">
          <color theme="4"/>
        </top>
        <bottom style="medium">
          <color theme="4"/>
        </bottom>
      </border>
    </dxf>
    <dxf>
      <font>
        <b val="0"/>
        <i val="0"/>
        <color theme="4" tint="-0.24994659260841701"/>
      </font>
      <fill>
        <patternFill>
          <bgColor theme="2"/>
        </patternFill>
      </fill>
    </dxf>
  </dxfs>
  <tableStyles count="1" defaultTableStyle="Grocery List" defaultPivotStyle="PivotStyleLight8">
    <tableStyle name="Grocery List" pivot="0" count="2" xr9:uid="{00000000-0011-0000-FFFF-FFFF00000000}">
      <tableStyleElement type="wholeTable" dxfId="15"/>
      <tableStyleElement type="header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https://techguruplus.com/tally_erp_9_all_shortcut_keys_60_shortcut_keys_of_tally_erp_9/" TargetMode="External"/><Relationship Id="rId13" Type="http://schemas.openxmlformats.org/officeDocument/2006/relationships/hyperlink" Target="https://www.youtube.com/watch?v=nzmzNT_PKP0&amp;t" TargetMode="External"/><Relationship Id="rId18" Type="http://schemas.openxmlformats.org/officeDocument/2006/relationships/hyperlink" Target="https://www.instagram.com/TechGuruPlus/" TargetMode="External"/><Relationship Id="rId26" Type="http://schemas.openxmlformats.org/officeDocument/2006/relationships/hyperlink" Target="https://www.youtube.com/TechGuruPlusIndia" TargetMode="External"/><Relationship Id="rId3" Type="http://schemas.openxmlformats.org/officeDocument/2006/relationships/hyperlink" Target="https://techguruplus.com/proforma-invoice/" TargetMode="External"/><Relationship Id="rId21" Type="http://schemas.openxmlformats.org/officeDocument/2006/relationships/image" Target="../media/image3.png"/><Relationship Id="rId7" Type="http://schemas.openxmlformats.org/officeDocument/2006/relationships/hyperlink" Target="https://techguruplus.com/shortcuts-microsoft-word-191-shortcut-keys/" TargetMode="External"/><Relationship Id="rId12" Type="http://schemas.openxmlformats.org/officeDocument/2006/relationships/hyperlink" Target="https://www.youtube.com/watch?v=Z7AeDMuBUuQ" TargetMode="External"/><Relationship Id="rId17" Type="http://schemas.openxmlformats.org/officeDocument/2006/relationships/hyperlink" Target="https://www.youtube.com/watch?v=iNRt3BCtYVw&amp;t" TargetMode="External"/><Relationship Id="rId25" Type="http://schemas.openxmlformats.org/officeDocument/2006/relationships/image" Target="../media/image6.png"/><Relationship Id="rId2" Type="http://schemas.openxmlformats.org/officeDocument/2006/relationships/hyperlink" Target="https://techguruplus.com/quotation-format/" TargetMode="External"/><Relationship Id="rId16" Type="http://schemas.openxmlformats.org/officeDocument/2006/relationships/hyperlink" Target="https://www.youtube.com/watch?v=Z-xu-qAh81s" TargetMode="External"/><Relationship Id="rId20" Type="http://schemas.openxmlformats.org/officeDocument/2006/relationships/image" Target="../media/image2.png"/><Relationship Id="rId29" Type="http://schemas.openxmlformats.org/officeDocument/2006/relationships/hyperlink" Target="https://techguruplus.com/salary-slip-format-in-excel" TargetMode="External"/><Relationship Id="rId1" Type="http://schemas.openxmlformats.org/officeDocument/2006/relationships/hyperlink" Target="https://techguruplus.com/download-top-30-invoice-format-in-excel-xls/" TargetMode="External"/><Relationship Id="rId6" Type="http://schemas.openxmlformats.org/officeDocument/2006/relationships/hyperlink" Target="https://techguruplus.com/excel-shortcut-keys/" TargetMode="External"/><Relationship Id="rId11" Type="http://schemas.openxmlformats.org/officeDocument/2006/relationships/hyperlink" Target="https://techguruplus.com/mac-shortcuts-keys-155-mac-keyboard-shortcuts/" TargetMode="External"/><Relationship Id="rId24" Type="http://schemas.openxmlformats.org/officeDocument/2006/relationships/image" Target="../media/image5.png"/><Relationship Id="rId5" Type="http://schemas.openxmlformats.org/officeDocument/2006/relationships/hyperlink" Target="https://techguruplus.com/tdl" TargetMode="External"/><Relationship Id="rId15" Type="http://schemas.openxmlformats.org/officeDocument/2006/relationships/hyperlink" Target="https://www.youtube.com/watch?v=KghFtd_H2lw&amp;t" TargetMode="External"/><Relationship Id="rId23" Type="http://schemas.openxmlformats.org/officeDocument/2006/relationships/image" Target="../media/image4.png"/><Relationship Id="rId28" Type="http://schemas.openxmlformats.org/officeDocument/2006/relationships/hyperlink" Target="https://www.facebook.com/TechGuruPlusIndia" TargetMode="External"/><Relationship Id="rId10" Type="http://schemas.openxmlformats.org/officeDocument/2006/relationships/hyperlink" Target="https://techguruplus.com/shortcuts-for-run-command-and-command-prompt/" TargetMode="External"/><Relationship Id="rId19" Type="http://schemas.openxmlformats.org/officeDocument/2006/relationships/hyperlink" Target="https://www.youtube.com/watch?v=rP3y8jM2Eic&amp;list=PLAZbpmhZaCGfPYOe9ASCiS5cFSgnHYjmr" TargetMode="External"/><Relationship Id="rId31" Type="http://schemas.openxmlformats.org/officeDocument/2006/relationships/hyperlink" Target="https://techguruplus.com/attendance-format-in-excel/" TargetMode="External"/><Relationship Id="rId4" Type="http://schemas.openxmlformats.org/officeDocument/2006/relationships/hyperlink" Target="https://techguruplus.com/powerpoint-templates-ppt/" TargetMode="External"/><Relationship Id="rId9" Type="http://schemas.openxmlformats.org/officeDocument/2006/relationships/hyperlink" Target="https://techguruplus.com/top-20-google-chrome-shortcut-keys/" TargetMode="External"/><Relationship Id="rId14" Type="http://schemas.openxmlformats.org/officeDocument/2006/relationships/hyperlink" Target="https://www.youtube.com/watch?v=KakZ-Ihi8lM" TargetMode="External"/><Relationship Id="rId22" Type="http://schemas.openxmlformats.org/officeDocument/2006/relationships/hyperlink" Target="https://facebook.com/groups/ExcelExpertGroup/" TargetMode="External"/><Relationship Id="rId27" Type="http://schemas.openxmlformats.org/officeDocument/2006/relationships/hyperlink" Target="https://www.linkedin.com/in/NazimKhaan" TargetMode="External"/><Relationship Id="rId30" Type="http://schemas.openxmlformats.org/officeDocument/2006/relationships/hyperlink" Target="https://techguruplus.com/windows-10-shortcut-keys" TargetMode="External"/></Relationships>
</file>

<file path=xl/drawings/drawing1.xml><?xml version="1.0" encoding="utf-8"?>
<xdr:wsDr xmlns:xdr="http://schemas.openxmlformats.org/drawingml/2006/spreadsheetDrawing" xmlns:a="http://schemas.openxmlformats.org/drawingml/2006/main">
  <xdr:twoCellAnchor>
    <xdr:from>
      <xdr:col>0</xdr:col>
      <xdr:colOff>180973</xdr:colOff>
      <xdr:row>0</xdr:row>
      <xdr:rowOff>0</xdr:rowOff>
    </xdr:from>
    <xdr:to>
      <xdr:col>10</xdr:col>
      <xdr:colOff>19049</xdr:colOff>
      <xdr:row>0</xdr:row>
      <xdr:rowOff>762000</xdr:rowOff>
    </xdr:to>
    <xdr:pic>
      <xdr:nvPicPr>
        <xdr:cNvPr id="6" name="Picture 5" descr="Fresh produce: lettuce, tomatoes, and cucumbers">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3" y="0"/>
          <a:ext cx="11620501"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76200</xdr:rowOff>
    </xdr:from>
    <xdr:to>
      <xdr:col>6</xdr:col>
      <xdr:colOff>57150</xdr:colOff>
      <xdr:row>5</xdr:row>
      <xdr:rowOff>171450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2E2FB54-7698-4A5E-BDB5-BDA94AC6C2B6}"/>
            </a:ext>
          </a:extLst>
        </xdr:cNvPr>
        <xdr:cNvSpPr/>
      </xdr:nvSpPr>
      <xdr:spPr>
        <a:xfrm>
          <a:off x="457200" y="1057275"/>
          <a:ext cx="2495550"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Invoice Format</a:t>
          </a:r>
        </a:p>
      </xdr:txBody>
    </xdr:sp>
    <xdr:clientData/>
  </xdr:twoCellAnchor>
  <xdr:twoCellAnchor>
    <xdr:from>
      <xdr:col>2</xdr:col>
      <xdr:colOff>4763</xdr:colOff>
      <xdr:row>7</xdr:row>
      <xdr:rowOff>28575</xdr:rowOff>
    </xdr:from>
    <xdr:to>
      <xdr:col>6</xdr:col>
      <xdr:colOff>52388</xdr:colOff>
      <xdr:row>8</xdr:row>
      <xdr:rowOff>123825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75700009-F300-44A6-8D17-E79C8C3E24DF}"/>
            </a:ext>
          </a:extLst>
        </xdr:cNvPr>
        <xdr:cNvSpPr/>
      </xdr:nvSpPr>
      <xdr:spPr>
        <a:xfrm>
          <a:off x="461963" y="1581150"/>
          <a:ext cx="24860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Quotation Format</a:t>
          </a:r>
        </a:p>
      </xdr:txBody>
    </xdr:sp>
    <xdr:clientData/>
  </xdr:twoCellAnchor>
  <xdr:twoCellAnchor>
    <xdr:from>
      <xdr:col>2</xdr:col>
      <xdr:colOff>4763</xdr:colOff>
      <xdr:row>9</xdr:row>
      <xdr:rowOff>171450</xdr:rowOff>
    </xdr:from>
    <xdr:to>
      <xdr:col>6</xdr:col>
      <xdr:colOff>52388</xdr:colOff>
      <xdr:row>11</xdr:row>
      <xdr:rowOff>76200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E6881525-35A2-4396-8A3A-57C5EC9A3A85}"/>
            </a:ext>
          </a:extLst>
        </xdr:cNvPr>
        <xdr:cNvSpPr/>
      </xdr:nvSpPr>
      <xdr:spPr>
        <a:xfrm>
          <a:off x="461963" y="2105025"/>
          <a:ext cx="24860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Proforma Invoice</a:t>
          </a:r>
          <a:r>
            <a:rPr lang="en-IN" sz="1100" b="1" baseline="0">
              <a:solidFill>
                <a:schemeClr val="bg1"/>
              </a:solidFill>
            </a:rPr>
            <a:t> </a:t>
          </a:r>
          <a:r>
            <a:rPr lang="en-IN" sz="1100" b="1">
              <a:solidFill>
                <a:schemeClr val="bg1"/>
              </a:solidFill>
            </a:rPr>
            <a:t>Format</a:t>
          </a:r>
        </a:p>
      </xdr:txBody>
    </xdr:sp>
    <xdr:clientData/>
  </xdr:twoCellAnchor>
  <xdr:twoCellAnchor>
    <xdr:from>
      <xdr:col>2</xdr:col>
      <xdr:colOff>23813</xdr:colOff>
      <xdr:row>12</xdr:row>
      <xdr:rowOff>133350</xdr:rowOff>
    </xdr:from>
    <xdr:to>
      <xdr:col>6</xdr:col>
      <xdr:colOff>33338</xdr:colOff>
      <xdr:row>14</xdr:row>
      <xdr:rowOff>38100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4CA6DB47-B2A8-42C1-95C7-E9BCDE30FE2E}"/>
            </a:ext>
          </a:extLst>
        </xdr:cNvPr>
        <xdr:cNvSpPr/>
      </xdr:nvSpPr>
      <xdr:spPr>
        <a:xfrm>
          <a:off x="481013" y="2638425"/>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Powerpoint Templates</a:t>
          </a:r>
        </a:p>
      </xdr:txBody>
    </xdr:sp>
    <xdr:clientData/>
  </xdr:twoCellAnchor>
  <xdr:twoCellAnchor>
    <xdr:from>
      <xdr:col>2</xdr:col>
      <xdr:colOff>23813</xdr:colOff>
      <xdr:row>15</xdr:row>
      <xdr:rowOff>95250</xdr:rowOff>
    </xdr:from>
    <xdr:to>
      <xdr:col>6</xdr:col>
      <xdr:colOff>33338</xdr:colOff>
      <xdr:row>17</xdr:row>
      <xdr:rowOff>0</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78C4CBA6-36E2-429E-AFE1-72E92914978E}"/>
            </a:ext>
          </a:extLst>
        </xdr:cNvPr>
        <xdr:cNvSpPr/>
      </xdr:nvSpPr>
      <xdr:spPr>
        <a:xfrm>
          <a:off x="481013" y="3171825"/>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Tally TDL</a:t>
          </a:r>
          <a:r>
            <a:rPr lang="en-IN" sz="1100" b="1" baseline="0">
              <a:solidFill>
                <a:schemeClr val="bg1"/>
              </a:solidFill>
            </a:rPr>
            <a:t> Files</a:t>
          </a:r>
          <a:endParaRPr lang="en-IN" sz="1100" b="1">
            <a:solidFill>
              <a:schemeClr val="bg1"/>
            </a:solidFill>
          </a:endParaRPr>
        </a:p>
      </xdr:txBody>
    </xdr:sp>
    <xdr:clientData/>
  </xdr:twoCellAnchor>
  <xdr:twoCellAnchor>
    <xdr:from>
      <xdr:col>9</xdr:col>
      <xdr:colOff>0</xdr:colOff>
      <xdr:row>4</xdr:row>
      <xdr:rowOff>76200</xdr:rowOff>
    </xdr:from>
    <xdr:to>
      <xdr:col>13</xdr:col>
      <xdr:colOff>57150</xdr:colOff>
      <xdr:row>5</xdr:row>
      <xdr:rowOff>171450</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5FC827E1-26CB-466F-82CE-CF5B66BF1811}"/>
            </a:ext>
          </a:extLst>
        </xdr:cNvPr>
        <xdr:cNvSpPr/>
      </xdr:nvSpPr>
      <xdr:spPr>
        <a:xfrm>
          <a:off x="3705225" y="1057275"/>
          <a:ext cx="2495550"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Excel</a:t>
          </a:r>
          <a:r>
            <a:rPr lang="en-IN" sz="1100" b="1" baseline="0">
              <a:solidFill>
                <a:sysClr val="windowText" lastClr="000000"/>
              </a:solidFill>
            </a:rPr>
            <a:t> Shortcut Keys</a:t>
          </a:r>
          <a:endParaRPr lang="en-IN" sz="1100" b="1">
            <a:solidFill>
              <a:sysClr val="windowText" lastClr="000000"/>
            </a:solidFill>
          </a:endParaRPr>
        </a:p>
      </xdr:txBody>
    </xdr:sp>
    <xdr:clientData/>
  </xdr:twoCellAnchor>
  <xdr:twoCellAnchor>
    <xdr:from>
      <xdr:col>9</xdr:col>
      <xdr:colOff>4763</xdr:colOff>
      <xdr:row>7</xdr:row>
      <xdr:rowOff>28575</xdr:rowOff>
    </xdr:from>
    <xdr:to>
      <xdr:col>13</xdr:col>
      <xdr:colOff>52388</xdr:colOff>
      <xdr:row>8</xdr:row>
      <xdr:rowOff>123825</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58F9711B-7468-4AD5-9CB7-081134C89BA7}"/>
            </a:ext>
          </a:extLst>
        </xdr:cNvPr>
        <xdr:cNvSpPr/>
      </xdr:nvSpPr>
      <xdr:spPr>
        <a:xfrm>
          <a:off x="3709988" y="1581150"/>
          <a:ext cx="24860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effectLst/>
              <a:latin typeface="+mn-lt"/>
              <a:ea typeface="+mn-ea"/>
              <a:cs typeface="+mn-cs"/>
            </a:rPr>
            <a:t>Word </a:t>
          </a:r>
          <a:r>
            <a:rPr lang="en-IN" sz="1100" b="1" baseline="0">
              <a:solidFill>
                <a:sysClr val="windowText" lastClr="000000"/>
              </a:solidFill>
              <a:effectLst/>
              <a:latin typeface="+mn-lt"/>
              <a:ea typeface="+mn-ea"/>
              <a:cs typeface="+mn-cs"/>
            </a:rPr>
            <a:t>Shortcut Keys</a:t>
          </a:r>
          <a:endParaRPr lang="en-IN">
            <a:solidFill>
              <a:sysClr val="windowText" lastClr="000000"/>
            </a:solidFill>
            <a:effectLst/>
          </a:endParaRPr>
        </a:p>
      </xdr:txBody>
    </xdr:sp>
    <xdr:clientData/>
  </xdr:twoCellAnchor>
  <xdr:twoCellAnchor>
    <xdr:from>
      <xdr:col>9</xdr:col>
      <xdr:colOff>4763</xdr:colOff>
      <xdr:row>9</xdr:row>
      <xdr:rowOff>171450</xdr:rowOff>
    </xdr:from>
    <xdr:to>
      <xdr:col>13</xdr:col>
      <xdr:colOff>52388</xdr:colOff>
      <xdr:row>11</xdr:row>
      <xdr:rowOff>76200</xdr:rowOff>
    </xdr:to>
    <xdr:sp macro="" textlink="">
      <xdr:nvSpPr>
        <xdr:cNvPr id="9" name="Rectangle: Rounded Corners 8">
          <a:hlinkClick xmlns:r="http://schemas.openxmlformats.org/officeDocument/2006/relationships" r:id="rId8"/>
          <a:extLst>
            <a:ext uri="{FF2B5EF4-FFF2-40B4-BE49-F238E27FC236}">
              <a16:creationId xmlns:a16="http://schemas.microsoft.com/office/drawing/2014/main" id="{00163CFA-AC00-410C-A5E1-1DACF98DC5D6}"/>
            </a:ext>
          </a:extLst>
        </xdr:cNvPr>
        <xdr:cNvSpPr/>
      </xdr:nvSpPr>
      <xdr:spPr>
        <a:xfrm>
          <a:off x="3709988" y="2105025"/>
          <a:ext cx="24860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effectLst/>
              <a:latin typeface="+mn-lt"/>
              <a:ea typeface="+mn-ea"/>
              <a:cs typeface="+mn-cs"/>
            </a:rPr>
            <a:t>Tally</a:t>
          </a:r>
          <a:r>
            <a:rPr lang="en-IN" sz="1100" b="1" baseline="0">
              <a:solidFill>
                <a:sysClr val="windowText" lastClr="000000"/>
              </a:solidFill>
              <a:effectLst/>
              <a:latin typeface="+mn-lt"/>
              <a:ea typeface="+mn-ea"/>
              <a:cs typeface="+mn-cs"/>
            </a:rPr>
            <a:t> Shortcut Keys</a:t>
          </a:r>
          <a:endParaRPr lang="en-IN">
            <a:solidFill>
              <a:sysClr val="windowText" lastClr="000000"/>
            </a:solidFill>
            <a:effectLst/>
          </a:endParaRPr>
        </a:p>
      </xdr:txBody>
    </xdr:sp>
    <xdr:clientData/>
  </xdr:twoCellAnchor>
  <xdr:twoCellAnchor>
    <xdr:from>
      <xdr:col>9</xdr:col>
      <xdr:colOff>23813</xdr:colOff>
      <xdr:row>12</xdr:row>
      <xdr:rowOff>133350</xdr:rowOff>
    </xdr:from>
    <xdr:to>
      <xdr:col>13</xdr:col>
      <xdr:colOff>33338</xdr:colOff>
      <xdr:row>14</xdr:row>
      <xdr:rowOff>38100</xdr:rowOff>
    </xdr:to>
    <xdr:sp macro="" textlink="">
      <xdr:nvSpPr>
        <xdr:cNvPr id="10" name="Rectangle: Rounded Corners 9">
          <a:hlinkClick xmlns:r="http://schemas.openxmlformats.org/officeDocument/2006/relationships" r:id="rId9"/>
          <a:extLst>
            <a:ext uri="{FF2B5EF4-FFF2-40B4-BE49-F238E27FC236}">
              <a16:creationId xmlns:a16="http://schemas.microsoft.com/office/drawing/2014/main" id="{28E894FE-05ED-43EF-AD68-D82F9F1A581F}"/>
            </a:ext>
          </a:extLst>
        </xdr:cNvPr>
        <xdr:cNvSpPr/>
      </xdr:nvSpPr>
      <xdr:spPr>
        <a:xfrm>
          <a:off x="3729038" y="2638425"/>
          <a:ext cx="2447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Chrome</a:t>
          </a:r>
          <a:r>
            <a:rPr lang="en-IN" sz="1100" b="1" baseline="0">
              <a:solidFill>
                <a:sysClr val="windowText" lastClr="000000"/>
              </a:solidFill>
            </a:rPr>
            <a:t> Hidden Shortcut Keys</a:t>
          </a:r>
          <a:endParaRPr lang="en-IN" sz="1100" b="1">
            <a:solidFill>
              <a:sysClr val="windowText" lastClr="000000"/>
            </a:solidFill>
          </a:endParaRPr>
        </a:p>
      </xdr:txBody>
    </xdr:sp>
    <xdr:clientData/>
  </xdr:twoCellAnchor>
  <xdr:twoCellAnchor>
    <xdr:from>
      <xdr:col>9</xdr:col>
      <xdr:colOff>23813</xdr:colOff>
      <xdr:row>15</xdr:row>
      <xdr:rowOff>95250</xdr:rowOff>
    </xdr:from>
    <xdr:to>
      <xdr:col>13</xdr:col>
      <xdr:colOff>33338</xdr:colOff>
      <xdr:row>17</xdr:row>
      <xdr:rowOff>0</xdr:rowOff>
    </xdr:to>
    <xdr:sp macro="" textlink="">
      <xdr:nvSpPr>
        <xdr:cNvPr id="11" name="Rectangle: Rounded Corners 10">
          <a:hlinkClick xmlns:r="http://schemas.openxmlformats.org/officeDocument/2006/relationships" r:id="rId10"/>
          <a:extLst>
            <a:ext uri="{FF2B5EF4-FFF2-40B4-BE49-F238E27FC236}">
              <a16:creationId xmlns:a16="http://schemas.microsoft.com/office/drawing/2014/main" id="{132797E8-E56E-45A7-B57E-D68500493875}"/>
            </a:ext>
          </a:extLst>
        </xdr:cNvPr>
        <xdr:cNvSpPr/>
      </xdr:nvSpPr>
      <xdr:spPr>
        <a:xfrm>
          <a:off x="3729038" y="3171825"/>
          <a:ext cx="2447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Windows Shortcut Keys</a:t>
          </a:r>
        </a:p>
      </xdr:txBody>
    </xdr:sp>
    <xdr:clientData/>
  </xdr:twoCellAnchor>
  <xdr:twoCellAnchor>
    <xdr:from>
      <xdr:col>9</xdr:col>
      <xdr:colOff>14288</xdr:colOff>
      <xdr:row>18</xdr:row>
      <xdr:rowOff>19050</xdr:rowOff>
    </xdr:from>
    <xdr:to>
      <xdr:col>13</xdr:col>
      <xdr:colOff>42863</xdr:colOff>
      <xdr:row>19</xdr:row>
      <xdr:rowOff>114300</xdr:rowOff>
    </xdr:to>
    <xdr:sp macro="" textlink="">
      <xdr:nvSpPr>
        <xdr:cNvPr id="12" name="Rectangle: Rounded Corners 11">
          <a:hlinkClick xmlns:r="http://schemas.openxmlformats.org/officeDocument/2006/relationships" r:id="rId11"/>
          <a:extLst>
            <a:ext uri="{FF2B5EF4-FFF2-40B4-BE49-F238E27FC236}">
              <a16:creationId xmlns:a16="http://schemas.microsoft.com/office/drawing/2014/main" id="{7B13EE8E-7108-4F44-8632-C818F9B15CEB}"/>
            </a:ext>
          </a:extLst>
        </xdr:cNvPr>
        <xdr:cNvSpPr/>
      </xdr:nvSpPr>
      <xdr:spPr>
        <a:xfrm>
          <a:off x="3719513" y="3667125"/>
          <a:ext cx="2466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MAC Shortcut Keys</a:t>
          </a:r>
        </a:p>
      </xdr:txBody>
    </xdr:sp>
    <xdr:clientData/>
  </xdr:twoCellAnchor>
  <xdr:twoCellAnchor>
    <xdr:from>
      <xdr:col>15</xdr:col>
      <xdr:colOff>219075</xdr:colOff>
      <xdr:row>4</xdr:row>
      <xdr:rowOff>76200</xdr:rowOff>
    </xdr:from>
    <xdr:to>
      <xdr:col>20</xdr:col>
      <xdr:colOff>28575</xdr:colOff>
      <xdr:row>5</xdr:row>
      <xdr:rowOff>171450</xdr:rowOff>
    </xdr:to>
    <xdr:sp macro="" textlink="">
      <xdr:nvSpPr>
        <xdr:cNvPr id="13" name="Rectangle: Rounded Corners 12">
          <a:hlinkClick xmlns:r="http://schemas.openxmlformats.org/officeDocument/2006/relationships" r:id="rId12"/>
          <a:extLst>
            <a:ext uri="{FF2B5EF4-FFF2-40B4-BE49-F238E27FC236}">
              <a16:creationId xmlns:a16="http://schemas.microsoft.com/office/drawing/2014/main" id="{8EE3B423-B99F-4BD7-A7BC-26DB6F131192}"/>
            </a:ext>
          </a:extLst>
        </xdr:cNvPr>
        <xdr:cNvSpPr/>
      </xdr:nvSpPr>
      <xdr:spPr>
        <a:xfrm>
          <a:off x="6924675" y="1057275"/>
          <a:ext cx="2495550"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Vlookup</a:t>
          </a:r>
          <a:r>
            <a:rPr lang="en-IN" sz="1100" b="1" baseline="0">
              <a:solidFill>
                <a:sysClr val="windowText" lastClr="000000"/>
              </a:solidFill>
            </a:rPr>
            <a:t> &amp; Hlookup</a:t>
          </a:r>
          <a:endParaRPr lang="en-IN" sz="1100" b="1">
            <a:solidFill>
              <a:sysClr val="windowText" lastClr="000000"/>
            </a:solidFill>
          </a:endParaRPr>
        </a:p>
      </xdr:txBody>
    </xdr:sp>
    <xdr:clientData/>
  </xdr:twoCellAnchor>
  <xdr:twoCellAnchor>
    <xdr:from>
      <xdr:col>15</xdr:col>
      <xdr:colOff>223838</xdr:colOff>
      <xdr:row>7</xdr:row>
      <xdr:rowOff>28575</xdr:rowOff>
    </xdr:from>
    <xdr:to>
      <xdr:col>20</xdr:col>
      <xdr:colOff>23813</xdr:colOff>
      <xdr:row>8</xdr:row>
      <xdr:rowOff>123825</xdr:rowOff>
    </xdr:to>
    <xdr:sp macro="" textlink="">
      <xdr:nvSpPr>
        <xdr:cNvPr id="14" name="Rectangle: Rounded Corners 13">
          <a:hlinkClick xmlns:r="http://schemas.openxmlformats.org/officeDocument/2006/relationships" r:id="rId13"/>
          <a:extLst>
            <a:ext uri="{FF2B5EF4-FFF2-40B4-BE49-F238E27FC236}">
              <a16:creationId xmlns:a16="http://schemas.microsoft.com/office/drawing/2014/main" id="{85912AE8-F5C5-426B-A223-7628B16DAC51}"/>
            </a:ext>
          </a:extLst>
        </xdr:cNvPr>
        <xdr:cNvSpPr/>
      </xdr:nvSpPr>
      <xdr:spPr>
        <a:xfrm>
          <a:off x="6929438" y="1581150"/>
          <a:ext cx="24860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ysClr val="windowText" lastClr="000000"/>
              </a:solidFill>
              <a:effectLst/>
            </a:rPr>
            <a:t>MIS Report</a:t>
          </a:r>
          <a:r>
            <a:rPr lang="en-IN" b="1" baseline="0">
              <a:solidFill>
                <a:sysClr val="windowText" lastClr="000000"/>
              </a:solidFill>
              <a:effectLst/>
            </a:rPr>
            <a:t> </a:t>
          </a:r>
          <a:endParaRPr lang="en-IN" b="1">
            <a:solidFill>
              <a:sysClr val="windowText" lastClr="000000"/>
            </a:solidFill>
            <a:effectLst/>
          </a:endParaRPr>
        </a:p>
      </xdr:txBody>
    </xdr:sp>
    <xdr:clientData/>
  </xdr:twoCellAnchor>
  <xdr:twoCellAnchor>
    <xdr:from>
      <xdr:col>15</xdr:col>
      <xdr:colOff>223838</xdr:colOff>
      <xdr:row>9</xdr:row>
      <xdr:rowOff>171450</xdr:rowOff>
    </xdr:from>
    <xdr:to>
      <xdr:col>20</xdr:col>
      <xdr:colOff>23813</xdr:colOff>
      <xdr:row>11</xdr:row>
      <xdr:rowOff>76200</xdr:rowOff>
    </xdr:to>
    <xdr:sp macro="" textlink="">
      <xdr:nvSpPr>
        <xdr:cNvPr id="15" name="Rectangle: Rounded Corners 14">
          <a:hlinkClick xmlns:r="http://schemas.openxmlformats.org/officeDocument/2006/relationships" r:id="rId14"/>
          <a:extLst>
            <a:ext uri="{FF2B5EF4-FFF2-40B4-BE49-F238E27FC236}">
              <a16:creationId xmlns:a16="http://schemas.microsoft.com/office/drawing/2014/main" id="{1ED87C99-132B-4DBF-A752-3DEC8F5F98ED}"/>
            </a:ext>
          </a:extLst>
        </xdr:cNvPr>
        <xdr:cNvSpPr/>
      </xdr:nvSpPr>
      <xdr:spPr>
        <a:xfrm>
          <a:off x="6929438" y="2105025"/>
          <a:ext cx="24860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baseline="0">
              <a:solidFill>
                <a:sysClr val="windowText" lastClr="000000"/>
              </a:solidFill>
              <a:effectLst/>
              <a:latin typeface="+mn-lt"/>
              <a:ea typeface="+mn-ea"/>
              <a:cs typeface="+mn-cs"/>
            </a:rPr>
            <a:t> Macros in Excel</a:t>
          </a:r>
          <a:endParaRPr lang="en-IN">
            <a:solidFill>
              <a:sysClr val="windowText" lastClr="000000"/>
            </a:solidFill>
            <a:effectLst/>
          </a:endParaRPr>
        </a:p>
      </xdr:txBody>
    </xdr:sp>
    <xdr:clientData/>
  </xdr:twoCellAnchor>
  <xdr:twoCellAnchor>
    <xdr:from>
      <xdr:col>15</xdr:col>
      <xdr:colOff>242888</xdr:colOff>
      <xdr:row>12</xdr:row>
      <xdr:rowOff>133350</xdr:rowOff>
    </xdr:from>
    <xdr:to>
      <xdr:col>20</xdr:col>
      <xdr:colOff>4763</xdr:colOff>
      <xdr:row>14</xdr:row>
      <xdr:rowOff>38100</xdr:rowOff>
    </xdr:to>
    <xdr:sp macro="" textlink="">
      <xdr:nvSpPr>
        <xdr:cNvPr id="16" name="Rectangle: Rounded Corners 15">
          <a:hlinkClick xmlns:r="http://schemas.openxmlformats.org/officeDocument/2006/relationships" r:id="rId15"/>
          <a:extLst>
            <a:ext uri="{FF2B5EF4-FFF2-40B4-BE49-F238E27FC236}">
              <a16:creationId xmlns:a16="http://schemas.microsoft.com/office/drawing/2014/main" id="{3B51C7C4-3853-42F7-ACA0-A90554D85C2B}"/>
            </a:ext>
          </a:extLst>
        </xdr:cNvPr>
        <xdr:cNvSpPr/>
      </xdr:nvSpPr>
      <xdr:spPr>
        <a:xfrm>
          <a:off x="6948488" y="2638425"/>
          <a:ext cx="2447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Stock Management Software</a:t>
          </a:r>
        </a:p>
      </xdr:txBody>
    </xdr:sp>
    <xdr:clientData/>
  </xdr:twoCellAnchor>
  <xdr:twoCellAnchor>
    <xdr:from>
      <xdr:col>15</xdr:col>
      <xdr:colOff>242888</xdr:colOff>
      <xdr:row>15</xdr:row>
      <xdr:rowOff>95250</xdr:rowOff>
    </xdr:from>
    <xdr:to>
      <xdr:col>20</xdr:col>
      <xdr:colOff>4763</xdr:colOff>
      <xdr:row>17</xdr:row>
      <xdr:rowOff>0</xdr:rowOff>
    </xdr:to>
    <xdr:sp macro="" textlink="">
      <xdr:nvSpPr>
        <xdr:cNvPr id="17" name="Rectangle: Rounded Corners 16">
          <a:hlinkClick xmlns:r="http://schemas.openxmlformats.org/officeDocument/2006/relationships" r:id="rId16"/>
          <a:extLst>
            <a:ext uri="{FF2B5EF4-FFF2-40B4-BE49-F238E27FC236}">
              <a16:creationId xmlns:a16="http://schemas.microsoft.com/office/drawing/2014/main" id="{27721213-5D96-4EDE-8C9E-1E2909649D99}"/>
            </a:ext>
          </a:extLst>
        </xdr:cNvPr>
        <xdr:cNvSpPr/>
      </xdr:nvSpPr>
      <xdr:spPr>
        <a:xfrm>
          <a:off x="6948488" y="3171825"/>
          <a:ext cx="2447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Pivot Table</a:t>
          </a:r>
        </a:p>
      </xdr:txBody>
    </xdr:sp>
    <xdr:clientData/>
  </xdr:twoCellAnchor>
  <xdr:twoCellAnchor>
    <xdr:from>
      <xdr:col>15</xdr:col>
      <xdr:colOff>233363</xdr:colOff>
      <xdr:row>18</xdr:row>
      <xdr:rowOff>19050</xdr:rowOff>
    </xdr:from>
    <xdr:to>
      <xdr:col>20</xdr:col>
      <xdr:colOff>14288</xdr:colOff>
      <xdr:row>19</xdr:row>
      <xdr:rowOff>114300</xdr:rowOff>
    </xdr:to>
    <xdr:sp macro="" textlink="">
      <xdr:nvSpPr>
        <xdr:cNvPr id="18" name="Rectangle: Rounded Corners 17">
          <a:hlinkClick xmlns:r="http://schemas.openxmlformats.org/officeDocument/2006/relationships" r:id="rId17"/>
          <a:extLst>
            <a:ext uri="{FF2B5EF4-FFF2-40B4-BE49-F238E27FC236}">
              <a16:creationId xmlns:a16="http://schemas.microsoft.com/office/drawing/2014/main" id="{2F08483F-1D53-434C-8F99-19F4DA7232BA}"/>
            </a:ext>
          </a:extLst>
        </xdr:cNvPr>
        <xdr:cNvSpPr/>
      </xdr:nvSpPr>
      <xdr:spPr>
        <a:xfrm>
          <a:off x="6938963" y="3667125"/>
          <a:ext cx="2466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Nested</a:t>
          </a:r>
          <a:r>
            <a:rPr lang="en-IN" sz="1100" b="1" baseline="0">
              <a:solidFill>
                <a:sysClr val="windowText" lastClr="000000"/>
              </a:solidFill>
            </a:rPr>
            <a:t> if Formula</a:t>
          </a:r>
          <a:endParaRPr lang="en-IN" sz="1100" b="1">
            <a:solidFill>
              <a:sysClr val="windowText" lastClr="000000"/>
            </a:solidFill>
          </a:endParaRPr>
        </a:p>
      </xdr:txBody>
    </xdr:sp>
    <xdr:clientData/>
  </xdr:twoCellAnchor>
  <xdr:twoCellAnchor>
    <xdr:from>
      <xdr:col>23</xdr:col>
      <xdr:colOff>542925</xdr:colOff>
      <xdr:row>4</xdr:row>
      <xdr:rowOff>142875</xdr:rowOff>
    </xdr:from>
    <xdr:to>
      <xdr:col>27</xdr:col>
      <xdr:colOff>47625</xdr:colOff>
      <xdr:row>6</xdr:row>
      <xdr:rowOff>47625</xdr:rowOff>
    </xdr:to>
    <xdr:sp macro="" textlink="">
      <xdr:nvSpPr>
        <xdr:cNvPr id="19" name="Rectangle: Rounded Corners 18">
          <a:hlinkClick xmlns:r="http://schemas.openxmlformats.org/officeDocument/2006/relationships" r:id="rId18"/>
          <a:extLst>
            <a:ext uri="{FF2B5EF4-FFF2-40B4-BE49-F238E27FC236}">
              <a16:creationId xmlns:a16="http://schemas.microsoft.com/office/drawing/2014/main" id="{DE448F7D-5B2A-4A82-A8A4-76C36C1EC44B}"/>
            </a:ext>
          </a:extLst>
        </xdr:cNvPr>
        <xdr:cNvSpPr/>
      </xdr:nvSpPr>
      <xdr:spPr>
        <a:xfrm>
          <a:off x="10744200" y="1123950"/>
          <a:ext cx="1943100"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Instagram</a:t>
          </a:r>
        </a:p>
      </xdr:txBody>
    </xdr:sp>
    <xdr:clientData/>
  </xdr:twoCellAnchor>
  <xdr:twoCellAnchor>
    <xdr:from>
      <xdr:col>15</xdr:col>
      <xdr:colOff>233363</xdr:colOff>
      <xdr:row>20</xdr:row>
      <xdr:rowOff>123825</xdr:rowOff>
    </xdr:from>
    <xdr:to>
      <xdr:col>20</xdr:col>
      <xdr:colOff>14288</xdr:colOff>
      <xdr:row>22</xdr:row>
      <xdr:rowOff>28575</xdr:rowOff>
    </xdr:to>
    <xdr:sp macro="" textlink="">
      <xdr:nvSpPr>
        <xdr:cNvPr id="20" name="Rectangle: Rounded Corners 19">
          <a:hlinkClick xmlns:r="http://schemas.openxmlformats.org/officeDocument/2006/relationships" r:id="rId19"/>
          <a:extLst>
            <a:ext uri="{FF2B5EF4-FFF2-40B4-BE49-F238E27FC236}">
              <a16:creationId xmlns:a16="http://schemas.microsoft.com/office/drawing/2014/main" id="{29735E6B-9CD2-462F-BDD9-BB8891CEC2E0}"/>
            </a:ext>
          </a:extLst>
        </xdr:cNvPr>
        <xdr:cNvSpPr/>
      </xdr:nvSpPr>
      <xdr:spPr>
        <a:xfrm>
          <a:off x="6938963" y="4152900"/>
          <a:ext cx="2466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Advanced Excel</a:t>
          </a:r>
        </a:p>
      </xdr:txBody>
    </xdr:sp>
    <xdr:clientData/>
  </xdr:twoCellAnchor>
  <xdr:twoCellAnchor editAs="oneCell">
    <xdr:from>
      <xdr:col>23</xdr:col>
      <xdr:colOff>0</xdr:colOff>
      <xdr:row>4</xdr:row>
      <xdr:rowOff>57150</xdr:rowOff>
    </xdr:from>
    <xdr:to>
      <xdr:col>23</xdr:col>
      <xdr:colOff>409575</xdr:colOff>
      <xdr:row>6</xdr:row>
      <xdr:rowOff>85725</xdr:rowOff>
    </xdr:to>
    <xdr:pic>
      <xdr:nvPicPr>
        <xdr:cNvPr id="21" name="Picture 38">
          <a:extLst>
            <a:ext uri="{FF2B5EF4-FFF2-40B4-BE49-F238E27FC236}">
              <a16:creationId xmlns:a16="http://schemas.microsoft.com/office/drawing/2014/main" id="{E5606339-2B6F-479A-B10F-A119CD82FC67}"/>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0201275" y="1038225"/>
          <a:ext cx="4095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7</xdr:row>
      <xdr:rowOff>133350</xdr:rowOff>
    </xdr:from>
    <xdr:to>
      <xdr:col>23</xdr:col>
      <xdr:colOff>409575</xdr:colOff>
      <xdr:row>9</xdr:row>
      <xdr:rowOff>161925</xdr:rowOff>
    </xdr:to>
    <xdr:pic>
      <xdr:nvPicPr>
        <xdr:cNvPr id="22" name="Picture 40">
          <a:extLst>
            <a:ext uri="{FF2B5EF4-FFF2-40B4-BE49-F238E27FC236}">
              <a16:creationId xmlns:a16="http://schemas.microsoft.com/office/drawing/2014/main" id="{0795DAEA-1369-47A3-AFC4-4816F2848036}"/>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0201275" y="1685925"/>
          <a:ext cx="4095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542925</xdr:colOff>
      <xdr:row>8</xdr:row>
      <xdr:rowOff>9525</xdr:rowOff>
    </xdr:from>
    <xdr:to>
      <xdr:col>27</xdr:col>
      <xdr:colOff>19050</xdr:colOff>
      <xdr:row>9</xdr:row>
      <xdr:rowOff>104775</xdr:rowOff>
    </xdr:to>
    <xdr:sp macro="" textlink="">
      <xdr:nvSpPr>
        <xdr:cNvPr id="23" name="Rectangle: Rounded Corners 22">
          <a:hlinkClick xmlns:r="http://schemas.openxmlformats.org/officeDocument/2006/relationships" r:id="rId22"/>
          <a:extLst>
            <a:ext uri="{FF2B5EF4-FFF2-40B4-BE49-F238E27FC236}">
              <a16:creationId xmlns:a16="http://schemas.microsoft.com/office/drawing/2014/main" id="{2343D45E-7E7C-44D8-BF6B-43142CA9A62A}"/>
            </a:ext>
          </a:extLst>
        </xdr:cNvPr>
        <xdr:cNvSpPr/>
      </xdr:nvSpPr>
      <xdr:spPr>
        <a:xfrm>
          <a:off x="10744200" y="1752600"/>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Excel</a:t>
          </a:r>
          <a:r>
            <a:rPr lang="en-IN" sz="1100" b="1" baseline="0">
              <a:solidFill>
                <a:schemeClr val="bg1"/>
              </a:solidFill>
            </a:rPr>
            <a:t> Expert's Community</a:t>
          </a:r>
          <a:endParaRPr lang="en-IN" sz="1100" b="1">
            <a:solidFill>
              <a:schemeClr val="bg1"/>
            </a:solidFill>
          </a:endParaRPr>
        </a:p>
      </xdr:txBody>
    </xdr:sp>
    <xdr:clientData/>
  </xdr:twoCellAnchor>
  <xdr:twoCellAnchor editAs="oneCell">
    <xdr:from>
      <xdr:col>23</xdr:col>
      <xdr:colOff>0</xdr:colOff>
      <xdr:row>11</xdr:row>
      <xdr:rowOff>57150</xdr:rowOff>
    </xdr:from>
    <xdr:to>
      <xdr:col>23</xdr:col>
      <xdr:colOff>428625</xdr:colOff>
      <xdr:row>13</xdr:row>
      <xdr:rowOff>106892</xdr:rowOff>
    </xdr:to>
    <xdr:pic>
      <xdr:nvPicPr>
        <xdr:cNvPr id="24" name="Picture 43">
          <a:extLst>
            <a:ext uri="{FF2B5EF4-FFF2-40B4-BE49-F238E27FC236}">
              <a16:creationId xmlns:a16="http://schemas.microsoft.com/office/drawing/2014/main" id="{E32E1EB4-01BD-47A1-886C-C5045530F804}"/>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0201275" y="2371725"/>
          <a:ext cx="428625" cy="430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15</xdr:row>
      <xdr:rowOff>76200</xdr:rowOff>
    </xdr:from>
    <xdr:to>
      <xdr:col>23</xdr:col>
      <xdr:colOff>361950</xdr:colOff>
      <xdr:row>17</xdr:row>
      <xdr:rowOff>57150</xdr:rowOff>
    </xdr:to>
    <xdr:pic>
      <xdr:nvPicPr>
        <xdr:cNvPr id="25" name="Picture 45">
          <a:extLst>
            <a:ext uri="{FF2B5EF4-FFF2-40B4-BE49-F238E27FC236}">
              <a16:creationId xmlns:a16="http://schemas.microsoft.com/office/drawing/2014/main" id="{A9C0E3AA-8B7E-48A7-85CE-2ED64FE2782F}"/>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0201275" y="3152775"/>
          <a:ext cx="3619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238125</xdr:colOff>
      <xdr:row>18</xdr:row>
      <xdr:rowOff>152400</xdr:rowOff>
    </xdr:from>
    <xdr:to>
      <xdr:col>23</xdr:col>
      <xdr:colOff>390525</xdr:colOff>
      <xdr:row>20</xdr:row>
      <xdr:rowOff>172509</xdr:rowOff>
    </xdr:to>
    <xdr:pic>
      <xdr:nvPicPr>
        <xdr:cNvPr id="26" name="Picture 46">
          <a:extLst>
            <a:ext uri="{FF2B5EF4-FFF2-40B4-BE49-F238E27FC236}">
              <a16:creationId xmlns:a16="http://schemas.microsoft.com/office/drawing/2014/main" id="{BB0D8498-4DBD-46BA-97CA-D7F0CF834802}"/>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0191750" y="3800475"/>
          <a:ext cx="400050" cy="4011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542925</xdr:colOff>
      <xdr:row>11</xdr:row>
      <xdr:rowOff>133350</xdr:rowOff>
    </xdr:from>
    <xdr:to>
      <xdr:col>27</xdr:col>
      <xdr:colOff>19050</xdr:colOff>
      <xdr:row>13</xdr:row>
      <xdr:rowOff>38100</xdr:rowOff>
    </xdr:to>
    <xdr:sp macro="" textlink="">
      <xdr:nvSpPr>
        <xdr:cNvPr id="27" name="Rectangle: Rounded Corners 26">
          <a:hlinkClick xmlns:r="http://schemas.openxmlformats.org/officeDocument/2006/relationships" r:id="rId26"/>
          <a:extLst>
            <a:ext uri="{FF2B5EF4-FFF2-40B4-BE49-F238E27FC236}">
              <a16:creationId xmlns:a16="http://schemas.microsoft.com/office/drawing/2014/main" id="{2B14EA5E-A18F-481D-8889-AE4DD25A15D4}"/>
            </a:ext>
          </a:extLst>
        </xdr:cNvPr>
        <xdr:cNvSpPr/>
      </xdr:nvSpPr>
      <xdr:spPr>
        <a:xfrm>
          <a:off x="10744200" y="2447925"/>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YouTube</a:t>
          </a:r>
        </a:p>
      </xdr:txBody>
    </xdr:sp>
    <xdr:clientData/>
  </xdr:twoCellAnchor>
  <xdr:twoCellAnchor>
    <xdr:from>
      <xdr:col>23</xdr:col>
      <xdr:colOff>542925</xdr:colOff>
      <xdr:row>15</xdr:row>
      <xdr:rowOff>104775</xdr:rowOff>
    </xdr:from>
    <xdr:to>
      <xdr:col>27</xdr:col>
      <xdr:colOff>19050</xdr:colOff>
      <xdr:row>17</xdr:row>
      <xdr:rowOff>9525</xdr:rowOff>
    </xdr:to>
    <xdr:sp macro="" textlink="">
      <xdr:nvSpPr>
        <xdr:cNvPr id="28" name="Rectangle: Rounded Corners 27">
          <a:hlinkClick xmlns:r="http://schemas.openxmlformats.org/officeDocument/2006/relationships" r:id="rId27"/>
          <a:extLst>
            <a:ext uri="{FF2B5EF4-FFF2-40B4-BE49-F238E27FC236}">
              <a16:creationId xmlns:a16="http://schemas.microsoft.com/office/drawing/2014/main" id="{C66C5A26-EC46-41BE-9670-7E63C34DD627}"/>
            </a:ext>
          </a:extLst>
        </xdr:cNvPr>
        <xdr:cNvSpPr/>
      </xdr:nvSpPr>
      <xdr:spPr>
        <a:xfrm>
          <a:off x="10744200" y="3181350"/>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LinkedIn</a:t>
          </a:r>
        </a:p>
      </xdr:txBody>
    </xdr:sp>
    <xdr:clientData/>
  </xdr:twoCellAnchor>
  <xdr:twoCellAnchor>
    <xdr:from>
      <xdr:col>23</xdr:col>
      <xdr:colOff>561975</xdr:colOff>
      <xdr:row>19</xdr:row>
      <xdr:rowOff>19050</xdr:rowOff>
    </xdr:from>
    <xdr:to>
      <xdr:col>27</xdr:col>
      <xdr:colOff>38100</xdr:colOff>
      <xdr:row>20</xdr:row>
      <xdr:rowOff>114300</xdr:rowOff>
    </xdr:to>
    <xdr:sp macro="" textlink="">
      <xdr:nvSpPr>
        <xdr:cNvPr id="29" name="Rectangle: Rounded Corners 28">
          <a:hlinkClick xmlns:r="http://schemas.openxmlformats.org/officeDocument/2006/relationships" r:id="rId28"/>
          <a:extLst>
            <a:ext uri="{FF2B5EF4-FFF2-40B4-BE49-F238E27FC236}">
              <a16:creationId xmlns:a16="http://schemas.microsoft.com/office/drawing/2014/main" id="{4F248EEC-DC72-46DA-B54A-3276E7CD14FB}"/>
            </a:ext>
          </a:extLst>
        </xdr:cNvPr>
        <xdr:cNvSpPr/>
      </xdr:nvSpPr>
      <xdr:spPr>
        <a:xfrm>
          <a:off x="10763250" y="3857625"/>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FB Profile</a:t>
          </a:r>
        </a:p>
      </xdr:txBody>
    </xdr:sp>
    <xdr:clientData/>
  </xdr:twoCellAnchor>
  <xdr:twoCellAnchor>
    <xdr:from>
      <xdr:col>2</xdr:col>
      <xdr:colOff>14288</xdr:colOff>
      <xdr:row>18</xdr:row>
      <xdr:rowOff>47625</xdr:rowOff>
    </xdr:from>
    <xdr:to>
      <xdr:col>6</xdr:col>
      <xdr:colOff>23813</xdr:colOff>
      <xdr:row>19</xdr:row>
      <xdr:rowOff>142875</xdr:rowOff>
    </xdr:to>
    <xdr:sp macro="" textlink="">
      <xdr:nvSpPr>
        <xdr:cNvPr id="30" name="Rectangle: Rounded Corners 29">
          <a:hlinkClick xmlns:r="http://schemas.openxmlformats.org/officeDocument/2006/relationships" r:id="rId29"/>
          <a:extLst>
            <a:ext uri="{FF2B5EF4-FFF2-40B4-BE49-F238E27FC236}">
              <a16:creationId xmlns:a16="http://schemas.microsoft.com/office/drawing/2014/main" id="{E99704F7-6FD3-4051-B8B8-66653EDCAFBB}"/>
            </a:ext>
          </a:extLst>
        </xdr:cNvPr>
        <xdr:cNvSpPr/>
      </xdr:nvSpPr>
      <xdr:spPr>
        <a:xfrm>
          <a:off x="471488" y="3695700"/>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Salary Slip Format</a:t>
          </a:r>
        </a:p>
      </xdr:txBody>
    </xdr:sp>
    <xdr:clientData/>
  </xdr:twoCellAnchor>
  <xdr:twoCellAnchor>
    <xdr:from>
      <xdr:col>9</xdr:col>
      <xdr:colOff>4763</xdr:colOff>
      <xdr:row>20</xdr:row>
      <xdr:rowOff>142875</xdr:rowOff>
    </xdr:from>
    <xdr:to>
      <xdr:col>13</xdr:col>
      <xdr:colOff>33338</xdr:colOff>
      <xdr:row>22</xdr:row>
      <xdr:rowOff>47625</xdr:rowOff>
    </xdr:to>
    <xdr:sp macro="" textlink="">
      <xdr:nvSpPr>
        <xdr:cNvPr id="31" name="Rectangle: Rounded Corners 30">
          <a:hlinkClick xmlns:r="http://schemas.openxmlformats.org/officeDocument/2006/relationships" r:id="rId30"/>
          <a:extLst>
            <a:ext uri="{FF2B5EF4-FFF2-40B4-BE49-F238E27FC236}">
              <a16:creationId xmlns:a16="http://schemas.microsoft.com/office/drawing/2014/main" id="{38F8DBF5-E125-4A52-92F9-46E5A4275FDA}"/>
            </a:ext>
          </a:extLst>
        </xdr:cNvPr>
        <xdr:cNvSpPr/>
      </xdr:nvSpPr>
      <xdr:spPr>
        <a:xfrm>
          <a:off x="3709988" y="4171950"/>
          <a:ext cx="2466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i="0">
              <a:solidFill>
                <a:sysClr val="windowText" lastClr="000000"/>
              </a:solidFill>
              <a:effectLst/>
              <a:latin typeface="+mn-lt"/>
              <a:ea typeface="+mn-ea"/>
              <a:cs typeface="+mn-cs"/>
            </a:rPr>
            <a:t>Windows 10 Shortcut Keys</a:t>
          </a:r>
          <a:endParaRPr lang="en-IN" sz="1100" b="1">
            <a:solidFill>
              <a:sysClr val="windowText" lastClr="000000"/>
            </a:solidFill>
          </a:endParaRPr>
        </a:p>
      </xdr:txBody>
    </xdr:sp>
    <xdr:clientData/>
  </xdr:twoCellAnchor>
  <xdr:twoCellAnchor>
    <xdr:from>
      <xdr:col>2</xdr:col>
      <xdr:colOff>14288</xdr:colOff>
      <xdr:row>20</xdr:row>
      <xdr:rowOff>171450</xdr:rowOff>
    </xdr:from>
    <xdr:to>
      <xdr:col>6</xdr:col>
      <xdr:colOff>23813</xdr:colOff>
      <xdr:row>22</xdr:row>
      <xdr:rowOff>76200</xdr:rowOff>
    </xdr:to>
    <xdr:sp macro="" textlink="">
      <xdr:nvSpPr>
        <xdr:cNvPr id="32" name="Rectangle: Rounded Corners 31">
          <a:hlinkClick xmlns:r="http://schemas.openxmlformats.org/officeDocument/2006/relationships" r:id="rId31"/>
          <a:extLst>
            <a:ext uri="{FF2B5EF4-FFF2-40B4-BE49-F238E27FC236}">
              <a16:creationId xmlns:a16="http://schemas.microsoft.com/office/drawing/2014/main" id="{DB567DD1-CDDA-4063-90DA-A9F1ADD3EE8E}"/>
            </a:ext>
          </a:extLst>
        </xdr:cNvPr>
        <xdr:cNvSpPr/>
      </xdr:nvSpPr>
      <xdr:spPr>
        <a:xfrm>
          <a:off x="471488" y="4200525"/>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Attendance Format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roceryList" displayName="GroceryList" ref="B5:J23" headerRowDxfId="10" dataDxfId="9" totalsRowDxfId="8">
  <autoFilter ref="B5:J23" xr:uid="{00000000-0009-0000-0100-000001000000}"/>
  <tableColumns count="9">
    <tableColumn id="1" xr3:uid="{00000000-0010-0000-0000-000001000000}" name="DONE?" totalsRowLabel="Total" dataCellStyle="Center Alignment"/>
    <tableColumn id="2" xr3:uid="{00000000-0010-0000-0000-000002000000}" name="ITEM" dataDxfId="7" dataCellStyle="Normal"/>
    <tableColumn id="9" xr3:uid="{00000000-0010-0000-0000-000009000000}" name="STORE" dataDxfId="6" dataCellStyle="Normal"/>
    <tableColumn id="3" xr3:uid="{00000000-0010-0000-0000-000003000000}" name="CATEGORY" dataDxfId="5" dataCellStyle="Normal"/>
    <tableColumn id="4" xr3:uid="{00000000-0010-0000-0000-000004000000}" name="QTY" dataCellStyle="Center Alignment"/>
    <tableColumn id="8" xr3:uid="{00000000-0010-0000-0000-000008000000}" name="UNIT" dataDxfId="4" totalsRowDxfId="3"/>
    <tableColumn id="5" xr3:uid="{00000000-0010-0000-0000-000005000000}" name="UNIT PRICE" dataDxfId="2" dataCellStyle="Currency [0]"/>
    <tableColumn id="6" xr3:uid="{00000000-0010-0000-0000-000006000000}" name="TOTAL" dataDxfId="1" dataCellStyle="Currency [0]">
      <calculatedColumnFormula>IFERROR(GroceryList[[#This Row],[QTY]]*GroceryList[[#This Row],[UNIT PRICE]],"")</calculatedColumnFormula>
    </tableColumn>
    <tableColumn id="7" xr3:uid="{00000000-0010-0000-0000-000007000000}" name="NOTE" totalsRowFunction="count" dataDxfId="0"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heme/theme1.xml><?xml version="1.0" encoding="utf-8"?>
<a:theme xmlns:a="http://schemas.openxmlformats.org/drawingml/2006/main" name="Office Theme">
  <a:themeElements>
    <a:clrScheme name="Grocery List">
      <a:dk1>
        <a:sysClr val="windowText" lastClr="000000"/>
      </a:dk1>
      <a:lt1>
        <a:sysClr val="window" lastClr="FFFFFF"/>
      </a:lt1>
      <a:dk2>
        <a:srgbClr val="505050"/>
      </a:dk2>
      <a:lt2>
        <a:srgbClr val="F5F5F5"/>
      </a:lt2>
      <a:accent1>
        <a:srgbClr val="93855A"/>
      </a:accent1>
      <a:accent2>
        <a:srgbClr val="7FAC39"/>
      </a:accent2>
      <a:accent3>
        <a:srgbClr val="7954F2"/>
      </a:accent3>
      <a:accent4>
        <a:srgbClr val="0041D2"/>
      </a:accent4>
      <a:accent5>
        <a:srgbClr val="BF1A8D"/>
      </a:accent5>
      <a:accent6>
        <a:srgbClr val="287F71"/>
      </a:accent6>
      <a:hlink>
        <a:srgbClr val="0041D2"/>
      </a:hlink>
      <a:folHlink>
        <a:srgbClr val="BF1A8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bijnorbusiness.com/make-money-from-instagram/" TargetMode="External"/><Relationship Id="rId18" Type="http://schemas.openxmlformats.org/officeDocument/2006/relationships/hyperlink" Target="https://bijnorbusiness.com/business-idea-list/" TargetMode="External"/><Relationship Id="rId26" Type="http://schemas.openxmlformats.org/officeDocument/2006/relationships/hyperlink" Target="https://bijnorbusiness.com/highest-paying-jobs-in-india/" TargetMode="External"/><Relationship Id="rId21" Type="http://schemas.openxmlformats.org/officeDocument/2006/relationships/hyperlink" Target="https://bijnorbusiness.com/increase-youtube-watchtime-quickly/" TargetMode="External"/><Relationship Id="rId34" Type="http://schemas.openxmlformats.org/officeDocument/2006/relationships/hyperlink" Target="https://bijnorbusiness.com/increase-youtube-watchtime-quickly/" TargetMode="External"/><Relationship Id="rId7" Type="http://schemas.openxmlformats.org/officeDocument/2006/relationships/hyperlink" Target="https://bijnorbusiness.com/earn-by-t-shirt-printing-business/" TargetMode="External"/><Relationship Id="rId12" Type="http://schemas.openxmlformats.org/officeDocument/2006/relationships/hyperlink" Target="https://bijnorbusiness.com/make-money-with-telegram-app/" TargetMode="External"/><Relationship Id="rId17" Type="http://schemas.openxmlformats.org/officeDocument/2006/relationships/hyperlink" Target="https://bijnorbusiness.com/business-ideas-under-10000/" TargetMode="External"/><Relationship Id="rId25" Type="http://schemas.openxmlformats.org/officeDocument/2006/relationships/hyperlink" Target="https://bijnorbusiness.com/4-phase-how-to-earn-money-online-from-books-40k-per-month/" TargetMode="External"/><Relationship Id="rId33" Type="http://schemas.openxmlformats.org/officeDocument/2006/relationships/hyperlink" Target="https://bijnorbusiness.com/led-bulb-repairing-business-idea/" TargetMode="External"/><Relationship Id="rId38" Type="http://schemas.openxmlformats.org/officeDocument/2006/relationships/drawing" Target="../drawings/drawing2.xml"/><Relationship Id="rId2" Type="http://schemas.openxmlformats.org/officeDocument/2006/relationships/hyperlink" Target="https://bijnorbusiness.com/small-business-ideas/" TargetMode="External"/><Relationship Id="rId16" Type="http://schemas.openxmlformats.org/officeDocument/2006/relationships/hyperlink" Target="https://bijnorbusiness.com/business-ideas-for-accountant/" TargetMode="External"/><Relationship Id="rId20" Type="http://schemas.openxmlformats.org/officeDocument/2006/relationships/hyperlink" Target="https://bijnorbusiness.com/increase-organic-subscribers-on-youtube/" TargetMode="External"/><Relationship Id="rId29" Type="http://schemas.openxmlformats.org/officeDocument/2006/relationships/hyperlink" Target="https://bijnorbusiness.com/must-read-books-for-entrepreneurs-businessman/" TargetMode="External"/><Relationship Id="rId1" Type="http://schemas.openxmlformats.org/officeDocument/2006/relationships/hyperlink" Target="http://www.techguruplus.com/" TargetMode="External"/><Relationship Id="rId6" Type="http://schemas.openxmlformats.org/officeDocument/2006/relationships/hyperlink" Target="https://bijnorbusiness.com/best-platforms-to-sell-online-earn-money/" TargetMode="External"/><Relationship Id="rId11" Type="http://schemas.openxmlformats.org/officeDocument/2006/relationships/hyperlink" Target="https://bijnorbusiness.com/increase-organic-followers-on-instagram/" TargetMode="External"/><Relationship Id="rId24" Type="http://schemas.openxmlformats.org/officeDocument/2006/relationships/hyperlink" Target="https://bijnorbusiness.com/business-ideas-for-college-student/" TargetMode="External"/><Relationship Id="rId32" Type="http://schemas.openxmlformats.org/officeDocument/2006/relationships/hyperlink" Target="https://bijnorbusiness.com/earn-money-by-voiceover-audio-recording/" TargetMode="External"/><Relationship Id="rId37" Type="http://schemas.openxmlformats.org/officeDocument/2006/relationships/printerSettings" Target="../printerSettings/printerSettings2.bin"/><Relationship Id="rId5" Type="http://schemas.openxmlformats.org/officeDocument/2006/relationships/hyperlink" Target="https://bijnorbusiness.com/passive-income-ideas-to-earn/" TargetMode="External"/><Relationship Id="rId15" Type="http://schemas.openxmlformats.org/officeDocument/2006/relationships/hyperlink" Target="https://bijnorbusiness.com/how-to-earn-50k-per-month-online/" TargetMode="External"/><Relationship Id="rId23" Type="http://schemas.openxmlformats.org/officeDocument/2006/relationships/hyperlink" Target="https://bijnorbusiness.com/top-best-youtube-channel-ideas/" TargetMode="External"/><Relationship Id="rId28" Type="http://schemas.openxmlformats.org/officeDocument/2006/relationships/hyperlink" Target="https://bijnorbusiness.com/make-money-from-app-development/" TargetMode="External"/><Relationship Id="rId36" Type="http://schemas.openxmlformats.org/officeDocument/2006/relationships/hyperlink" Target="https://bijnorbusiness.com/led-bulb-repairing-business-idea/" TargetMode="External"/><Relationship Id="rId10" Type="http://schemas.openxmlformats.org/officeDocument/2006/relationships/hyperlink" Target="https://bijnorbusiness.com/profitable-online-business-ideas-low-investment-high-profit/" TargetMode="External"/><Relationship Id="rId19" Type="http://schemas.openxmlformats.org/officeDocument/2006/relationships/hyperlink" Target="https://bijnorbusiness.com/start-online-tuition-business-earn-money/" TargetMode="External"/><Relationship Id="rId31" Type="http://schemas.openxmlformats.org/officeDocument/2006/relationships/hyperlink" Target="https://bijnorbusiness.com/youtube-money-making-tips-tricks/" TargetMode="External"/><Relationship Id="rId4" Type="http://schemas.openxmlformats.org/officeDocument/2006/relationships/hyperlink" Target="https://bijnorbusiness.com/earn-from-instagram-business-ideas/" TargetMode="External"/><Relationship Id="rId9" Type="http://schemas.openxmlformats.org/officeDocument/2006/relationships/hyperlink" Target="https://bijnorbusiness.com/become-amazon-seller-earn-from-amazon/" TargetMode="External"/><Relationship Id="rId14" Type="http://schemas.openxmlformats.org/officeDocument/2006/relationships/hyperlink" Target="https://bijnorbusiness.com/business-ideas-for-women/" TargetMode="External"/><Relationship Id="rId22" Type="http://schemas.openxmlformats.org/officeDocument/2006/relationships/hyperlink" Target="https://bijnorbusiness.com/grow-youtube-channel-fast/" TargetMode="External"/><Relationship Id="rId27" Type="http://schemas.openxmlformats.org/officeDocument/2006/relationships/hyperlink" Target="https://bijnorbusiness.com/business-ideas-for-mechanical-engineer/" TargetMode="External"/><Relationship Id="rId30" Type="http://schemas.openxmlformats.org/officeDocument/2006/relationships/hyperlink" Target="https://bijnorbusiness.com/business-ideas-for-college-students/" TargetMode="External"/><Relationship Id="rId35" Type="http://schemas.openxmlformats.org/officeDocument/2006/relationships/hyperlink" Target="https://bijnorbusiness.com/grow-youtube-channel-fast/" TargetMode="External"/><Relationship Id="rId8" Type="http://schemas.openxmlformats.org/officeDocument/2006/relationships/hyperlink" Target="https://bijnorbusiness.com/home-based-business-ideas-zero-investment-high-profit/" TargetMode="External"/><Relationship Id="rId3" Type="http://schemas.openxmlformats.org/officeDocument/2006/relationships/hyperlink" Target="https://bijnorbusiness.com/best-products-to-sell-online-quick-business-ide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pageSetUpPr fitToPage="1"/>
  </sheetPr>
  <dimension ref="B1:J23"/>
  <sheetViews>
    <sheetView showGridLines="0" zoomScaleNormal="100" workbookViewId="0">
      <selection activeCell="E15" sqref="E15"/>
    </sheetView>
  </sheetViews>
  <sheetFormatPr defaultColWidth="9.140625" defaultRowHeight="30" customHeight="1" x14ac:dyDescent="0.25"/>
  <cols>
    <col min="1" max="1" width="2.7109375" style="14" customWidth="1"/>
    <col min="2" max="2" width="11.42578125" style="6" customWidth="1"/>
    <col min="3" max="3" width="22.7109375" style="6" customWidth="1"/>
    <col min="4" max="4" width="25.7109375" style="6" customWidth="1"/>
    <col min="5" max="7" width="21.42578125" style="6" customWidth="1"/>
    <col min="8" max="8" width="21.42578125" style="13" customWidth="1"/>
    <col min="9" max="9" width="21.42578125" style="6" customWidth="1"/>
    <col min="10" max="10" width="25.7109375" style="6" customWidth="1"/>
    <col min="11" max="11" width="2.7109375" style="14" customWidth="1"/>
    <col min="12" max="16384" width="9.140625" style="14"/>
  </cols>
  <sheetData>
    <row r="1" spans="2:10" s="1" customFormat="1" ht="81" customHeight="1" thickBot="1" x14ac:dyDescent="0.3">
      <c r="B1" s="29"/>
      <c r="C1" s="29"/>
      <c r="D1" s="29"/>
      <c r="E1" s="29"/>
      <c r="F1" s="29"/>
      <c r="G1" s="29"/>
      <c r="H1" s="29"/>
      <c r="I1" s="29"/>
      <c r="J1" s="29"/>
    </row>
    <row r="2" spans="2:10" s="1" customFormat="1" ht="35.1" customHeight="1" thickTop="1" x14ac:dyDescent="0.25">
      <c r="B2" s="27" t="s">
        <v>52</v>
      </c>
      <c r="C2" s="28"/>
      <c r="D2" s="18" t="s">
        <v>53</v>
      </c>
      <c r="E2" s="16" t="s">
        <v>0</v>
      </c>
      <c r="F2" s="19" t="s">
        <v>1</v>
      </c>
      <c r="G2" s="20" t="s">
        <v>2</v>
      </c>
      <c r="H2" s="17" t="s">
        <v>3</v>
      </c>
      <c r="I2" s="21" t="s">
        <v>4</v>
      </c>
      <c r="J2" s="22"/>
    </row>
    <row r="3" spans="2:10" s="1" customFormat="1" ht="35.1" customHeight="1" thickBot="1" x14ac:dyDescent="0.3">
      <c r="B3" s="27"/>
      <c r="C3" s="28"/>
      <c r="D3" s="2">
        <f>IFERROR(SUMIF(GroceryList[CATEGORY],Category1,GroceryList[TOTAL]), "")</f>
        <v>11.95</v>
      </c>
      <c r="E3" s="3">
        <f>IFERROR(SUMIF(GroceryList[CATEGORY],Category2,GroceryList[TOTAL]), "")</f>
        <v>6.1150000000000002</v>
      </c>
      <c r="F3" s="15">
        <f>IFERROR(SUMIF(GroceryList[CATEGORY],Category3,GroceryList[TOTAL]), "")</f>
        <v>31.85</v>
      </c>
      <c r="G3" s="4">
        <f>IFERROR(SUMIF(GroceryList[CATEGORY],Category4,GroceryList[TOTAL]), "")</f>
        <v>216.60000000000002</v>
      </c>
      <c r="H3" s="5">
        <f>IFERROR(SUMIF(GroceryList[CATEGORY],Category5,GroceryList[TOTAL]), "")</f>
        <v>3.99</v>
      </c>
      <c r="I3" s="24">
        <f>SUM(GroceryList[TOTAL])</f>
        <v>270.505</v>
      </c>
      <c r="J3" s="22"/>
    </row>
    <row r="4" spans="2:10" s="1" customFormat="1" ht="21" customHeight="1" thickTop="1" x14ac:dyDescent="0.25">
      <c r="B4" s="25"/>
      <c r="C4" s="25"/>
      <c r="D4" s="26" t="s">
        <v>51</v>
      </c>
      <c r="E4" s="25"/>
      <c r="F4" s="25"/>
      <c r="G4" s="25"/>
      <c r="H4" s="25"/>
      <c r="I4" s="22" t="str">
        <f>IF(SUM(D3:H3)&lt;&gt;SUM(GroceryList[TOTAL]),"Out of Balance","")</f>
        <v/>
      </c>
      <c r="J4" s="22"/>
    </row>
    <row r="5" spans="2:10" s="1" customFormat="1" ht="30" customHeight="1" x14ac:dyDescent="0.25">
      <c r="B5" s="7" t="s">
        <v>5</v>
      </c>
      <c r="C5" s="8" t="s">
        <v>6</v>
      </c>
      <c r="D5" s="9" t="s">
        <v>7</v>
      </c>
      <c r="E5" s="9" t="s">
        <v>8</v>
      </c>
      <c r="F5" s="7" t="s">
        <v>9</v>
      </c>
      <c r="G5" s="9" t="s">
        <v>10</v>
      </c>
      <c r="H5" s="9" t="s">
        <v>11</v>
      </c>
      <c r="I5" s="10" t="s">
        <v>12</v>
      </c>
      <c r="J5" s="8" t="s">
        <v>13</v>
      </c>
    </row>
    <row r="6" spans="2:10" s="1" customFormat="1" ht="30" customHeight="1" x14ac:dyDescent="0.25">
      <c r="B6" s="23" t="s">
        <v>14</v>
      </c>
      <c r="C6" s="11" t="s">
        <v>15</v>
      </c>
      <c r="D6" s="11" t="s">
        <v>16</v>
      </c>
      <c r="E6" s="11" t="s">
        <v>53</v>
      </c>
      <c r="F6" s="23">
        <v>2</v>
      </c>
      <c r="G6" s="9" t="s">
        <v>17</v>
      </c>
      <c r="H6" s="12">
        <v>2.99</v>
      </c>
      <c r="I6" s="12">
        <f>IFERROR(GroceryList[[#This Row],[QTY]]*GroceryList[[#This Row],[UNIT PRICE]],"")</f>
        <v>5.98</v>
      </c>
      <c r="J6" s="11"/>
    </row>
    <row r="7" spans="2:10" s="1" customFormat="1" ht="30" customHeight="1" x14ac:dyDescent="0.25">
      <c r="B7" s="23" t="s">
        <v>14</v>
      </c>
      <c r="C7" s="11" t="s">
        <v>18</v>
      </c>
      <c r="D7" s="11" t="s">
        <v>16</v>
      </c>
      <c r="E7" s="11" t="s">
        <v>53</v>
      </c>
      <c r="F7" s="23">
        <v>3</v>
      </c>
      <c r="G7" s="9" t="s">
        <v>17</v>
      </c>
      <c r="H7" s="12">
        <v>1.99</v>
      </c>
      <c r="I7" s="12">
        <f>IFERROR(GroceryList[[#This Row],[QTY]]*GroceryList[[#This Row],[UNIT PRICE]],"")</f>
        <v>5.97</v>
      </c>
      <c r="J7" s="11" t="s">
        <v>19</v>
      </c>
    </row>
    <row r="8" spans="2:10" s="1" customFormat="1" ht="30" customHeight="1" x14ac:dyDescent="0.25">
      <c r="B8" s="23"/>
      <c r="C8" s="11" t="s">
        <v>20</v>
      </c>
      <c r="D8" s="11" t="s">
        <v>21</v>
      </c>
      <c r="E8" s="11" t="s">
        <v>3</v>
      </c>
      <c r="F8" s="23">
        <v>1</v>
      </c>
      <c r="G8" s="9" t="s">
        <v>22</v>
      </c>
      <c r="H8" s="12">
        <v>3.99</v>
      </c>
      <c r="I8" s="12">
        <f>IFERROR(GroceryList[[#This Row],[QTY]]*GroceryList[[#This Row],[UNIT PRICE]],"")</f>
        <v>3.99</v>
      </c>
      <c r="J8" s="11"/>
    </row>
    <row r="9" spans="2:10" s="1" customFormat="1" ht="30" customHeight="1" x14ac:dyDescent="0.25">
      <c r="B9" s="23" t="s">
        <v>14</v>
      </c>
      <c r="C9" s="11" t="s">
        <v>23</v>
      </c>
      <c r="D9" s="11" t="s">
        <v>24</v>
      </c>
      <c r="E9" s="11" t="s">
        <v>2</v>
      </c>
      <c r="F9" s="23">
        <v>2</v>
      </c>
      <c r="G9" s="9" t="s">
        <v>25</v>
      </c>
      <c r="H9" s="12">
        <v>2.29</v>
      </c>
      <c r="I9" s="12">
        <f>IFERROR(GroceryList[[#This Row],[QTY]]*GroceryList[[#This Row],[UNIT PRICE]],"")</f>
        <v>4.58</v>
      </c>
      <c r="J9" s="11"/>
    </row>
    <row r="10" spans="2:10" s="1" customFormat="1" ht="30" customHeight="1" x14ac:dyDescent="0.25">
      <c r="B10" s="23"/>
      <c r="C10" s="11" t="s">
        <v>26</v>
      </c>
      <c r="D10" s="11" t="s">
        <v>24</v>
      </c>
      <c r="E10" s="11" t="s">
        <v>2</v>
      </c>
      <c r="F10" s="23">
        <v>4</v>
      </c>
      <c r="G10" s="9" t="s">
        <v>17</v>
      </c>
      <c r="H10" s="12">
        <v>3.49</v>
      </c>
      <c r="I10" s="12">
        <f>IFERROR(GroceryList[[#This Row],[QTY]]*GroceryList[[#This Row],[UNIT PRICE]],"")</f>
        <v>13.96</v>
      </c>
      <c r="J10" s="11"/>
    </row>
    <row r="11" spans="2:10" s="1" customFormat="1" ht="30" customHeight="1" x14ac:dyDescent="0.25">
      <c r="B11" s="23" t="s">
        <v>14</v>
      </c>
      <c r="C11" s="11" t="s">
        <v>27</v>
      </c>
      <c r="D11" s="11" t="s">
        <v>24</v>
      </c>
      <c r="E11" s="11" t="s">
        <v>2</v>
      </c>
      <c r="F11" s="23">
        <v>2</v>
      </c>
      <c r="G11" s="9" t="s">
        <v>28</v>
      </c>
      <c r="H11" s="12">
        <v>1.5</v>
      </c>
      <c r="I11" s="12">
        <f>IFERROR(GroceryList[[#This Row],[QTY]]*GroceryList[[#This Row],[UNIT PRICE]],"")</f>
        <v>3</v>
      </c>
      <c r="J11" s="11"/>
    </row>
    <row r="12" spans="2:10" s="1" customFormat="1" ht="30" customHeight="1" x14ac:dyDescent="0.25">
      <c r="B12" s="23" t="s">
        <v>14</v>
      </c>
      <c r="C12" s="11" t="s">
        <v>29</v>
      </c>
      <c r="D12" s="11" t="s">
        <v>21</v>
      </c>
      <c r="E12" s="11" t="s">
        <v>2</v>
      </c>
      <c r="F12" s="23">
        <v>2</v>
      </c>
      <c r="G12" s="9" t="s">
        <v>22</v>
      </c>
      <c r="H12" s="12">
        <v>1.99</v>
      </c>
      <c r="I12" s="12">
        <f>IFERROR(GroceryList[[#This Row],[QTY]]*GroceryList[[#This Row],[UNIT PRICE]],"")</f>
        <v>3.98</v>
      </c>
      <c r="J12" s="11"/>
    </row>
    <row r="13" spans="2:10" s="1" customFormat="1" ht="30" customHeight="1" x14ac:dyDescent="0.25">
      <c r="B13" s="23"/>
      <c r="C13" s="11" t="s">
        <v>30</v>
      </c>
      <c r="D13" s="11" t="s">
        <v>24</v>
      </c>
      <c r="E13" s="11" t="s">
        <v>2</v>
      </c>
      <c r="F13" s="23">
        <v>1</v>
      </c>
      <c r="G13" s="9" t="s">
        <v>17</v>
      </c>
      <c r="H13" s="12">
        <v>2.29</v>
      </c>
      <c r="I13" s="12">
        <f>IFERROR(GroceryList[[#This Row],[QTY]]*GroceryList[[#This Row],[UNIT PRICE]],"")</f>
        <v>2.29</v>
      </c>
      <c r="J13" s="11"/>
    </row>
    <row r="14" spans="2:10" s="1" customFormat="1" ht="30" customHeight="1" x14ac:dyDescent="0.25">
      <c r="B14" s="23"/>
      <c r="C14" s="11" t="s">
        <v>31</v>
      </c>
      <c r="D14" s="11" t="s">
        <v>21</v>
      </c>
      <c r="E14" s="11" t="s">
        <v>0</v>
      </c>
      <c r="F14" s="23">
        <v>0.5</v>
      </c>
      <c r="G14" s="9" t="s">
        <v>17</v>
      </c>
      <c r="H14" s="12">
        <v>2.25</v>
      </c>
      <c r="I14" s="12">
        <f>IFERROR(GroceryList[[#This Row],[QTY]]*GroceryList[[#This Row],[UNIT PRICE]],"")</f>
        <v>1.125</v>
      </c>
      <c r="J14" s="11"/>
    </row>
    <row r="15" spans="2:10" s="1" customFormat="1" ht="30" customHeight="1" x14ac:dyDescent="0.25">
      <c r="B15" s="23" t="s">
        <v>14</v>
      </c>
      <c r="C15" s="11" t="s">
        <v>32</v>
      </c>
      <c r="D15" s="11" t="s">
        <v>33</v>
      </c>
      <c r="E15" s="11" t="s">
        <v>1</v>
      </c>
      <c r="F15" s="23">
        <v>2</v>
      </c>
      <c r="G15" s="9" t="s">
        <v>34</v>
      </c>
      <c r="H15" s="12">
        <v>3.99</v>
      </c>
      <c r="I15" s="12">
        <f>IFERROR(GroceryList[[#This Row],[QTY]]*GroceryList[[#This Row],[UNIT PRICE]],"")</f>
        <v>7.98</v>
      </c>
      <c r="J15" s="11"/>
    </row>
    <row r="16" spans="2:10" s="1" customFormat="1" ht="30" customHeight="1" x14ac:dyDescent="0.25">
      <c r="B16" s="23" t="s">
        <v>14</v>
      </c>
      <c r="C16" s="11" t="s">
        <v>35</v>
      </c>
      <c r="D16" s="11" t="s">
        <v>33</v>
      </c>
      <c r="E16" s="11" t="s">
        <v>1</v>
      </c>
      <c r="F16" s="23">
        <v>1</v>
      </c>
      <c r="G16" s="9" t="s">
        <v>17</v>
      </c>
      <c r="H16" s="12">
        <v>9.99</v>
      </c>
      <c r="I16" s="12">
        <f>IFERROR(GroceryList[[#This Row],[QTY]]*GroceryList[[#This Row],[UNIT PRICE]],"")</f>
        <v>9.99</v>
      </c>
      <c r="J16" s="11" t="s">
        <v>36</v>
      </c>
    </row>
    <row r="17" spans="2:10" s="1" customFormat="1" ht="30" customHeight="1" x14ac:dyDescent="0.25">
      <c r="B17" s="23" t="s">
        <v>14</v>
      </c>
      <c r="C17" s="11" t="s">
        <v>37</v>
      </c>
      <c r="D17" s="11" t="s">
        <v>33</v>
      </c>
      <c r="E17" s="11" t="s">
        <v>1</v>
      </c>
      <c r="F17" s="23">
        <v>2</v>
      </c>
      <c r="G17" s="9" t="s">
        <v>38</v>
      </c>
      <c r="H17" s="12">
        <v>3.5</v>
      </c>
      <c r="I17" s="12">
        <f>IFERROR(GroceryList[[#This Row],[QTY]]*GroceryList[[#This Row],[UNIT PRICE]],"")</f>
        <v>7</v>
      </c>
      <c r="J17" s="11"/>
    </row>
    <row r="18" spans="2:10" s="1" customFormat="1" ht="30" customHeight="1" x14ac:dyDescent="0.25">
      <c r="B18" s="23" t="s">
        <v>14</v>
      </c>
      <c r="C18" s="11" t="s">
        <v>39</v>
      </c>
      <c r="D18" s="11" t="s">
        <v>33</v>
      </c>
      <c r="E18" s="11" t="s">
        <v>1</v>
      </c>
      <c r="F18" s="23">
        <v>1</v>
      </c>
      <c r="G18" s="9" t="s">
        <v>40</v>
      </c>
      <c r="H18" s="12">
        <v>3.89</v>
      </c>
      <c r="I18" s="12">
        <f>IFERROR(GroceryList[[#This Row],[QTY]]*GroceryList[[#This Row],[UNIT PRICE]],"")</f>
        <v>3.89</v>
      </c>
      <c r="J18" s="11"/>
    </row>
    <row r="19" spans="2:10" s="1" customFormat="1" ht="30" customHeight="1" x14ac:dyDescent="0.25">
      <c r="B19" s="23" t="s">
        <v>14</v>
      </c>
      <c r="C19" s="11" t="s">
        <v>41</v>
      </c>
      <c r="D19" s="11" t="s">
        <v>33</v>
      </c>
      <c r="E19" s="11" t="s">
        <v>1</v>
      </c>
      <c r="F19" s="23">
        <v>1</v>
      </c>
      <c r="G19" s="9" t="s">
        <v>42</v>
      </c>
      <c r="H19" s="12">
        <v>2.99</v>
      </c>
      <c r="I19" s="12">
        <f>IFERROR(GroceryList[[#This Row],[QTY]]*GroceryList[[#This Row],[UNIT PRICE]],"")</f>
        <v>2.99</v>
      </c>
      <c r="J19" s="11"/>
    </row>
    <row r="20" spans="2:10" s="1" customFormat="1" ht="30" customHeight="1" x14ac:dyDescent="0.25">
      <c r="B20" s="23"/>
      <c r="C20" s="11" t="s">
        <v>43</v>
      </c>
      <c r="D20" s="11" t="s">
        <v>21</v>
      </c>
      <c r="E20" s="11" t="s">
        <v>0</v>
      </c>
      <c r="F20" s="23">
        <v>1</v>
      </c>
      <c r="G20" s="9" t="s">
        <v>40</v>
      </c>
      <c r="H20" s="12">
        <v>4.99</v>
      </c>
      <c r="I20" s="12">
        <f>IFERROR(GroceryList[[#This Row],[QTY]]*GroceryList[[#This Row],[UNIT PRICE]],"")</f>
        <v>4.99</v>
      </c>
      <c r="J20" s="11" t="s">
        <v>44</v>
      </c>
    </row>
    <row r="21" spans="2:10" s="1" customFormat="1" ht="30" customHeight="1" x14ac:dyDescent="0.25">
      <c r="B21" s="23"/>
      <c r="C21" s="11" t="s">
        <v>45</v>
      </c>
      <c r="D21" s="11" t="s">
        <v>46</v>
      </c>
      <c r="E21" s="11" t="s">
        <v>2</v>
      </c>
      <c r="F21" s="23">
        <v>10</v>
      </c>
      <c r="G21" s="9" t="s">
        <v>17</v>
      </c>
      <c r="H21" s="12">
        <v>7.99</v>
      </c>
      <c r="I21" s="12">
        <f>IFERROR(GroceryList[[#This Row],[QTY]]*GroceryList[[#This Row],[UNIT PRICE]],"")</f>
        <v>79.900000000000006</v>
      </c>
      <c r="J21" s="11" t="s">
        <v>47</v>
      </c>
    </row>
    <row r="22" spans="2:10" s="1" customFormat="1" ht="30" customHeight="1" x14ac:dyDescent="0.25">
      <c r="B22" s="23"/>
      <c r="C22" s="11" t="s">
        <v>48</v>
      </c>
      <c r="D22" s="11" t="s">
        <v>49</v>
      </c>
      <c r="E22" s="11" t="s">
        <v>2</v>
      </c>
      <c r="F22" s="23">
        <v>6</v>
      </c>
      <c r="G22" s="9" t="s">
        <v>17</v>
      </c>
      <c r="H22" s="12">
        <v>8.99</v>
      </c>
      <c r="I22" s="12">
        <f>IFERROR(GroceryList[[#This Row],[QTY]]*GroceryList[[#This Row],[UNIT PRICE]],"")</f>
        <v>53.94</v>
      </c>
      <c r="J22" s="11"/>
    </row>
    <row r="23" spans="2:10" s="1" customFormat="1" ht="30" customHeight="1" x14ac:dyDescent="0.25">
      <c r="B23" s="23"/>
      <c r="C23" s="11" t="s">
        <v>50</v>
      </c>
      <c r="D23" s="11" t="s">
        <v>49</v>
      </c>
      <c r="E23" s="11" t="s">
        <v>2</v>
      </c>
      <c r="F23" s="23">
        <v>5</v>
      </c>
      <c r="G23" s="9" t="s">
        <v>17</v>
      </c>
      <c r="H23" s="12">
        <v>10.99</v>
      </c>
      <c r="I23" s="12">
        <f>IFERROR(GroceryList[[#This Row],[QTY]]*GroceryList[[#This Row],[UNIT PRICE]],"")</f>
        <v>54.95</v>
      </c>
      <c r="J23" s="11"/>
    </row>
  </sheetData>
  <mergeCells count="2">
    <mergeCell ref="B2:C3"/>
    <mergeCell ref="B1:J1"/>
  </mergeCells>
  <conditionalFormatting sqref="B6:J23">
    <cfRule type="expression" dxfId="13" priority="1">
      <formula>$B6="yes"</formula>
    </cfRule>
  </conditionalFormatting>
  <conditionalFormatting sqref="I2:I4">
    <cfRule type="expression" dxfId="12" priority="2">
      <formula>SUM($D$3:$H$3)&lt;&gt;SUM($I$6:$I$23)</formula>
    </cfRule>
  </conditionalFormatting>
  <conditionalFormatting sqref="I4">
    <cfRule type="expression" dxfId="11" priority="3">
      <formula>SUM($D$3:$H$3)&lt;&gt;SUM($I$6:$I$23)</formula>
    </cfRule>
  </conditionalFormatting>
  <dataValidations xWindow="58" yWindow="320" count="19">
    <dataValidation type="list" errorStyle="warning" allowBlank="1" showInputMessage="1" showErrorMessage="1" error="Select Yes from list for items bought. Select CANCEL, then press ALT+DOWN ARROW to open the drop-down list, then ENTER to make selection" sqref="B6:B23" xr:uid="{00000000-0002-0000-0000-000000000000}">
      <formula1>"Yes"</formula1>
    </dataValidation>
    <dataValidation type="list" errorStyle="warning" allowBlank="1" showInputMessage="1" showErrorMessage="1" error="Select Category from the list. Select CANCEL, then press ALT+DOWN ARROW to open the drop-down list, then ENTER to make selection" sqref="E6:E23" xr:uid="{00000000-0002-0000-0000-000001000000}">
      <formula1>CategoryLookup</formula1>
    </dataValidation>
    <dataValidation allowBlank="1" showInputMessage="1" showErrorMessage="1" prompt="Create a grocery list in this Grocery List worksheet. Use the Done column to indicate when items have been bought" sqref="A1" xr:uid="{00000000-0002-0000-0000-000002000000}"/>
    <dataValidation allowBlank="1" showInputMessage="1" showErrorMessage="1" prompt="Image is in this row" sqref="B1" xr:uid="{00000000-0002-0000-0000-000003000000}"/>
    <dataValidation allowBlank="1" showInputMessage="1" showErrorMessage="1" prompt="Grand Total is automatically calculated in this cell. If the Grand Total does not match the table total, text will appear below indicating &quot;out of balance&quot;" sqref="I3" xr:uid="{00000000-0002-0000-0000-000004000000}"/>
    <dataValidation allowBlank="1" showInputMessage="1" showErrorMessage="1" prompt="Text will automatically appear if table total is not equal to Grand Total. This happens when category name in row 2 changes but category in table column E refers to the old name" sqref="I4" xr:uid="{00000000-0002-0000-0000-000005000000}"/>
    <dataValidation allowBlank="1" showInputMessage="1" showErrorMessage="1" prompt="Select Yes in this column for items bought, font style becomes strikethrough. Press ALT+DOWN ARROW to open dropdown list; ENTER for selection. Heading filters find specific entries" sqref="B5" xr:uid="{00000000-0002-0000-0000-000006000000}"/>
    <dataValidation allowBlank="1" showInputMessage="1" showErrorMessage="1" prompt="Enter Item in this column under this heading" sqref="C5" xr:uid="{00000000-0002-0000-0000-000007000000}"/>
    <dataValidation allowBlank="1" showInputMessage="1" showErrorMessage="1" prompt="Enter Store name in this column under this heading" sqref="D5" xr:uid="{00000000-0002-0000-0000-000008000000}"/>
    <dataValidation allowBlank="1" showInputMessage="1" showErrorMessage="1" prompt="Select Category in this column under this heading. Press ALT+DOWN ARROW to open dropdown list; ENTER for selection. Category names are populated based on the values defined above" sqref="E5" xr:uid="{00000000-0002-0000-0000-000009000000}"/>
    <dataValidation allowBlank="1" showInputMessage="1" showErrorMessage="1" prompt="Enter Quantity in this column under this heading" sqref="F5" xr:uid="{00000000-0002-0000-0000-00000A000000}"/>
    <dataValidation allowBlank="1" showInputMessage="1" showErrorMessage="1" prompt="Enter Unit in this column under this heading" sqref="G5" xr:uid="{00000000-0002-0000-0000-00000B000000}"/>
    <dataValidation allowBlank="1" showInputMessage="1" showErrorMessage="1" prompt="Enter Unit Price in this column under this heading" sqref="H5" xr:uid="{00000000-0002-0000-0000-00000C000000}"/>
    <dataValidation allowBlank="1" showInputMessage="1" showErrorMessage="1" prompt="Total is automatically calculated in this column under this heading" sqref="I5" xr:uid="{00000000-0002-0000-0000-00000D000000}"/>
    <dataValidation allowBlank="1" showInputMessage="1" showErrorMessage="1" prompt="Enter Notes in this column under this heading" sqref="J5" xr:uid="{00000000-0002-0000-0000-00000E000000}"/>
    <dataValidation allowBlank="1" showInputMessage="1" showErrorMessage="1" prompt="Enter category in this cell" sqref="D2:H2" xr:uid="{00000000-0002-0000-0000-00000F000000}"/>
    <dataValidation allowBlank="1" showInputMessage="1" showErrorMessage="1" prompt="Grand Total is automatically calculated in cell below" sqref="I2" xr:uid="{00000000-0002-0000-0000-000010000000}"/>
    <dataValidation allowBlank="1" showInputMessage="1" showErrorMessage="1" prompt="Total amount for the above category is automatically updated in this cell" sqref="D3:H3" xr:uid="{00000000-0002-0000-0000-000011000000}"/>
    <dataValidation allowBlank="1" showInputMessage="1" showErrorMessage="1" prompt="Title of this worksheet is in this cell. Customize categories in cells at right. Totals for each category will automatically update as items are added to Grocery List table below" sqref="B2:C3" xr:uid="{00000000-0002-0000-0000-000012000000}"/>
  </dataValidations>
  <printOptions horizontalCentered="1"/>
  <pageMargins left="0.3" right="0.3" top="0.5" bottom="0.5" header="0.3" footer="0.3"/>
  <pageSetup scale="50" fitToHeight="0" orientation="portrait"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95FD4-0944-4BA8-B524-B75236E0E10C}">
  <dimension ref="B1:AB49"/>
  <sheetViews>
    <sheetView showGridLines="0" tabSelected="1" zoomScale="90" zoomScaleNormal="90" workbookViewId="0"/>
  </sheetViews>
  <sheetFormatPr defaultRowHeight="15" x14ac:dyDescent="0.25"/>
  <cols>
    <col min="1" max="1" width="3.140625" style="31" customWidth="1"/>
    <col min="2" max="2" width="3.7109375" style="31" customWidth="1"/>
    <col min="3" max="6" width="9.140625" style="31"/>
    <col min="7" max="7" width="3.7109375" style="31" customWidth="1"/>
    <col min="8" max="8" width="4.7109375" style="31" customWidth="1"/>
    <col min="9" max="9" width="3.7109375" style="31" customWidth="1"/>
    <col min="10" max="13" width="9.140625" style="31"/>
    <col min="14" max="14" width="3.7109375" style="31" customWidth="1"/>
    <col min="15" max="15" width="4.7109375" style="31" customWidth="1"/>
    <col min="16" max="16" width="3.7109375" style="31" customWidth="1"/>
    <col min="17" max="20" width="9.140625" style="31"/>
    <col min="21" max="21" width="3.7109375" style="31" customWidth="1"/>
    <col min="22" max="22" width="4.7109375" style="31" customWidth="1"/>
    <col min="23" max="23" width="3.7109375" style="31" customWidth="1"/>
    <col min="24" max="27" width="9.140625" style="31"/>
    <col min="28" max="28" width="3.7109375" style="31" customWidth="1"/>
    <col min="29" max="238" width="9.140625" style="31"/>
    <col min="239" max="239" width="3.140625" style="31" customWidth="1"/>
    <col min="240" max="240" width="3.7109375" style="31" customWidth="1"/>
    <col min="241" max="244" width="9.140625" style="31"/>
    <col min="245" max="245" width="3.7109375" style="31" customWidth="1"/>
    <col min="246" max="246" width="4.7109375" style="31" customWidth="1"/>
    <col min="247" max="247" width="3.7109375" style="31" customWidth="1"/>
    <col min="248" max="251" width="9.140625" style="31"/>
    <col min="252" max="252" width="3.7109375" style="31" customWidth="1"/>
    <col min="253" max="253" width="4.7109375" style="31" customWidth="1"/>
    <col min="254" max="254" width="3.7109375" style="31" customWidth="1"/>
    <col min="255" max="258" width="9.140625" style="31"/>
    <col min="259" max="259" width="3.7109375" style="31" customWidth="1"/>
    <col min="260" max="260" width="4.7109375" style="31" customWidth="1"/>
    <col min="261" max="261" width="3.7109375" style="31" customWidth="1"/>
    <col min="262" max="265" width="9.140625" style="31"/>
    <col min="266" max="266" width="3.7109375" style="31" customWidth="1"/>
    <col min="267" max="494" width="9.140625" style="31"/>
    <col min="495" max="495" width="3.140625" style="31" customWidth="1"/>
    <col min="496" max="496" width="3.7109375" style="31" customWidth="1"/>
    <col min="497" max="500" width="9.140625" style="31"/>
    <col min="501" max="501" width="3.7109375" style="31" customWidth="1"/>
    <col min="502" max="502" width="4.7109375" style="31" customWidth="1"/>
    <col min="503" max="503" width="3.7109375" style="31" customWidth="1"/>
    <col min="504" max="507" width="9.140625" style="31"/>
    <col min="508" max="508" width="3.7109375" style="31" customWidth="1"/>
    <col min="509" max="509" width="4.7109375" style="31" customWidth="1"/>
    <col min="510" max="510" width="3.7109375" style="31" customWidth="1"/>
    <col min="511" max="514" width="9.140625" style="31"/>
    <col min="515" max="515" width="3.7109375" style="31" customWidth="1"/>
    <col min="516" max="516" width="4.7109375" style="31" customWidth="1"/>
    <col min="517" max="517" width="3.7109375" style="31" customWidth="1"/>
    <col min="518" max="521" width="9.140625" style="31"/>
    <col min="522" max="522" width="3.7109375" style="31" customWidth="1"/>
    <col min="523" max="750" width="9.140625" style="31"/>
    <col min="751" max="751" width="3.140625" style="31" customWidth="1"/>
    <col min="752" max="752" width="3.7109375" style="31" customWidth="1"/>
    <col min="753" max="756" width="9.140625" style="31"/>
    <col min="757" max="757" width="3.7109375" style="31" customWidth="1"/>
    <col min="758" max="758" width="4.7109375" style="31" customWidth="1"/>
    <col min="759" max="759" width="3.7109375" style="31" customWidth="1"/>
    <col min="760" max="763" width="9.140625" style="31"/>
    <col min="764" max="764" width="3.7109375" style="31" customWidth="1"/>
    <col min="765" max="765" width="4.7109375" style="31" customWidth="1"/>
    <col min="766" max="766" width="3.7109375" style="31" customWidth="1"/>
    <col min="767" max="770" width="9.140625" style="31"/>
    <col min="771" max="771" width="3.7109375" style="31" customWidth="1"/>
    <col min="772" max="772" width="4.7109375" style="31" customWidth="1"/>
    <col min="773" max="773" width="3.7109375" style="31" customWidth="1"/>
    <col min="774" max="777" width="9.140625" style="31"/>
    <col min="778" max="778" width="3.7109375" style="31" customWidth="1"/>
    <col min="779" max="1006" width="9.140625" style="31"/>
    <col min="1007" max="1007" width="3.140625" style="31" customWidth="1"/>
    <col min="1008" max="1008" width="3.7109375" style="31" customWidth="1"/>
    <col min="1009" max="1012" width="9.140625" style="31"/>
    <col min="1013" max="1013" width="3.7109375" style="31" customWidth="1"/>
    <col min="1014" max="1014" width="4.7109375" style="31" customWidth="1"/>
    <col min="1015" max="1015" width="3.7109375" style="31" customWidth="1"/>
    <col min="1016" max="1019" width="9.140625" style="31"/>
    <col min="1020" max="1020" width="3.7109375" style="31" customWidth="1"/>
    <col min="1021" max="1021" width="4.7109375" style="31" customWidth="1"/>
    <col min="1022" max="1022" width="3.7109375" style="31" customWidth="1"/>
    <col min="1023" max="1026" width="9.140625" style="31"/>
    <col min="1027" max="1027" width="3.7109375" style="31" customWidth="1"/>
    <col min="1028" max="1028" width="4.7109375" style="31" customWidth="1"/>
    <col min="1029" max="1029" width="3.7109375" style="31" customWidth="1"/>
    <col min="1030" max="1033" width="9.140625" style="31"/>
    <col min="1034" max="1034" width="3.7109375" style="31" customWidth="1"/>
    <col min="1035" max="1262" width="9.140625" style="31"/>
    <col min="1263" max="1263" width="3.140625" style="31" customWidth="1"/>
    <col min="1264" max="1264" width="3.7109375" style="31" customWidth="1"/>
    <col min="1265" max="1268" width="9.140625" style="31"/>
    <col min="1269" max="1269" width="3.7109375" style="31" customWidth="1"/>
    <col min="1270" max="1270" width="4.7109375" style="31" customWidth="1"/>
    <col min="1271" max="1271" width="3.7109375" style="31" customWidth="1"/>
    <col min="1272" max="1275" width="9.140625" style="31"/>
    <col min="1276" max="1276" width="3.7109375" style="31" customWidth="1"/>
    <col min="1277" max="1277" width="4.7109375" style="31" customWidth="1"/>
    <col min="1278" max="1278" width="3.7109375" style="31" customWidth="1"/>
    <col min="1279" max="1282" width="9.140625" style="31"/>
    <col min="1283" max="1283" width="3.7109375" style="31" customWidth="1"/>
    <col min="1284" max="1284" width="4.7109375" style="31" customWidth="1"/>
    <col min="1285" max="1285" width="3.7109375" style="31" customWidth="1"/>
    <col min="1286" max="1289" width="9.140625" style="31"/>
    <col min="1290" max="1290" width="3.7109375" style="31" customWidth="1"/>
    <col min="1291" max="1518" width="9.140625" style="31"/>
    <col min="1519" max="1519" width="3.140625" style="31" customWidth="1"/>
    <col min="1520" max="1520" width="3.7109375" style="31" customWidth="1"/>
    <col min="1521" max="1524" width="9.140625" style="31"/>
    <col min="1525" max="1525" width="3.7109375" style="31" customWidth="1"/>
    <col min="1526" max="1526" width="4.7109375" style="31" customWidth="1"/>
    <col min="1527" max="1527" width="3.7109375" style="31" customWidth="1"/>
    <col min="1528" max="1531" width="9.140625" style="31"/>
    <col min="1532" max="1532" width="3.7109375" style="31" customWidth="1"/>
    <col min="1533" max="1533" width="4.7109375" style="31" customWidth="1"/>
    <col min="1534" max="1534" width="3.7109375" style="31" customWidth="1"/>
    <col min="1535" max="1538" width="9.140625" style="31"/>
    <col min="1539" max="1539" width="3.7109375" style="31" customWidth="1"/>
    <col min="1540" max="1540" width="4.7109375" style="31" customWidth="1"/>
    <col min="1541" max="1541" width="3.7109375" style="31" customWidth="1"/>
    <col min="1542" max="1545" width="9.140625" style="31"/>
    <col min="1546" max="1546" width="3.7109375" style="31" customWidth="1"/>
    <col min="1547" max="1774" width="9.140625" style="31"/>
    <col min="1775" max="1775" width="3.140625" style="31" customWidth="1"/>
    <col min="1776" max="1776" width="3.7109375" style="31" customWidth="1"/>
    <col min="1777" max="1780" width="9.140625" style="31"/>
    <col min="1781" max="1781" width="3.7109375" style="31" customWidth="1"/>
    <col min="1782" max="1782" width="4.7109375" style="31" customWidth="1"/>
    <col min="1783" max="1783" width="3.7109375" style="31" customWidth="1"/>
    <col min="1784" max="1787" width="9.140625" style="31"/>
    <col min="1788" max="1788" width="3.7109375" style="31" customWidth="1"/>
    <col min="1789" max="1789" width="4.7109375" style="31" customWidth="1"/>
    <col min="1790" max="1790" width="3.7109375" style="31" customWidth="1"/>
    <col min="1791" max="1794" width="9.140625" style="31"/>
    <col min="1795" max="1795" width="3.7109375" style="31" customWidth="1"/>
    <col min="1796" max="1796" width="4.7109375" style="31" customWidth="1"/>
    <col min="1797" max="1797" width="3.7109375" style="31" customWidth="1"/>
    <col min="1798" max="1801" width="9.140625" style="31"/>
    <col min="1802" max="1802" width="3.7109375" style="31" customWidth="1"/>
    <col min="1803" max="2030" width="9.140625" style="31"/>
    <col min="2031" max="2031" width="3.140625" style="31" customWidth="1"/>
    <col min="2032" max="2032" width="3.7109375" style="31" customWidth="1"/>
    <col min="2033" max="2036" width="9.140625" style="31"/>
    <col min="2037" max="2037" width="3.7109375" style="31" customWidth="1"/>
    <col min="2038" max="2038" width="4.7109375" style="31" customWidth="1"/>
    <col min="2039" max="2039" width="3.7109375" style="31" customWidth="1"/>
    <col min="2040" max="2043" width="9.140625" style="31"/>
    <col min="2044" max="2044" width="3.7109375" style="31" customWidth="1"/>
    <col min="2045" max="2045" width="4.7109375" style="31" customWidth="1"/>
    <col min="2046" max="2046" width="3.7109375" style="31" customWidth="1"/>
    <col min="2047" max="2050" width="9.140625" style="31"/>
    <col min="2051" max="2051" width="3.7109375" style="31" customWidth="1"/>
    <col min="2052" max="2052" width="4.7109375" style="31" customWidth="1"/>
    <col min="2053" max="2053" width="3.7109375" style="31" customWidth="1"/>
    <col min="2054" max="2057" width="9.140625" style="31"/>
    <col min="2058" max="2058" width="3.7109375" style="31" customWidth="1"/>
    <col min="2059" max="2286" width="9.140625" style="31"/>
    <col min="2287" max="2287" width="3.140625" style="31" customWidth="1"/>
    <col min="2288" max="2288" width="3.7109375" style="31" customWidth="1"/>
    <col min="2289" max="2292" width="9.140625" style="31"/>
    <col min="2293" max="2293" width="3.7109375" style="31" customWidth="1"/>
    <col min="2294" max="2294" width="4.7109375" style="31" customWidth="1"/>
    <col min="2295" max="2295" width="3.7109375" style="31" customWidth="1"/>
    <col min="2296" max="2299" width="9.140625" style="31"/>
    <col min="2300" max="2300" width="3.7109375" style="31" customWidth="1"/>
    <col min="2301" max="2301" width="4.7109375" style="31" customWidth="1"/>
    <col min="2302" max="2302" width="3.7109375" style="31" customWidth="1"/>
    <col min="2303" max="2306" width="9.140625" style="31"/>
    <col min="2307" max="2307" width="3.7109375" style="31" customWidth="1"/>
    <col min="2308" max="2308" width="4.7109375" style="31" customWidth="1"/>
    <col min="2309" max="2309" width="3.7109375" style="31" customWidth="1"/>
    <col min="2310" max="2313" width="9.140625" style="31"/>
    <col min="2314" max="2314" width="3.7109375" style="31" customWidth="1"/>
    <col min="2315" max="2542" width="9.140625" style="31"/>
    <col min="2543" max="2543" width="3.140625" style="31" customWidth="1"/>
    <col min="2544" max="2544" width="3.7109375" style="31" customWidth="1"/>
    <col min="2545" max="2548" width="9.140625" style="31"/>
    <col min="2549" max="2549" width="3.7109375" style="31" customWidth="1"/>
    <col min="2550" max="2550" width="4.7109375" style="31" customWidth="1"/>
    <col min="2551" max="2551" width="3.7109375" style="31" customWidth="1"/>
    <col min="2552" max="2555" width="9.140625" style="31"/>
    <col min="2556" max="2556" width="3.7109375" style="31" customWidth="1"/>
    <col min="2557" max="2557" width="4.7109375" style="31" customWidth="1"/>
    <col min="2558" max="2558" width="3.7109375" style="31" customWidth="1"/>
    <col min="2559" max="2562" width="9.140625" style="31"/>
    <col min="2563" max="2563" width="3.7109375" style="31" customWidth="1"/>
    <col min="2564" max="2564" width="4.7109375" style="31" customWidth="1"/>
    <col min="2565" max="2565" width="3.7109375" style="31" customWidth="1"/>
    <col min="2566" max="2569" width="9.140625" style="31"/>
    <col min="2570" max="2570" width="3.7109375" style="31" customWidth="1"/>
    <col min="2571" max="2798" width="9.140625" style="31"/>
    <col min="2799" max="2799" width="3.140625" style="31" customWidth="1"/>
    <col min="2800" max="2800" width="3.7109375" style="31" customWidth="1"/>
    <col min="2801" max="2804" width="9.140625" style="31"/>
    <col min="2805" max="2805" width="3.7109375" style="31" customWidth="1"/>
    <col min="2806" max="2806" width="4.7109375" style="31" customWidth="1"/>
    <col min="2807" max="2807" width="3.7109375" style="31" customWidth="1"/>
    <col min="2808" max="2811" width="9.140625" style="31"/>
    <col min="2812" max="2812" width="3.7109375" style="31" customWidth="1"/>
    <col min="2813" max="2813" width="4.7109375" style="31" customWidth="1"/>
    <col min="2814" max="2814" width="3.7109375" style="31" customWidth="1"/>
    <col min="2815" max="2818" width="9.140625" style="31"/>
    <col min="2819" max="2819" width="3.7109375" style="31" customWidth="1"/>
    <col min="2820" max="2820" width="4.7109375" style="31" customWidth="1"/>
    <col min="2821" max="2821" width="3.7109375" style="31" customWidth="1"/>
    <col min="2822" max="2825" width="9.140625" style="31"/>
    <col min="2826" max="2826" width="3.7109375" style="31" customWidth="1"/>
    <col min="2827" max="3054" width="9.140625" style="31"/>
    <col min="3055" max="3055" width="3.140625" style="31" customWidth="1"/>
    <col min="3056" max="3056" width="3.7109375" style="31" customWidth="1"/>
    <col min="3057" max="3060" width="9.140625" style="31"/>
    <col min="3061" max="3061" width="3.7109375" style="31" customWidth="1"/>
    <col min="3062" max="3062" width="4.7109375" style="31" customWidth="1"/>
    <col min="3063" max="3063" width="3.7109375" style="31" customWidth="1"/>
    <col min="3064" max="3067" width="9.140625" style="31"/>
    <col min="3068" max="3068" width="3.7109375" style="31" customWidth="1"/>
    <col min="3069" max="3069" width="4.7109375" style="31" customWidth="1"/>
    <col min="3070" max="3070" width="3.7109375" style="31" customWidth="1"/>
    <col min="3071" max="3074" width="9.140625" style="31"/>
    <col min="3075" max="3075" width="3.7109375" style="31" customWidth="1"/>
    <col min="3076" max="3076" width="4.7109375" style="31" customWidth="1"/>
    <col min="3077" max="3077" width="3.7109375" style="31" customWidth="1"/>
    <col min="3078" max="3081" width="9.140625" style="31"/>
    <col min="3082" max="3082" width="3.7109375" style="31" customWidth="1"/>
    <col min="3083" max="3310" width="9.140625" style="31"/>
    <col min="3311" max="3311" width="3.140625" style="31" customWidth="1"/>
    <col min="3312" max="3312" width="3.7109375" style="31" customWidth="1"/>
    <col min="3313" max="3316" width="9.140625" style="31"/>
    <col min="3317" max="3317" width="3.7109375" style="31" customWidth="1"/>
    <col min="3318" max="3318" width="4.7109375" style="31" customWidth="1"/>
    <col min="3319" max="3319" width="3.7109375" style="31" customWidth="1"/>
    <col min="3320" max="3323" width="9.140625" style="31"/>
    <col min="3324" max="3324" width="3.7109375" style="31" customWidth="1"/>
    <col min="3325" max="3325" width="4.7109375" style="31" customWidth="1"/>
    <col min="3326" max="3326" width="3.7109375" style="31" customWidth="1"/>
    <col min="3327" max="3330" width="9.140625" style="31"/>
    <col min="3331" max="3331" width="3.7109375" style="31" customWidth="1"/>
    <col min="3332" max="3332" width="4.7109375" style="31" customWidth="1"/>
    <col min="3333" max="3333" width="3.7109375" style="31" customWidth="1"/>
    <col min="3334" max="3337" width="9.140625" style="31"/>
    <col min="3338" max="3338" width="3.7109375" style="31" customWidth="1"/>
    <col min="3339" max="3566" width="9.140625" style="31"/>
    <col min="3567" max="3567" width="3.140625" style="31" customWidth="1"/>
    <col min="3568" max="3568" width="3.7109375" style="31" customWidth="1"/>
    <col min="3569" max="3572" width="9.140625" style="31"/>
    <col min="3573" max="3573" width="3.7109375" style="31" customWidth="1"/>
    <col min="3574" max="3574" width="4.7109375" style="31" customWidth="1"/>
    <col min="3575" max="3575" width="3.7109375" style="31" customWidth="1"/>
    <col min="3576" max="3579" width="9.140625" style="31"/>
    <col min="3580" max="3580" width="3.7109375" style="31" customWidth="1"/>
    <col min="3581" max="3581" width="4.7109375" style="31" customWidth="1"/>
    <col min="3582" max="3582" width="3.7109375" style="31" customWidth="1"/>
    <col min="3583" max="3586" width="9.140625" style="31"/>
    <col min="3587" max="3587" width="3.7109375" style="31" customWidth="1"/>
    <col min="3588" max="3588" width="4.7109375" style="31" customWidth="1"/>
    <col min="3589" max="3589" width="3.7109375" style="31" customWidth="1"/>
    <col min="3590" max="3593" width="9.140625" style="31"/>
    <col min="3594" max="3594" width="3.7109375" style="31" customWidth="1"/>
    <col min="3595" max="3822" width="9.140625" style="31"/>
    <col min="3823" max="3823" width="3.140625" style="31" customWidth="1"/>
    <col min="3824" max="3824" width="3.7109375" style="31" customWidth="1"/>
    <col min="3825" max="3828" width="9.140625" style="31"/>
    <col min="3829" max="3829" width="3.7109375" style="31" customWidth="1"/>
    <col min="3830" max="3830" width="4.7109375" style="31" customWidth="1"/>
    <col min="3831" max="3831" width="3.7109375" style="31" customWidth="1"/>
    <col min="3832" max="3835" width="9.140625" style="31"/>
    <col min="3836" max="3836" width="3.7109375" style="31" customWidth="1"/>
    <col min="3837" max="3837" width="4.7109375" style="31" customWidth="1"/>
    <col min="3838" max="3838" width="3.7109375" style="31" customWidth="1"/>
    <col min="3839" max="3842" width="9.140625" style="31"/>
    <col min="3843" max="3843" width="3.7109375" style="31" customWidth="1"/>
    <col min="3844" max="3844" width="4.7109375" style="31" customWidth="1"/>
    <col min="3845" max="3845" width="3.7109375" style="31" customWidth="1"/>
    <col min="3846" max="3849" width="9.140625" style="31"/>
    <col min="3850" max="3850" width="3.7109375" style="31" customWidth="1"/>
    <col min="3851" max="4078" width="9.140625" style="31"/>
    <col min="4079" max="4079" width="3.140625" style="31" customWidth="1"/>
    <col min="4080" max="4080" width="3.7109375" style="31" customWidth="1"/>
    <col min="4081" max="4084" width="9.140625" style="31"/>
    <col min="4085" max="4085" width="3.7109375" style="31" customWidth="1"/>
    <col min="4086" max="4086" width="4.7109375" style="31" customWidth="1"/>
    <col min="4087" max="4087" width="3.7109375" style="31" customWidth="1"/>
    <col min="4088" max="4091" width="9.140625" style="31"/>
    <col min="4092" max="4092" width="3.7109375" style="31" customWidth="1"/>
    <col min="4093" max="4093" width="4.7109375" style="31" customWidth="1"/>
    <col min="4094" max="4094" width="3.7109375" style="31" customWidth="1"/>
    <col min="4095" max="4098" width="9.140625" style="31"/>
    <col min="4099" max="4099" width="3.7109375" style="31" customWidth="1"/>
    <col min="4100" max="4100" width="4.7109375" style="31" customWidth="1"/>
    <col min="4101" max="4101" width="3.7109375" style="31" customWidth="1"/>
    <col min="4102" max="4105" width="9.140625" style="31"/>
    <col min="4106" max="4106" width="3.7109375" style="31" customWidth="1"/>
    <col min="4107" max="4334" width="9.140625" style="31"/>
    <col min="4335" max="4335" width="3.140625" style="31" customWidth="1"/>
    <col min="4336" max="4336" width="3.7109375" style="31" customWidth="1"/>
    <col min="4337" max="4340" width="9.140625" style="31"/>
    <col min="4341" max="4341" width="3.7109375" style="31" customWidth="1"/>
    <col min="4342" max="4342" width="4.7109375" style="31" customWidth="1"/>
    <col min="4343" max="4343" width="3.7109375" style="31" customWidth="1"/>
    <col min="4344" max="4347" width="9.140625" style="31"/>
    <col min="4348" max="4348" width="3.7109375" style="31" customWidth="1"/>
    <col min="4349" max="4349" width="4.7109375" style="31" customWidth="1"/>
    <col min="4350" max="4350" width="3.7109375" style="31" customWidth="1"/>
    <col min="4351" max="4354" width="9.140625" style="31"/>
    <col min="4355" max="4355" width="3.7109375" style="31" customWidth="1"/>
    <col min="4356" max="4356" width="4.7109375" style="31" customWidth="1"/>
    <col min="4357" max="4357" width="3.7109375" style="31" customWidth="1"/>
    <col min="4358" max="4361" width="9.140625" style="31"/>
    <col min="4362" max="4362" width="3.7109375" style="31" customWidth="1"/>
    <col min="4363" max="4590" width="9.140625" style="31"/>
    <col min="4591" max="4591" width="3.140625" style="31" customWidth="1"/>
    <col min="4592" max="4592" width="3.7109375" style="31" customWidth="1"/>
    <col min="4593" max="4596" width="9.140625" style="31"/>
    <col min="4597" max="4597" width="3.7109375" style="31" customWidth="1"/>
    <col min="4598" max="4598" width="4.7109375" style="31" customWidth="1"/>
    <col min="4599" max="4599" width="3.7109375" style="31" customWidth="1"/>
    <col min="4600" max="4603" width="9.140625" style="31"/>
    <col min="4604" max="4604" width="3.7109375" style="31" customWidth="1"/>
    <col min="4605" max="4605" width="4.7109375" style="31" customWidth="1"/>
    <col min="4606" max="4606" width="3.7109375" style="31" customWidth="1"/>
    <col min="4607" max="4610" width="9.140625" style="31"/>
    <col min="4611" max="4611" width="3.7109375" style="31" customWidth="1"/>
    <col min="4612" max="4612" width="4.7109375" style="31" customWidth="1"/>
    <col min="4613" max="4613" width="3.7109375" style="31" customWidth="1"/>
    <col min="4614" max="4617" width="9.140625" style="31"/>
    <col min="4618" max="4618" width="3.7109375" style="31" customWidth="1"/>
    <col min="4619" max="4846" width="9.140625" style="31"/>
    <col min="4847" max="4847" width="3.140625" style="31" customWidth="1"/>
    <col min="4848" max="4848" width="3.7109375" style="31" customWidth="1"/>
    <col min="4849" max="4852" width="9.140625" style="31"/>
    <col min="4853" max="4853" width="3.7109375" style="31" customWidth="1"/>
    <col min="4854" max="4854" width="4.7109375" style="31" customWidth="1"/>
    <col min="4855" max="4855" width="3.7109375" style="31" customWidth="1"/>
    <col min="4856" max="4859" width="9.140625" style="31"/>
    <col min="4860" max="4860" width="3.7109375" style="31" customWidth="1"/>
    <col min="4861" max="4861" width="4.7109375" style="31" customWidth="1"/>
    <col min="4862" max="4862" width="3.7109375" style="31" customWidth="1"/>
    <col min="4863" max="4866" width="9.140625" style="31"/>
    <col min="4867" max="4867" width="3.7109375" style="31" customWidth="1"/>
    <col min="4868" max="4868" width="4.7109375" style="31" customWidth="1"/>
    <col min="4869" max="4869" width="3.7109375" style="31" customWidth="1"/>
    <col min="4870" max="4873" width="9.140625" style="31"/>
    <col min="4874" max="4874" width="3.7109375" style="31" customWidth="1"/>
    <col min="4875" max="5102" width="9.140625" style="31"/>
    <col min="5103" max="5103" width="3.140625" style="31" customWidth="1"/>
    <col min="5104" max="5104" width="3.7109375" style="31" customWidth="1"/>
    <col min="5105" max="5108" width="9.140625" style="31"/>
    <col min="5109" max="5109" width="3.7109375" style="31" customWidth="1"/>
    <col min="5110" max="5110" width="4.7109375" style="31" customWidth="1"/>
    <col min="5111" max="5111" width="3.7109375" style="31" customWidth="1"/>
    <col min="5112" max="5115" width="9.140625" style="31"/>
    <col min="5116" max="5116" width="3.7109375" style="31" customWidth="1"/>
    <col min="5117" max="5117" width="4.7109375" style="31" customWidth="1"/>
    <col min="5118" max="5118" width="3.7109375" style="31" customWidth="1"/>
    <col min="5119" max="5122" width="9.140625" style="31"/>
    <col min="5123" max="5123" width="3.7109375" style="31" customWidth="1"/>
    <col min="5124" max="5124" width="4.7109375" style="31" customWidth="1"/>
    <col min="5125" max="5125" width="3.7109375" style="31" customWidth="1"/>
    <col min="5126" max="5129" width="9.140625" style="31"/>
    <col min="5130" max="5130" width="3.7109375" style="31" customWidth="1"/>
    <col min="5131" max="5358" width="9.140625" style="31"/>
    <col min="5359" max="5359" width="3.140625" style="31" customWidth="1"/>
    <col min="5360" max="5360" width="3.7109375" style="31" customWidth="1"/>
    <col min="5361" max="5364" width="9.140625" style="31"/>
    <col min="5365" max="5365" width="3.7109375" style="31" customWidth="1"/>
    <col min="5366" max="5366" width="4.7109375" style="31" customWidth="1"/>
    <col min="5367" max="5367" width="3.7109375" style="31" customWidth="1"/>
    <col min="5368" max="5371" width="9.140625" style="31"/>
    <col min="5372" max="5372" width="3.7109375" style="31" customWidth="1"/>
    <col min="5373" max="5373" width="4.7109375" style="31" customWidth="1"/>
    <col min="5374" max="5374" width="3.7109375" style="31" customWidth="1"/>
    <col min="5375" max="5378" width="9.140625" style="31"/>
    <col min="5379" max="5379" width="3.7109375" style="31" customWidth="1"/>
    <col min="5380" max="5380" width="4.7109375" style="31" customWidth="1"/>
    <col min="5381" max="5381" width="3.7109375" style="31" customWidth="1"/>
    <col min="5382" max="5385" width="9.140625" style="31"/>
    <col min="5386" max="5386" width="3.7109375" style="31" customWidth="1"/>
    <col min="5387" max="5614" width="9.140625" style="31"/>
    <col min="5615" max="5615" width="3.140625" style="31" customWidth="1"/>
    <col min="5616" max="5616" width="3.7109375" style="31" customWidth="1"/>
    <col min="5617" max="5620" width="9.140625" style="31"/>
    <col min="5621" max="5621" width="3.7109375" style="31" customWidth="1"/>
    <col min="5622" max="5622" width="4.7109375" style="31" customWidth="1"/>
    <col min="5623" max="5623" width="3.7109375" style="31" customWidth="1"/>
    <col min="5624" max="5627" width="9.140625" style="31"/>
    <col min="5628" max="5628" width="3.7109375" style="31" customWidth="1"/>
    <col min="5629" max="5629" width="4.7109375" style="31" customWidth="1"/>
    <col min="5630" max="5630" width="3.7109375" style="31" customWidth="1"/>
    <col min="5631" max="5634" width="9.140625" style="31"/>
    <col min="5635" max="5635" width="3.7109375" style="31" customWidth="1"/>
    <col min="5636" max="5636" width="4.7109375" style="31" customWidth="1"/>
    <col min="5637" max="5637" width="3.7109375" style="31" customWidth="1"/>
    <col min="5638" max="5641" width="9.140625" style="31"/>
    <col min="5642" max="5642" width="3.7109375" style="31" customWidth="1"/>
    <col min="5643" max="5870" width="9.140625" style="31"/>
    <col min="5871" max="5871" width="3.140625" style="31" customWidth="1"/>
    <col min="5872" max="5872" width="3.7109375" style="31" customWidth="1"/>
    <col min="5873" max="5876" width="9.140625" style="31"/>
    <col min="5877" max="5877" width="3.7109375" style="31" customWidth="1"/>
    <col min="5878" max="5878" width="4.7109375" style="31" customWidth="1"/>
    <col min="5879" max="5879" width="3.7109375" style="31" customWidth="1"/>
    <col min="5880" max="5883" width="9.140625" style="31"/>
    <col min="5884" max="5884" width="3.7109375" style="31" customWidth="1"/>
    <col min="5885" max="5885" width="4.7109375" style="31" customWidth="1"/>
    <col min="5886" max="5886" width="3.7109375" style="31" customWidth="1"/>
    <col min="5887" max="5890" width="9.140625" style="31"/>
    <col min="5891" max="5891" width="3.7109375" style="31" customWidth="1"/>
    <col min="5892" max="5892" width="4.7109375" style="31" customWidth="1"/>
    <col min="5893" max="5893" width="3.7109375" style="31" customWidth="1"/>
    <col min="5894" max="5897" width="9.140625" style="31"/>
    <col min="5898" max="5898" width="3.7109375" style="31" customWidth="1"/>
    <col min="5899" max="6126" width="9.140625" style="31"/>
    <col min="6127" max="6127" width="3.140625" style="31" customWidth="1"/>
    <col min="6128" max="6128" width="3.7109375" style="31" customWidth="1"/>
    <col min="6129" max="6132" width="9.140625" style="31"/>
    <col min="6133" max="6133" width="3.7109375" style="31" customWidth="1"/>
    <col min="6134" max="6134" width="4.7109375" style="31" customWidth="1"/>
    <col min="6135" max="6135" width="3.7109375" style="31" customWidth="1"/>
    <col min="6136" max="6139" width="9.140625" style="31"/>
    <col min="6140" max="6140" width="3.7109375" style="31" customWidth="1"/>
    <col min="6141" max="6141" width="4.7109375" style="31" customWidth="1"/>
    <col min="6142" max="6142" width="3.7109375" style="31" customWidth="1"/>
    <col min="6143" max="6146" width="9.140625" style="31"/>
    <col min="6147" max="6147" width="3.7109375" style="31" customWidth="1"/>
    <col min="6148" max="6148" width="4.7109375" style="31" customWidth="1"/>
    <col min="6149" max="6149" width="3.7109375" style="31" customWidth="1"/>
    <col min="6150" max="6153" width="9.140625" style="31"/>
    <col min="6154" max="6154" width="3.7109375" style="31" customWidth="1"/>
    <col min="6155" max="6382" width="9.140625" style="31"/>
    <col min="6383" max="6383" width="3.140625" style="31" customWidth="1"/>
    <col min="6384" max="6384" width="3.7109375" style="31" customWidth="1"/>
    <col min="6385" max="6388" width="9.140625" style="31"/>
    <col min="6389" max="6389" width="3.7109375" style="31" customWidth="1"/>
    <col min="6390" max="6390" width="4.7109375" style="31" customWidth="1"/>
    <col min="6391" max="6391" width="3.7109375" style="31" customWidth="1"/>
    <col min="6392" max="6395" width="9.140625" style="31"/>
    <col min="6396" max="6396" width="3.7109375" style="31" customWidth="1"/>
    <col min="6397" max="6397" width="4.7109375" style="31" customWidth="1"/>
    <col min="6398" max="6398" width="3.7109375" style="31" customWidth="1"/>
    <col min="6399" max="6402" width="9.140625" style="31"/>
    <col min="6403" max="6403" width="3.7109375" style="31" customWidth="1"/>
    <col min="6404" max="6404" width="4.7109375" style="31" customWidth="1"/>
    <col min="6405" max="6405" width="3.7109375" style="31" customWidth="1"/>
    <col min="6406" max="6409" width="9.140625" style="31"/>
    <col min="6410" max="6410" width="3.7109375" style="31" customWidth="1"/>
    <col min="6411" max="6638" width="9.140625" style="31"/>
    <col min="6639" max="6639" width="3.140625" style="31" customWidth="1"/>
    <col min="6640" max="6640" width="3.7109375" style="31" customWidth="1"/>
    <col min="6641" max="6644" width="9.140625" style="31"/>
    <col min="6645" max="6645" width="3.7109375" style="31" customWidth="1"/>
    <col min="6646" max="6646" width="4.7109375" style="31" customWidth="1"/>
    <col min="6647" max="6647" width="3.7109375" style="31" customWidth="1"/>
    <col min="6648" max="6651" width="9.140625" style="31"/>
    <col min="6652" max="6652" width="3.7109375" style="31" customWidth="1"/>
    <col min="6653" max="6653" width="4.7109375" style="31" customWidth="1"/>
    <col min="6654" max="6654" width="3.7109375" style="31" customWidth="1"/>
    <col min="6655" max="6658" width="9.140625" style="31"/>
    <col min="6659" max="6659" width="3.7109375" style="31" customWidth="1"/>
    <col min="6660" max="6660" width="4.7109375" style="31" customWidth="1"/>
    <col min="6661" max="6661" width="3.7109375" style="31" customWidth="1"/>
    <col min="6662" max="6665" width="9.140625" style="31"/>
    <col min="6666" max="6666" width="3.7109375" style="31" customWidth="1"/>
    <col min="6667" max="6894" width="9.140625" style="31"/>
    <col min="6895" max="6895" width="3.140625" style="31" customWidth="1"/>
    <col min="6896" max="6896" width="3.7109375" style="31" customWidth="1"/>
    <col min="6897" max="6900" width="9.140625" style="31"/>
    <col min="6901" max="6901" width="3.7109375" style="31" customWidth="1"/>
    <col min="6902" max="6902" width="4.7109375" style="31" customWidth="1"/>
    <col min="6903" max="6903" width="3.7109375" style="31" customWidth="1"/>
    <col min="6904" max="6907" width="9.140625" style="31"/>
    <col min="6908" max="6908" width="3.7109375" style="31" customWidth="1"/>
    <col min="6909" max="6909" width="4.7109375" style="31" customWidth="1"/>
    <col min="6910" max="6910" width="3.7109375" style="31" customWidth="1"/>
    <col min="6911" max="6914" width="9.140625" style="31"/>
    <col min="6915" max="6915" width="3.7109375" style="31" customWidth="1"/>
    <col min="6916" max="6916" width="4.7109375" style="31" customWidth="1"/>
    <col min="6917" max="6917" width="3.7109375" style="31" customWidth="1"/>
    <col min="6918" max="6921" width="9.140625" style="31"/>
    <col min="6922" max="6922" width="3.7109375" style="31" customWidth="1"/>
    <col min="6923" max="7150" width="9.140625" style="31"/>
    <col min="7151" max="7151" width="3.140625" style="31" customWidth="1"/>
    <col min="7152" max="7152" width="3.7109375" style="31" customWidth="1"/>
    <col min="7153" max="7156" width="9.140625" style="31"/>
    <col min="7157" max="7157" width="3.7109375" style="31" customWidth="1"/>
    <col min="7158" max="7158" width="4.7109375" style="31" customWidth="1"/>
    <col min="7159" max="7159" width="3.7109375" style="31" customWidth="1"/>
    <col min="7160" max="7163" width="9.140625" style="31"/>
    <col min="7164" max="7164" width="3.7109375" style="31" customWidth="1"/>
    <col min="7165" max="7165" width="4.7109375" style="31" customWidth="1"/>
    <col min="7166" max="7166" width="3.7109375" style="31" customWidth="1"/>
    <col min="7167" max="7170" width="9.140625" style="31"/>
    <col min="7171" max="7171" width="3.7109375" style="31" customWidth="1"/>
    <col min="7172" max="7172" width="4.7109375" style="31" customWidth="1"/>
    <col min="7173" max="7173" width="3.7109375" style="31" customWidth="1"/>
    <col min="7174" max="7177" width="9.140625" style="31"/>
    <col min="7178" max="7178" width="3.7109375" style="31" customWidth="1"/>
    <col min="7179" max="7406" width="9.140625" style="31"/>
    <col min="7407" max="7407" width="3.140625" style="31" customWidth="1"/>
    <col min="7408" max="7408" width="3.7109375" style="31" customWidth="1"/>
    <col min="7409" max="7412" width="9.140625" style="31"/>
    <col min="7413" max="7413" width="3.7109375" style="31" customWidth="1"/>
    <col min="7414" max="7414" width="4.7109375" style="31" customWidth="1"/>
    <col min="7415" max="7415" width="3.7109375" style="31" customWidth="1"/>
    <col min="7416" max="7419" width="9.140625" style="31"/>
    <col min="7420" max="7420" width="3.7109375" style="31" customWidth="1"/>
    <col min="7421" max="7421" width="4.7109375" style="31" customWidth="1"/>
    <col min="7422" max="7422" width="3.7109375" style="31" customWidth="1"/>
    <col min="7423" max="7426" width="9.140625" style="31"/>
    <col min="7427" max="7427" width="3.7109375" style="31" customWidth="1"/>
    <col min="7428" max="7428" width="4.7109375" style="31" customWidth="1"/>
    <col min="7429" max="7429" width="3.7109375" style="31" customWidth="1"/>
    <col min="7430" max="7433" width="9.140625" style="31"/>
    <col min="7434" max="7434" width="3.7109375" style="31" customWidth="1"/>
    <col min="7435" max="7662" width="9.140625" style="31"/>
    <col min="7663" max="7663" width="3.140625" style="31" customWidth="1"/>
    <col min="7664" max="7664" width="3.7109375" style="31" customWidth="1"/>
    <col min="7665" max="7668" width="9.140625" style="31"/>
    <col min="7669" max="7669" width="3.7109375" style="31" customWidth="1"/>
    <col min="7670" max="7670" width="4.7109375" style="31" customWidth="1"/>
    <col min="7671" max="7671" width="3.7109375" style="31" customWidth="1"/>
    <col min="7672" max="7675" width="9.140625" style="31"/>
    <col min="7676" max="7676" width="3.7109375" style="31" customWidth="1"/>
    <col min="7677" max="7677" width="4.7109375" style="31" customWidth="1"/>
    <col min="7678" max="7678" width="3.7109375" style="31" customWidth="1"/>
    <col min="7679" max="7682" width="9.140625" style="31"/>
    <col min="7683" max="7683" width="3.7109375" style="31" customWidth="1"/>
    <col min="7684" max="7684" width="4.7109375" style="31" customWidth="1"/>
    <col min="7685" max="7685" width="3.7109375" style="31" customWidth="1"/>
    <col min="7686" max="7689" width="9.140625" style="31"/>
    <col min="7690" max="7690" width="3.7109375" style="31" customWidth="1"/>
    <col min="7691" max="7918" width="9.140625" style="31"/>
    <col min="7919" max="7919" width="3.140625" style="31" customWidth="1"/>
    <col min="7920" max="7920" width="3.7109375" style="31" customWidth="1"/>
    <col min="7921" max="7924" width="9.140625" style="31"/>
    <col min="7925" max="7925" width="3.7109375" style="31" customWidth="1"/>
    <col min="7926" max="7926" width="4.7109375" style="31" customWidth="1"/>
    <col min="7927" max="7927" width="3.7109375" style="31" customWidth="1"/>
    <col min="7928" max="7931" width="9.140625" style="31"/>
    <col min="7932" max="7932" width="3.7109375" style="31" customWidth="1"/>
    <col min="7933" max="7933" width="4.7109375" style="31" customWidth="1"/>
    <col min="7934" max="7934" width="3.7109375" style="31" customWidth="1"/>
    <col min="7935" max="7938" width="9.140625" style="31"/>
    <col min="7939" max="7939" width="3.7109375" style="31" customWidth="1"/>
    <col min="7940" max="7940" width="4.7109375" style="31" customWidth="1"/>
    <col min="7941" max="7941" width="3.7109375" style="31" customWidth="1"/>
    <col min="7942" max="7945" width="9.140625" style="31"/>
    <col min="7946" max="7946" width="3.7109375" style="31" customWidth="1"/>
    <col min="7947" max="8174" width="9.140625" style="31"/>
    <col min="8175" max="8175" width="3.140625" style="31" customWidth="1"/>
    <col min="8176" max="8176" width="3.7109375" style="31" customWidth="1"/>
    <col min="8177" max="8180" width="9.140625" style="31"/>
    <col min="8181" max="8181" width="3.7109375" style="31" customWidth="1"/>
    <col min="8182" max="8182" width="4.7109375" style="31" customWidth="1"/>
    <col min="8183" max="8183" width="3.7109375" style="31" customWidth="1"/>
    <col min="8184" max="8187" width="9.140625" style="31"/>
    <col min="8188" max="8188" width="3.7109375" style="31" customWidth="1"/>
    <col min="8189" max="8189" width="4.7109375" style="31" customWidth="1"/>
    <col min="8190" max="8190" width="3.7109375" style="31" customWidth="1"/>
    <col min="8191" max="8194" width="9.140625" style="31"/>
    <col min="8195" max="8195" width="3.7109375" style="31" customWidth="1"/>
    <col min="8196" max="8196" width="4.7109375" style="31" customWidth="1"/>
    <col min="8197" max="8197" width="3.7109375" style="31" customWidth="1"/>
    <col min="8198" max="8201" width="9.140625" style="31"/>
    <col min="8202" max="8202" width="3.7109375" style="31" customWidth="1"/>
    <col min="8203" max="8430" width="9.140625" style="31"/>
    <col min="8431" max="8431" width="3.140625" style="31" customWidth="1"/>
    <col min="8432" max="8432" width="3.7109375" style="31" customWidth="1"/>
    <col min="8433" max="8436" width="9.140625" style="31"/>
    <col min="8437" max="8437" width="3.7109375" style="31" customWidth="1"/>
    <col min="8438" max="8438" width="4.7109375" style="31" customWidth="1"/>
    <col min="8439" max="8439" width="3.7109375" style="31" customWidth="1"/>
    <col min="8440" max="8443" width="9.140625" style="31"/>
    <col min="8444" max="8444" width="3.7109375" style="31" customWidth="1"/>
    <col min="8445" max="8445" width="4.7109375" style="31" customWidth="1"/>
    <col min="8446" max="8446" width="3.7109375" style="31" customWidth="1"/>
    <col min="8447" max="8450" width="9.140625" style="31"/>
    <col min="8451" max="8451" width="3.7109375" style="31" customWidth="1"/>
    <col min="8452" max="8452" width="4.7109375" style="31" customWidth="1"/>
    <col min="8453" max="8453" width="3.7109375" style="31" customWidth="1"/>
    <col min="8454" max="8457" width="9.140625" style="31"/>
    <col min="8458" max="8458" width="3.7109375" style="31" customWidth="1"/>
    <col min="8459" max="8686" width="9.140625" style="31"/>
    <col min="8687" max="8687" width="3.140625" style="31" customWidth="1"/>
    <col min="8688" max="8688" width="3.7109375" style="31" customWidth="1"/>
    <col min="8689" max="8692" width="9.140625" style="31"/>
    <col min="8693" max="8693" width="3.7109375" style="31" customWidth="1"/>
    <col min="8694" max="8694" width="4.7109375" style="31" customWidth="1"/>
    <col min="8695" max="8695" width="3.7109375" style="31" customWidth="1"/>
    <col min="8696" max="8699" width="9.140625" style="31"/>
    <col min="8700" max="8700" width="3.7109375" style="31" customWidth="1"/>
    <col min="8701" max="8701" width="4.7109375" style="31" customWidth="1"/>
    <col min="8702" max="8702" width="3.7109375" style="31" customWidth="1"/>
    <col min="8703" max="8706" width="9.140625" style="31"/>
    <col min="8707" max="8707" width="3.7109375" style="31" customWidth="1"/>
    <col min="8708" max="8708" width="4.7109375" style="31" customWidth="1"/>
    <col min="8709" max="8709" width="3.7109375" style="31" customWidth="1"/>
    <col min="8710" max="8713" width="9.140625" style="31"/>
    <col min="8714" max="8714" width="3.7109375" style="31" customWidth="1"/>
    <col min="8715" max="8942" width="9.140625" style="31"/>
    <col min="8943" max="8943" width="3.140625" style="31" customWidth="1"/>
    <col min="8944" max="8944" width="3.7109375" style="31" customWidth="1"/>
    <col min="8945" max="8948" width="9.140625" style="31"/>
    <col min="8949" max="8949" width="3.7109375" style="31" customWidth="1"/>
    <col min="8950" max="8950" width="4.7109375" style="31" customWidth="1"/>
    <col min="8951" max="8951" width="3.7109375" style="31" customWidth="1"/>
    <col min="8952" max="8955" width="9.140625" style="31"/>
    <col min="8956" max="8956" width="3.7109375" style="31" customWidth="1"/>
    <col min="8957" max="8957" width="4.7109375" style="31" customWidth="1"/>
    <col min="8958" max="8958" width="3.7109375" style="31" customWidth="1"/>
    <col min="8959" max="8962" width="9.140625" style="31"/>
    <col min="8963" max="8963" width="3.7109375" style="31" customWidth="1"/>
    <col min="8964" max="8964" width="4.7109375" style="31" customWidth="1"/>
    <col min="8965" max="8965" width="3.7109375" style="31" customWidth="1"/>
    <col min="8966" max="8969" width="9.140625" style="31"/>
    <col min="8970" max="8970" width="3.7109375" style="31" customWidth="1"/>
    <col min="8971" max="9198" width="9.140625" style="31"/>
    <col min="9199" max="9199" width="3.140625" style="31" customWidth="1"/>
    <col min="9200" max="9200" width="3.7109375" style="31" customWidth="1"/>
    <col min="9201" max="9204" width="9.140625" style="31"/>
    <col min="9205" max="9205" width="3.7109375" style="31" customWidth="1"/>
    <col min="9206" max="9206" width="4.7109375" style="31" customWidth="1"/>
    <col min="9207" max="9207" width="3.7109375" style="31" customWidth="1"/>
    <col min="9208" max="9211" width="9.140625" style="31"/>
    <col min="9212" max="9212" width="3.7109375" style="31" customWidth="1"/>
    <col min="9213" max="9213" width="4.7109375" style="31" customWidth="1"/>
    <col min="9214" max="9214" width="3.7109375" style="31" customWidth="1"/>
    <col min="9215" max="9218" width="9.140625" style="31"/>
    <col min="9219" max="9219" width="3.7109375" style="31" customWidth="1"/>
    <col min="9220" max="9220" width="4.7109375" style="31" customWidth="1"/>
    <col min="9221" max="9221" width="3.7109375" style="31" customWidth="1"/>
    <col min="9222" max="9225" width="9.140625" style="31"/>
    <col min="9226" max="9226" width="3.7109375" style="31" customWidth="1"/>
    <col min="9227" max="9454" width="9.140625" style="31"/>
    <col min="9455" max="9455" width="3.140625" style="31" customWidth="1"/>
    <col min="9456" max="9456" width="3.7109375" style="31" customWidth="1"/>
    <col min="9457" max="9460" width="9.140625" style="31"/>
    <col min="9461" max="9461" width="3.7109375" style="31" customWidth="1"/>
    <col min="9462" max="9462" width="4.7109375" style="31" customWidth="1"/>
    <col min="9463" max="9463" width="3.7109375" style="31" customWidth="1"/>
    <col min="9464" max="9467" width="9.140625" style="31"/>
    <col min="9468" max="9468" width="3.7109375" style="31" customWidth="1"/>
    <col min="9469" max="9469" width="4.7109375" style="31" customWidth="1"/>
    <col min="9470" max="9470" width="3.7109375" style="31" customWidth="1"/>
    <col min="9471" max="9474" width="9.140625" style="31"/>
    <col min="9475" max="9475" width="3.7109375" style="31" customWidth="1"/>
    <col min="9476" max="9476" width="4.7109375" style="31" customWidth="1"/>
    <col min="9477" max="9477" width="3.7109375" style="31" customWidth="1"/>
    <col min="9478" max="9481" width="9.140625" style="31"/>
    <col min="9482" max="9482" width="3.7109375" style="31" customWidth="1"/>
    <col min="9483" max="9710" width="9.140625" style="31"/>
    <col min="9711" max="9711" width="3.140625" style="31" customWidth="1"/>
    <col min="9712" max="9712" width="3.7109375" style="31" customWidth="1"/>
    <col min="9713" max="9716" width="9.140625" style="31"/>
    <col min="9717" max="9717" width="3.7109375" style="31" customWidth="1"/>
    <col min="9718" max="9718" width="4.7109375" style="31" customWidth="1"/>
    <col min="9719" max="9719" width="3.7109375" style="31" customWidth="1"/>
    <col min="9720" max="9723" width="9.140625" style="31"/>
    <col min="9724" max="9724" width="3.7109375" style="31" customWidth="1"/>
    <col min="9725" max="9725" width="4.7109375" style="31" customWidth="1"/>
    <col min="9726" max="9726" width="3.7109375" style="31" customWidth="1"/>
    <col min="9727" max="9730" width="9.140625" style="31"/>
    <col min="9731" max="9731" width="3.7109375" style="31" customWidth="1"/>
    <col min="9732" max="9732" width="4.7109375" style="31" customWidth="1"/>
    <col min="9733" max="9733" width="3.7109375" style="31" customWidth="1"/>
    <col min="9734" max="9737" width="9.140625" style="31"/>
    <col min="9738" max="9738" width="3.7109375" style="31" customWidth="1"/>
    <col min="9739" max="9966" width="9.140625" style="31"/>
    <col min="9967" max="9967" width="3.140625" style="31" customWidth="1"/>
    <col min="9968" max="9968" width="3.7109375" style="31" customWidth="1"/>
    <col min="9969" max="9972" width="9.140625" style="31"/>
    <col min="9973" max="9973" width="3.7109375" style="31" customWidth="1"/>
    <col min="9974" max="9974" width="4.7109375" style="31" customWidth="1"/>
    <col min="9975" max="9975" width="3.7109375" style="31" customWidth="1"/>
    <col min="9976" max="9979" width="9.140625" style="31"/>
    <col min="9980" max="9980" width="3.7109375" style="31" customWidth="1"/>
    <col min="9981" max="9981" width="4.7109375" style="31" customWidth="1"/>
    <col min="9982" max="9982" width="3.7109375" style="31" customWidth="1"/>
    <col min="9983" max="9986" width="9.140625" style="31"/>
    <col min="9987" max="9987" width="3.7109375" style="31" customWidth="1"/>
    <col min="9988" max="9988" width="4.7109375" style="31" customWidth="1"/>
    <col min="9989" max="9989" width="3.7109375" style="31" customWidth="1"/>
    <col min="9990" max="9993" width="9.140625" style="31"/>
    <col min="9994" max="9994" width="3.7109375" style="31" customWidth="1"/>
    <col min="9995" max="10222" width="9.140625" style="31"/>
    <col min="10223" max="10223" width="3.140625" style="31" customWidth="1"/>
    <col min="10224" max="10224" width="3.7109375" style="31" customWidth="1"/>
    <col min="10225" max="10228" width="9.140625" style="31"/>
    <col min="10229" max="10229" width="3.7109375" style="31" customWidth="1"/>
    <col min="10230" max="10230" width="4.7109375" style="31" customWidth="1"/>
    <col min="10231" max="10231" width="3.7109375" style="31" customWidth="1"/>
    <col min="10232" max="10235" width="9.140625" style="31"/>
    <col min="10236" max="10236" width="3.7109375" style="31" customWidth="1"/>
    <col min="10237" max="10237" width="4.7109375" style="31" customWidth="1"/>
    <col min="10238" max="10238" width="3.7109375" style="31" customWidth="1"/>
    <col min="10239" max="10242" width="9.140625" style="31"/>
    <col min="10243" max="10243" width="3.7109375" style="31" customWidth="1"/>
    <col min="10244" max="10244" width="4.7109375" style="31" customWidth="1"/>
    <col min="10245" max="10245" width="3.7109375" style="31" customWidth="1"/>
    <col min="10246" max="10249" width="9.140625" style="31"/>
    <col min="10250" max="10250" width="3.7109375" style="31" customWidth="1"/>
    <col min="10251" max="10478" width="9.140625" style="31"/>
    <col min="10479" max="10479" width="3.140625" style="31" customWidth="1"/>
    <col min="10480" max="10480" width="3.7109375" style="31" customWidth="1"/>
    <col min="10481" max="10484" width="9.140625" style="31"/>
    <col min="10485" max="10485" width="3.7109375" style="31" customWidth="1"/>
    <col min="10486" max="10486" width="4.7109375" style="31" customWidth="1"/>
    <col min="10487" max="10487" width="3.7109375" style="31" customWidth="1"/>
    <col min="10488" max="10491" width="9.140625" style="31"/>
    <col min="10492" max="10492" width="3.7109375" style="31" customWidth="1"/>
    <col min="10493" max="10493" width="4.7109375" style="31" customWidth="1"/>
    <col min="10494" max="10494" width="3.7109375" style="31" customWidth="1"/>
    <col min="10495" max="10498" width="9.140625" style="31"/>
    <col min="10499" max="10499" width="3.7109375" style="31" customWidth="1"/>
    <col min="10500" max="10500" width="4.7109375" style="31" customWidth="1"/>
    <col min="10501" max="10501" width="3.7109375" style="31" customWidth="1"/>
    <col min="10502" max="10505" width="9.140625" style="31"/>
    <col min="10506" max="10506" width="3.7109375" style="31" customWidth="1"/>
    <col min="10507" max="10734" width="9.140625" style="31"/>
    <col min="10735" max="10735" width="3.140625" style="31" customWidth="1"/>
    <col min="10736" max="10736" width="3.7109375" style="31" customWidth="1"/>
    <col min="10737" max="10740" width="9.140625" style="31"/>
    <col min="10741" max="10741" width="3.7109375" style="31" customWidth="1"/>
    <col min="10742" max="10742" width="4.7109375" style="31" customWidth="1"/>
    <col min="10743" max="10743" width="3.7109375" style="31" customWidth="1"/>
    <col min="10744" max="10747" width="9.140625" style="31"/>
    <col min="10748" max="10748" width="3.7109375" style="31" customWidth="1"/>
    <col min="10749" max="10749" width="4.7109375" style="31" customWidth="1"/>
    <col min="10750" max="10750" width="3.7109375" style="31" customWidth="1"/>
    <col min="10751" max="10754" width="9.140625" style="31"/>
    <col min="10755" max="10755" width="3.7109375" style="31" customWidth="1"/>
    <col min="10756" max="10756" width="4.7109375" style="31" customWidth="1"/>
    <col min="10757" max="10757" width="3.7109375" style="31" customWidth="1"/>
    <col min="10758" max="10761" width="9.140625" style="31"/>
    <col min="10762" max="10762" width="3.7109375" style="31" customWidth="1"/>
    <col min="10763" max="10990" width="9.140625" style="31"/>
    <col min="10991" max="10991" width="3.140625" style="31" customWidth="1"/>
    <col min="10992" max="10992" width="3.7109375" style="31" customWidth="1"/>
    <col min="10993" max="10996" width="9.140625" style="31"/>
    <col min="10997" max="10997" width="3.7109375" style="31" customWidth="1"/>
    <col min="10998" max="10998" width="4.7109375" style="31" customWidth="1"/>
    <col min="10999" max="10999" width="3.7109375" style="31" customWidth="1"/>
    <col min="11000" max="11003" width="9.140625" style="31"/>
    <col min="11004" max="11004" width="3.7109375" style="31" customWidth="1"/>
    <col min="11005" max="11005" width="4.7109375" style="31" customWidth="1"/>
    <col min="11006" max="11006" width="3.7109375" style="31" customWidth="1"/>
    <col min="11007" max="11010" width="9.140625" style="31"/>
    <col min="11011" max="11011" width="3.7109375" style="31" customWidth="1"/>
    <col min="11012" max="11012" width="4.7109375" style="31" customWidth="1"/>
    <col min="11013" max="11013" width="3.7109375" style="31" customWidth="1"/>
    <col min="11014" max="11017" width="9.140625" style="31"/>
    <col min="11018" max="11018" width="3.7109375" style="31" customWidth="1"/>
    <col min="11019" max="11246" width="9.140625" style="31"/>
    <col min="11247" max="11247" width="3.140625" style="31" customWidth="1"/>
    <col min="11248" max="11248" width="3.7109375" style="31" customWidth="1"/>
    <col min="11249" max="11252" width="9.140625" style="31"/>
    <col min="11253" max="11253" width="3.7109375" style="31" customWidth="1"/>
    <col min="11254" max="11254" width="4.7109375" style="31" customWidth="1"/>
    <col min="11255" max="11255" width="3.7109375" style="31" customWidth="1"/>
    <col min="11256" max="11259" width="9.140625" style="31"/>
    <col min="11260" max="11260" width="3.7109375" style="31" customWidth="1"/>
    <col min="11261" max="11261" width="4.7109375" style="31" customWidth="1"/>
    <col min="11262" max="11262" width="3.7109375" style="31" customWidth="1"/>
    <col min="11263" max="11266" width="9.140625" style="31"/>
    <col min="11267" max="11267" width="3.7109375" style="31" customWidth="1"/>
    <col min="11268" max="11268" width="4.7109375" style="31" customWidth="1"/>
    <col min="11269" max="11269" width="3.7109375" style="31" customWidth="1"/>
    <col min="11270" max="11273" width="9.140625" style="31"/>
    <col min="11274" max="11274" width="3.7109375" style="31" customWidth="1"/>
    <col min="11275" max="11502" width="9.140625" style="31"/>
    <col min="11503" max="11503" width="3.140625" style="31" customWidth="1"/>
    <col min="11504" max="11504" width="3.7109375" style="31" customWidth="1"/>
    <col min="11505" max="11508" width="9.140625" style="31"/>
    <col min="11509" max="11509" width="3.7109375" style="31" customWidth="1"/>
    <col min="11510" max="11510" width="4.7109375" style="31" customWidth="1"/>
    <col min="11511" max="11511" width="3.7109375" style="31" customWidth="1"/>
    <col min="11512" max="11515" width="9.140625" style="31"/>
    <col min="11516" max="11516" width="3.7109375" style="31" customWidth="1"/>
    <col min="11517" max="11517" width="4.7109375" style="31" customWidth="1"/>
    <col min="11518" max="11518" width="3.7109375" style="31" customWidth="1"/>
    <col min="11519" max="11522" width="9.140625" style="31"/>
    <col min="11523" max="11523" width="3.7109375" style="31" customWidth="1"/>
    <col min="11524" max="11524" width="4.7109375" style="31" customWidth="1"/>
    <col min="11525" max="11525" width="3.7109375" style="31" customWidth="1"/>
    <col min="11526" max="11529" width="9.140625" style="31"/>
    <col min="11530" max="11530" width="3.7109375" style="31" customWidth="1"/>
    <col min="11531" max="11758" width="9.140625" style="31"/>
    <col min="11759" max="11759" width="3.140625" style="31" customWidth="1"/>
    <col min="11760" max="11760" width="3.7109375" style="31" customWidth="1"/>
    <col min="11761" max="11764" width="9.140625" style="31"/>
    <col min="11765" max="11765" width="3.7109375" style="31" customWidth="1"/>
    <col min="11766" max="11766" width="4.7109375" style="31" customWidth="1"/>
    <col min="11767" max="11767" width="3.7109375" style="31" customWidth="1"/>
    <col min="11768" max="11771" width="9.140625" style="31"/>
    <col min="11772" max="11772" width="3.7109375" style="31" customWidth="1"/>
    <col min="11773" max="11773" width="4.7109375" style="31" customWidth="1"/>
    <col min="11774" max="11774" width="3.7109375" style="31" customWidth="1"/>
    <col min="11775" max="11778" width="9.140625" style="31"/>
    <col min="11779" max="11779" width="3.7109375" style="31" customWidth="1"/>
    <col min="11780" max="11780" width="4.7109375" style="31" customWidth="1"/>
    <col min="11781" max="11781" width="3.7109375" style="31" customWidth="1"/>
    <col min="11782" max="11785" width="9.140625" style="31"/>
    <col min="11786" max="11786" width="3.7109375" style="31" customWidth="1"/>
    <col min="11787" max="12014" width="9.140625" style="31"/>
    <col min="12015" max="12015" width="3.140625" style="31" customWidth="1"/>
    <col min="12016" max="12016" width="3.7109375" style="31" customWidth="1"/>
    <col min="12017" max="12020" width="9.140625" style="31"/>
    <col min="12021" max="12021" width="3.7109375" style="31" customWidth="1"/>
    <col min="12022" max="12022" width="4.7109375" style="31" customWidth="1"/>
    <col min="12023" max="12023" width="3.7109375" style="31" customWidth="1"/>
    <col min="12024" max="12027" width="9.140625" style="31"/>
    <col min="12028" max="12028" width="3.7109375" style="31" customWidth="1"/>
    <col min="12029" max="12029" width="4.7109375" style="31" customWidth="1"/>
    <col min="12030" max="12030" width="3.7109375" style="31" customWidth="1"/>
    <col min="12031" max="12034" width="9.140625" style="31"/>
    <col min="12035" max="12035" width="3.7109375" style="31" customWidth="1"/>
    <col min="12036" max="12036" width="4.7109375" style="31" customWidth="1"/>
    <col min="12037" max="12037" width="3.7109375" style="31" customWidth="1"/>
    <col min="12038" max="12041" width="9.140625" style="31"/>
    <col min="12042" max="12042" width="3.7109375" style="31" customWidth="1"/>
    <col min="12043" max="12270" width="9.140625" style="31"/>
    <col min="12271" max="12271" width="3.140625" style="31" customWidth="1"/>
    <col min="12272" max="12272" width="3.7109375" style="31" customWidth="1"/>
    <col min="12273" max="12276" width="9.140625" style="31"/>
    <col min="12277" max="12277" width="3.7109375" style="31" customWidth="1"/>
    <col min="12278" max="12278" width="4.7109375" style="31" customWidth="1"/>
    <col min="12279" max="12279" width="3.7109375" style="31" customWidth="1"/>
    <col min="12280" max="12283" width="9.140625" style="31"/>
    <col min="12284" max="12284" width="3.7109375" style="31" customWidth="1"/>
    <col min="12285" max="12285" width="4.7109375" style="31" customWidth="1"/>
    <col min="12286" max="12286" width="3.7109375" style="31" customWidth="1"/>
    <col min="12287" max="12290" width="9.140625" style="31"/>
    <col min="12291" max="12291" width="3.7109375" style="31" customWidth="1"/>
    <col min="12292" max="12292" width="4.7109375" style="31" customWidth="1"/>
    <col min="12293" max="12293" width="3.7109375" style="31" customWidth="1"/>
    <col min="12294" max="12297" width="9.140625" style="31"/>
    <col min="12298" max="12298" width="3.7109375" style="31" customWidth="1"/>
    <col min="12299" max="12526" width="9.140625" style="31"/>
    <col min="12527" max="12527" width="3.140625" style="31" customWidth="1"/>
    <col min="12528" max="12528" width="3.7109375" style="31" customWidth="1"/>
    <col min="12529" max="12532" width="9.140625" style="31"/>
    <col min="12533" max="12533" width="3.7109375" style="31" customWidth="1"/>
    <col min="12534" max="12534" width="4.7109375" style="31" customWidth="1"/>
    <col min="12535" max="12535" width="3.7109375" style="31" customWidth="1"/>
    <col min="12536" max="12539" width="9.140625" style="31"/>
    <col min="12540" max="12540" width="3.7109375" style="31" customWidth="1"/>
    <col min="12541" max="12541" width="4.7109375" style="31" customWidth="1"/>
    <col min="12542" max="12542" width="3.7109375" style="31" customWidth="1"/>
    <col min="12543" max="12546" width="9.140625" style="31"/>
    <col min="12547" max="12547" width="3.7109375" style="31" customWidth="1"/>
    <col min="12548" max="12548" width="4.7109375" style="31" customWidth="1"/>
    <col min="12549" max="12549" width="3.7109375" style="31" customWidth="1"/>
    <col min="12550" max="12553" width="9.140625" style="31"/>
    <col min="12554" max="12554" width="3.7109375" style="31" customWidth="1"/>
    <col min="12555" max="12782" width="9.140625" style="31"/>
    <col min="12783" max="12783" width="3.140625" style="31" customWidth="1"/>
    <col min="12784" max="12784" width="3.7109375" style="31" customWidth="1"/>
    <col min="12785" max="12788" width="9.140625" style="31"/>
    <col min="12789" max="12789" width="3.7109375" style="31" customWidth="1"/>
    <col min="12790" max="12790" width="4.7109375" style="31" customWidth="1"/>
    <col min="12791" max="12791" width="3.7109375" style="31" customWidth="1"/>
    <col min="12792" max="12795" width="9.140625" style="31"/>
    <col min="12796" max="12796" width="3.7109375" style="31" customWidth="1"/>
    <col min="12797" max="12797" width="4.7109375" style="31" customWidth="1"/>
    <col min="12798" max="12798" width="3.7109375" style="31" customWidth="1"/>
    <col min="12799" max="12802" width="9.140625" style="31"/>
    <col min="12803" max="12803" width="3.7109375" style="31" customWidth="1"/>
    <col min="12804" max="12804" width="4.7109375" style="31" customWidth="1"/>
    <col min="12805" max="12805" width="3.7109375" style="31" customWidth="1"/>
    <col min="12806" max="12809" width="9.140625" style="31"/>
    <col min="12810" max="12810" width="3.7109375" style="31" customWidth="1"/>
    <col min="12811" max="13038" width="9.140625" style="31"/>
    <col min="13039" max="13039" width="3.140625" style="31" customWidth="1"/>
    <col min="13040" max="13040" width="3.7109375" style="31" customWidth="1"/>
    <col min="13041" max="13044" width="9.140625" style="31"/>
    <col min="13045" max="13045" width="3.7109375" style="31" customWidth="1"/>
    <col min="13046" max="13046" width="4.7109375" style="31" customWidth="1"/>
    <col min="13047" max="13047" width="3.7109375" style="31" customWidth="1"/>
    <col min="13048" max="13051" width="9.140625" style="31"/>
    <col min="13052" max="13052" width="3.7109375" style="31" customWidth="1"/>
    <col min="13053" max="13053" width="4.7109375" style="31" customWidth="1"/>
    <col min="13054" max="13054" width="3.7109375" style="31" customWidth="1"/>
    <col min="13055" max="13058" width="9.140625" style="31"/>
    <col min="13059" max="13059" width="3.7109375" style="31" customWidth="1"/>
    <col min="13060" max="13060" width="4.7109375" style="31" customWidth="1"/>
    <col min="13061" max="13061" width="3.7109375" style="31" customWidth="1"/>
    <col min="13062" max="13065" width="9.140625" style="31"/>
    <col min="13066" max="13066" width="3.7109375" style="31" customWidth="1"/>
    <col min="13067" max="13294" width="9.140625" style="31"/>
    <col min="13295" max="13295" width="3.140625" style="31" customWidth="1"/>
    <col min="13296" max="13296" width="3.7109375" style="31" customWidth="1"/>
    <col min="13297" max="13300" width="9.140625" style="31"/>
    <col min="13301" max="13301" width="3.7109375" style="31" customWidth="1"/>
    <col min="13302" max="13302" width="4.7109375" style="31" customWidth="1"/>
    <col min="13303" max="13303" width="3.7109375" style="31" customWidth="1"/>
    <col min="13304" max="13307" width="9.140625" style="31"/>
    <col min="13308" max="13308" width="3.7109375" style="31" customWidth="1"/>
    <col min="13309" max="13309" width="4.7109375" style="31" customWidth="1"/>
    <col min="13310" max="13310" width="3.7109375" style="31" customWidth="1"/>
    <col min="13311" max="13314" width="9.140625" style="31"/>
    <col min="13315" max="13315" width="3.7109375" style="31" customWidth="1"/>
    <col min="13316" max="13316" width="4.7109375" style="31" customWidth="1"/>
    <col min="13317" max="13317" width="3.7109375" style="31" customWidth="1"/>
    <col min="13318" max="13321" width="9.140625" style="31"/>
    <col min="13322" max="13322" width="3.7109375" style="31" customWidth="1"/>
    <col min="13323" max="13550" width="9.140625" style="31"/>
    <col min="13551" max="13551" width="3.140625" style="31" customWidth="1"/>
    <col min="13552" max="13552" width="3.7109375" style="31" customWidth="1"/>
    <col min="13553" max="13556" width="9.140625" style="31"/>
    <col min="13557" max="13557" width="3.7109375" style="31" customWidth="1"/>
    <col min="13558" max="13558" width="4.7109375" style="31" customWidth="1"/>
    <col min="13559" max="13559" width="3.7109375" style="31" customWidth="1"/>
    <col min="13560" max="13563" width="9.140625" style="31"/>
    <col min="13564" max="13564" width="3.7109375" style="31" customWidth="1"/>
    <col min="13565" max="13565" width="4.7109375" style="31" customWidth="1"/>
    <col min="13566" max="13566" width="3.7109375" style="31" customWidth="1"/>
    <col min="13567" max="13570" width="9.140625" style="31"/>
    <col min="13571" max="13571" width="3.7109375" style="31" customWidth="1"/>
    <col min="13572" max="13572" width="4.7109375" style="31" customWidth="1"/>
    <col min="13573" max="13573" width="3.7109375" style="31" customWidth="1"/>
    <col min="13574" max="13577" width="9.140625" style="31"/>
    <col min="13578" max="13578" width="3.7109375" style="31" customWidth="1"/>
    <col min="13579" max="13806" width="9.140625" style="31"/>
    <col min="13807" max="13807" width="3.140625" style="31" customWidth="1"/>
    <col min="13808" max="13808" width="3.7109375" style="31" customWidth="1"/>
    <col min="13809" max="13812" width="9.140625" style="31"/>
    <col min="13813" max="13813" width="3.7109375" style="31" customWidth="1"/>
    <col min="13814" max="13814" width="4.7109375" style="31" customWidth="1"/>
    <col min="13815" max="13815" width="3.7109375" style="31" customWidth="1"/>
    <col min="13816" max="13819" width="9.140625" style="31"/>
    <col min="13820" max="13820" width="3.7109375" style="31" customWidth="1"/>
    <col min="13821" max="13821" width="4.7109375" style="31" customWidth="1"/>
    <col min="13822" max="13822" width="3.7109375" style="31" customWidth="1"/>
    <col min="13823" max="13826" width="9.140625" style="31"/>
    <col min="13827" max="13827" width="3.7109375" style="31" customWidth="1"/>
    <col min="13828" max="13828" width="4.7109375" style="31" customWidth="1"/>
    <col min="13829" max="13829" width="3.7109375" style="31" customWidth="1"/>
    <col min="13830" max="13833" width="9.140625" style="31"/>
    <col min="13834" max="13834" width="3.7109375" style="31" customWidth="1"/>
    <col min="13835" max="14062" width="9.140625" style="31"/>
    <col min="14063" max="14063" width="3.140625" style="31" customWidth="1"/>
    <col min="14064" max="14064" width="3.7109375" style="31" customWidth="1"/>
    <col min="14065" max="14068" width="9.140625" style="31"/>
    <col min="14069" max="14069" width="3.7109375" style="31" customWidth="1"/>
    <col min="14070" max="14070" width="4.7109375" style="31" customWidth="1"/>
    <col min="14071" max="14071" width="3.7109375" style="31" customWidth="1"/>
    <col min="14072" max="14075" width="9.140625" style="31"/>
    <col min="14076" max="14076" width="3.7109375" style="31" customWidth="1"/>
    <col min="14077" max="14077" width="4.7109375" style="31" customWidth="1"/>
    <col min="14078" max="14078" width="3.7109375" style="31" customWidth="1"/>
    <col min="14079" max="14082" width="9.140625" style="31"/>
    <col min="14083" max="14083" width="3.7109375" style="31" customWidth="1"/>
    <col min="14084" max="14084" width="4.7109375" style="31" customWidth="1"/>
    <col min="14085" max="14085" width="3.7109375" style="31" customWidth="1"/>
    <col min="14086" max="14089" width="9.140625" style="31"/>
    <col min="14090" max="14090" width="3.7109375" style="31" customWidth="1"/>
    <col min="14091" max="14318" width="9.140625" style="31"/>
    <col min="14319" max="14319" width="3.140625" style="31" customWidth="1"/>
    <col min="14320" max="14320" width="3.7109375" style="31" customWidth="1"/>
    <col min="14321" max="14324" width="9.140625" style="31"/>
    <col min="14325" max="14325" width="3.7109375" style="31" customWidth="1"/>
    <col min="14326" max="14326" width="4.7109375" style="31" customWidth="1"/>
    <col min="14327" max="14327" width="3.7109375" style="31" customWidth="1"/>
    <col min="14328" max="14331" width="9.140625" style="31"/>
    <col min="14332" max="14332" width="3.7109375" style="31" customWidth="1"/>
    <col min="14333" max="14333" width="4.7109375" style="31" customWidth="1"/>
    <col min="14334" max="14334" width="3.7109375" style="31" customWidth="1"/>
    <col min="14335" max="14338" width="9.140625" style="31"/>
    <col min="14339" max="14339" width="3.7109375" style="31" customWidth="1"/>
    <col min="14340" max="14340" width="4.7109375" style="31" customWidth="1"/>
    <col min="14341" max="14341" width="3.7109375" style="31" customWidth="1"/>
    <col min="14342" max="14345" width="9.140625" style="31"/>
    <col min="14346" max="14346" width="3.7109375" style="31" customWidth="1"/>
    <col min="14347" max="14574" width="9.140625" style="31"/>
    <col min="14575" max="14575" width="3.140625" style="31" customWidth="1"/>
    <col min="14576" max="14576" width="3.7109375" style="31" customWidth="1"/>
    <col min="14577" max="14580" width="9.140625" style="31"/>
    <col min="14581" max="14581" width="3.7109375" style="31" customWidth="1"/>
    <col min="14582" max="14582" width="4.7109375" style="31" customWidth="1"/>
    <col min="14583" max="14583" width="3.7109375" style="31" customWidth="1"/>
    <col min="14584" max="14587" width="9.140625" style="31"/>
    <col min="14588" max="14588" width="3.7109375" style="31" customWidth="1"/>
    <col min="14589" max="14589" width="4.7109375" style="31" customWidth="1"/>
    <col min="14590" max="14590" width="3.7109375" style="31" customWidth="1"/>
    <col min="14591" max="14594" width="9.140625" style="31"/>
    <col min="14595" max="14595" width="3.7109375" style="31" customWidth="1"/>
    <col min="14596" max="14596" width="4.7109375" style="31" customWidth="1"/>
    <col min="14597" max="14597" width="3.7109375" style="31" customWidth="1"/>
    <col min="14598" max="14601" width="9.140625" style="31"/>
    <col min="14602" max="14602" width="3.7109375" style="31" customWidth="1"/>
    <col min="14603" max="14830" width="9.140625" style="31"/>
    <col min="14831" max="14831" width="3.140625" style="31" customWidth="1"/>
    <col min="14832" max="14832" width="3.7109375" style="31" customWidth="1"/>
    <col min="14833" max="14836" width="9.140625" style="31"/>
    <col min="14837" max="14837" width="3.7109375" style="31" customWidth="1"/>
    <col min="14838" max="14838" width="4.7109375" style="31" customWidth="1"/>
    <col min="14839" max="14839" width="3.7109375" style="31" customWidth="1"/>
    <col min="14840" max="14843" width="9.140625" style="31"/>
    <col min="14844" max="14844" width="3.7109375" style="31" customWidth="1"/>
    <col min="14845" max="14845" width="4.7109375" style="31" customWidth="1"/>
    <col min="14846" max="14846" width="3.7109375" style="31" customWidth="1"/>
    <col min="14847" max="14850" width="9.140625" style="31"/>
    <col min="14851" max="14851" width="3.7109375" style="31" customWidth="1"/>
    <col min="14852" max="14852" width="4.7109375" style="31" customWidth="1"/>
    <col min="14853" max="14853" width="3.7109375" style="31" customWidth="1"/>
    <col min="14854" max="14857" width="9.140625" style="31"/>
    <col min="14858" max="14858" width="3.7109375" style="31" customWidth="1"/>
    <col min="14859" max="15086" width="9.140625" style="31"/>
    <col min="15087" max="15087" width="3.140625" style="31" customWidth="1"/>
    <col min="15088" max="15088" width="3.7109375" style="31" customWidth="1"/>
    <col min="15089" max="15092" width="9.140625" style="31"/>
    <col min="15093" max="15093" width="3.7109375" style="31" customWidth="1"/>
    <col min="15094" max="15094" width="4.7109375" style="31" customWidth="1"/>
    <col min="15095" max="15095" width="3.7109375" style="31" customWidth="1"/>
    <col min="15096" max="15099" width="9.140625" style="31"/>
    <col min="15100" max="15100" width="3.7109375" style="31" customWidth="1"/>
    <col min="15101" max="15101" width="4.7109375" style="31" customWidth="1"/>
    <col min="15102" max="15102" width="3.7109375" style="31" customWidth="1"/>
    <col min="15103" max="15106" width="9.140625" style="31"/>
    <col min="15107" max="15107" width="3.7109375" style="31" customWidth="1"/>
    <col min="15108" max="15108" width="4.7109375" style="31" customWidth="1"/>
    <col min="15109" max="15109" width="3.7109375" style="31" customWidth="1"/>
    <col min="15110" max="15113" width="9.140625" style="31"/>
    <col min="15114" max="15114" width="3.7109375" style="31" customWidth="1"/>
    <col min="15115" max="15342" width="9.140625" style="31"/>
    <col min="15343" max="15343" width="3.140625" style="31" customWidth="1"/>
    <col min="15344" max="15344" width="3.7109375" style="31" customWidth="1"/>
    <col min="15345" max="15348" width="9.140625" style="31"/>
    <col min="15349" max="15349" width="3.7109375" style="31" customWidth="1"/>
    <col min="15350" max="15350" width="4.7109375" style="31" customWidth="1"/>
    <col min="15351" max="15351" width="3.7109375" style="31" customWidth="1"/>
    <col min="15352" max="15355" width="9.140625" style="31"/>
    <col min="15356" max="15356" width="3.7109375" style="31" customWidth="1"/>
    <col min="15357" max="15357" width="4.7109375" style="31" customWidth="1"/>
    <col min="15358" max="15358" width="3.7109375" style="31" customWidth="1"/>
    <col min="15359" max="15362" width="9.140625" style="31"/>
    <col min="15363" max="15363" width="3.7109375" style="31" customWidth="1"/>
    <col min="15364" max="15364" width="4.7109375" style="31" customWidth="1"/>
    <col min="15365" max="15365" width="3.7109375" style="31" customWidth="1"/>
    <col min="15366" max="15369" width="9.140625" style="31"/>
    <col min="15370" max="15370" width="3.7109375" style="31" customWidth="1"/>
    <col min="15371" max="15598" width="9.140625" style="31"/>
    <col min="15599" max="15599" width="3.140625" style="31" customWidth="1"/>
    <col min="15600" max="15600" width="3.7109375" style="31" customWidth="1"/>
    <col min="15601" max="15604" width="9.140625" style="31"/>
    <col min="15605" max="15605" width="3.7109375" style="31" customWidth="1"/>
    <col min="15606" max="15606" width="4.7109375" style="31" customWidth="1"/>
    <col min="15607" max="15607" width="3.7109375" style="31" customWidth="1"/>
    <col min="15608" max="15611" width="9.140625" style="31"/>
    <col min="15612" max="15612" width="3.7109375" style="31" customWidth="1"/>
    <col min="15613" max="15613" width="4.7109375" style="31" customWidth="1"/>
    <col min="15614" max="15614" width="3.7109375" style="31" customWidth="1"/>
    <col min="15615" max="15618" width="9.140625" style="31"/>
    <col min="15619" max="15619" width="3.7109375" style="31" customWidth="1"/>
    <col min="15620" max="15620" width="4.7109375" style="31" customWidth="1"/>
    <col min="15621" max="15621" width="3.7109375" style="31" customWidth="1"/>
    <col min="15622" max="15625" width="9.140625" style="31"/>
    <col min="15626" max="15626" width="3.7109375" style="31" customWidth="1"/>
    <col min="15627" max="15854" width="9.140625" style="31"/>
    <col min="15855" max="15855" width="3.140625" style="31" customWidth="1"/>
    <col min="15856" max="15856" width="3.7109375" style="31" customWidth="1"/>
    <col min="15857" max="15860" width="9.140625" style="31"/>
    <col min="15861" max="15861" width="3.7109375" style="31" customWidth="1"/>
    <col min="15862" max="15862" width="4.7109375" style="31" customWidth="1"/>
    <col min="15863" max="15863" width="3.7109375" style="31" customWidth="1"/>
    <col min="15864" max="15867" width="9.140625" style="31"/>
    <col min="15868" max="15868" width="3.7109375" style="31" customWidth="1"/>
    <col min="15869" max="15869" width="4.7109375" style="31" customWidth="1"/>
    <col min="15870" max="15870" width="3.7109375" style="31" customWidth="1"/>
    <col min="15871" max="15874" width="9.140625" style="31"/>
    <col min="15875" max="15875" width="3.7109375" style="31" customWidth="1"/>
    <col min="15876" max="15876" width="4.7109375" style="31" customWidth="1"/>
    <col min="15877" max="15877" width="3.7109375" style="31" customWidth="1"/>
    <col min="15878" max="15881" width="9.140625" style="31"/>
    <col min="15882" max="15882" width="3.7109375" style="31" customWidth="1"/>
    <col min="15883" max="16110" width="9.140625" style="31"/>
    <col min="16111" max="16111" width="3.140625" style="31" customWidth="1"/>
    <col min="16112" max="16112" width="3.7109375" style="31" customWidth="1"/>
    <col min="16113" max="16116" width="9.140625" style="31"/>
    <col min="16117" max="16117" width="3.7109375" style="31" customWidth="1"/>
    <col min="16118" max="16118" width="4.7109375" style="31" customWidth="1"/>
    <col min="16119" max="16119" width="3.7109375" style="31" customWidth="1"/>
    <col min="16120" max="16123" width="9.140625" style="31"/>
    <col min="16124" max="16124" width="3.7109375" style="31" customWidth="1"/>
    <col min="16125" max="16125" width="4.7109375" style="31" customWidth="1"/>
    <col min="16126" max="16126" width="3.7109375" style="31" customWidth="1"/>
    <col min="16127" max="16130" width="9.140625" style="31"/>
    <col min="16131" max="16131" width="3.7109375" style="31" customWidth="1"/>
    <col min="16132" max="16132" width="4.7109375" style="31" customWidth="1"/>
    <col min="16133" max="16133" width="3.7109375" style="31" customWidth="1"/>
    <col min="16134" max="16137" width="9.140625" style="31"/>
    <col min="16138" max="16138" width="3.7109375" style="31" customWidth="1"/>
    <col min="16139" max="16384" width="9.140625" style="31"/>
  </cols>
  <sheetData>
    <row r="1" spans="2:28" x14ac:dyDescent="0.25">
      <c r="B1" s="30"/>
      <c r="C1" s="30"/>
      <c r="D1" s="30"/>
      <c r="E1" s="30"/>
      <c r="F1" s="30"/>
      <c r="G1" s="30"/>
    </row>
    <row r="2" spans="2:28" ht="15.75" thickBot="1" x14ac:dyDescent="0.3"/>
    <row r="3" spans="2:28" s="35" customFormat="1" ht="30.75" customHeight="1" thickTop="1" thickBot="1" x14ac:dyDescent="0.4">
      <c r="B3" s="32" t="s">
        <v>54</v>
      </c>
      <c r="C3" s="33"/>
      <c r="D3" s="33"/>
      <c r="E3" s="33"/>
      <c r="F3" s="33"/>
      <c r="G3" s="34"/>
      <c r="I3" s="36" t="s">
        <v>55</v>
      </c>
      <c r="J3" s="37"/>
      <c r="K3" s="37"/>
      <c r="L3" s="37"/>
      <c r="M3" s="37"/>
      <c r="N3" s="38"/>
      <c r="P3" s="36" t="s">
        <v>56</v>
      </c>
      <c r="Q3" s="37"/>
      <c r="R3" s="37"/>
      <c r="S3" s="37"/>
      <c r="T3" s="37"/>
      <c r="U3" s="38"/>
      <c r="W3" s="32" t="s">
        <v>57</v>
      </c>
      <c r="X3" s="33"/>
      <c r="Y3" s="33"/>
      <c r="Z3" s="33"/>
      <c r="AA3" s="33"/>
      <c r="AB3" s="34"/>
    </row>
    <row r="4" spans="2:28" ht="15.75" thickTop="1" x14ac:dyDescent="0.25">
      <c r="B4" s="39"/>
      <c r="C4" s="40"/>
      <c r="D4" s="40"/>
      <c r="E4" s="40"/>
      <c r="F4" s="40"/>
      <c r="G4" s="41"/>
      <c r="I4" s="42"/>
      <c r="N4" s="43"/>
      <c r="P4" s="42"/>
      <c r="U4" s="43"/>
      <c r="W4" s="39"/>
      <c r="X4" s="40"/>
      <c r="Y4" s="40"/>
      <c r="Z4" s="40"/>
      <c r="AA4" s="40"/>
      <c r="AB4" s="41"/>
    </row>
    <row r="5" spans="2:28" x14ac:dyDescent="0.25">
      <c r="B5" s="44"/>
      <c r="C5" s="45"/>
      <c r="D5" s="45"/>
      <c r="E5" s="45"/>
      <c r="F5" s="45"/>
      <c r="G5" s="46"/>
      <c r="I5" s="42"/>
      <c r="N5" s="43"/>
      <c r="P5" s="42"/>
      <c r="U5" s="43"/>
      <c r="W5" s="44"/>
      <c r="X5" s="45"/>
      <c r="Y5" s="45"/>
      <c r="Z5" s="45"/>
      <c r="AA5" s="45"/>
      <c r="AB5" s="46"/>
    </row>
    <row r="6" spans="2:28" x14ac:dyDescent="0.25">
      <c r="B6" s="44"/>
      <c r="C6" s="45"/>
      <c r="D6" s="45"/>
      <c r="E6" s="45"/>
      <c r="F6" s="45"/>
      <c r="G6" s="46"/>
      <c r="I6" s="42"/>
      <c r="N6" s="43"/>
      <c r="P6" s="42"/>
      <c r="U6" s="43"/>
      <c r="W6" s="44"/>
      <c r="X6" s="45"/>
      <c r="Y6" s="45"/>
      <c r="Z6" s="45"/>
      <c r="AA6" s="45"/>
      <c r="AB6" s="46"/>
    </row>
    <row r="7" spans="2:28" x14ac:dyDescent="0.25">
      <c r="B7" s="44"/>
      <c r="C7" s="45"/>
      <c r="D7" s="45"/>
      <c r="E7" s="45"/>
      <c r="F7" s="45"/>
      <c r="G7" s="46"/>
      <c r="I7" s="42"/>
      <c r="N7" s="43"/>
      <c r="P7" s="42"/>
      <c r="U7" s="43"/>
      <c r="W7" s="44"/>
      <c r="X7" s="45"/>
      <c r="Y7" s="45"/>
      <c r="Z7" s="45"/>
      <c r="AA7" s="45"/>
      <c r="AB7" s="46"/>
    </row>
    <row r="8" spans="2:28" x14ac:dyDescent="0.25">
      <c r="B8" s="44"/>
      <c r="C8" s="45"/>
      <c r="D8" s="45"/>
      <c r="E8" s="45"/>
      <c r="F8" s="45"/>
      <c r="G8" s="46"/>
      <c r="I8" s="42"/>
      <c r="N8" s="43"/>
      <c r="P8" s="42"/>
      <c r="U8" s="43"/>
      <c r="W8" s="44"/>
      <c r="X8" s="45"/>
      <c r="Y8" s="45"/>
      <c r="Z8" s="45"/>
      <c r="AA8" s="45"/>
      <c r="AB8" s="46"/>
    </row>
    <row r="9" spans="2:28" x14ac:dyDescent="0.25">
      <c r="B9" s="44"/>
      <c r="C9" s="45"/>
      <c r="D9" s="45"/>
      <c r="E9" s="45"/>
      <c r="F9" s="45"/>
      <c r="G9" s="46"/>
      <c r="I9" s="42"/>
      <c r="N9" s="43"/>
      <c r="P9" s="42"/>
      <c r="U9" s="43"/>
      <c r="W9" s="44"/>
      <c r="X9" s="45"/>
      <c r="Y9" s="45"/>
      <c r="Z9" s="45"/>
      <c r="AA9" s="45"/>
      <c r="AB9" s="46"/>
    </row>
    <row r="10" spans="2:28" x14ac:dyDescent="0.25">
      <c r="B10" s="44"/>
      <c r="C10" s="45"/>
      <c r="D10" s="45"/>
      <c r="E10" s="45"/>
      <c r="F10" s="45"/>
      <c r="G10" s="46"/>
      <c r="I10" s="42"/>
      <c r="N10" s="43"/>
      <c r="P10" s="42"/>
      <c r="U10" s="43"/>
      <c r="W10" s="44"/>
      <c r="X10" s="45"/>
      <c r="Y10" s="45"/>
      <c r="Z10" s="45"/>
      <c r="AA10" s="45"/>
      <c r="AB10" s="46"/>
    </row>
    <row r="11" spans="2:28" x14ac:dyDescent="0.25">
      <c r="B11" s="44"/>
      <c r="C11" s="45"/>
      <c r="D11" s="45"/>
      <c r="E11" s="45"/>
      <c r="F11" s="45"/>
      <c r="G11" s="46"/>
      <c r="I11" s="42"/>
      <c r="N11" s="43"/>
      <c r="P11" s="42"/>
      <c r="U11" s="43"/>
      <c r="W11" s="44"/>
      <c r="X11" s="45"/>
      <c r="Y11" s="45"/>
      <c r="Z11" s="45"/>
      <c r="AA11" s="45"/>
      <c r="AB11" s="46"/>
    </row>
    <row r="12" spans="2:28" x14ac:dyDescent="0.25">
      <c r="B12" s="44"/>
      <c r="C12" s="45"/>
      <c r="D12" s="45"/>
      <c r="E12" s="45"/>
      <c r="F12" s="45"/>
      <c r="G12" s="46"/>
      <c r="I12" s="42"/>
      <c r="N12" s="43"/>
      <c r="P12" s="42"/>
      <c r="U12" s="43"/>
      <c r="W12" s="44"/>
      <c r="X12" s="45"/>
      <c r="Y12" s="45"/>
      <c r="Z12" s="45"/>
      <c r="AA12" s="45"/>
      <c r="AB12" s="46"/>
    </row>
    <row r="13" spans="2:28" x14ac:dyDescent="0.25">
      <c r="B13" s="44"/>
      <c r="C13" s="45"/>
      <c r="D13" s="45"/>
      <c r="E13" s="45"/>
      <c r="F13" s="45"/>
      <c r="G13" s="46"/>
      <c r="I13" s="42"/>
      <c r="N13" s="43"/>
      <c r="P13" s="42"/>
      <c r="U13" s="43"/>
      <c r="W13" s="44"/>
      <c r="X13" s="45"/>
      <c r="Y13" s="45"/>
      <c r="Z13" s="45"/>
      <c r="AA13" s="45"/>
      <c r="AB13" s="46"/>
    </row>
    <row r="14" spans="2:28" x14ac:dyDescent="0.25">
      <c r="B14" s="44"/>
      <c r="C14" s="45"/>
      <c r="D14" s="45"/>
      <c r="E14" s="45"/>
      <c r="F14" s="45"/>
      <c r="G14" s="46"/>
      <c r="I14" s="42"/>
      <c r="N14" s="43"/>
      <c r="P14" s="42"/>
      <c r="U14" s="43"/>
      <c r="W14" s="44"/>
      <c r="X14" s="45"/>
      <c r="Y14" s="45"/>
      <c r="Z14" s="45"/>
      <c r="AA14" s="45"/>
      <c r="AB14" s="46"/>
    </row>
    <row r="15" spans="2:28" x14ac:dyDescent="0.25">
      <c r="B15" s="44"/>
      <c r="C15" s="45"/>
      <c r="D15" s="45"/>
      <c r="E15" s="45"/>
      <c r="F15" s="45"/>
      <c r="G15" s="46"/>
      <c r="I15" s="42"/>
      <c r="N15" s="43"/>
      <c r="P15" s="42"/>
      <c r="U15" s="43"/>
      <c r="W15" s="44"/>
      <c r="X15" s="45"/>
      <c r="Y15" s="45"/>
      <c r="Z15" s="45"/>
      <c r="AA15" s="45"/>
      <c r="AB15" s="46"/>
    </row>
    <row r="16" spans="2:28" x14ac:dyDescent="0.25">
      <c r="B16" s="44"/>
      <c r="C16" s="45"/>
      <c r="D16" s="45"/>
      <c r="E16" s="45"/>
      <c r="F16" s="45"/>
      <c r="G16" s="46"/>
      <c r="I16" s="42"/>
      <c r="N16" s="43"/>
      <c r="P16" s="42"/>
      <c r="U16" s="43"/>
      <c r="W16" s="44"/>
      <c r="X16" s="45"/>
      <c r="Y16" s="45"/>
      <c r="Z16" s="45"/>
      <c r="AA16" s="45"/>
      <c r="AB16" s="46"/>
    </row>
    <row r="17" spans="2:28" x14ac:dyDescent="0.25">
      <c r="B17" s="44"/>
      <c r="C17" s="45"/>
      <c r="D17" s="45"/>
      <c r="E17" s="45"/>
      <c r="F17" s="45"/>
      <c r="G17" s="46"/>
      <c r="I17" s="42"/>
      <c r="N17" s="43"/>
      <c r="P17" s="42"/>
      <c r="U17" s="43"/>
      <c r="W17" s="44"/>
      <c r="X17" s="45"/>
      <c r="Y17" s="45"/>
      <c r="Z17" s="45"/>
      <c r="AA17" s="45"/>
      <c r="AB17" s="46"/>
    </row>
    <row r="18" spans="2:28" x14ac:dyDescent="0.25">
      <c r="B18" s="44"/>
      <c r="C18" s="45"/>
      <c r="D18" s="45"/>
      <c r="E18" s="45"/>
      <c r="F18" s="45"/>
      <c r="G18" s="46"/>
      <c r="I18" s="42"/>
      <c r="N18" s="43"/>
      <c r="P18" s="42"/>
      <c r="U18" s="43"/>
      <c r="W18" s="44"/>
      <c r="X18" s="45"/>
      <c r="Y18" s="45"/>
      <c r="Z18" s="45"/>
      <c r="AA18" s="45"/>
      <c r="AB18" s="46"/>
    </row>
    <row r="19" spans="2:28" x14ac:dyDescent="0.25">
      <c r="B19" s="44"/>
      <c r="C19" s="45"/>
      <c r="D19" s="45"/>
      <c r="E19" s="45"/>
      <c r="F19" s="45"/>
      <c r="G19" s="46"/>
      <c r="I19" s="42"/>
      <c r="N19" s="43"/>
      <c r="P19" s="42"/>
      <c r="U19" s="43"/>
      <c r="W19" s="44"/>
      <c r="X19" s="45"/>
      <c r="Y19" s="45"/>
      <c r="Z19" s="45"/>
      <c r="AA19" s="45"/>
      <c r="AB19" s="46"/>
    </row>
    <row r="20" spans="2:28" x14ac:dyDescent="0.25">
      <c r="B20" s="44"/>
      <c r="C20" s="45"/>
      <c r="D20" s="45"/>
      <c r="E20" s="45"/>
      <c r="F20" s="45"/>
      <c r="G20" s="46"/>
      <c r="I20" s="42"/>
      <c r="N20" s="43"/>
      <c r="P20" s="42"/>
      <c r="U20" s="43"/>
      <c r="W20" s="44"/>
      <c r="X20" s="45"/>
      <c r="Y20" s="45"/>
      <c r="Z20" s="45"/>
      <c r="AA20" s="45"/>
      <c r="AB20" s="46"/>
    </row>
    <row r="21" spans="2:28" x14ac:dyDescent="0.25">
      <c r="B21" s="44"/>
      <c r="C21" s="45"/>
      <c r="D21" s="45"/>
      <c r="E21" s="45"/>
      <c r="F21" s="45"/>
      <c r="G21" s="46"/>
      <c r="I21" s="42"/>
      <c r="N21" s="43"/>
      <c r="P21" s="42"/>
      <c r="U21" s="43"/>
      <c r="W21" s="44"/>
      <c r="X21" s="45"/>
      <c r="Y21" s="45"/>
      <c r="Z21" s="45"/>
      <c r="AA21" s="45"/>
      <c r="AB21" s="46"/>
    </row>
    <row r="22" spans="2:28" x14ac:dyDescent="0.25">
      <c r="B22" s="44"/>
      <c r="C22" s="45"/>
      <c r="D22" s="45"/>
      <c r="E22" s="45"/>
      <c r="F22" s="45"/>
      <c r="G22" s="46"/>
      <c r="I22" s="42"/>
      <c r="N22" s="43"/>
      <c r="P22" s="42"/>
      <c r="U22" s="43"/>
      <c r="W22" s="44"/>
      <c r="X22" s="45"/>
      <c r="Y22" s="45"/>
      <c r="Z22" s="45"/>
      <c r="AA22" s="45"/>
      <c r="AB22" s="46"/>
    </row>
    <row r="23" spans="2:28" ht="29.25" customHeight="1" thickBot="1" x14ac:dyDescent="0.3">
      <c r="B23" s="47"/>
      <c r="C23" s="48"/>
      <c r="D23" s="48"/>
      <c r="E23" s="48"/>
      <c r="F23" s="48"/>
      <c r="G23" s="49"/>
      <c r="I23" s="50"/>
      <c r="J23" s="51"/>
      <c r="K23" s="51"/>
      <c r="L23" s="51"/>
      <c r="M23" s="51"/>
      <c r="N23" s="52"/>
      <c r="P23" s="50"/>
      <c r="Q23" s="51"/>
      <c r="R23" s="51"/>
      <c r="S23" s="51"/>
      <c r="T23" s="51"/>
      <c r="U23" s="52"/>
      <c r="W23" s="53" t="s">
        <v>58</v>
      </c>
      <c r="X23" s="54"/>
      <c r="Y23" s="54"/>
      <c r="Z23" s="54"/>
      <c r="AA23" s="54"/>
      <c r="AB23" s="55"/>
    </row>
    <row r="24" spans="2:28" ht="15.75" thickTop="1" x14ac:dyDescent="0.25"/>
    <row r="27" spans="2:28" ht="26.25" x14ac:dyDescent="0.25">
      <c r="B27" s="56" t="s">
        <v>59</v>
      </c>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row>
    <row r="28" spans="2:28" ht="21" x14ac:dyDescent="0.35">
      <c r="B28" s="57"/>
      <c r="C28" s="57"/>
      <c r="D28" s="58"/>
      <c r="E28" s="58"/>
      <c r="F28" s="58"/>
      <c r="G28" s="58"/>
      <c r="H28" s="58"/>
      <c r="I28" s="58"/>
      <c r="J28" s="58"/>
      <c r="K28" s="58"/>
      <c r="L28" s="58"/>
      <c r="M28" s="58"/>
      <c r="N28" s="57"/>
      <c r="O28" s="59"/>
      <c r="P28" s="58"/>
      <c r="Q28" s="58"/>
      <c r="R28" s="58"/>
      <c r="S28" s="58"/>
      <c r="T28" s="58"/>
      <c r="U28" s="58"/>
      <c r="V28" s="58"/>
      <c r="W28" s="58"/>
      <c r="X28" s="58"/>
      <c r="Y28" s="58"/>
      <c r="Z28" s="58"/>
      <c r="AA28" s="58"/>
      <c r="AB28" s="58"/>
    </row>
    <row r="29" spans="2:28" x14ac:dyDescent="0.25">
      <c r="B29" s="60" t="s">
        <v>60</v>
      </c>
      <c r="C29" s="61" t="s">
        <v>61</v>
      </c>
      <c r="D29" s="61"/>
      <c r="E29" s="61"/>
      <c r="F29" s="61"/>
      <c r="G29" s="61"/>
      <c r="H29" s="61"/>
      <c r="I29" s="61"/>
      <c r="J29" s="61"/>
      <c r="K29" s="61"/>
      <c r="L29" s="58"/>
      <c r="M29" s="58"/>
      <c r="N29" s="60" t="s">
        <v>60</v>
      </c>
      <c r="O29" s="61" t="s">
        <v>62</v>
      </c>
      <c r="P29" s="61"/>
      <c r="Q29" s="61"/>
      <c r="R29" s="61"/>
      <c r="S29" s="61"/>
      <c r="T29" s="61"/>
      <c r="U29" s="61"/>
      <c r="V29" s="61"/>
      <c r="W29" s="61"/>
      <c r="X29" s="61"/>
      <c r="Y29" s="58"/>
      <c r="Z29" s="58"/>
      <c r="AA29" s="58"/>
      <c r="AB29" s="58"/>
    </row>
    <row r="30" spans="2:28" x14ac:dyDescent="0.25">
      <c r="B30" s="60" t="s">
        <v>60</v>
      </c>
      <c r="C30" s="61" t="s">
        <v>63</v>
      </c>
      <c r="D30" s="61"/>
      <c r="E30" s="61"/>
      <c r="F30" s="61"/>
      <c r="G30" s="61"/>
      <c r="H30" s="61"/>
      <c r="I30" s="61"/>
      <c r="J30" s="61"/>
      <c r="K30" s="61"/>
      <c r="L30" s="58"/>
      <c r="M30" s="58"/>
      <c r="N30" s="60" t="s">
        <v>60</v>
      </c>
      <c r="O30" s="61" t="s">
        <v>64</v>
      </c>
      <c r="P30" s="61"/>
      <c r="Q30" s="61"/>
      <c r="R30" s="61"/>
      <c r="S30" s="61"/>
      <c r="T30" s="61"/>
      <c r="U30" s="61"/>
      <c r="V30" s="61"/>
      <c r="W30" s="61"/>
      <c r="X30" s="61"/>
      <c r="Y30" s="58"/>
      <c r="Z30" s="58"/>
      <c r="AA30" s="58"/>
      <c r="AB30" s="58"/>
    </row>
    <row r="31" spans="2:28" x14ac:dyDescent="0.25">
      <c r="B31" s="60" t="s">
        <v>60</v>
      </c>
      <c r="C31" s="61" t="s">
        <v>65</v>
      </c>
      <c r="D31" s="61"/>
      <c r="E31" s="61"/>
      <c r="F31" s="61"/>
      <c r="G31" s="61"/>
      <c r="H31" s="61"/>
      <c r="I31" s="61"/>
      <c r="J31" s="61"/>
      <c r="K31" s="61"/>
      <c r="L31" s="58"/>
      <c r="M31" s="58"/>
      <c r="N31" s="60" t="s">
        <v>60</v>
      </c>
      <c r="O31" s="61" t="s">
        <v>66</v>
      </c>
      <c r="P31" s="61"/>
      <c r="Q31" s="61"/>
      <c r="R31" s="61"/>
      <c r="S31" s="61"/>
      <c r="T31" s="61"/>
      <c r="U31" s="61"/>
      <c r="V31" s="61"/>
      <c r="W31" s="61"/>
      <c r="X31" s="61"/>
      <c r="Y31" s="58"/>
      <c r="Z31" s="58"/>
      <c r="AA31" s="58"/>
      <c r="AB31" s="58"/>
    </row>
    <row r="32" spans="2:28" x14ac:dyDescent="0.25">
      <c r="B32" s="60" t="s">
        <v>60</v>
      </c>
      <c r="C32" s="61" t="s">
        <v>67</v>
      </c>
      <c r="D32" s="61"/>
      <c r="E32" s="61"/>
      <c r="F32" s="61"/>
      <c r="G32" s="61"/>
      <c r="H32" s="61"/>
      <c r="I32" s="61"/>
      <c r="J32" s="61"/>
      <c r="K32" s="61"/>
      <c r="L32" s="58"/>
      <c r="M32" s="58"/>
      <c r="N32" s="60" t="s">
        <v>60</v>
      </c>
      <c r="O32" s="61" t="s">
        <v>68</v>
      </c>
      <c r="P32" s="61"/>
      <c r="Q32" s="61"/>
      <c r="R32" s="61"/>
      <c r="S32" s="61"/>
      <c r="T32" s="61"/>
      <c r="U32" s="61"/>
      <c r="V32" s="61"/>
      <c r="W32" s="61"/>
      <c r="X32" s="61"/>
      <c r="Y32" s="58"/>
      <c r="Z32" s="58"/>
      <c r="AA32" s="58"/>
      <c r="AB32" s="58"/>
    </row>
    <row r="33" spans="2:28" x14ac:dyDescent="0.25">
      <c r="B33" s="60" t="s">
        <v>60</v>
      </c>
      <c r="C33" s="61" t="s">
        <v>69</v>
      </c>
      <c r="D33" s="61"/>
      <c r="E33" s="61"/>
      <c r="F33" s="61"/>
      <c r="G33" s="61"/>
      <c r="H33" s="61"/>
      <c r="I33" s="61"/>
      <c r="J33" s="61"/>
      <c r="K33" s="61"/>
      <c r="L33" s="58"/>
      <c r="M33" s="58"/>
      <c r="N33" s="60" t="s">
        <v>60</v>
      </c>
      <c r="O33" s="61" t="s">
        <v>70</v>
      </c>
      <c r="P33" s="61"/>
      <c r="Q33" s="61"/>
      <c r="R33" s="61"/>
      <c r="S33" s="61"/>
      <c r="T33" s="61"/>
      <c r="U33" s="61"/>
      <c r="V33" s="61"/>
      <c r="W33" s="61"/>
      <c r="X33" s="61"/>
      <c r="Y33" s="58"/>
      <c r="Z33" s="58"/>
      <c r="AA33" s="58"/>
      <c r="AB33" s="58"/>
    </row>
    <row r="34" spans="2:28" x14ac:dyDescent="0.25">
      <c r="B34" s="60" t="s">
        <v>60</v>
      </c>
      <c r="C34" s="61" t="s">
        <v>71</v>
      </c>
      <c r="D34" s="61"/>
      <c r="E34" s="61"/>
      <c r="F34" s="61"/>
      <c r="G34" s="61"/>
      <c r="H34" s="61"/>
      <c r="I34" s="61"/>
      <c r="J34" s="61"/>
      <c r="K34" s="61"/>
      <c r="L34" s="58"/>
      <c r="M34" s="58"/>
      <c r="N34" s="60" t="s">
        <v>60</v>
      </c>
      <c r="O34" s="61" t="s">
        <v>72</v>
      </c>
      <c r="P34" s="61"/>
      <c r="Q34" s="61"/>
      <c r="R34" s="61"/>
      <c r="S34" s="61"/>
      <c r="T34" s="61"/>
      <c r="U34" s="61"/>
      <c r="V34" s="61"/>
      <c r="W34" s="61"/>
      <c r="X34" s="61"/>
      <c r="Y34" s="58"/>
      <c r="Z34" s="58"/>
      <c r="AA34" s="58"/>
      <c r="AB34" s="58"/>
    </row>
    <row r="35" spans="2:28" x14ac:dyDescent="0.25">
      <c r="B35" s="60" t="s">
        <v>60</v>
      </c>
      <c r="C35" s="61" t="s">
        <v>73</v>
      </c>
      <c r="D35" s="61"/>
      <c r="E35" s="61"/>
      <c r="F35" s="61"/>
      <c r="G35" s="61"/>
      <c r="H35" s="61"/>
      <c r="I35" s="61"/>
      <c r="J35" s="61"/>
      <c r="K35" s="61"/>
      <c r="L35" s="58"/>
      <c r="M35" s="58"/>
      <c r="N35" s="60" t="s">
        <v>60</v>
      </c>
      <c r="O35" s="61" t="s">
        <v>74</v>
      </c>
      <c r="P35" s="61"/>
      <c r="Q35" s="61"/>
      <c r="R35" s="61"/>
      <c r="S35" s="61"/>
      <c r="T35" s="61"/>
      <c r="U35" s="61"/>
      <c r="V35" s="61"/>
      <c r="W35" s="61"/>
      <c r="X35" s="61"/>
      <c r="Y35" s="58"/>
      <c r="Z35" s="58"/>
      <c r="AA35" s="58"/>
      <c r="AB35" s="58"/>
    </row>
    <row r="36" spans="2:28" ht="15.75" x14ac:dyDescent="0.25">
      <c r="B36" s="62"/>
      <c r="C36" s="63"/>
      <c r="D36" s="64"/>
      <c r="E36" s="64"/>
      <c r="F36" s="64"/>
      <c r="G36" s="64"/>
      <c r="H36" s="64"/>
      <c r="I36" s="64"/>
      <c r="J36" s="64"/>
      <c r="K36" s="64"/>
      <c r="L36" s="58"/>
      <c r="M36" s="58"/>
      <c r="N36" s="60" t="s">
        <v>60</v>
      </c>
      <c r="O36" s="61" t="s">
        <v>75</v>
      </c>
      <c r="P36" s="61"/>
      <c r="Q36" s="61"/>
      <c r="R36" s="61"/>
      <c r="S36" s="61"/>
      <c r="T36" s="61"/>
      <c r="U36" s="61"/>
      <c r="V36" s="61"/>
      <c r="W36" s="61"/>
      <c r="X36" s="61"/>
      <c r="Y36" s="58"/>
      <c r="Z36" s="58"/>
      <c r="AA36" s="58"/>
      <c r="AB36" s="58"/>
    </row>
    <row r="37" spans="2:28" ht="15.75" x14ac:dyDescent="0.25">
      <c r="B37" s="65" t="s">
        <v>76</v>
      </c>
      <c r="C37" s="61" t="s">
        <v>77</v>
      </c>
      <c r="D37" s="61"/>
      <c r="E37" s="61"/>
      <c r="F37" s="61"/>
      <c r="G37" s="61"/>
      <c r="H37" s="61"/>
      <c r="I37" s="61"/>
      <c r="J37" s="61"/>
      <c r="K37" s="61"/>
      <c r="L37" s="58"/>
      <c r="M37" s="58"/>
      <c r="N37" s="65"/>
      <c r="O37" s="66"/>
      <c r="P37" s="58"/>
      <c r="Q37" s="58"/>
      <c r="R37" s="58"/>
      <c r="S37" s="58"/>
      <c r="T37" s="58"/>
      <c r="U37" s="58"/>
      <c r="V37" s="58"/>
      <c r="W37" s="58"/>
      <c r="X37" s="58"/>
      <c r="Y37" s="58"/>
      <c r="Z37" s="58"/>
      <c r="AA37" s="58"/>
      <c r="AB37" s="58"/>
    </row>
    <row r="38" spans="2:28" x14ac:dyDescent="0.25">
      <c r="B38" s="65" t="s">
        <v>76</v>
      </c>
      <c r="C38" s="61" t="s">
        <v>78</v>
      </c>
      <c r="D38" s="61"/>
      <c r="E38" s="61"/>
      <c r="F38" s="61"/>
      <c r="G38" s="61"/>
      <c r="H38" s="61"/>
      <c r="I38" s="61"/>
      <c r="J38" s="61"/>
      <c r="K38" s="61"/>
      <c r="L38" s="58"/>
      <c r="M38" s="58"/>
      <c r="N38" s="65" t="s">
        <v>76</v>
      </c>
      <c r="O38" s="61" t="s">
        <v>79</v>
      </c>
      <c r="P38" s="61"/>
      <c r="Q38" s="61"/>
      <c r="R38" s="61"/>
      <c r="S38" s="61"/>
      <c r="T38" s="61"/>
      <c r="U38" s="61"/>
      <c r="V38" s="61"/>
      <c r="W38" s="61"/>
      <c r="X38" s="61"/>
      <c r="Y38" s="58"/>
      <c r="Z38" s="58"/>
      <c r="AA38" s="58"/>
      <c r="AB38" s="58"/>
    </row>
    <row r="39" spans="2:28" ht="15.75" x14ac:dyDescent="0.25">
      <c r="B39" s="62"/>
      <c r="C39" s="66"/>
      <c r="D39" s="58"/>
      <c r="E39" s="58"/>
      <c r="F39" s="58"/>
      <c r="G39" s="58"/>
      <c r="H39" s="58"/>
      <c r="I39" s="58"/>
      <c r="J39" s="58"/>
      <c r="K39" s="58"/>
      <c r="L39" s="58"/>
      <c r="M39" s="58"/>
      <c r="N39" s="65" t="s">
        <v>76</v>
      </c>
      <c r="O39" s="61" t="s">
        <v>80</v>
      </c>
      <c r="P39" s="61"/>
      <c r="Q39" s="61"/>
      <c r="R39" s="61"/>
      <c r="S39" s="61"/>
      <c r="T39" s="61"/>
      <c r="U39" s="61"/>
      <c r="V39" s="61"/>
      <c r="W39" s="61"/>
      <c r="X39" s="61"/>
      <c r="Y39" s="58"/>
      <c r="Z39" s="58"/>
      <c r="AA39" s="58"/>
      <c r="AB39" s="58"/>
    </row>
    <row r="40" spans="2:28" x14ac:dyDescent="0.25">
      <c r="B40" s="65" t="s">
        <v>76</v>
      </c>
      <c r="C40" s="61" t="s">
        <v>81</v>
      </c>
      <c r="D40" s="61"/>
      <c r="E40" s="61"/>
      <c r="F40" s="61"/>
      <c r="G40" s="61"/>
      <c r="H40" s="61"/>
      <c r="I40" s="61"/>
      <c r="J40" s="61"/>
      <c r="K40" s="61"/>
      <c r="L40" s="58"/>
      <c r="M40" s="58"/>
      <c r="N40" s="65" t="s">
        <v>76</v>
      </c>
      <c r="O40" s="61" t="s">
        <v>82</v>
      </c>
      <c r="P40" s="61"/>
      <c r="Q40" s="61"/>
      <c r="R40" s="61"/>
      <c r="S40" s="61"/>
      <c r="T40" s="61"/>
      <c r="U40" s="61"/>
      <c r="V40" s="61"/>
      <c r="W40" s="61"/>
      <c r="X40" s="61"/>
      <c r="Y40" s="58"/>
      <c r="Z40" s="58"/>
      <c r="AA40" s="58"/>
      <c r="AB40" s="58"/>
    </row>
    <row r="41" spans="2:28" x14ac:dyDescent="0.25">
      <c r="B41" s="65" t="s">
        <v>76</v>
      </c>
      <c r="C41" s="61" t="s">
        <v>83</v>
      </c>
      <c r="D41" s="61"/>
      <c r="E41" s="61"/>
      <c r="F41" s="61"/>
      <c r="G41" s="61"/>
      <c r="H41" s="61"/>
      <c r="I41" s="61"/>
      <c r="J41" s="61"/>
      <c r="K41" s="61"/>
      <c r="L41" s="58"/>
      <c r="M41" s="58"/>
      <c r="N41" s="65" t="s">
        <v>76</v>
      </c>
      <c r="O41" s="61" t="s">
        <v>84</v>
      </c>
      <c r="P41" s="61"/>
      <c r="Q41" s="61"/>
      <c r="R41" s="61"/>
      <c r="S41" s="61"/>
      <c r="T41" s="61"/>
      <c r="U41" s="61"/>
      <c r="V41" s="61"/>
      <c r="W41" s="61"/>
      <c r="X41" s="61"/>
      <c r="Y41" s="58"/>
      <c r="Z41" s="58"/>
      <c r="AA41" s="58"/>
      <c r="AB41" s="58"/>
    </row>
    <row r="42" spans="2:28" x14ac:dyDescent="0.25">
      <c r="B42" s="65" t="s">
        <v>76</v>
      </c>
      <c r="C42" s="61" t="s">
        <v>85</v>
      </c>
      <c r="D42" s="61"/>
      <c r="E42" s="61"/>
      <c r="F42" s="61"/>
      <c r="G42" s="61"/>
      <c r="H42" s="61"/>
      <c r="I42" s="61"/>
      <c r="J42" s="61"/>
      <c r="K42" s="61"/>
      <c r="L42" s="58"/>
      <c r="M42" s="58"/>
      <c r="N42" s="65" t="s">
        <v>76</v>
      </c>
      <c r="O42" s="61" t="s">
        <v>86</v>
      </c>
      <c r="P42" s="61"/>
      <c r="Q42" s="61"/>
      <c r="R42" s="61"/>
      <c r="S42" s="61"/>
      <c r="T42" s="61"/>
      <c r="U42" s="61"/>
      <c r="V42" s="61"/>
      <c r="W42" s="61"/>
      <c r="X42" s="61"/>
      <c r="Y42" s="58"/>
      <c r="Z42" s="58"/>
      <c r="AA42" s="58"/>
      <c r="AB42" s="58"/>
    </row>
    <row r="43" spans="2:28" ht="15.75" x14ac:dyDescent="0.25">
      <c r="B43" s="62"/>
      <c r="C43" s="66"/>
      <c r="D43" s="58"/>
      <c r="E43" s="58"/>
      <c r="F43" s="58"/>
      <c r="G43" s="58"/>
      <c r="H43" s="58"/>
      <c r="I43" s="58"/>
      <c r="J43" s="58"/>
      <c r="K43" s="58"/>
      <c r="L43" s="58"/>
      <c r="M43" s="58"/>
      <c r="N43" s="65" t="s">
        <v>76</v>
      </c>
      <c r="O43" s="61" t="s">
        <v>87</v>
      </c>
      <c r="P43" s="61"/>
      <c r="Q43" s="61"/>
      <c r="R43" s="61"/>
      <c r="S43" s="61"/>
      <c r="T43" s="61"/>
      <c r="U43" s="61"/>
      <c r="V43" s="61"/>
      <c r="W43" s="61"/>
      <c r="X43" s="61"/>
      <c r="Y43" s="58"/>
      <c r="Z43" s="58"/>
      <c r="AA43" s="58"/>
      <c r="AB43" s="58"/>
    </row>
    <row r="44" spans="2:28" x14ac:dyDescent="0.25">
      <c r="B44" s="65" t="s">
        <v>76</v>
      </c>
      <c r="C44" s="67" t="s">
        <v>88</v>
      </c>
      <c r="D44" s="67"/>
      <c r="E44" s="67"/>
      <c r="F44" s="67"/>
      <c r="G44" s="67"/>
      <c r="H44" s="67"/>
      <c r="I44" s="67"/>
      <c r="J44" s="67"/>
      <c r="K44" s="67"/>
      <c r="L44" s="58"/>
      <c r="M44" s="58"/>
      <c r="N44" s="65" t="s">
        <v>76</v>
      </c>
      <c r="O44" s="61" t="s">
        <v>89</v>
      </c>
      <c r="P44" s="61"/>
      <c r="Q44" s="61"/>
      <c r="R44" s="61"/>
      <c r="S44" s="61"/>
      <c r="T44" s="61"/>
      <c r="U44" s="61"/>
      <c r="V44" s="61"/>
      <c r="W44" s="61"/>
      <c r="X44" s="61"/>
      <c r="Y44" s="58"/>
      <c r="Z44" s="58"/>
      <c r="AA44" s="58"/>
      <c r="AB44" s="58"/>
    </row>
    <row r="45" spans="2:28" x14ac:dyDescent="0.25">
      <c r="B45" s="65" t="s">
        <v>76</v>
      </c>
      <c r="C45" s="61" t="s">
        <v>90</v>
      </c>
      <c r="D45" s="61"/>
      <c r="E45" s="61"/>
      <c r="F45" s="61"/>
      <c r="G45" s="61"/>
      <c r="H45" s="61"/>
      <c r="I45" s="61"/>
      <c r="J45" s="61"/>
      <c r="K45" s="61"/>
      <c r="L45" s="58"/>
      <c r="M45" s="58"/>
      <c r="N45" s="65" t="s">
        <v>76</v>
      </c>
      <c r="O45" s="61" t="s">
        <v>91</v>
      </c>
      <c r="P45" s="61"/>
      <c r="Q45" s="61"/>
      <c r="R45" s="61"/>
      <c r="S45" s="61"/>
      <c r="T45" s="61"/>
      <c r="U45" s="61"/>
      <c r="V45" s="61"/>
      <c r="W45" s="61"/>
      <c r="X45" s="61"/>
      <c r="Y45" s="58"/>
      <c r="Z45" s="58"/>
      <c r="AA45" s="58"/>
      <c r="AB45" s="58"/>
    </row>
    <row r="46" spans="2:28" x14ac:dyDescent="0.25">
      <c r="B46" s="65" t="s">
        <v>76</v>
      </c>
      <c r="C46" s="61" t="s">
        <v>92</v>
      </c>
      <c r="D46" s="61"/>
      <c r="E46" s="61"/>
      <c r="F46" s="61"/>
      <c r="G46" s="61"/>
      <c r="H46" s="61"/>
      <c r="I46" s="61"/>
      <c r="J46" s="61"/>
      <c r="K46" s="61"/>
      <c r="L46" s="58"/>
      <c r="M46" s="58"/>
      <c r="N46" s="65" t="s">
        <v>76</v>
      </c>
      <c r="O46" s="61" t="s">
        <v>93</v>
      </c>
      <c r="P46" s="61"/>
      <c r="Q46" s="61"/>
      <c r="R46" s="61"/>
      <c r="S46" s="61"/>
      <c r="T46" s="61"/>
      <c r="U46" s="61"/>
      <c r="V46" s="61"/>
      <c r="W46" s="61"/>
      <c r="X46" s="61"/>
      <c r="Y46" s="58"/>
      <c r="Z46" s="58"/>
      <c r="AA46" s="58"/>
      <c r="AB46" s="58"/>
    </row>
    <row r="47" spans="2:28" x14ac:dyDescent="0.25">
      <c r="B47" s="65" t="s">
        <v>76</v>
      </c>
      <c r="C47" s="61" t="s">
        <v>94</v>
      </c>
      <c r="D47" s="61"/>
      <c r="E47" s="61"/>
      <c r="F47" s="61"/>
      <c r="G47" s="61"/>
      <c r="H47" s="61"/>
      <c r="I47" s="61"/>
      <c r="J47" s="61"/>
      <c r="K47" s="61"/>
      <c r="L47" s="58"/>
      <c r="M47" s="58"/>
      <c r="N47" s="65"/>
      <c r="O47" s="59"/>
      <c r="P47" s="58"/>
      <c r="Q47" s="58"/>
      <c r="R47" s="58"/>
      <c r="S47" s="58"/>
      <c r="T47" s="58"/>
      <c r="U47" s="58"/>
      <c r="V47" s="58"/>
      <c r="W47" s="58"/>
      <c r="X47" s="58"/>
      <c r="Y47" s="58"/>
      <c r="Z47" s="58"/>
      <c r="AA47" s="58"/>
      <c r="AB47" s="58"/>
    </row>
    <row r="48" spans="2:28" x14ac:dyDescent="0.25">
      <c r="B48" s="65" t="s">
        <v>76</v>
      </c>
      <c r="C48" s="61" t="s">
        <v>95</v>
      </c>
      <c r="D48" s="61"/>
      <c r="E48" s="61"/>
      <c r="F48" s="61"/>
      <c r="G48" s="61"/>
      <c r="H48" s="61"/>
      <c r="I48" s="61"/>
      <c r="J48" s="61"/>
      <c r="K48" s="61"/>
      <c r="L48" s="58"/>
      <c r="M48" s="58"/>
      <c r="N48" s="65" t="s">
        <v>76</v>
      </c>
      <c r="O48" s="61" t="s">
        <v>96</v>
      </c>
      <c r="P48" s="61"/>
      <c r="Q48" s="61"/>
      <c r="R48" s="61"/>
      <c r="S48" s="61"/>
      <c r="T48" s="61"/>
      <c r="U48" s="61"/>
      <c r="V48" s="61"/>
      <c r="W48" s="61"/>
      <c r="X48" s="61"/>
      <c r="Y48" s="58"/>
      <c r="Z48" s="58"/>
      <c r="AA48" s="58"/>
      <c r="AB48" s="58"/>
    </row>
    <row r="49" spans="2:28" x14ac:dyDescent="0.25">
      <c r="B49" s="68"/>
      <c r="C49" s="59"/>
      <c r="D49" s="58"/>
      <c r="E49" s="58"/>
      <c r="F49" s="58"/>
      <c r="G49" s="58"/>
      <c r="H49" s="58"/>
      <c r="I49" s="58"/>
      <c r="J49" s="58"/>
      <c r="K49" s="58"/>
      <c r="L49" s="58"/>
      <c r="M49" s="58"/>
      <c r="N49" s="68"/>
      <c r="O49" s="59"/>
      <c r="P49" s="58"/>
      <c r="Q49" s="58"/>
      <c r="R49" s="58"/>
      <c r="S49" s="58"/>
      <c r="T49" s="58"/>
      <c r="U49" s="58"/>
      <c r="V49" s="58"/>
      <c r="W49" s="58"/>
      <c r="X49" s="58"/>
      <c r="Y49" s="58"/>
      <c r="Z49" s="58"/>
      <c r="AA49" s="58"/>
      <c r="AB49" s="58"/>
    </row>
  </sheetData>
  <mergeCells count="42">
    <mergeCell ref="C47:K47"/>
    <mergeCell ref="C48:K48"/>
    <mergeCell ref="O48:X48"/>
    <mergeCell ref="O43:X43"/>
    <mergeCell ref="C44:K44"/>
    <mergeCell ref="O44:X44"/>
    <mergeCell ref="C45:K45"/>
    <mergeCell ref="O45:X45"/>
    <mergeCell ref="C46:K46"/>
    <mergeCell ref="O46:X46"/>
    <mergeCell ref="O39:X39"/>
    <mergeCell ref="C40:K40"/>
    <mergeCell ref="O40:X40"/>
    <mergeCell ref="C41:K41"/>
    <mergeCell ref="O41:X41"/>
    <mergeCell ref="C42:K42"/>
    <mergeCell ref="O42:X42"/>
    <mergeCell ref="C35:K35"/>
    <mergeCell ref="O35:X35"/>
    <mergeCell ref="O36:X36"/>
    <mergeCell ref="C37:K37"/>
    <mergeCell ref="C38:K38"/>
    <mergeCell ref="O38:X38"/>
    <mergeCell ref="C32:K32"/>
    <mergeCell ref="O32:X32"/>
    <mergeCell ref="C33:K33"/>
    <mergeCell ref="O33:X33"/>
    <mergeCell ref="C34:K34"/>
    <mergeCell ref="O34:X34"/>
    <mergeCell ref="B27:AB27"/>
    <mergeCell ref="C29:K29"/>
    <mergeCell ref="O29:X29"/>
    <mergeCell ref="C30:K30"/>
    <mergeCell ref="O30:X30"/>
    <mergeCell ref="C31:K31"/>
    <mergeCell ref="O31:X31"/>
    <mergeCell ref="B1:G1"/>
    <mergeCell ref="B3:G3"/>
    <mergeCell ref="I3:N3"/>
    <mergeCell ref="P3:U3"/>
    <mergeCell ref="W3:AB3"/>
    <mergeCell ref="W23:AB23"/>
  </mergeCells>
  <hyperlinks>
    <hyperlink ref="W23" r:id="rId1" xr:uid="{C5DD2FA6-6A2C-4D92-8D72-251F5EFF734E}"/>
    <hyperlink ref="C35" r:id="rId2" display="9 Small Business Ideas to Start with Only 2000 Rupees" xr:uid="{1D1C2317-C1C2-43E8-B163-F502C34B1265}"/>
    <hyperlink ref="C42" r:id="rId3" display="[7 Profitable] Best Products to Sell Online" xr:uid="{5A19160A-F9DC-4247-A432-9FF72065FCB0}"/>
    <hyperlink ref="C46" r:id="rId4" display="[Profitable] 7 Instagram Business Ideas to Earn 40k per month Online from Home" xr:uid="{C9F7EBF7-7150-4C55-AE46-DFC733BD8F9A}"/>
    <hyperlink ref="C30" r:id="rId5" display="8 Passive Income Ideas to Earn 25k Per Month" xr:uid="{6EEF9F9E-CAEA-48CD-A5FD-AB7FF0141C09}"/>
    <hyperlink ref="C40" r:id="rId6" display="[10 BEST] Platforms to Sell Online &amp; Earn Money" xr:uid="{B2B17CFC-87AB-443D-9F51-52D810C1E524}"/>
    <hyperlink ref="C37" r:id="rId7" display="EARN 100k monthly by T-SHIRT Printing Business with a Low Investment" xr:uid="{B4667F8F-EE1F-4419-BB36-76BF77094661}"/>
    <hyperlink ref="C38" r:id="rId8" display="[TOP 50] Home Based Business Ideas with 0 “ZERO” Investment and High Profit" xr:uid="{C591F5EA-67D9-4470-9623-1ECF08A0B6E6}"/>
    <hyperlink ref="C41" r:id="rId9" display="[EARN from AMAZON] How to Become Amazon Seller? Step by Step Process" xr:uid="{A0641430-07BC-4C83-94CF-35303898741E}"/>
    <hyperlink ref="C29" r:id="rId10" display="[12 Profitable] Business Ideas to Start in 2022 with Low Investment and High Profit" xr:uid="{B67B0E91-7304-4626-B226-CE141A999D40}"/>
    <hyperlink ref="C45" r:id="rId11" display="[9 Real Ways] to Increase Organic Followers on INSTAGRAM (50k Follower per Month)" xr:uid="{F10A537A-C9B0-49FA-ACAB-04A062DE920F}"/>
    <hyperlink ref="C47" r:id="rId12" display="[9 Ways] How to Make Money with TELEGRAM App (Earn 25k per Month Easy) " xr:uid="{17B43FC2-CA2D-435F-B088-76E222FB4468}"/>
    <hyperlink ref="C44" r:id="rId13" display="[8 Ways] How to make Money from INSTAGRAM (30k per month) " xr:uid="{FE7EF128-561F-4553-B3D2-EA80D47325E3}"/>
    <hyperlink ref="C31" r:id="rId14" display="[TOP 14] Business Ideas for WOMEN with-out any Education (EARN 30k per month) " xr:uid="{888E5BDD-0A9C-4A92-843C-3D5C0B139F0C}"/>
    <hyperlink ref="C48" r:id="rId15" display="[12 Best Ways] to Earn Money Online | How to Earn 50k per month Online " xr:uid="{9ABCD800-9DFF-4060-A549-0C66C5F03933}"/>
    <hyperlink ref="C32" r:id="rId16" display="[TOP 10] Business Ideas for Accountants (Low Investment) " xr:uid="{2AC65824-A250-4E01-B493-F1719A0CE0D9}"/>
    <hyperlink ref="C33" r:id="rId17" display="[TOP 10] Business Ideas to Start Under Rs.10,000 Low Investment " xr:uid="{0391BDF7-5303-4A72-8034-25CFCE08CB84}"/>
    <hyperlink ref="C34" r:id="rId18" display="151+ कम खर्च और अधिक मुनाफे वाले बिजनेस  | Low Investment Business Ideas" xr:uid="{FE3E5E03-1551-4271-BFAB-9E01708B4A17}"/>
    <hyperlink ref="O44" r:id="rId19" display="[6 TIPS] How to Start Online Tuition Business &amp; Earn in Lakhs" xr:uid="{49D09D2E-68D2-4827-A866-B7F61C9A7B9E}"/>
    <hyperlink ref="O33" r:id="rId20" display="[9 Real Ways] to Increase YOUTUBE Subscribers Organically (30k Subscribers per Month)" xr:uid="{A6FCDC3F-F79D-447E-AC09-E14CF0548582}"/>
    <hyperlink ref="O32" r:id="rId21" xr:uid="{59CC63C5-F40E-4265-8CD8-224D7561C706}"/>
    <hyperlink ref="O34" r:id="rId22" display="[8 Mistakes] 95% YouTubers make these mistakes | How to Grow YouTube Channel Fast " xr:uid="{E3F1B705-8CB6-4313-8203-9D7F20FF70B0}"/>
    <hyperlink ref="O35" r:id="rId23" display="[TOP 29] Best YouTube Channel IDEAS to Earn 1 Lakh per month Online " xr:uid="{09947313-7E8D-4FB6-83AD-CD30CD9D1885}"/>
    <hyperlink ref="O38" r:id="rId24" display="[12 IDEAS] Business Ideas for College Students (to Earn 30k Per month Easy) " xr:uid="{E88E9BA1-86FD-468F-8372-C2CFB688CB86}"/>
    <hyperlink ref="O45" r:id="rId25" display="[4 PHASE] How to Earn Money Online from Books (40k per month ) " xr:uid="{EB5BBDFF-92CE-4C42-87AD-549895C6DBB9}"/>
    <hyperlink ref="O40" r:id="rId26" display="[TOP 6] Highest Paying Jobs in India | Career IDEAS for Students " xr:uid="{F44870E4-7A57-4D1A-9124-22D0F30C78DD}"/>
    <hyperlink ref="O41" r:id="rId27" display="[TOP 12] Business Ideas for Mechanical Engineer (Earn 2 Lakh per Month) " xr:uid="{124450F1-9665-4E37-B182-34F1B9AE4DE6}"/>
    <hyperlink ref="O42" r:id="rId28" display="How to Become an App Developer? &amp; How to Make Money from App? " xr:uid="{815E75D5-6783-4458-8DDF-01D6823F5F6C}"/>
    <hyperlink ref="O43" r:id="rId29" display="[TOP 7] Must Read Books for Entrepreneurs (BUSINESSMAN) " xr:uid="{E16654E4-0A66-4E74-8643-41D68C2310D2}"/>
    <hyperlink ref="O39" r:id="rId30" display="[10 Quick EARNING] Business Ideas for College Students in India " xr:uid="{2A5FFA37-43DD-4E30-9CB3-52BA1036C9F3}"/>
    <hyperlink ref="O36" r:id="rId31" display="[TOP 8] YouTube Money Making Tips &amp; Tricks (You can Earn Rs.1 Crore) " xr:uid="{3F8942C0-D938-4A9C-AF51-20278764F876}"/>
    <hyperlink ref="O46" r:id="rId32" display="[4 Websites] to Earn 50,000 Per month by Audio Recording (Voice-over) " xr:uid="{164A173A-D5B8-40FF-AF22-05DC5A89F2FE}"/>
    <hyperlink ref="O48" r:id="rId33" xr:uid="{BCEEB605-1302-4AC5-A47C-0C2587176DD2}"/>
    <hyperlink ref="O30" r:id="rId34" display="[5 Pro TIPS] to Quickly Complete 4000 Hrs Watchtime on YouTube" xr:uid="{1A322D9A-E3B9-4AEC-A235-1F976DA437C7}"/>
    <hyperlink ref="O31" r:id="rId35" display="[8 Mistakes] 95% YouTubers make these mistakes | How to Grow YouTube Channel Fast " xr:uid="{ACC0A83F-D63C-408E-A442-0B33BCDFE276}"/>
    <hyperlink ref="O29" r:id="rId36" display="EARN Rs. 20,000 per month with LED Bulb Repairing BUSINESS " xr:uid="{221929A7-05AA-4C1A-91AA-8177337CB686}"/>
  </hyperlinks>
  <pageMargins left="0.7" right="0.7" top="0.75" bottom="0.75" header="0.3" footer="0.3"/>
  <pageSetup orientation="portrait" r:id="rId37"/>
  <drawing r:id="rId3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78583C-F6B4-42A8-98F4-9C355FEAAE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878615-0928-453D-B5DE-52574836085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88189B9-4D37-4727-9C85-026656AD5F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TM11335241</Template>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GROCERY LIST</vt:lpstr>
      <vt:lpstr>DOWNLOAD MORE</vt:lpstr>
      <vt:lpstr>Category1</vt:lpstr>
      <vt:lpstr>Category1Total</vt:lpstr>
      <vt:lpstr>Category2</vt:lpstr>
      <vt:lpstr>Category2Total</vt:lpstr>
      <vt:lpstr>Category3</vt:lpstr>
      <vt:lpstr>Category3Total</vt:lpstr>
      <vt:lpstr>Category4</vt:lpstr>
      <vt:lpstr>Category4Total</vt:lpstr>
      <vt:lpstr>Category5</vt:lpstr>
      <vt:lpstr>Category5Total</vt:lpstr>
      <vt:lpstr>CategoryLookup</vt:lpstr>
      <vt:lpstr>ColumnTitle1</vt:lpstr>
      <vt:lpstr>ColumnTitleRegion1..J3.1</vt:lpstr>
      <vt:lpstr>'GROCERY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2021-12-13T17:49:07Z</dcterms:created>
  <dcterms:modified xsi:type="dcterms:W3CDTF">2022-08-27T13:34:13Z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