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martin\dev\misc\DarkSoulsCompanion\assets\data\"/>
    </mc:Choice>
  </mc:AlternateContent>
  <bookViews>
    <workbookView xWindow="3060" yWindow="0" windowWidth="2778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E16" i="1"/>
  <c r="E7" i="1"/>
  <c r="E8" i="1"/>
  <c r="E9" i="1"/>
  <c r="E10" i="1"/>
  <c r="E11" i="1"/>
  <c r="E12" i="1"/>
  <c r="E13" i="1"/>
  <c r="E14" i="1"/>
  <c r="E15" i="1"/>
  <c r="E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<sst xmlns="http://schemas.openxmlformats.org/spreadsheetml/2006/main" count="7" uniqueCount="7">
  <si>
    <t>Intelligence</t>
  </si>
  <si>
    <t>Actual MagAdjust</t>
  </si>
  <si>
    <t>Reverse-calculated stat rating</t>
  </si>
  <si>
    <t>Tin Banishment Catalyst scaling:</t>
  </si>
  <si>
    <t>MagAdjust by StatRating</t>
  </si>
  <si>
    <t>StatRating</t>
  </si>
  <si>
    <t>Growth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</si>
</sst>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+0.000"/>
  </numFmts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G6" sqref="G6"/>
    </sheetView>
  </sheetViews>
  <sheetFormatPr defaultRowHeight="15" x14ac:dyDescent="0.25"/>
  <cols>
    <col min="1" max="1" width="16.5703125" customWidth="1"/>
    <col min="2" max="2" width="11.5703125" bestFit="1" customWidth="1"/>
    <col min="3" max="3" width="27.140625" style="1" customWidth="1"/>
    <col min="4" max="4" width="10.140625" style="1" customWidth="1"/>
    <col min="5" max="5" width="22.5703125" customWidth="1"/>
    <col min="6" max="6" width="9.140625" style="5"/>
  </cols>
  <sheetData>
    <row r="1" spans="1:6" x14ac:dyDescent="0.25">
      <c r="A1" s="1" t="s">
        <v>3</v>
      </c>
      <c r="C1" s="2">
        <v>1.2</v>
      </c>
    </row>
    <row r="3" spans="1:6" x14ac:dyDescent="0.25">
      <c r="A3" t="s">
        <v>1</v>
      </c>
      <c r="B3" t="s">
        <v>0</v>
      </c>
      <c r="C3" s="1" t="s">
        <v>2</v>
      </c>
      <c r="D3" s="1" t="s">
        <v>5</v>
      </c>
      <c r="E3" t="s">
        <v>4</v>
      </c>
      <c r="F3" s="5" t="s">
        <v>6</v>
      </c>
    </row>
    <row r="4" spans="1:6" s="3" customFormat="1" x14ac:dyDescent="0.25">
      <c r="B4" s="3">
        <v>10</v>
      </c>
      <c r="C4" s="4">
        <f>((A4 / 100) - 1) / $C$1</f>
        <v>-0.83333333333333337</v>
      </c>
      <c r="D4" s="4">
        <v>6.5000000000000002E-2</v>
      </c>
      <c r="E4" s="3">
        <f>100*(1+($C$1*D4))</f>
        <v>107.80000000000001</v>
      </c>
      <c r="F4" s="6">
        <v>7.0000000000000001E-3</v>
      </c>
    </row>
    <row r="5" spans="1:6" x14ac:dyDescent="0.25">
      <c r="B5">
        <v>11</v>
      </c>
      <c r="C5" s="1">
        <f>((A5 / 100) - 1) / $C$1</f>
        <v>-0.83333333333333337</v>
      </c>
      <c r="D5" s="7">
        <v>7.1999999999999995E-2</v>
      </c>
      <c r="E5">
        <f>100*(1+($C$1*D5))</f>
        <v>108.64</v>
      </c>
    </row>
    <row r="6" spans="1:6" x14ac:dyDescent="0.25">
      <c r="A6">
        <v>109</v>
      </c>
      <c r="B6">
        <v>12</v>
      </c>
      <c r="C6" s="1">
        <f>((A6 / 100) - 1) / $C$1</f>
        <v>7.5000000000000067E-2</v>
      </c>
      <c r="D6" s="1">
        <v>7.9000000000000001E-2</v>
      </c>
      <c r="E6">
        <f>100*(1+($C$1*D6))</f>
        <v>109.48</v>
      </c>
    </row>
    <row r="7" spans="1:6" x14ac:dyDescent="0.25">
      <c r="A7">
        <v>110</v>
      </c>
      <c r="B7">
        <v>13</v>
      </c>
      <c r="C7" s="1">
        <f>((A7 / 100) - 1) / $C$1</f>
        <v>8.3333333333333412E-2</v>
      </c>
      <c r="D7" s="7">
        <v>8.5999999999999993E-2</v>
      </c>
      <c r="E7">
        <f>100*(1+($C$1*D7))</f>
        <v>110.32</v>
      </c>
    </row>
    <row r="8" spans="1:6" x14ac:dyDescent="0.25">
      <c r="A8">
        <v>111</v>
      </c>
      <c r="B8">
        <v>14</v>
      </c>
      <c r="C8" s="1">
        <f>((A8 / 100) - 1) / $C$1</f>
        <v>9.1666666666666757E-2</v>
      </c>
      <c r="D8" s="1">
        <v>9.2999999999999999E-2</v>
      </c>
      <c r="E8">
        <f>100*(1+($C$1*D8))</f>
        <v>111.16</v>
      </c>
    </row>
    <row r="9" spans="1:6" s="3" customFormat="1" x14ac:dyDescent="0.25">
      <c r="A9" s="3">
        <v>112</v>
      </c>
      <c r="B9" s="3">
        <v>15</v>
      </c>
      <c r="C9" s="4">
        <f>((A9 / 100) - 1) / $C$1</f>
        <v>0.10000000000000009</v>
      </c>
      <c r="D9" s="4">
        <v>0.1</v>
      </c>
      <c r="E9" s="3">
        <f>100*(1+($C$1*D9))</f>
        <v>112.00000000000001</v>
      </c>
      <c r="F9" s="6">
        <v>0.4</v>
      </c>
    </row>
    <row r="10" spans="1:6" x14ac:dyDescent="0.25">
      <c r="A10">
        <v>116</v>
      </c>
      <c r="B10">
        <v>16</v>
      </c>
      <c r="C10" s="1">
        <f>((A10 / 100) - 1) / $C$1</f>
        <v>0.13333333333333328</v>
      </c>
      <c r="D10" s="1">
        <v>0.14000000000000001</v>
      </c>
      <c r="E10">
        <f>100*(1+($C$1*D10))</f>
        <v>116.8</v>
      </c>
    </row>
    <row r="11" spans="1:6" x14ac:dyDescent="0.25">
      <c r="A11">
        <v>121</v>
      </c>
      <c r="B11">
        <v>17</v>
      </c>
      <c r="C11" s="1">
        <f>((A11 / 100) - 1) / $C$1</f>
        <v>0.17499999999999999</v>
      </c>
      <c r="D11" s="1">
        <v>0.18</v>
      </c>
      <c r="E11">
        <f>100*(1+($C$1*D11))</f>
        <v>121.6</v>
      </c>
    </row>
    <row r="12" spans="1:6" x14ac:dyDescent="0.25">
      <c r="A12">
        <v>126</v>
      </c>
      <c r="B12">
        <v>18</v>
      </c>
      <c r="C12" s="1">
        <f>((A12 / 100) - 1) / $C$1</f>
        <v>0.21666666666666667</v>
      </c>
      <c r="D12" s="1">
        <v>0.22</v>
      </c>
      <c r="E12">
        <f>100*(1+($C$1*D12))</f>
        <v>126.4</v>
      </c>
    </row>
    <row r="13" spans="1:6" x14ac:dyDescent="0.25">
      <c r="A13">
        <v>131</v>
      </c>
      <c r="B13">
        <v>19</v>
      </c>
      <c r="C13" s="1">
        <f>((A13 / 100) - 1) / $C$1</f>
        <v>0.25833333333333341</v>
      </c>
      <c r="D13" s="1">
        <v>0.26</v>
      </c>
      <c r="E13">
        <f>100*(1+($C$1*D13))</f>
        <v>131.20000000000002</v>
      </c>
    </row>
    <row r="14" spans="1:6" x14ac:dyDescent="0.25">
      <c r="A14">
        <v>136</v>
      </c>
      <c r="B14">
        <v>20</v>
      </c>
      <c r="C14" s="1">
        <f>((A14 / 100) - 1) / $C$1</f>
        <v>0.3000000000000001</v>
      </c>
      <c r="D14" s="1">
        <v>0.3</v>
      </c>
      <c r="E14">
        <f>100*(1+($C$1*D14))</f>
        <v>136</v>
      </c>
    </row>
    <row r="15" spans="1:6" x14ac:dyDescent="0.25">
      <c r="A15">
        <v>140</v>
      </c>
      <c r="B15">
        <v>21</v>
      </c>
      <c r="C15" s="1">
        <f>((A15 / 100) - 1) / $C$1</f>
        <v>0.33333333333333326</v>
      </c>
      <c r="D15" s="1">
        <v>0.34</v>
      </c>
      <c r="E15">
        <f>100*(1+($C$1*D15))</f>
        <v>140.79999999999998</v>
      </c>
    </row>
    <row r="16" spans="1:6" x14ac:dyDescent="0.25">
      <c r="A16">
        <v>145</v>
      </c>
      <c r="B16">
        <v>22</v>
      </c>
      <c r="C16" s="1">
        <f>((A16 / 100) - 1) / $C$1</f>
        <v>0.375</v>
      </c>
      <c r="D16" s="1">
        <v>0.38</v>
      </c>
      <c r="E16">
        <f>100*(1+($C$1*D16))</f>
        <v>145.6</v>
      </c>
    </row>
    <row r="17" spans="1:6" x14ac:dyDescent="0.25">
      <c r="B17">
        <v>23</v>
      </c>
      <c r="C17" s="1">
        <f>((A17 / 100) - 1) / $C$1</f>
        <v>-0.83333333333333337</v>
      </c>
      <c r="D17" s="1">
        <v>0.42</v>
      </c>
      <c r="E17">
        <f>100*(1+($C$1*D17))</f>
        <v>150.4</v>
      </c>
    </row>
    <row r="18" spans="1:6" x14ac:dyDescent="0.25">
      <c r="B18">
        <v>24</v>
      </c>
      <c r="C18" s="1">
        <f>((A18 / 100) - 1) / $C$1</f>
        <v>-0.83333333333333337</v>
      </c>
      <c r="D18" s="1">
        <v>0.46</v>
      </c>
      <c r="E18">
        <f>100*(1+($C$1*D18))</f>
        <v>155.20000000000002</v>
      </c>
    </row>
    <row r="19" spans="1:6" x14ac:dyDescent="0.25">
      <c r="B19">
        <v>25</v>
      </c>
      <c r="C19" s="1">
        <f>((A19 / 100) - 1) / $C$1</f>
        <v>-0.83333333333333337</v>
      </c>
      <c r="D19" s="1">
        <v>0.5</v>
      </c>
      <c r="E19">
        <f>100*(1+($C$1*D19))</f>
        <v>160</v>
      </c>
    </row>
    <row r="20" spans="1:6" x14ac:dyDescent="0.25">
      <c r="B20">
        <v>26</v>
      </c>
      <c r="C20" s="1">
        <f>((A20 / 100) - 1) / $C$1</f>
        <v>-0.83333333333333337</v>
      </c>
      <c r="D20" s="1">
        <v>0.54</v>
      </c>
      <c r="E20">
        <f>100*(1+($C$1*D20))</f>
        <v>164.8</v>
      </c>
    </row>
    <row r="21" spans="1:6" x14ac:dyDescent="0.25">
      <c r="B21">
        <v>27</v>
      </c>
      <c r="C21" s="1">
        <f>((A21 / 100) - 1) / $C$1</f>
        <v>-0.83333333333333337</v>
      </c>
      <c r="D21" s="1">
        <v>0.57999999999999996</v>
      </c>
      <c r="E21">
        <f>100*(1+($C$1*D21))</f>
        <v>169.6</v>
      </c>
    </row>
    <row r="22" spans="1:6" x14ac:dyDescent="0.25">
      <c r="B22">
        <v>28</v>
      </c>
      <c r="C22" s="1">
        <f>((A22 / 100) - 1) / $C$1</f>
        <v>-0.83333333333333337</v>
      </c>
      <c r="D22" s="1">
        <v>0.62</v>
      </c>
      <c r="E22">
        <f>100*(1+($C$1*D22))</f>
        <v>174.4</v>
      </c>
    </row>
    <row r="23" spans="1:6" x14ac:dyDescent="0.25">
      <c r="B23">
        <v>29</v>
      </c>
      <c r="C23" s="1">
        <f>((A23 / 100) - 1) / $C$1</f>
        <v>-0.83333333333333337</v>
      </c>
      <c r="D23" s="1">
        <v>0.66</v>
      </c>
      <c r="E23">
        <f>100*(1+($C$1*D23))</f>
        <v>179.20000000000002</v>
      </c>
    </row>
    <row r="24" spans="1:6" s="3" customFormat="1" x14ac:dyDescent="0.25">
      <c r="A24" s="3">
        <v>184</v>
      </c>
      <c r="B24" s="3">
        <v>30</v>
      </c>
      <c r="C24" s="4">
        <f>((A24 / 100) - 1) / $C$1</f>
        <v>0.70000000000000007</v>
      </c>
      <c r="D24" s="4">
        <v>0.7</v>
      </c>
      <c r="E24" s="3">
        <f>100*(1+($C$1*D24))</f>
        <v>184</v>
      </c>
      <c r="F24" s="6">
        <v>0.01</v>
      </c>
    </row>
    <row r="25" spans="1:6" x14ac:dyDescent="0.25">
      <c r="A25">
        <v>185</v>
      </c>
      <c r="B25">
        <v>31</v>
      </c>
      <c r="C25" s="1">
        <f>((A25 / 100) - 1) / $C$1</f>
        <v>0.70833333333333348</v>
      </c>
      <c r="D25" s="1">
        <v>0.71</v>
      </c>
      <c r="E25">
        <f>100*(1+($C$1*D25))</f>
        <v>185.2</v>
      </c>
    </row>
    <row r="26" spans="1:6" x14ac:dyDescent="0.25">
      <c r="A26">
        <v>186</v>
      </c>
      <c r="B26">
        <v>32</v>
      </c>
      <c r="C26" s="1">
        <f>((A26 / 100) - 1) / $C$1</f>
        <v>0.71666666666666679</v>
      </c>
      <c r="D26" s="1">
        <v>0.72</v>
      </c>
      <c r="E26">
        <f>100*(1+($C$1*D26))</f>
        <v>186.39999999999998</v>
      </c>
    </row>
    <row r="27" spans="1:6" x14ac:dyDescent="0.25">
      <c r="B27">
        <v>33</v>
      </c>
      <c r="C27" s="1">
        <f>((A27 / 100) - 1) / $C$1</f>
        <v>-0.83333333333333337</v>
      </c>
      <c r="D27" s="1">
        <v>0.73</v>
      </c>
      <c r="E27">
        <f>100*(1+($C$1*D27))</f>
        <v>187.6</v>
      </c>
    </row>
    <row r="28" spans="1:6" x14ac:dyDescent="0.25">
      <c r="B28">
        <v>34</v>
      </c>
      <c r="C28" s="1">
        <f>((A28 / 100) - 1) / $C$1</f>
        <v>-0.83333333333333337</v>
      </c>
      <c r="D28" s="1">
        <v>0.74</v>
      </c>
      <c r="E28">
        <f>100*(1+($C$1*D28))</f>
        <v>188.79999999999998</v>
      </c>
    </row>
    <row r="29" spans="1:6" x14ac:dyDescent="0.25">
      <c r="A29">
        <v>190</v>
      </c>
      <c r="B29">
        <v>35</v>
      </c>
      <c r="C29" s="1">
        <f>((A29 / 100) - 1) / $C$1</f>
        <v>0.75</v>
      </c>
      <c r="D29" s="1">
        <v>0.75</v>
      </c>
      <c r="E29">
        <f>100*(1+($C$1*D29))</f>
        <v>190</v>
      </c>
    </row>
    <row r="30" spans="1:6" x14ac:dyDescent="0.25">
      <c r="B30">
        <v>36</v>
      </c>
      <c r="C30" s="1">
        <f>((A30 / 100) - 1) / $C$1</f>
        <v>-0.83333333333333337</v>
      </c>
      <c r="D30" s="1">
        <v>0.76</v>
      </c>
      <c r="E30">
        <f>100*(1+($C$1*D30))</f>
        <v>191.2</v>
      </c>
    </row>
    <row r="31" spans="1:6" x14ac:dyDescent="0.25">
      <c r="B31">
        <v>37</v>
      </c>
      <c r="C31" s="1">
        <f>((A31 / 100) - 1) / $C$1</f>
        <v>-0.83333333333333337</v>
      </c>
      <c r="D31" s="1">
        <v>0.77</v>
      </c>
      <c r="E31">
        <f>100*(1+($C$1*D31))</f>
        <v>192.4</v>
      </c>
    </row>
    <row r="32" spans="1:6" x14ac:dyDescent="0.25">
      <c r="B32">
        <v>38</v>
      </c>
      <c r="C32" s="1">
        <f>((A32 / 100) - 1) / $C$1</f>
        <v>-0.83333333333333337</v>
      </c>
      <c r="D32" s="1">
        <v>0.78</v>
      </c>
      <c r="E32">
        <f>100*(1+($C$1*D32))</f>
        <v>193.6</v>
      </c>
    </row>
    <row r="33" spans="1:6" x14ac:dyDescent="0.25">
      <c r="B33">
        <v>39</v>
      </c>
      <c r="C33" s="1">
        <f>((A33 / 100) - 1) / $C$1</f>
        <v>-0.83333333333333337</v>
      </c>
      <c r="D33" s="1">
        <v>0.79</v>
      </c>
      <c r="E33">
        <f>100*(1+($C$1*D33))</f>
        <v>194.79999999999998</v>
      </c>
    </row>
    <row r="34" spans="1:6" x14ac:dyDescent="0.25">
      <c r="A34">
        <v>196</v>
      </c>
      <c r="B34">
        <v>40</v>
      </c>
      <c r="C34" s="1">
        <f>((A34 / 100) - 1) / $C$1</f>
        <v>0.8</v>
      </c>
      <c r="D34" s="1">
        <v>0.8</v>
      </c>
      <c r="E34">
        <f>100*(1+($C$1*D34))</f>
        <v>196</v>
      </c>
    </row>
    <row r="35" spans="1:6" x14ac:dyDescent="0.25">
      <c r="B35">
        <v>41</v>
      </c>
      <c r="C35" s="1">
        <f>((A35 / 100) - 1) / $C$1</f>
        <v>-0.83333333333333337</v>
      </c>
      <c r="D35" s="1">
        <v>0.81</v>
      </c>
      <c r="E35">
        <f>100*(1+($C$1*D35))</f>
        <v>197.2</v>
      </c>
    </row>
    <row r="36" spans="1:6" x14ac:dyDescent="0.25">
      <c r="B36">
        <v>42</v>
      </c>
      <c r="C36" s="1">
        <f>((A36 / 100) - 1) / $C$1</f>
        <v>-0.83333333333333337</v>
      </c>
      <c r="D36" s="1">
        <v>0.82</v>
      </c>
      <c r="E36">
        <f>100*(1+($C$1*D36))</f>
        <v>198.4</v>
      </c>
    </row>
    <row r="37" spans="1:6" x14ac:dyDescent="0.25">
      <c r="B37">
        <v>43</v>
      </c>
      <c r="C37" s="1">
        <f>((A37 / 100) - 1) / $C$1</f>
        <v>-0.83333333333333337</v>
      </c>
      <c r="D37" s="1">
        <v>0.83</v>
      </c>
      <c r="E37">
        <f>100*(1+($C$1*D37))</f>
        <v>199.6</v>
      </c>
    </row>
    <row r="38" spans="1:6" x14ac:dyDescent="0.25">
      <c r="B38">
        <v>44</v>
      </c>
      <c r="C38" s="1">
        <f>((A38 / 100) - 1) / $C$1</f>
        <v>-0.83333333333333337</v>
      </c>
      <c r="D38" s="1">
        <v>0.84</v>
      </c>
      <c r="E38">
        <f>100*(1+($C$1*D38))</f>
        <v>200.8</v>
      </c>
    </row>
    <row r="39" spans="1:6" x14ac:dyDescent="0.25">
      <c r="A39">
        <v>202</v>
      </c>
      <c r="B39">
        <v>45</v>
      </c>
      <c r="C39" s="1">
        <f>((A39 / 100) - 1) / $C$1</f>
        <v>0.85000000000000009</v>
      </c>
      <c r="D39" s="1">
        <v>0.85</v>
      </c>
      <c r="E39">
        <f>100*(1+($C$1*D39))</f>
        <v>202</v>
      </c>
    </row>
    <row r="40" spans="1:6" x14ac:dyDescent="0.25">
      <c r="B40">
        <v>46</v>
      </c>
      <c r="C40" s="1">
        <f>((A40 / 100) - 1) / $C$1</f>
        <v>-0.83333333333333337</v>
      </c>
      <c r="D40" s="1">
        <v>0.86</v>
      </c>
      <c r="E40">
        <f>100*(1+($C$1*D40))</f>
        <v>203.2</v>
      </c>
    </row>
    <row r="41" spans="1:6" x14ac:dyDescent="0.25">
      <c r="B41">
        <v>47</v>
      </c>
      <c r="C41" s="1">
        <f>((A41 / 100) - 1) / $C$1</f>
        <v>-0.83333333333333337</v>
      </c>
      <c r="D41" s="1">
        <v>0.87</v>
      </c>
      <c r="E41">
        <f>100*(1+($C$1*D41))</f>
        <v>204.4</v>
      </c>
    </row>
    <row r="42" spans="1:6" x14ac:dyDescent="0.25">
      <c r="B42">
        <v>48</v>
      </c>
      <c r="C42" s="1">
        <f>((A42 / 100) - 1) / $C$1</f>
        <v>-0.83333333333333337</v>
      </c>
      <c r="D42" s="1">
        <v>0.88</v>
      </c>
      <c r="E42">
        <f>100*(1+($C$1*D42))</f>
        <v>205.6</v>
      </c>
    </row>
    <row r="43" spans="1:6" x14ac:dyDescent="0.25">
      <c r="B43">
        <v>49</v>
      </c>
      <c r="C43" s="1">
        <f>((A43 / 100) - 1) / $C$1</f>
        <v>-0.83333333333333337</v>
      </c>
      <c r="D43" s="1">
        <v>0.89</v>
      </c>
      <c r="E43">
        <f>100*(1+($C$1*D43))</f>
        <v>206.8</v>
      </c>
    </row>
    <row r="44" spans="1:6" s="3" customFormat="1" x14ac:dyDescent="0.25">
      <c r="A44" s="3">
        <v>208</v>
      </c>
      <c r="B44" s="3">
        <v>50</v>
      </c>
      <c r="C44" s="4">
        <f>((A44 / 100) - 1) / $C$1</f>
        <v>0.90000000000000013</v>
      </c>
      <c r="D44" s="4">
        <v>0.9</v>
      </c>
      <c r="E44" s="3">
        <f>100*(1+($C$1*D44))</f>
        <v>208</v>
      </c>
      <c r="F44" s="6">
        <v>2E-3</v>
      </c>
    </row>
    <row r="45" spans="1:6" x14ac:dyDescent="0.25">
      <c r="A45">
        <v>208</v>
      </c>
      <c r="B45">
        <v>51</v>
      </c>
      <c r="C45" s="1">
        <f>((A45 / 100) - 1) / $C$1</f>
        <v>0.90000000000000013</v>
      </c>
      <c r="D45" s="1">
        <v>0.90200000000000002</v>
      </c>
      <c r="E45">
        <f>100*(1+($C$1*D45))</f>
        <v>208.23999999999998</v>
      </c>
    </row>
    <row r="46" spans="1:6" x14ac:dyDescent="0.25">
      <c r="A46">
        <v>208</v>
      </c>
      <c r="B46">
        <v>52</v>
      </c>
      <c r="C46" s="1">
        <f>((A46 / 100) - 1) / $C$1</f>
        <v>0.90000000000000013</v>
      </c>
      <c r="D46" s="1">
        <v>0.90400000000000003</v>
      </c>
      <c r="E46">
        <f>100*(1+($C$1*D46))</f>
        <v>208.48</v>
      </c>
    </row>
    <row r="47" spans="1:6" x14ac:dyDescent="0.25">
      <c r="A47">
        <v>208</v>
      </c>
      <c r="B47">
        <v>53</v>
      </c>
      <c r="C47" s="1">
        <f>((A47 / 100) - 1) / $C$1</f>
        <v>0.90000000000000013</v>
      </c>
      <c r="D47" s="1">
        <v>0.90600000000000003</v>
      </c>
      <c r="E47">
        <f>100*(1+($C$1*D47))</f>
        <v>208.72000000000003</v>
      </c>
    </row>
    <row r="48" spans="1:6" x14ac:dyDescent="0.25">
      <c r="A48">
        <v>208</v>
      </c>
      <c r="B48">
        <v>54</v>
      </c>
      <c r="C48" s="1">
        <f>((A48 / 100) - 1) / $C$1</f>
        <v>0.90000000000000013</v>
      </c>
      <c r="D48" s="1">
        <v>0.90800000000000003</v>
      </c>
      <c r="E48">
        <f>100*(1+($C$1*D48))</f>
        <v>208.95999999999998</v>
      </c>
    </row>
    <row r="49" spans="1:5" x14ac:dyDescent="0.25">
      <c r="A49">
        <v>209</v>
      </c>
      <c r="B49">
        <v>55</v>
      </c>
      <c r="C49" s="1">
        <f>((A49 / 100) - 1) / $C$1</f>
        <v>0.90833333333333321</v>
      </c>
      <c r="D49" s="1">
        <v>0.91</v>
      </c>
      <c r="E49">
        <f>100*(1+($C$1*D49))</f>
        <v>209.20000000000002</v>
      </c>
    </row>
    <row r="50" spans="1:5" x14ac:dyDescent="0.25">
      <c r="A50">
        <v>209</v>
      </c>
      <c r="B50">
        <v>56</v>
      </c>
      <c r="C50" s="1">
        <f>((A50 / 100) - 1) / $C$1</f>
        <v>0.90833333333333321</v>
      </c>
      <c r="D50" s="1">
        <v>0.91200000000000003</v>
      </c>
      <c r="E50">
        <f>100*(1+($C$1*D50))</f>
        <v>209.44000000000003</v>
      </c>
    </row>
    <row r="51" spans="1:5" x14ac:dyDescent="0.25">
      <c r="A51">
        <v>209</v>
      </c>
      <c r="B51">
        <v>57</v>
      </c>
      <c r="C51" s="1">
        <f>((A51 / 100) - 1) / $C$1</f>
        <v>0.90833333333333321</v>
      </c>
      <c r="D51" s="1">
        <v>0.91400000000000003</v>
      </c>
      <c r="E51">
        <f>100*(1+($C$1*D51))</f>
        <v>209.68</v>
      </c>
    </row>
    <row r="52" spans="1:5" x14ac:dyDescent="0.25">
      <c r="B52">
        <v>58</v>
      </c>
      <c r="C52" s="1">
        <f>((A52 / 100) - 1) / $C$1</f>
        <v>-0.83333333333333337</v>
      </c>
      <c r="D52" s="1">
        <v>0.91600000000000004</v>
      </c>
      <c r="E52">
        <f>100*(1+($C$1*D52))</f>
        <v>209.91999999999996</v>
      </c>
    </row>
    <row r="53" spans="1:5" x14ac:dyDescent="0.25">
      <c r="B53">
        <v>59</v>
      </c>
      <c r="C53" s="1">
        <f>((A53 / 100) - 1) / $C$1</f>
        <v>-0.83333333333333337</v>
      </c>
      <c r="D53" s="1">
        <v>0.91800000000000004</v>
      </c>
      <c r="E53">
        <f>100*(1+($C$1*D53))</f>
        <v>210.16</v>
      </c>
    </row>
    <row r="54" spans="1:5" x14ac:dyDescent="0.25">
      <c r="A54">
        <v>210</v>
      </c>
      <c r="B54">
        <v>60</v>
      </c>
      <c r="C54" s="1">
        <f>((A54 / 100) - 1) / $C$1</f>
        <v>0.91666666666666674</v>
      </c>
      <c r="D54" s="1">
        <v>0.92</v>
      </c>
      <c r="E54">
        <f>100*(1+($C$1*D54))</f>
        <v>210.4</v>
      </c>
    </row>
    <row r="55" spans="1:5" x14ac:dyDescent="0.25">
      <c r="B55">
        <v>61</v>
      </c>
      <c r="C55" s="1">
        <f>((A55 / 100) - 1) / $C$1</f>
        <v>-0.83333333333333337</v>
      </c>
      <c r="D55" s="1">
        <v>0.92200000000000004</v>
      </c>
      <c r="E55">
        <f>100*(1+($C$1*D55))</f>
        <v>210.64</v>
      </c>
    </row>
    <row r="56" spans="1:5" x14ac:dyDescent="0.25">
      <c r="B56">
        <v>62</v>
      </c>
      <c r="C56" s="1">
        <f>((A56 / 100) - 1) / $C$1</f>
        <v>-0.83333333333333337</v>
      </c>
      <c r="D56" s="1">
        <v>0.92400000000000004</v>
      </c>
      <c r="E56">
        <f>100*(1+($C$1*D56))</f>
        <v>210.88</v>
      </c>
    </row>
    <row r="57" spans="1:5" x14ac:dyDescent="0.25">
      <c r="B57">
        <v>63</v>
      </c>
      <c r="C57" s="1">
        <f>((A57 / 100) - 1) / $C$1</f>
        <v>-0.83333333333333337</v>
      </c>
      <c r="D57" s="1">
        <v>0.92600000000000005</v>
      </c>
      <c r="E57">
        <f>100*(1+($C$1*D57))</f>
        <v>211.12</v>
      </c>
    </row>
    <row r="58" spans="1:5" x14ac:dyDescent="0.25">
      <c r="B58">
        <v>64</v>
      </c>
      <c r="C58" s="1">
        <f>((A58 / 100) - 1) / $C$1</f>
        <v>-0.83333333333333337</v>
      </c>
      <c r="D58" s="1">
        <v>0.92800000000000005</v>
      </c>
      <c r="E58">
        <f>100*(1+($C$1*D58))</f>
        <v>211.35999999999999</v>
      </c>
    </row>
    <row r="59" spans="1:5" x14ac:dyDescent="0.25">
      <c r="A59">
        <v>211</v>
      </c>
      <c r="B59">
        <v>65</v>
      </c>
      <c r="C59" s="1">
        <f>((A59 / 100) - 1) / $C$1</f>
        <v>0.92499999999999993</v>
      </c>
      <c r="D59" s="1">
        <v>0.93</v>
      </c>
      <c r="E59">
        <f>100*(1+($C$1*D59))</f>
        <v>211.60000000000002</v>
      </c>
    </row>
    <row r="60" spans="1:5" x14ac:dyDescent="0.25">
      <c r="A60">
        <v>211</v>
      </c>
      <c r="B60">
        <v>66</v>
      </c>
      <c r="C60" s="1">
        <f>((A60 / 100) - 1) / $C$1</f>
        <v>0.92499999999999993</v>
      </c>
      <c r="D60" s="1">
        <v>0.93200000000000005</v>
      </c>
      <c r="E60">
        <f>100*(1+($C$1*D60))</f>
        <v>211.84000000000003</v>
      </c>
    </row>
    <row r="61" spans="1:5" x14ac:dyDescent="0.25">
      <c r="A61">
        <v>212</v>
      </c>
      <c r="B61">
        <v>67</v>
      </c>
      <c r="C61" s="1">
        <f>((A61 / 100) - 1) / $C$1</f>
        <v>0.93333333333333346</v>
      </c>
      <c r="D61" s="1">
        <v>0.93400000000000005</v>
      </c>
      <c r="E61">
        <f>100*(1+($C$1*D61))</f>
        <v>212.08</v>
      </c>
    </row>
    <row r="62" spans="1:5" x14ac:dyDescent="0.25">
      <c r="B62">
        <v>68</v>
      </c>
      <c r="C62" s="1">
        <f>((A62 / 100) - 1) / $C$1</f>
        <v>-0.83333333333333337</v>
      </c>
      <c r="D62" s="1">
        <v>0.93600000000000005</v>
      </c>
      <c r="E62">
        <f>100*(1+($C$1*D62))</f>
        <v>212.31999999999996</v>
      </c>
    </row>
    <row r="63" spans="1:5" x14ac:dyDescent="0.25">
      <c r="B63">
        <v>69</v>
      </c>
      <c r="C63" s="1">
        <f>((A63 / 100) - 1) / $C$1</f>
        <v>-0.83333333333333337</v>
      </c>
      <c r="D63" s="1">
        <v>0.93799999999999994</v>
      </c>
      <c r="E63">
        <f>100*(1+($C$1*D63))</f>
        <v>212.56</v>
      </c>
    </row>
    <row r="64" spans="1:5" x14ac:dyDescent="0.25">
      <c r="A64">
        <v>212</v>
      </c>
      <c r="B64">
        <v>70</v>
      </c>
      <c r="C64" s="1">
        <f>((A64 / 100) - 1) / $C$1</f>
        <v>0.93333333333333346</v>
      </c>
      <c r="D64" s="1">
        <v>0.94</v>
      </c>
      <c r="E64">
        <f>100*(1+($C$1*D64))</f>
        <v>212.8</v>
      </c>
    </row>
    <row r="65" spans="1:6" x14ac:dyDescent="0.25">
      <c r="A65">
        <v>213</v>
      </c>
      <c r="B65">
        <v>71</v>
      </c>
      <c r="C65" s="1">
        <f>((A65 / 100) - 1) / $C$1</f>
        <v>0.94166666666666665</v>
      </c>
      <c r="D65" s="1">
        <v>0.94199999999999995</v>
      </c>
      <c r="E65">
        <f>100*(1+($C$1*D65))</f>
        <v>213.04</v>
      </c>
    </row>
    <row r="66" spans="1:6" x14ac:dyDescent="0.25">
      <c r="B66">
        <v>72</v>
      </c>
      <c r="C66" s="1">
        <f>((A66 / 100) - 1) / $C$1</f>
        <v>-0.83333333333333337</v>
      </c>
      <c r="D66" s="1">
        <v>0.94399999999999995</v>
      </c>
      <c r="E66">
        <f>100*(1+($C$1*D66))</f>
        <v>213.27999999999997</v>
      </c>
    </row>
    <row r="67" spans="1:6" x14ac:dyDescent="0.25">
      <c r="B67">
        <v>73</v>
      </c>
      <c r="C67" s="1">
        <f>((A67 / 100) - 1) / $C$1</f>
        <v>-0.83333333333333337</v>
      </c>
      <c r="D67" s="1">
        <v>0.94599999999999995</v>
      </c>
      <c r="E67">
        <f>100*(1+($C$1*D67))</f>
        <v>213.52</v>
      </c>
    </row>
    <row r="68" spans="1:6" x14ac:dyDescent="0.25">
      <c r="B68">
        <v>74</v>
      </c>
      <c r="C68" s="1">
        <f>((A68 / 100) - 1) / $C$1</f>
        <v>-0.83333333333333337</v>
      </c>
      <c r="D68" s="1">
        <v>0.94799999999999995</v>
      </c>
      <c r="E68">
        <f>100*(1+($C$1*D68))</f>
        <v>213.76</v>
      </c>
    </row>
    <row r="69" spans="1:6" x14ac:dyDescent="0.25">
      <c r="A69">
        <v>214</v>
      </c>
      <c r="B69">
        <v>75</v>
      </c>
      <c r="C69" s="1">
        <f>((A69 / 100) - 1) / $C$1</f>
        <v>0.95000000000000018</v>
      </c>
      <c r="D69" s="1">
        <v>0.95</v>
      </c>
      <c r="E69">
        <f>100*(1+($C$1*D69))</f>
        <v>213.99999999999997</v>
      </c>
    </row>
    <row r="70" spans="1:6" x14ac:dyDescent="0.25">
      <c r="B70">
        <v>76</v>
      </c>
      <c r="C70" s="1">
        <f>((A70 / 100) - 1) / $C$1</f>
        <v>-0.83333333333333337</v>
      </c>
      <c r="D70" s="1">
        <v>0.95199999999999996</v>
      </c>
      <c r="E70">
        <f>100*(1+($C$1*D70))</f>
        <v>214.23999999999998</v>
      </c>
    </row>
    <row r="71" spans="1:6" x14ac:dyDescent="0.25">
      <c r="B71">
        <v>77</v>
      </c>
      <c r="C71" s="1">
        <f>((A71 / 100) - 1) / $C$1</f>
        <v>-0.83333333333333337</v>
      </c>
      <c r="D71" s="1">
        <v>0.95399999999999996</v>
      </c>
      <c r="E71">
        <f>100*(1+($C$1*D71))</f>
        <v>214.48000000000002</v>
      </c>
    </row>
    <row r="72" spans="1:6" x14ac:dyDescent="0.25">
      <c r="B72">
        <v>78</v>
      </c>
      <c r="C72" s="1">
        <f>((A72 / 100) - 1) / $C$1</f>
        <v>-0.83333333333333337</v>
      </c>
      <c r="D72" s="1">
        <v>0.95599999999999996</v>
      </c>
      <c r="E72">
        <f>100*(1+($C$1*D72))</f>
        <v>214.71999999999997</v>
      </c>
    </row>
    <row r="73" spans="1:6" x14ac:dyDescent="0.25">
      <c r="B73">
        <v>79</v>
      </c>
      <c r="C73" s="1">
        <f>((A73 / 100) - 1) / $C$1</f>
        <v>-0.83333333333333337</v>
      </c>
      <c r="D73" s="1">
        <v>0.95799999999999996</v>
      </c>
      <c r="E73">
        <f>100*(1+($C$1*D73))</f>
        <v>214.96</v>
      </c>
    </row>
    <row r="74" spans="1:6" x14ac:dyDescent="0.25">
      <c r="A74">
        <v>215</v>
      </c>
      <c r="B74">
        <v>80</v>
      </c>
      <c r="C74" s="1">
        <f>((A74 / 100) - 1) / $C$1</f>
        <v>0.95833333333333326</v>
      </c>
      <c r="D74" s="1">
        <v>0.96</v>
      </c>
      <c r="E74">
        <f>100*(1+($C$1*D74))</f>
        <v>215.20000000000002</v>
      </c>
    </row>
    <row r="75" spans="1:6" x14ac:dyDescent="0.25">
      <c r="A75">
        <v>215</v>
      </c>
      <c r="B75">
        <v>81</v>
      </c>
      <c r="C75" s="1">
        <f>((A75 / 100) - 1) / $C$1</f>
        <v>0.95833333333333326</v>
      </c>
      <c r="D75" s="1">
        <v>0.96199999999999997</v>
      </c>
      <c r="E75">
        <f>100*(1+($C$1*D75))</f>
        <v>215.44</v>
      </c>
    </row>
    <row r="76" spans="1:6" x14ac:dyDescent="0.25">
      <c r="B76">
        <v>82</v>
      </c>
      <c r="C76" s="1">
        <f>((A76 / 100) - 1) / $C$1</f>
        <v>-0.83333333333333337</v>
      </c>
      <c r="D76" s="1">
        <v>0.96399999999999997</v>
      </c>
      <c r="E76">
        <f>100*(1+($C$1*D76))</f>
        <v>215.67999999999995</v>
      </c>
    </row>
    <row r="77" spans="1:6" x14ac:dyDescent="0.25">
      <c r="B77">
        <v>83</v>
      </c>
      <c r="C77" s="1">
        <f>((A77 / 100) - 1) / $C$1</f>
        <v>-0.83333333333333337</v>
      </c>
      <c r="D77" s="1">
        <v>0.96599999999999997</v>
      </c>
      <c r="E77">
        <f>100*(1+($C$1*D77))</f>
        <v>215.92000000000002</v>
      </c>
    </row>
    <row r="78" spans="1:6" x14ac:dyDescent="0.25">
      <c r="B78">
        <v>84</v>
      </c>
      <c r="C78" s="1">
        <f>((A78 / 100) - 1) / $C$1</f>
        <v>-0.83333333333333337</v>
      </c>
      <c r="D78" s="1">
        <v>0.96799999999999997</v>
      </c>
      <c r="E78">
        <f>100*(1+($C$1*D78))</f>
        <v>216.16</v>
      </c>
    </row>
    <row r="79" spans="1:6" s="3" customFormat="1" x14ac:dyDescent="0.25">
      <c r="A79" s="3">
        <v>216</v>
      </c>
      <c r="B79" s="3">
        <v>85</v>
      </c>
      <c r="C79" s="4">
        <f>((A79 / 100) - 1) / $C$1</f>
        <v>0.96666666666666679</v>
      </c>
      <c r="D79" s="4">
        <v>0.97</v>
      </c>
      <c r="E79" s="3">
        <f>100*(1+($C$1*D79))</f>
        <v>216.39999999999998</v>
      </c>
      <c r="F79" s="6">
        <v>2.5000000000000001E-2</v>
      </c>
    </row>
    <row r="80" spans="1:6" x14ac:dyDescent="0.25">
      <c r="A80">
        <v>216</v>
      </c>
      <c r="B80">
        <v>86</v>
      </c>
      <c r="C80" s="1">
        <f>((A80 / 100) - 1) / $C$1</f>
        <v>0.96666666666666679</v>
      </c>
      <c r="D80" s="1">
        <v>0.97250000000000003</v>
      </c>
      <c r="E80">
        <f>100*(1+($C$1*D80))</f>
        <v>216.7</v>
      </c>
    </row>
    <row r="81" spans="1:5" x14ac:dyDescent="0.25">
      <c r="A81">
        <v>217</v>
      </c>
      <c r="B81">
        <v>87</v>
      </c>
      <c r="C81" s="1">
        <f>((A81 / 100) - 1) / $C$1</f>
        <v>0.97499999999999998</v>
      </c>
      <c r="D81" s="1">
        <v>0.97499999999999998</v>
      </c>
      <c r="E81">
        <f>100*(1+($C$1*D81))</f>
        <v>217</v>
      </c>
    </row>
    <row r="82" spans="1:5" x14ac:dyDescent="0.25">
      <c r="A82">
        <v>217</v>
      </c>
      <c r="B82">
        <v>88</v>
      </c>
      <c r="C82" s="1">
        <f>((A82 / 100) - 1) / $C$1</f>
        <v>0.97499999999999998</v>
      </c>
      <c r="D82" s="1">
        <v>0.97750000000000004</v>
      </c>
      <c r="E82">
        <f>100*(1+($C$1*D82))</f>
        <v>217.3</v>
      </c>
    </row>
    <row r="83" spans="1:5" x14ac:dyDescent="0.25">
      <c r="A83">
        <v>217</v>
      </c>
      <c r="B83">
        <v>89</v>
      </c>
      <c r="C83" s="1">
        <f>((A83 / 100) - 1) / $C$1</f>
        <v>0.97499999999999998</v>
      </c>
      <c r="D83" s="1">
        <v>0.98</v>
      </c>
      <c r="E83">
        <f>100*(1+($C$1*D83))</f>
        <v>217.60000000000002</v>
      </c>
    </row>
    <row r="84" spans="1:5" x14ac:dyDescent="0.25">
      <c r="A84">
        <v>217</v>
      </c>
      <c r="B84">
        <v>90</v>
      </c>
      <c r="C84" s="1">
        <f>((A84 / 100) - 1) / $C$1</f>
        <v>0.97499999999999998</v>
      </c>
      <c r="D84" s="1">
        <v>0.98250000000000004</v>
      </c>
      <c r="E84">
        <f>100*(1+($C$1*D84))</f>
        <v>217.90000000000003</v>
      </c>
    </row>
    <row r="85" spans="1:5" x14ac:dyDescent="0.25">
      <c r="A85">
        <v>218</v>
      </c>
      <c r="B85">
        <v>91</v>
      </c>
      <c r="C85" s="1">
        <f>((A85 / 100) - 1) / $C$1</f>
        <v>0.9833333333333335</v>
      </c>
      <c r="D85" s="1">
        <v>0.98499999999999999</v>
      </c>
      <c r="E85">
        <f>100*(1+($C$1*D85))</f>
        <v>218.2</v>
      </c>
    </row>
    <row r="86" spans="1:5" x14ac:dyDescent="0.25">
      <c r="A86">
        <v>218</v>
      </c>
      <c r="B86">
        <v>92</v>
      </c>
      <c r="C86" s="1">
        <f>((A86 / 100) - 1) / $C$1</f>
        <v>0.9833333333333335</v>
      </c>
      <c r="D86" s="1">
        <v>0.98750000000000004</v>
      </c>
      <c r="E86">
        <f>100*(1+($C$1*D86))</f>
        <v>218.5</v>
      </c>
    </row>
    <row r="87" spans="1:5" x14ac:dyDescent="0.25">
      <c r="A87">
        <v>218</v>
      </c>
      <c r="B87">
        <v>93</v>
      </c>
      <c r="C87" s="1">
        <f>((A87 / 100) - 1) / $C$1</f>
        <v>0.9833333333333335</v>
      </c>
      <c r="D87" s="1">
        <v>0.99</v>
      </c>
      <c r="E87">
        <f>100*(1+($C$1*D87))</f>
        <v>218.79999999999998</v>
      </c>
    </row>
    <row r="88" spans="1:5" x14ac:dyDescent="0.25">
      <c r="A88">
        <v>218</v>
      </c>
      <c r="B88">
        <v>94</v>
      </c>
      <c r="C88" s="1">
        <f>((A88 / 100) - 1) / $C$1</f>
        <v>0.9833333333333335</v>
      </c>
      <c r="D88" s="1">
        <v>0.99250000000000005</v>
      </c>
      <c r="E88">
        <f>100*(1+($C$1*D88))</f>
        <v>219.1</v>
      </c>
    </row>
    <row r="89" spans="1:5" x14ac:dyDescent="0.25">
      <c r="A89">
        <v>219</v>
      </c>
      <c r="B89">
        <v>95</v>
      </c>
      <c r="C89" s="1">
        <f>((A89 / 100) - 1) / $C$1</f>
        <v>0.9916666666666667</v>
      </c>
      <c r="D89" s="1">
        <v>0.99500000000000099</v>
      </c>
      <c r="E89">
        <f>100*(1+($C$1*D89))</f>
        <v>219.40000000000009</v>
      </c>
    </row>
    <row r="90" spans="1:5" x14ac:dyDescent="0.25">
      <c r="A90">
        <v>219</v>
      </c>
      <c r="B90">
        <v>96</v>
      </c>
      <c r="C90" s="1">
        <f>((A90 / 100) - 1) / $C$1</f>
        <v>0.9916666666666667</v>
      </c>
      <c r="D90" s="1">
        <v>0.99750000000000105</v>
      </c>
      <c r="E90">
        <f>100*(1+($C$1*D90))</f>
        <v>219.7000000000001</v>
      </c>
    </row>
    <row r="91" spans="1:5" x14ac:dyDescent="0.25">
      <c r="A91">
        <v>219</v>
      </c>
      <c r="B91">
        <v>97</v>
      </c>
      <c r="C91" s="1">
        <f>((A91 / 100) - 1) / $C$1</f>
        <v>0.9916666666666667</v>
      </c>
      <c r="D91" s="1">
        <v>1</v>
      </c>
      <c r="E91">
        <f>100*(1+($C$1*D91))</f>
        <v>220.00000000000003</v>
      </c>
    </row>
    <row r="92" spans="1:5" x14ac:dyDescent="0.25">
      <c r="A92">
        <v>219</v>
      </c>
      <c r="B92">
        <v>98</v>
      </c>
      <c r="C92" s="1">
        <f>((A92 / 100) - 1) / $C$1</f>
        <v>0.9916666666666667</v>
      </c>
      <c r="D92" s="1">
        <v>1.0024999999999999</v>
      </c>
      <c r="E92">
        <f>100*(1+($C$1*D92))</f>
        <v>220.29999999999998</v>
      </c>
    </row>
    <row r="93" spans="1:5" x14ac:dyDescent="0.25">
      <c r="A93">
        <v>220</v>
      </c>
      <c r="B93">
        <v>99</v>
      </c>
      <c r="C93" s="1">
        <f>((A93 / 100) - 1) / $C$1</f>
        <v>1.0000000000000002</v>
      </c>
      <c r="D93" s="1">
        <v>1.0049999999999999</v>
      </c>
      <c r="E93">
        <f>100*(1+($C$1*D93))</f>
        <v>220.59999999999997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Osis</dc:creator>
  <cp:lastModifiedBy>Martins Osis</cp:lastModifiedBy>
  <dcterms:created xsi:type="dcterms:W3CDTF">2015-07-20T16:57:54Z</dcterms:created>
  <dcterms:modified xsi:type="dcterms:W3CDTF">2015-07-20T19:44:38Z</dcterms:modified>
</cp:coreProperties>
</file>