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ecklb0\Desktop\Statistical Analysis\IGA_maternalobesity\"/>
    </mc:Choice>
  </mc:AlternateContent>
  <bookViews>
    <workbookView xWindow="0" yWindow="495" windowWidth="28800" windowHeight="12300" activeTab="1"/>
  </bookViews>
  <sheets>
    <sheet name="Overview Experiments" sheetId="1" r:id="rId1"/>
    <sheet name="Relevant genes" sheetId="2" r:id="rId2"/>
    <sheet name="search" sheetId="5" r:id="rId3"/>
    <sheet name="relevanPW_NALFD" sheetId="6" r:id="rId4"/>
  </sheets>
  <definedNames>
    <definedName name="_xlnm._FilterDatabase" localSheetId="1" hidden="1">'Relevant genes'!$A$1:$G$1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7" i="5" l="1"/>
  <c r="E7" i="5"/>
  <c r="G45" i="1"/>
  <c r="E45" i="1"/>
</calcChain>
</file>

<file path=xl/sharedStrings.xml><?xml version="1.0" encoding="utf-8"?>
<sst xmlns="http://schemas.openxmlformats.org/spreadsheetml/2006/main" count="669" uniqueCount="484">
  <si>
    <t>10.1371/journal.pone.0090335</t>
  </si>
  <si>
    <t>GSE Number</t>
  </si>
  <si>
    <t>DOI publication</t>
  </si>
  <si>
    <t>Sex</t>
  </si>
  <si>
    <t>Age</t>
  </si>
  <si>
    <t>Comments</t>
  </si>
  <si>
    <t>9 weeks</t>
  </si>
  <si>
    <t>Yes</t>
  </si>
  <si>
    <t>GSE97554</t>
  </si>
  <si>
    <t>10.1113/JP275422</t>
  </si>
  <si>
    <t>Species</t>
  </si>
  <si>
    <t>Mus musculus</t>
  </si>
  <si>
    <t>0.9 Gestation</t>
  </si>
  <si>
    <t>M</t>
  </si>
  <si>
    <t>M&amp;F</t>
  </si>
  <si>
    <t>OC vs CC</t>
  </si>
  <si>
    <t>11 (5M, 6F)</t>
  </si>
  <si>
    <t>Papio hamadryas</t>
  </si>
  <si>
    <t>GSE40903_COvsOO</t>
  </si>
  <si>
    <t>GSE40903_CCvsOC</t>
  </si>
  <si>
    <t>CC vs. OC</t>
  </si>
  <si>
    <t>CO vs OO</t>
  </si>
  <si>
    <t>9</t>
  </si>
  <si>
    <t>(maternal obesity) AND liver</t>
  </si>
  <si>
    <t>12 weeks</t>
  </si>
  <si>
    <t>GSE49797</t>
  </si>
  <si>
    <t>Rattus norvegicus</t>
  </si>
  <si>
    <t>No</t>
  </si>
  <si>
    <t>Description</t>
  </si>
  <si>
    <t>CO, OO, CC, OC</t>
  </si>
  <si>
    <t>GSE62715</t>
  </si>
  <si>
    <t>Technique</t>
  </si>
  <si>
    <t>MicroArray</t>
  </si>
  <si>
    <t>RNA Seq</t>
  </si>
  <si>
    <t>Similar weight individuals where selected, many tissues analysed. Liver chosen for our analysis.</t>
  </si>
  <si>
    <t>10.1016/j.molmet.2014.11.001</t>
  </si>
  <si>
    <t>GSE115535</t>
  </si>
  <si>
    <t>Offspring liver and fat</t>
  </si>
  <si>
    <t>10.1113/JP276372</t>
  </si>
  <si>
    <t>GSE99717</t>
  </si>
  <si>
    <t>Fetal baboon liver</t>
  </si>
  <si>
    <t>GSE103786</t>
  </si>
  <si>
    <t>CC vs OC</t>
  </si>
  <si>
    <t>Platform</t>
  </si>
  <si>
    <t>Affymetrix</t>
  </si>
  <si>
    <t>10.1038/ijo.2017.247</t>
  </si>
  <si>
    <t>GSE52266</t>
  </si>
  <si>
    <t>Same as Microarray above (GSE97554)</t>
  </si>
  <si>
    <t>Same as MicroArray above (GSE40903)</t>
  </si>
  <si>
    <t>Methylation in liver</t>
  </si>
  <si>
    <t>Methylation analysis</t>
  </si>
  <si>
    <t>Illumina HiSeq 2000</t>
  </si>
  <si>
    <t>GSE30085</t>
  </si>
  <si>
    <t>Dye swapping strategy already comparing different conditions</t>
  </si>
  <si>
    <t>Pathway</t>
  </si>
  <si>
    <t>Ppara</t>
  </si>
  <si>
    <t>Pparg</t>
  </si>
  <si>
    <t>Fasn</t>
  </si>
  <si>
    <t>Fgf21</t>
  </si>
  <si>
    <t>Rxra</t>
  </si>
  <si>
    <t>Lepr</t>
  </si>
  <si>
    <t>Ppargc1a</t>
  </si>
  <si>
    <t>Tissue</t>
  </si>
  <si>
    <t>12 HFD vs CD, expression in blastocytes</t>
  </si>
  <si>
    <t>GSE133767</t>
  </si>
  <si>
    <t>10.1038/s41366-019-0494-x</t>
  </si>
  <si>
    <t>maternal obesity[All Fields] AND offspring[All Fields]</t>
  </si>
  <si>
    <t>(high[All Fields] AND fat[All Fields]) AND offspring[All Fields] AND ("liver"[MeSH Terms] OR liver[All Fields])</t>
  </si>
  <si>
    <t>Saa1</t>
  </si>
  <si>
    <t>Moxd1</t>
  </si>
  <si>
    <t>Adipoq</t>
  </si>
  <si>
    <t>human_symbol</t>
  </si>
  <si>
    <t>ADIPOQ</t>
  </si>
  <si>
    <t>PPARA</t>
  </si>
  <si>
    <t>PPARG</t>
  </si>
  <si>
    <t>FGF21</t>
  </si>
  <si>
    <t>FASN</t>
  </si>
  <si>
    <t>RXRA</t>
  </si>
  <si>
    <t>LEPR</t>
  </si>
  <si>
    <t>PPARGC1A</t>
  </si>
  <si>
    <t>SAA1</t>
  </si>
  <si>
    <t>MOXD1</t>
  </si>
  <si>
    <t>Lep</t>
  </si>
  <si>
    <t>LEP</t>
  </si>
  <si>
    <t>CPT1A</t>
  </si>
  <si>
    <t>Cpt1a</t>
  </si>
  <si>
    <t>Srebf1</t>
  </si>
  <si>
    <t>SREBF1</t>
  </si>
  <si>
    <t>MLXIPL</t>
  </si>
  <si>
    <t>Mlxipl</t>
  </si>
  <si>
    <t>Fgf19</t>
  </si>
  <si>
    <t>Fgfr1</t>
  </si>
  <si>
    <t>FGF19</t>
  </si>
  <si>
    <t>FGFR1</t>
  </si>
  <si>
    <t>GSE74889</t>
  </si>
  <si>
    <t>Mouse liver, offspring of paternal obesity or maternal obesity
3 individuals each plus 1 control per sex</t>
  </si>
  <si>
    <t>10.1186/s12864-015-2164-2</t>
  </si>
  <si>
    <t>10 weeks</t>
  </si>
  <si>
    <t>Liver</t>
  </si>
  <si>
    <t>Exposure to prenatal HFD</t>
  </si>
  <si>
    <t>GSE123009_12w</t>
  </si>
  <si>
    <t>GSE123009_28w</t>
  </si>
  <si>
    <t>10.1194/jlr.M092593</t>
  </si>
  <si>
    <t>28 weeks</t>
  </si>
  <si>
    <t>Cleaned:</t>
  </si>
  <si>
    <t>To be processed:</t>
  </si>
  <si>
    <t>Publication</t>
  </si>
  <si>
    <t>Year</t>
  </si>
  <si>
    <t>Whole set of tissues, methylation analysis</t>
  </si>
  <si>
    <t>Illumina - MouseRef-8 v2.0</t>
  </si>
  <si>
    <t>Samples 
/ group</t>
  </si>
  <si>
    <t>Analysis 
performed</t>
  </si>
  <si>
    <t>Blastocysts</t>
  </si>
  <si>
    <t>3.5 days</t>
  </si>
  <si>
    <t>9 week pre coitus HFD, mating at 12 weeks</t>
  </si>
  <si>
    <t>Affymetrix - GeneChip</t>
  </si>
  <si>
    <t>Hedegger et al., Int J Obes, 2019</t>
  </si>
  <si>
    <t>GSE134976_CCvsOC</t>
  </si>
  <si>
    <t>GSE134976_COvsOO</t>
  </si>
  <si>
    <t>Pantaleao et al, unpublished</t>
  </si>
  <si>
    <t>NA</t>
  </si>
  <si>
    <t>Group</t>
  </si>
  <si>
    <t>?</t>
  </si>
  <si>
    <t>GSE48014</t>
  </si>
  <si>
    <t>Effect of pregestational vs gestational HFD</t>
  </si>
  <si>
    <t>10.1515/jpm-2013-0091</t>
  </si>
  <si>
    <t>Hori et al, J Perinat Med., 2014</t>
  </si>
  <si>
    <t>3 weeks</t>
  </si>
  <si>
    <t>CC vs OC (plus pp groups)</t>
  </si>
  <si>
    <t>Agilent-028005</t>
  </si>
  <si>
    <t>GSE46359</t>
  </si>
  <si>
    <t>Effect of diet on offspring</t>
  </si>
  <si>
    <t>Mischke et al., PLoS One, 2013</t>
  </si>
  <si>
    <t>10.1371/journal.pone.0078623</t>
  </si>
  <si>
    <t>Pre-treatment of 6 weeks</t>
  </si>
  <si>
    <t>CC vs OC (M&amp;F)</t>
  </si>
  <si>
    <t>2 weeks</t>
  </si>
  <si>
    <t>Affymetrix Mouse Gene 1.1</t>
  </si>
  <si>
    <t>Cannon et al., PLoS One, 2014</t>
  </si>
  <si>
    <t>Cannon et al., PLoS One, 2013</t>
  </si>
  <si>
    <t>Rat offsprings of obese females</t>
  </si>
  <si>
    <t>10.3945/jn.113.186775</t>
  </si>
  <si>
    <t>6 and 5</t>
  </si>
  <si>
    <t>12 months</t>
  </si>
  <si>
    <t>Muscle</t>
  </si>
  <si>
    <t>Cellular and Molecular Gastroenterology and Hepatology</t>
  </si>
  <si>
    <t xml:space="preserve">((western diet) AND offspring) AND liver </t>
  </si>
  <si>
    <t>Acta Physiologica</t>
  </si>
  <si>
    <t>Pruis et al., Acta Physiol, 2014</t>
  </si>
  <si>
    <t>29 weeks</t>
  </si>
  <si>
    <t>6 weeks on respective diet before mating</t>
  </si>
  <si>
    <t>Illumina mouse WG6 v2.0</t>
  </si>
  <si>
    <t>GSE44901</t>
  </si>
  <si>
    <t>Effect of maternal diet on livers</t>
  </si>
  <si>
    <t>Rouschop et al., J Lipid Res, 2019</t>
  </si>
  <si>
    <t>OO vs CO</t>
  </si>
  <si>
    <t>(("obesity"[MeSH Terms] OR obese[All Fields]) OR fat[All Fields] OR western[All Fields]) AND (F1[All Fields] OR offspring[All Fields]) AND (("liver"[MeSH Terms] OR liver[All Fields]) OR hepatic[All Fields])</t>
  </si>
  <si>
    <t>GSE77431</t>
  </si>
  <si>
    <t>Seki et al, Endocrinology, 2017</t>
  </si>
  <si>
    <t>10.1210/en.2017-00334</t>
  </si>
  <si>
    <t>OC, CC</t>
  </si>
  <si>
    <t>1 (pooled)</t>
  </si>
  <si>
    <t>5 weeks</t>
  </si>
  <si>
    <t>Nimblegen MMUS5</t>
  </si>
  <si>
    <t>2 weeks diet before mating</t>
  </si>
  <si>
    <t>Methylation assay</t>
  </si>
  <si>
    <t>HELP assay</t>
  </si>
  <si>
    <t>Multi generational impact on obesity</t>
  </si>
  <si>
    <t>Avy model of obesity</t>
  </si>
  <si>
    <t>Affymetrix Mouse Transcriptome 1.0</t>
  </si>
  <si>
    <t>OC, CC (F2 and F3 gen)</t>
  </si>
  <si>
    <t>Eaton et al., Int J Obes, 2018</t>
  </si>
  <si>
    <t>GSE75079</t>
  </si>
  <si>
    <t>Rat model of OC vs CC</t>
  </si>
  <si>
    <t>Ye et al, unpublished</t>
  </si>
  <si>
    <t>M?</t>
  </si>
  <si>
    <t>Affymetrix Rat Genome 230</t>
  </si>
  <si>
    <t>Unpublished, questionnable quality</t>
  </si>
  <si>
    <t>References</t>
  </si>
  <si>
    <t>Aliases</t>
  </si>
  <si>
    <t>SREBP-1c</t>
  </si>
  <si>
    <t>SLC2A2</t>
  </si>
  <si>
    <t>Gregorio et al., 2010</t>
  </si>
  <si>
    <t>Slc2a2</t>
  </si>
  <si>
    <t>GLUT2, Glut2</t>
  </si>
  <si>
    <t>SIRT1</t>
  </si>
  <si>
    <t>Function</t>
  </si>
  <si>
    <t>Sirt1</t>
  </si>
  <si>
    <t>Borengasser et al., 2014; Bruce et al., 2016</t>
  </si>
  <si>
    <t>Sirt3</t>
  </si>
  <si>
    <t>SIRT3</t>
  </si>
  <si>
    <t>Bruce et al., 2016</t>
  </si>
  <si>
    <t>Pck1</t>
  </si>
  <si>
    <t>PCK1</t>
  </si>
  <si>
    <t>Regulation of gluconeogenesis</t>
  </si>
  <si>
    <t>PGC1a</t>
  </si>
  <si>
    <t>McCurdy et al., 2009</t>
  </si>
  <si>
    <t>NR1D1</t>
  </si>
  <si>
    <t>Rev-ErbA-Alpha</t>
  </si>
  <si>
    <t>Nr1d1</t>
  </si>
  <si>
    <t>Ribas-Aulinas et al., 2021</t>
  </si>
  <si>
    <t>Molecular Metabolism</t>
  </si>
  <si>
    <t>Hematopoeisis in fetal livers</t>
  </si>
  <si>
    <t>Kamimae-Lanning et al., Mol Metab., 2014</t>
  </si>
  <si>
    <t>Fetal, 15d gest</t>
  </si>
  <si>
    <t>Some interesting targets (Serpin, Slc etc.)</t>
  </si>
  <si>
    <t>Due to the small sample size, different filtering criteria were applied. Non-adjusted p-value was used and a minimal fold change of 2</t>
  </si>
  <si>
    <t>GSE136814</t>
  </si>
  <si>
    <t>Zhang et al., unpublished</t>
  </si>
  <si>
    <t>Arraystar Mouse RefSeq</t>
  </si>
  <si>
    <t>Not associated with publication</t>
  </si>
  <si>
    <t>6M, 5F</t>
  </si>
  <si>
    <t>Lomas-Soria, J Physiol., 2018</t>
  </si>
  <si>
    <t>Illumina HiSeq 2500</t>
  </si>
  <si>
    <t>SOCS2</t>
  </si>
  <si>
    <t>SSI2</t>
  </si>
  <si>
    <t>Socs2</t>
  </si>
  <si>
    <t>CASP6</t>
  </si>
  <si>
    <t>Casp6</t>
  </si>
  <si>
    <t>Stronger effects on females than males</t>
  </si>
  <si>
    <t>The journal of physiology</t>
  </si>
  <si>
    <t>GSE30040</t>
  </si>
  <si>
    <t>Different dietary regiments in cats</t>
  </si>
  <si>
    <t>Collison et al., Genes Nutr, 2012</t>
  </si>
  <si>
    <t>10.1007/s12263-011-0261-7</t>
  </si>
  <si>
    <t>OO, CC</t>
  </si>
  <si>
    <t>Felis catus</t>
  </si>
  <si>
    <t>Affymetrix Human Gene 1.0 ST</t>
  </si>
  <si>
    <t>Offspring continued on maternal diet</t>
  </si>
  <si>
    <t>9 months</t>
  </si>
  <si>
    <t>PPARD</t>
  </si>
  <si>
    <t>PPAR-Beta</t>
  </si>
  <si>
    <t>Ppard</t>
  </si>
  <si>
    <t>APOA4</t>
  </si>
  <si>
    <t>Apolipoprotein A4</t>
  </si>
  <si>
    <t>Chylomicrons, VLDL</t>
  </si>
  <si>
    <t>Apoa4</t>
  </si>
  <si>
    <t>Eaton et al., 2018</t>
  </si>
  <si>
    <t>Name</t>
  </si>
  <si>
    <t>Methylation assays:</t>
  </si>
  <si>
    <t>Kärst et al., BMC Genomics, 2015</t>
  </si>
  <si>
    <t>SERPINA12</t>
  </si>
  <si>
    <t>Serine Protease inhibitor</t>
  </si>
  <si>
    <t>Serpina12</t>
  </si>
  <si>
    <t>Other species:</t>
  </si>
  <si>
    <t>1 con/3mOb</t>
  </si>
  <si>
    <t>matOC vs patOC</t>
  </si>
  <si>
    <t>10.1371/journal.pone.0066816</t>
  </si>
  <si>
    <t>Attig et al., PLoS One, 2013</t>
  </si>
  <si>
    <t>CO vs CC</t>
  </si>
  <si>
    <t>Obesity sensitive vs resistant</t>
  </si>
  <si>
    <t>Outside research question:</t>
  </si>
  <si>
    <t>3?</t>
  </si>
  <si>
    <t>23 weeks?</t>
  </si>
  <si>
    <t>Custom</t>
  </si>
  <si>
    <t>Latouche et al., J Nutr, 2014</t>
  </si>
  <si>
    <t>Illumina Genoma Analyzer</t>
  </si>
  <si>
    <t>OxPhos downregulation in offspring, inflammatory response up</t>
  </si>
  <si>
    <t>microRNA</t>
  </si>
  <si>
    <t>6(3M, 3F)</t>
  </si>
  <si>
    <t>Puppala, J Physiol., 2018</t>
  </si>
  <si>
    <t>Collison et al., 2012; Puppala et al., 2018</t>
  </si>
  <si>
    <t>Illumina Genome Analyzer IIx</t>
  </si>
  <si>
    <t>Timp1</t>
  </si>
  <si>
    <t>TIMP1</t>
  </si>
  <si>
    <t>Tissue Inhibitor of Metalloproteinases 1</t>
  </si>
  <si>
    <t>Inhibitor of Metalloproteinases</t>
  </si>
  <si>
    <t>Seki et al., 2017</t>
  </si>
  <si>
    <t>Tlr2</t>
  </si>
  <si>
    <t>TLR2</t>
  </si>
  <si>
    <t>Toll-Like-Receptor 2</t>
  </si>
  <si>
    <t>Innate immunity</t>
  </si>
  <si>
    <t>IGFBP1</t>
  </si>
  <si>
    <t>Placental Protein12</t>
  </si>
  <si>
    <t>Insuline like groth factor binding protein</t>
  </si>
  <si>
    <t>Interacts with IGF, prolongs its halflife</t>
  </si>
  <si>
    <t>Igfbp1</t>
  </si>
  <si>
    <t>Limited sample size:</t>
  </si>
  <si>
    <t>GSE77430</t>
  </si>
  <si>
    <t>Transciptome</t>
  </si>
  <si>
    <t>Search Terms:</t>
  </si>
  <si>
    <t>Possible journals</t>
  </si>
  <si>
    <t>10.1111/apha.12197</t>
  </si>
  <si>
    <t>Pruis et al., 2014</t>
  </si>
  <si>
    <t>MCP1</t>
  </si>
  <si>
    <t>CCL2</t>
  </si>
  <si>
    <t>Monocyte Chemoattractant Protein 1</t>
  </si>
  <si>
    <t>Disease with monocytic infiltration</t>
  </si>
  <si>
    <t>Ccl2</t>
  </si>
  <si>
    <t>Scd1</t>
  </si>
  <si>
    <t>SCD1</t>
  </si>
  <si>
    <t>Kamimae-Lanning et al., 2014; Seki et al., 2017; Pruis et al., 2014</t>
  </si>
  <si>
    <t>Sum</t>
  </si>
  <si>
    <t>Series</t>
  </si>
  <si>
    <t>All</t>
  </si>
  <si>
    <t>E-GEOD-72705</t>
  </si>
  <si>
    <t>Microbiotacompostion &amp; intestinal wall microarray</t>
  </si>
  <si>
    <t>Intestine</t>
  </si>
  <si>
    <t>Steegenga et al., mol Nutr Food Res, 2017</t>
  </si>
  <si>
    <t>10.1002/mnfr.201600141</t>
  </si>
  <si>
    <t>Affymettrix Mouse Gene 1.1</t>
  </si>
  <si>
    <t>Intestine and Microbiota, confirms some targets</t>
  </si>
  <si>
    <t>Steegenga et al., 2017</t>
  </si>
  <si>
    <t>(("obesity"[MeSH Terms] OR obese[All Fields]) OR fat[All Fields] OR western[All Fields]) AND 
(F1[All Fields] OR offspring[All Fields]) AND (("liver"[MeSH Terms] OR liver[All Fields]) OR hepatic[All Fields])</t>
  </si>
  <si>
    <t>Reference</t>
  </si>
  <si>
    <t>PPAR</t>
  </si>
  <si>
    <t>PNPLA3</t>
  </si>
  <si>
    <t>Pnpla3</t>
  </si>
  <si>
    <t>COL13A1</t>
  </si>
  <si>
    <t>Col13a1</t>
  </si>
  <si>
    <t>Regulates oxidative stress, inflammation and fibrogenesis</t>
  </si>
  <si>
    <t>MTTP</t>
  </si>
  <si>
    <t>Mttp</t>
  </si>
  <si>
    <t>Schuster et al., 2018</t>
  </si>
  <si>
    <t>MAPK</t>
  </si>
  <si>
    <t>PI3K-Akt signaling pathway</t>
  </si>
  <si>
    <t>Wnt</t>
  </si>
  <si>
    <t>VEGF</t>
  </si>
  <si>
    <t>Berlanga et al., 2014; KEGG</t>
  </si>
  <si>
    <t>Apoptosis</t>
  </si>
  <si>
    <t>KEGG</t>
  </si>
  <si>
    <t>TNF</t>
  </si>
  <si>
    <t>KEGG; Bessone et al., 2019;</t>
  </si>
  <si>
    <t>Liu et al., 2020</t>
  </si>
  <si>
    <t>symbol</t>
  </si>
  <si>
    <t>TLR</t>
  </si>
  <si>
    <t>Seki et al., 2017; Hoang et al., 2019</t>
  </si>
  <si>
    <t>Liu et al., 2020; Hoang et al., 2019</t>
  </si>
  <si>
    <t>MTARC1</t>
  </si>
  <si>
    <t>Mtarc1</t>
  </si>
  <si>
    <t>Mann et al., 2020</t>
  </si>
  <si>
    <t>SOD2</t>
  </si>
  <si>
    <t>UCP2</t>
  </si>
  <si>
    <t>MERTK</t>
  </si>
  <si>
    <t>Mertk</t>
  </si>
  <si>
    <t>Ucp2</t>
  </si>
  <si>
    <t>Sod2</t>
  </si>
  <si>
    <t>Mitochondrial antioxidant</t>
  </si>
  <si>
    <t>Eslam et al., 2018</t>
  </si>
  <si>
    <t>GCKR</t>
  </si>
  <si>
    <t>Gckr</t>
  </si>
  <si>
    <t>Dongiovanni et al., 2013</t>
  </si>
  <si>
    <t>Eslam et al., 2018; Dongiovanni et al., 2013</t>
  </si>
  <si>
    <t>Schuster et al., 2018; Dongiovanni et al., 2013</t>
  </si>
  <si>
    <t>Schuster et al., 2018; Mann et al., 2020; Eslam et al., 2018; Dongiovanni et al., 2013</t>
  </si>
  <si>
    <t>Lomas-Soria, J Physiol., 2018; Tong et al., 2019; Dongiovanni et al., 2013</t>
  </si>
  <si>
    <t>Kampmann et al., 2019; Dongiovanni et al., 2013</t>
  </si>
  <si>
    <t>TGFB1</t>
  </si>
  <si>
    <t>Tgfb1</t>
  </si>
  <si>
    <t>Tnf</t>
  </si>
  <si>
    <t>ChREBP</t>
  </si>
  <si>
    <t>Kärst et al., 2015; Hori et al, 2014; Pruis et al., 2014; Parlati et al., 2021</t>
  </si>
  <si>
    <t>Borengasser et al., 2014, Pruis et al., 2014; Tong et al., 2019; Dongiovanni et al., 2013; Parlati et al., 2021</t>
  </si>
  <si>
    <t>Gregorio et al., 2010; Bruce et al., 2016; Collison et al., 2012; Pruis et al., 2014; Parlati et al., 2021</t>
  </si>
  <si>
    <t>Parlati et al., 2021</t>
  </si>
  <si>
    <t>Nr1h4</t>
  </si>
  <si>
    <t>FXR, Fxr</t>
  </si>
  <si>
    <t>NR1H4</t>
  </si>
  <si>
    <t>Tong et al., 2019; Parlati et al., 2021</t>
  </si>
  <si>
    <t>Tlr4</t>
  </si>
  <si>
    <t>TLR4</t>
  </si>
  <si>
    <t>Ryaboshapkina et al., 2017</t>
  </si>
  <si>
    <t>Zain et al, 2013</t>
  </si>
  <si>
    <t>Nies et al., 2016</t>
  </si>
  <si>
    <t>Pruis et al., 2014; Parlati et al., 2021; Nies et al., 2016</t>
  </si>
  <si>
    <t>Kampmann et al., 2019; Parlati et al., 2021; Nies et al., 2016</t>
  </si>
  <si>
    <t>Jimenez-Cortegana et al., 2021</t>
  </si>
  <si>
    <t>Weber et al., 2020</t>
  </si>
  <si>
    <t>Potentiates profibrogenic and pro-inflammatory features of HSCs, increases hepatic lipid content</t>
  </si>
  <si>
    <t>PI3K</t>
  </si>
  <si>
    <t>Ye et al., Front End., 2020; KEGG; Dongiovanni et al., 2013; Wu et al. 2018</t>
  </si>
  <si>
    <t>Ye et al., Front End., 2020; Wu et al. 2018</t>
  </si>
  <si>
    <t>Dongiovanni et al., 2013; Mouralidarane et al, 2013</t>
  </si>
  <si>
    <t>Transcriptional repressor, circadian Rhytm, various metabolic pathways</t>
  </si>
  <si>
    <t>Adiponectin</t>
  </si>
  <si>
    <t>Metabolic and hormonal processes</t>
  </si>
  <si>
    <t>Caspase 6</t>
  </si>
  <si>
    <t>Cell apoptosis and programmed cell death</t>
  </si>
  <si>
    <t>Collagen alpha-1(XIII) chain</t>
  </si>
  <si>
    <t>Protein name</t>
  </si>
  <si>
    <t>Carnitine O-palmitoyltransferase 1</t>
  </si>
  <si>
    <t>Lipid metabolism</t>
  </si>
  <si>
    <t>Catalyzes the transfer of the acyl group of long-chain fatty acid-CoA conjugates onto carnitine</t>
  </si>
  <si>
    <t>Fatty acid synthase</t>
  </si>
  <si>
    <t>catalyzes the de novo biosynthesis of long-chain saturated fatty acids</t>
  </si>
  <si>
    <t>Biological process</t>
  </si>
  <si>
    <t>Fibroblast growth factor 21</t>
  </si>
  <si>
    <t>Important hepatokine with a multitude of metabolic functions</t>
  </si>
  <si>
    <t>Fibroblast growth factor 19</t>
  </si>
  <si>
    <t>Bile acid synthesis</t>
  </si>
  <si>
    <t>Hormone that regulates bile acid synthesis</t>
  </si>
  <si>
    <t>Glucokinase regulatory protein</t>
  </si>
  <si>
    <t>Carbohydrate metabolism</t>
  </si>
  <si>
    <t>Regulates glucokinase by forming an inactive complex with this enzyme</t>
  </si>
  <si>
    <t>Fibroblast growth factor receptor 1</t>
  </si>
  <si>
    <t>Tyrosine-protein kinase that acts as cell-surface receptor for fibroblast growth factors</t>
  </si>
  <si>
    <t>Growth factor receptor binding</t>
  </si>
  <si>
    <t>Growth factor binding</t>
  </si>
  <si>
    <t>Leptin</t>
  </si>
  <si>
    <t>Leptin receptor</t>
  </si>
  <si>
    <t>Key player in the regulation of energy balance and body weight control</t>
  </si>
  <si>
    <t>Receptor for leptin</t>
  </si>
  <si>
    <t>Energy homeostasis</t>
  </si>
  <si>
    <t>Innate immunity, HSC activation</t>
  </si>
  <si>
    <t>Tyrosine-protein kinase Mer</t>
  </si>
  <si>
    <t>Carbohydrate-responsive element-binding protein</t>
  </si>
  <si>
    <t>Transcriptional repressor. Binds to the canonical and non-canonical E box sequences</t>
  </si>
  <si>
    <t>DBH-like monooxygenase protein 1</t>
  </si>
  <si>
    <t>Octopamine biosynthetic process</t>
  </si>
  <si>
    <t>Catalyzes the conversion of dopamine to norepinephrine</t>
  </si>
  <si>
    <t>Catalyzes the reduction of N-oxygenated molecules</t>
  </si>
  <si>
    <t>Mitochondrial amidoxime-reducing component 1</t>
  </si>
  <si>
    <t>Nitrate metabolic process</t>
  </si>
  <si>
    <t>Required for the assembly and secretion of plasma lipoproteins</t>
  </si>
  <si>
    <t>Microsomal triglyceride transfer protein large subunit</t>
  </si>
  <si>
    <t>Nuclear receptor subfamily 1 group D member 1</t>
  </si>
  <si>
    <t>Biological rhytms</t>
  </si>
  <si>
    <t>Bile acid receptor</t>
  </si>
  <si>
    <t>Receptor for bile acids such as chenodeoxycholic acid, lithocholic acid and allocholic acid.</t>
  </si>
  <si>
    <t>Bile acid metabolism</t>
  </si>
  <si>
    <t>Phosphoenolpyruvate carboxykinase</t>
  </si>
  <si>
    <t>Gluconeogenesis</t>
  </si>
  <si>
    <t>1-acylglycerol-3-phosphate O-acyltransferase</t>
  </si>
  <si>
    <t>Peroxisome proliferator-activated receptor alpha</t>
  </si>
  <si>
    <t xml:space="preserve">Key regulator of lipid metabolism. Regulates the peroxisomal beta-oxidation pathway of fatty acids. </t>
  </si>
  <si>
    <t>Transcription regulation</t>
  </si>
  <si>
    <t>Transcription factor, exercise mimetics, beta-catenin pathway</t>
  </si>
  <si>
    <t>Peroxisome proliferator-activated receptor delta</t>
  </si>
  <si>
    <t>Peroxisome proliferator-activated receptor gamma</t>
  </si>
  <si>
    <t>Nuclear receptor that binds peroxisome proliferators such as hypolipidemic drugs and fatty acids.</t>
  </si>
  <si>
    <t>Transcriptional coactivator for steroid receptors and nuclear receptors. Greatly increases the transcriptional activity of PPARG.</t>
  </si>
  <si>
    <t>Peroxisome proliferator-activated receptor gamma coactivator 1-alpha</t>
  </si>
  <si>
    <t>Retinoic acid receptor</t>
  </si>
  <si>
    <t>Receptor for retinoic acid that acts as a transcription factor</t>
  </si>
  <si>
    <t>Major acute phase protein</t>
  </si>
  <si>
    <t>Serum amyloid A-1 protein</t>
  </si>
  <si>
    <t>Acyl-CoA desaturase 1</t>
  </si>
  <si>
    <t>Acute phase</t>
  </si>
  <si>
    <t>Plays an important role in lipid biosynthesis</t>
  </si>
  <si>
    <t>Insulin resistance. Adipokine that modulates insulin action.</t>
  </si>
  <si>
    <t>NAD-dependent protein deacetylase sirtuin-1</t>
  </si>
  <si>
    <t>Biological rhytms and apoptosis</t>
  </si>
  <si>
    <t>Involved in longevity and ageing associated cancer</t>
  </si>
  <si>
    <t>NAD-dependent protein deacetylase sirtuin-3</t>
  </si>
  <si>
    <t>Important for regulating tissue-specific ATP levels</t>
  </si>
  <si>
    <t>Aerobic respiration</t>
  </si>
  <si>
    <t>Solute carrier family 2, facilitated glucose transporter member 2</t>
  </si>
  <si>
    <t>Facilitative hexose transporter that mediates the transport of glucose and fructose</t>
  </si>
  <si>
    <t>Carbohydrate transport</t>
  </si>
  <si>
    <t>Suppressor of cytokine signaling 2</t>
  </si>
  <si>
    <t>Cytokine signaling, IGF signaling. Part of a classical negative feedback system that regulates cytokine signal transduction.</t>
  </si>
  <si>
    <t>Growth regulation</t>
  </si>
  <si>
    <t>Superoxide dismutase</t>
  </si>
  <si>
    <t>Oxygen homeostasis</t>
  </si>
  <si>
    <t>Sterol regulatory element-binding protein 1</t>
  </si>
  <si>
    <t>Key transcription factor that regulates expression of genes involved in cholesterol biosynthesis and lipid homeostasis</t>
  </si>
  <si>
    <t>Transforming growth factor beta-1 proprotein</t>
  </si>
  <si>
    <t>Multifunctional protein that regulates the growth and differentiation of various cell types.</t>
  </si>
  <si>
    <t>Cell growth and differentiation</t>
  </si>
  <si>
    <t>Negative regulation of catalytic process</t>
  </si>
  <si>
    <t>Toll-Like-Receptor 4</t>
  </si>
  <si>
    <t>Mediates the innate immune response to bacterial lipoproteins and other microbial cell wall components.</t>
  </si>
  <si>
    <t>Mediates the innate immune response to bacterial lipopolysaccharide</t>
  </si>
  <si>
    <t>Tumor necrosis factor</t>
  </si>
  <si>
    <t> It is mainly secreted by macrophages and can induce cell death and is a potent pyrogen</t>
  </si>
  <si>
    <t>Inflammatory response</t>
  </si>
  <si>
    <t>Uncouples oxidative phosphorylation from ATP synthesis. As a result, energy is dissipated in the form of heat</t>
  </si>
  <si>
    <t>Mitochondrial uncoupling protein 2</t>
  </si>
  <si>
    <t>Adaptive thermogenesis</t>
  </si>
  <si>
    <t>Peroxisome proliferator-activated receptors signaling pathway</t>
  </si>
  <si>
    <t>Peroxisome proliferator-activated receptors (PPARs) are nuclear hormone receptors that are activated by fatty acids and their derivatives.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t>
  </si>
  <si>
    <t>Intracellular signaling pathway important in regulating the cell cycle. It is directly related to cellular quiescence, proliferation, cancer, and longevity. PI3K activation phosphorylates and activates AKT, localizing it in the plasma membrane. AKT can have a number of downstream effects.</t>
  </si>
  <si>
    <t>Mitogen‑activated protein kinase (MAPK) cascades are key signalling pathways that regulate a wide variety of cellular processes, including proliferation, differentiation, apoptosis and stress responses.</t>
  </si>
  <si>
    <t>Mitogen‑activated protein kinase signaling pathway</t>
  </si>
  <si>
    <t>Wnt signaling pathway</t>
  </si>
  <si>
    <t>The Wnt signaling pathway is an ancient and evolutionarily conserved pathway that regulates crucial aspects of cell fate determination, cell migration, cell polarity, neural patterning and organogenesis during embryonic development.</t>
  </si>
  <si>
    <t>Vascular endothelial growth factor pathway</t>
  </si>
  <si>
    <t>VEGF is the most prominent among the angiogenic cytokines and is believed to play a central role in the process of neovascularization, both in cancer as well as other inflammatory diseases.</t>
  </si>
  <si>
    <t>Apoptosis is a form of programmed cell death that occurs in multicellular organisms. Biochemical events lead to characteristic cell changes and death. These changes include blebbing, cell shrinkage, nuclear fragmentation, chromatin condensation, DNA fragmentation and mRNA decay.</t>
  </si>
  <si>
    <t>Apoptosis pathway</t>
  </si>
  <si>
    <t>The TNF signaling pathway plays an important role in various physiological and pathological processes, including cell proliferation, differentiation, apoptosis, and modulation of immune responses and induction of inflammation.</t>
  </si>
  <si>
    <t> Tumour-necrosis factor signaling pathway</t>
  </si>
  <si>
    <t>Toll-like receptors (TLRs) recognize distinct pathogen-associated molecular patterns and play a critical role in innate immune responses</t>
  </si>
  <si>
    <t>Toll-like receptor pathways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</si>
</sst>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1">
    <xf numFmtId="0" fontId="0" fillId="0" borderId="0" xfId="0"/>
    <xf numFmtId="0" fontId="0" fillId="0" borderId="1" xfId="0" applyBorder="1"/>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xf>
    <xf numFmtId="0" fontId="0" fillId="0" borderId="1" xfId="0" applyBorder="1" applyAlignment="1">
      <alignment horizontal="center" vertical="center"/>
    </xf>
    <xf numFmtId="0" fontId="1" fillId="2" borderId="0" xfId="0" applyFont="1" applyFill="1"/>
    <xf numFmtId="1" fontId="0" fillId="0" borderId="0" xfId="0" applyNumberFormat="1"/>
    <xf numFmtId="0" fontId="0" fillId="2" borderId="0" xfId="0" applyFill="1"/>
    <xf numFmtId="0" fontId="0" fillId="0" borderId="0" xfId="0" applyFill="1"/>
    <xf numFmtId="0" fontId="1" fillId="0" borderId="2" xfId="0" applyFont="1" applyFill="1" applyBorder="1"/>
    <xf numFmtId="0" fontId="0" fillId="0" borderId="2" xfId="0" applyBorder="1"/>
    <xf numFmtId="0" fontId="0" fillId="0" borderId="2" xfId="0" applyBorder="1" applyAlignment="1">
      <alignment horizontal="center" vertical="center"/>
    </xf>
    <xf numFmtId="0" fontId="1" fillId="0" borderId="2" xfId="0" applyFont="1" applyBorder="1"/>
    <xf numFmtId="0" fontId="0" fillId="0" borderId="2" xfId="0" applyBorder="1" applyAlignment="1">
      <alignment horizontal="center"/>
    </xf>
    <xf numFmtId="1" fontId="1" fillId="0" borderId="0" xfId="0" applyNumberFormat="1" applyFont="1"/>
    <xf numFmtId="1" fontId="0" fillId="0" borderId="2" xfId="0" applyNumberFormat="1" applyBorder="1"/>
    <xf numFmtId="1" fontId="1" fillId="0" borderId="2" xfId="0" applyNumberFormat="1" applyFont="1" applyBorder="1"/>
    <xf numFmtId="0" fontId="0" fillId="0" borderId="0" xfId="0" applyAlignment="1"/>
    <xf numFmtId="0" fontId="0" fillId="0" borderId="0" xfId="0" applyAlignment="1">
      <alignment wrapText="1"/>
    </xf>
    <xf numFmtId="0" fontId="0" fillId="0" borderId="0" xfId="0" applyFont="1" applyAlignment="1">
      <alignment horizontal="left" vertical="center"/>
    </xf>
    <xf numFmtId="0" fontId="0"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371/journal.pone.0090335" TargetMode="External"/><Relationship Id="rId1" Type="http://schemas.openxmlformats.org/officeDocument/2006/relationships/hyperlink" Target="https://doi.org/10.1371/journal.pone.009033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opLeftCell="A25" workbookViewId="0">
      <selection activeCell="B58" sqref="B58"/>
    </sheetView>
  </sheetViews>
  <sheetFormatPr baseColWidth="10" defaultRowHeight="15" x14ac:dyDescent="0.25"/>
  <cols>
    <col min="1" max="1" width="17.7109375" bestFit="1" customWidth="1"/>
    <col min="2" max="2" width="25" customWidth="1"/>
    <col min="3" max="3" width="10.7109375" bestFit="1" customWidth="1"/>
    <col min="4" max="4" width="29" bestFit="1" customWidth="1"/>
    <col min="5" max="5" width="32.42578125" customWidth="1"/>
    <col min="6" max="6" width="6.28515625" customWidth="1"/>
    <col min="7" max="7" width="23.42578125" bestFit="1" customWidth="1"/>
    <col min="8" max="8" width="14.140625" customWidth="1"/>
    <col min="9" max="9" width="5.140625" style="6" bestFit="1" customWidth="1"/>
    <col min="10" max="10" width="12.42578125" bestFit="1" customWidth="1"/>
    <col min="11" max="11" width="16.140625" bestFit="1" customWidth="1"/>
    <col min="12" max="12" width="19.42578125" bestFit="1" customWidth="1"/>
    <col min="13" max="13" width="27.85546875" customWidth="1"/>
    <col min="14" max="14" width="10.42578125" bestFit="1" customWidth="1"/>
  </cols>
  <sheetData>
    <row r="1" spans="1:15" x14ac:dyDescent="0.25">
      <c r="A1" s="12" t="s">
        <v>104</v>
      </c>
    </row>
    <row r="2" spans="1:15" s="4" customFormat="1" ht="45" x14ac:dyDescent="0.25">
      <c r="A2" s="2" t="s">
        <v>1</v>
      </c>
      <c r="B2" s="2" t="s">
        <v>28</v>
      </c>
      <c r="C2" s="2" t="s">
        <v>62</v>
      </c>
      <c r="D2" s="2" t="s">
        <v>106</v>
      </c>
      <c r="E2" s="2" t="s">
        <v>2</v>
      </c>
      <c r="F2" s="2" t="s">
        <v>107</v>
      </c>
      <c r="G2" s="2" t="s">
        <v>121</v>
      </c>
      <c r="H2" s="3" t="s">
        <v>110</v>
      </c>
      <c r="I2" s="5" t="s">
        <v>3</v>
      </c>
      <c r="J2" s="2" t="s">
        <v>4</v>
      </c>
      <c r="K2" s="2" t="s">
        <v>10</v>
      </c>
      <c r="L2" s="2" t="s">
        <v>31</v>
      </c>
      <c r="M2" s="2" t="s">
        <v>43</v>
      </c>
      <c r="N2" s="3" t="s">
        <v>111</v>
      </c>
      <c r="O2" s="2" t="s">
        <v>5</v>
      </c>
    </row>
    <row r="3" spans="1:15" x14ac:dyDescent="0.25">
      <c r="A3" t="s">
        <v>18</v>
      </c>
      <c r="B3" t="s">
        <v>108</v>
      </c>
      <c r="C3" t="s">
        <v>98</v>
      </c>
      <c r="D3" t="s">
        <v>138</v>
      </c>
      <c r="E3" t="s">
        <v>0</v>
      </c>
      <c r="F3">
        <v>2014</v>
      </c>
      <c r="G3" t="s">
        <v>21</v>
      </c>
      <c r="H3" s="7">
        <v>9</v>
      </c>
      <c r="I3" s="6" t="s">
        <v>13</v>
      </c>
      <c r="J3" t="s">
        <v>6</v>
      </c>
      <c r="K3" t="s">
        <v>11</v>
      </c>
      <c r="L3" t="s">
        <v>32</v>
      </c>
      <c r="M3" t="s">
        <v>109</v>
      </c>
      <c r="N3" t="s">
        <v>7</v>
      </c>
      <c r="O3" t="s">
        <v>34</v>
      </c>
    </row>
    <row r="4" spans="1:15" x14ac:dyDescent="0.25">
      <c r="A4" t="s">
        <v>19</v>
      </c>
      <c r="B4" t="s">
        <v>108</v>
      </c>
      <c r="C4" t="s">
        <v>98</v>
      </c>
      <c r="D4" t="s">
        <v>138</v>
      </c>
      <c r="E4" t="s">
        <v>0</v>
      </c>
      <c r="F4">
        <v>2014</v>
      </c>
      <c r="G4" t="s">
        <v>20</v>
      </c>
      <c r="H4" s="7" t="s">
        <v>22</v>
      </c>
      <c r="I4" s="6" t="s">
        <v>13</v>
      </c>
      <c r="J4" t="s">
        <v>6</v>
      </c>
      <c r="K4" t="s">
        <v>11</v>
      </c>
      <c r="L4" t="s">
        <v>32</v>
      </c>
      <c r="M4" t="s">
        <v>109</v>
      </c>
      <c r="N4" t="s">
        <v>7</v>
      </c>
      <c r="O4" t="s">
        <v>34</v>
      </c>
    </row>
    <row r="5" spans="1:15" x14ac:dyDescent="0.25">
      <c r="A5" t="s">
        <v>118</v>
      </c>
      <c r="C5" t="s">
        <v>98</v>
      </c>
      <c r="D5" t="s">
        <v>119</v>
      </c>
      <c r="E5" t="s">
        <v>120</v>
      </c>
      <c r="F5">
        <v>2019</v>
      </c>
      <c r="G5" t="s">
        <v>21</v>
      </c>
      <c r="H5" s="8">
        <v>3</v>
      </c>
      <c r="I5" s="6" t="s">
        <v>122</v>
      </c>
      <c r="J5" t="s">
        <v>24</v>
      </c>
      <c r="K5" t="s">
        <v>11</v>
      </c>
      <c r="L5" t="s">
        <v>33</v>
      </c>
      <c r="N5" t="s">
        <v>7</v>
      </c>
    </row>
    <row r="6" spans="1:15" x14ac:dyDescent="0.25">
      <c r="A6" t="s">
        <v>117</v>
      </c>
      <c r="C6" t="s">
        <v>98</v>
      </c>
      <c r="D6" t="s">
        <v>119</v>
      </c>
      <c r="E6" t="s">
        <v>120</v>
      </c>
      <c r="F6">
        <v>2019</v>
      </c>
      <c r="G6" t="s">
        <v>21</v>
      </c>
      <c r="H6" s="8">
        <v>3</v>
      </c>
      <c r="I6" s="6" t="s">
        <v>122</v>
      </c>
      <c r="J6" t="s">
        <v>24</v>
      </c>
      <c r="K6" t="s">
        <v>11</v>
      </c>
      <c r="L6" t="s">
        <v>33</v>
      </c>
      <c r="N6" t="s">
        <v>7</v>
      </c>
    </row>
    <row r="7" spans="1:15" x14ac:dyDescent="0.25">
      <c r="A7" t="s">
        <v>100</v>
      </c>
      <c r="B7" t="s">
        <v>99</v>
      </c>
      <c r="C7" t="s">
        <v>98</v>
      </c>
      <c r="D7" t="s">
        <v>154</v>
      </c>
      <c r="E7" t="s">
        <v>102</v>
      </c>
      <c r="F7">
        <v>2019</v>
      </c>
      <c r="G7" t="s">
        <v>155</v>
      </c>
      <c r="H7" s="8">
        <v>7</v>
      </c>
      <c r="I7" s="6" t="s">
        <v>13</v>
      </c>
      <c r="J7" t="s">
        <v>24</v>
      </c>
      <c r="K7" t="s">
        <v>11</v>
      </c>
      <c r="L7" t="s">
        <v>32</v>
      </c>
      <c r="M7" t="s">
        <v>44</v>
      </c>
      <c r="N7" t="s">
        <v>7</v>
      </c>
    </row>
    <row r="8" spans="1:15" x14ac:dyDescent="0.25">
      <c r="A8" t="s">
        <v>101</v>
      </c>
      <c r="B8" t="s">
        <v>99</v>
      </c>
      <c r="C8" t="s">
        <v>98</v>
      </c>
      <c r="D8" t="s">
        <v>154</v>
      </c>
      <c r="E8" t="s">
        <v>102</v>
      </c>
      <c r="F8">
        <v>2019</v>
      </c>
      <c r="G8" t="s">
        <v>155</v>
      </c>
      <c r="H8" s="8">
        <v>9</v>
      </c>
      <c r="I8" s="6" t="s">
        <v>13</v>
      </c>
      <c r="J8" t="s">
        <v>103</v>
      </c>
      <c r="K8" t="s">
        <v>11</v>
      </c>
      <c r="L8" t="s">
        <v>32</v>
      </c>
      <c r="M8" t="s">
        <v>44</v>
      </c>
      <c r="N8" t="s">
        <v>7</v>
      </c>
    </row>
    <row r="9" spans="1:15" x14ac:dyDescent="0.25">
      <c r="A9" t="s">
        <v>64</v>
      </c>
      <c r="B9" t="s">
        <v>63</v>
      </c>
      <c r="C9" t="s">
        <v>112</v>
      </c>
      <c r="D9" t="s">
        <v>116</v>
      </c>
      <c r="E9" t="s">
        <v>65</v>
      </c>
      <c r="F9">
        <v>2019</v>
      </c>
      <c r="G9" t="s">
        <v>15</v>
      </c>
      <c r="H9" s="8">
        <v>4</v>
      </c>
      <c r="I9" s="6" t="s">
        <v>14</v>
      </c>
      <c r="J9" t="s">
        <v>113</v>
      </c>
      <c r="K9" t="s">
        <v>11</v>
      </c>
      <c r="L9" t="s">
        <v>32</v>
      </c>
      <c r="M9" t="s">
        <v>115</v>
      </c>
      <c r="N9" t="s">
        <v>7</v>
      </c>
      <c r="O9" t="s">
        <v>114</v>
      </c>
    </row>
    <row r="10" spans="1:15" s="1" customFormat="1" x14ac:dyDescent="0.25">
      <c r="H10" s="10"/>
      <c r="I10" s="11"/>
    </row>
    <row r="11" spans="1:15" x14ac:dyDescent="0.25">
      <c r="A11" s="12" t="s">
        <v>105</v>
      </c>
    </row>
    <row r="12" spans="1:15" x14ac:dyDescent="0.25">
      <c r="A12" s="14" t="s">
        <v>152</v>
      </c>
      <c r="B12" t="s">
        <v>153</v>
      </c>
      <c r="C12" t="s">
        <v>98</v>
      </c>
      <c r="D12" t="s">
        <v>148</v>
      </c>
      <c r="E12" t="s">
        <v>282</v>
      </c>
      <c r="F12">
        <v>2014</v>
      </c>
      <c r="G12" t="s">
        <v>29</v>
      </c>
      <c r="H12" s="8">
        <v>5</v>
      </c>
      <c r="I12" s="6" t="s">
        <v>13</v>
      </c>
      <c r="J12" t="s">
        <v>149</v>
      </c>
      <c r="K12" t="s">
        <v>11</v>
      </c>
      <c r="L12" t="s">
        <v>32</v>
      </c>
      <c r="M12" t="s">
        <v>151</v>
      </c>
      <c r="N12" t="s">
        <v>27</v>
      </c>
      <c r="O12" t="s">
        <v>150</v>
      </c>
    </row>
    <row r="13" spans="1:15" x14ac:dyDescent="0.25">
      <c r="A13" s="14" t="s">
        <v>130</v>
      </c>
      <c r="B13" t="s">
        <v>131</v>
      </c>
      <c r="C13" t="s">
        <v>98</v>
      </c>
      <c r="D13" t="s">
        <v>132</v>
      </c>
      <c r="E13" t="s">
        <v>133</v>
      </c>
      <c r="F13">
        <v>2013</v>
      </c>
      <c r="G13" t="s">
        <v>135</v>
      </c>
      <c r="H13" s="8">
        <v>6</v>
      </c>
      <c r="I13" s="6" t="s">
        <v>14</v>
      </c>
      <c r="J13" t="s">
        <v>136</v>
      </c>
      <c r="K13" t="s">
        <v>11</v>
      </c>
      <c r="L13" t="s">
        <v>32</v>
      </c>
      <c r="M13" t="s">
        <v>137</v>
      </c>
      <c r="N13" t="s">
        <v>27</v>
      </c>
      <c r="O13" t="s">
        <v>134</v>
      </c>
    </row>
    <row r="14" spans="1:15" x14ac:dyDescent="0.25">
      <c r="A14" t="s">
        <v>30</v>
      </c>
      <c r="B14" t="s">
        <v>202</v>
      </c>
      <c r="C14" t="s">
        <v>98</v>
      </c>
      <c r="D14" t="s">
        <v>203</v>
      </c>
      <c r="E14" t="s">
        <v>35</v>
      </c>
      <c r="F14">
        <v>2014</v>
      </c>
      <c r="G14" t="s">
        <v>160</v>
      </c>
      <c r="H14" s="8">
        <v>6</v>
      </c>
      <c r="I14" s="6" t="s">
        <v>122</v>
      </c>
      <c r="J14" t="s">
        <v>204</v>
      </c>
      <c r="K14" t="s">
        <v>11</v>
      </c>
      <c r="L14" t="s">
        <v>33</v>
      </c>
      <c r="M14" t="s">
        <v>51</v>
      </c>
      <c r="N14" t="s">
        <v>27</v>
      </c>
      <c r="O14" t="s">
        <v>205</v>
      </c>
    </row>
    <row r="16" spans="1:15" s="17" customFormat="1" x14ac:dyDescent="0.25">
      <c r="A16" s="16" t="s">
        <v>244</v>
      </c>
      <c r="I16" s="18"/>
    </row>
    <row r="17" spans="1:15" x14ac:dyDescent="0.25">
      <c r="A17" t="s">
        <v>36</v>
      </c>
      <c r="B17" t="s">
        <v>37</v>
      </c>
      <c r="C17" t="s">
        <v>98</v>
      </c>
      <c r="D17" t="s">
        <v>212</v>
      </c>
      <c r="E17" t="s">
        <v>38</v>
      </c>
      <c r="F17">
        <v>2018</v>
      </c>
      <c r="G17" t="s">
        <v>15</v>
      </c>
      <c r="H17" s="8" t="s">
        <v>211</v>
      </c>
      <c r="I17" s="6" t="s">
        <v>14</v>
      </c>
      <c r="K17" t="s">
        <v>26</v>
      </c>
      <c r="L17" t="s">
        <v>33</v>
      </c>
      <c r="M17" t="s">
        <v>213</v>
      </c>
      <c r="N17" t="s">
        <v>27</v>
      </c>
      <c r="O17" t="s">
        <v>219</v>
      </c>
    </row>
    <row r="18" spans="1:15" x14ac:dyDescent="0.25">
      <c r="A18" t="s">
        <v>172</v>
      </c>
      <c r="B18" t="s">
        <v>173</v>
      </c>
      <c r="C18" t="s">
        <v>98</v>
      </c>
      <c r="D18" t="s">
        <v>174</v>
      </c>
      <c r="E18" t="s">
        <v>120</v>
      </c>
      <c r="F18">
        <v>2015</v>
      </c>
      <c r="G18" t="s">
        <v>160</v>
      </c>
      <c r="H18" s="8">
        <v>3</v>
      </c>
      <c r="I18" s="6" t="s">
        <v>175</v>
      </c>
      <c r="J18" t="s">
        <v>127</v>
      </c>
      <c r="K18" t="s">
        <v>26</v>
      </c>
      <c r="L18" t="s">
        <v>32</v>
      </c>
      <c r="M18" t="s">
        <v>176</v>
      </c>
      <c r="N18" t="s">
        <v>27</v>
      </c>
      <c r="O18" t="s">
        <v>177</v>
      </c>
    </row>
    <row r="19" spans="1:15" x14ac:dyDescent="0.25">
      <c r="A19" t="s">
        <v>8</v>
      </c>
      <c r="B19" t="s">
        <v>40</v>
      </c>
      <c r="C19" t="s">
        <v>98</v>
      </c>
      <c r="D19" t="s">
        <v>260</v>
      </c>
      <c r="E19" t="s">
        <v>9</v>
      </c>
      <c r="F19">
        <v>2018</v>
      </c>
      <c r="G19" t="s">
        <v>42</v>
      </c>
      <c r="H19" s="7" t="s">
        <v>16</v>
      </c>
      <c r="I19" s="6" t="s">
        <v>14</v>
      </c>
      <c r="J19" t="s">
        <v>12</v>
      </c>
      <c r="K19" t="s">
        <v>17</v>
      </c>
      <c r="L19" t="s">
        <v>32</v>
      </c>
      <c r="M19" t="s">
        <v>262</v>
      </c>
      <c r="N19" t="s">
        <v>7</v>
      </c>
      <c r="O19" t="s">
        <v>206</v>
      </c>
    </row>
    <row r="20" spans="1:15" x14ac:dyDescent="0.25">
      <c r="A20" t="s">
        <v>221</v>
      </c>
      <c r="B20" t="s">
        <v>222</v>
      </c>
      <c r="C20" t="s">
        <v>98</v>
      </c>
      <c r="D20" t="s">
        <v>223</v>
      </c>
      <c r="E20" t="s">
        <v>224</v>
      </c>
      <c r="F20">
        <v>2012</v>
      </c>
      <c r="G20" t="s">
        <v>225</v>
      </c>
      <c r="H20" s="8">
        <v>2</v>
      </c>
      <c r="I20" s="6" t="s">
        <v>13</v>
      </c>
      <c r="J20" t="s">
        <v>229</v>
      </c>
      <c r="K20" t="s">
        <v>226</v>
      </c>
      <c r="L20" t="s">
        <v>32</v>
      </c>
      <c r="M20" t="s">
        <v>227</v>
      </c>
      <c r="N20" t="s">
        <v>27</v>
      </c>
      <c r="O20" t="s">
        <v>228</v>
      </c>
    </row>
    <row r="22" spans="1:15" s="17" customFormat="1" x14ac:dyDescent="0.25">
      <c r="A22" s="19" t="s">
        <v>277</v>
      </c>
      <c r="I22" s="18"/>
    </row>
    <row r="23" spans="1:15" x14ac:dyDescent="0.25">
      <c r="A23" s="15" t="s">
        <v>157</v>
      </c>
      <c r="B23" t="s">
        <v>279</v>
      </c>
      <c r="C23" t="s">
        <v>98</v>
      </c>
      <c r="D23" t="s">
        <v>158</v>
      </c>
      <c r="E23" t="s">
        <v>159</v>
      </c>
      <c r="F23">
        <v>2017</v>
      </c>
      <c r="G23" t="s">
        <v>160</v>
      </c>
      <c r="H23" s="8" t="s">
        <v>161</v>
      </c>
      <c r="I23" s="6" t="s">
        <v>13</v>
      </c>
      <c r="J23" t="s">
        <v>162</v>
      </c>
      <c r="K23" t="s">
        <v>11</v>
      </c>
      <c r="L23" t="s">
        <v>32</v>
      </c>
      <c r="M23" t="s">
        <v>163</v>
      </c>
      <c r="O23" t="s">
        <v>164</v>
      </c>
    </row>
    <row r="24" spans="1:15" x14ac:dyDescent="0.25">
      <c r="A24" t="s">
        <v>94</v>
      </c>
      <c r="B24" t="s">
        <v>95</v>
      </c>
      <c r="C24" t="s">
        <v>98</v>
      </c>
      <c r="D24" t="s">
        <v>240</v>
      </c>
      <c r="E24" t="s">
        <v>96</v>
      </c>
      <c r="F24">
        <v>2015</v>
      </c>
      <c r="G24" t="s">
        <v>246</v>
      </c>
      <c r="H24" s="9" t="s">
        <v>245</v>
      </c>
      <c r="I24" s="6" t="s">
        <v>13</v>
      </c>
      <c r="J24" t="s">
        <v>97</v>
      </c>
      <c r="K24" t="s">
        <v>11</v>
      </c>
      <c r="L24" t="s">
        <v>33</v>
      </c>
      <c r="M24" t="s">
        <v>51</v>
      </c>
      <c r="N24" t="s">
        <v>27</v>
      </c>
    </row>
    <row r="25" spans="1:15" x14ac:dyDescent="0.25">
      <c r="A25" s="14" t="s">
        <v>123</v>
      </c>
      <c r="B25" t="s">
        <v>124</v>
      </c>
      <c r="C25" t="s">
        <v>98</v>
      </c>
      <c r="D25" t="s">
        <v>126</v>
      </c>
      <c r="E25" t="s">
        <v>125</v>
      </c>
      <c r="F25">
        <v>2014</v>
      </c>
      <c r="G25" t="s">
        <v>128</v>
      </c>
      <c r="H25" s="8">
        <v>2</v>
      </c>
      <c r="I25" s="6" t="s">
        <v>14</v>
      </c>
      <c r="J25" t="s">
        <v>127</v>
      </c>
      <c r="K25" t="s">
        <v>11</v>
      </c>
      <c r="L25" t="s">
        <v>32</v>
      </c>
      <c r="M25" t="s">
        <v>129</v>
      </c>
      <c r="N25" t="s">
        <v>27</v>
      </c>
    </row>
    <row r="27" spans="1:15" s="17" customFormat="1" x14ac:dyDescent="0.25">
      <c r="A27" s="19" t="s">
        <v>251</v>
      </c>
      <c r="I27" s="18"/>
    </row>
    <row r="28" spans="1:15" x14ac:dyDescent="0.25">
      <c r="A28" t="s">
        <v>52</v>
      </c>
      <c r="B28" t="s">
        <v>250</v>
      </c>
      <c r="C28" t="s">
        <v>98</v>
      </c>
      <c r="D28" t="s">
        <v>248</v>
      </c>
      <c r="E28" t="s">
        <v>247</v>
      </c>
      <c r="F28">
        <v>2013</v>
      </c>
      <c r="G28" t="s">
        <v>249</v>
      </c>
      <c r="H28" s="8" t="s">
        <v>252</v>
      </c>
      <c r="I28" s="6" t="s">
        <v>13</v>
      </c>
      <c r="J28" t="s">
        <v>253</v>
      </c>
      <c r="K28" t="s">
        <v>11</v>
      </c>
      <c r="L28" t="s">
        <v>32</v>
      </c>
      <c r="M28" t="s">
        <v>254</v>
      </c>
      <c r="N28" t="s">
        <v>27</v>
      </c>
      <c r="O28" t="s">
        <v>53</v>
      </c>
    </row>
    <row r="29" spans="1:15" x14ac:dyDescent="0.25">
      <c r="A29" t="s">
        <v>25</v>
      </c>
      <c r="B29" t="s">
        <v>140</v>
      </c>
      <c r="C29" t="s">
        <v>144</v>
      </c>
      <c r="D29" t="s">
        <v>255</v>
      </c>
      <c r="E29" t="s">
        <v>141</v>
      </c>
      <c r="F29">
        <v>2014</v>
      </c>
      <c r="G29" t="s">
        <v>15</v>
      </c>
      <c r="H29" s="8" t="s">
        <v>142</v>
      </c>
      <c r="I29" s="6" t="s">
        <v>13</v>
      </c>
      <c r="J29" t="s">
        <v>143</v>
      </c>
      <c r="K29" t="s">
        <v>26</v>
      </c>
      <c r="L29" t="s">
        <v>33</v>
      </c>
      <c r="M29" t="s">
        <v>256</v>
      </c>
      <c r="N29" t="s">
        <v>27</v>
      </c>
      <c r="O29" t="s">
        <v>257</v>
      </c>
    </row>
    <row r="30" spans="1:15" x14ac:dyDescent="0.25">
      <c r="A30" t="s">
        <v>41</v>
      </c>
      <c r="B30" t="s">
        <v>167</v>
      </c>
      <c r="C30" t="s">
        <v>98</v>
      </c>
      <c r="D30" t="s">
        <v>171</v>
      </c>
      <c r="E30" t="s">
        <v>45</v>
      </c>
      <c r="F30">
        <v>2018</v>
      </c>
      <c r="G30" t="s">
        <v>170</v>
      </c>
      <c r="H30" s="8">
        <v>3</v>
      </c>
      <c r="I30" s="6" t="s">
        <v>13</v>
      </c>
      <c r="J30" t="s">
        <v>24</v>
      </c>
      <c r="K30" t="s">
        <v>11</v>
      </c>
      <c r="L30" t="s">
        <v>32</v>
      </c>
      <c r="M30" t="s">
        <v>169</v>
      </c>
      <c r="N30" t="s">
        <v>27</v>
      </c>
      <c r="O30" t="s">
        <v>168</v>
      </c>
    </row>
    <row r="31" spans="1:15" x14ac:dyDescent="0.25">
      <c r="A31" t="s">
        <v>295</v>
      </c>
      <c r="B31" t="s">
        <v>296</v>
      </c>
      <c r="C31" t="s">
        <v>297</v>
      </c>
      <c r="D31" t="s">
        <v>298</v>
      </c>
      <c r="E31" t="s">
        <v>299</v>
      </c>
      <c r="F31">
        <v>2017</v>
      </c>
      <c r="G31" t="s">
        <v>160</v>
      </c>
      <c r="H31" s="8">
        <v>6</v>
      </c>
      <c r="I31" s="6" t="s">
        <v>14</v>
      </c>
      <c r="J31" t="s">
        <v>136</v>
      </c>
      <c r="K31" t="s">
        <v>11</v>
      </c>
      <c r="L31" t="s">
        <v>32</v>
      </c>
      <c r="M31" t="s">
        <v>300</v>
      </c>
      <c r="N31" t="s">
        <v>27</v>
      </c>
      <c r="O31" t="s">
        <v>301</v>
      </c>
    </row>
    <row r="32" spans="1:15" x14ac:dyDescent="0.25">
      <c r="A32" t="s">
        <v>39</v>
      </c>
      <c r="B32" t="s">
        <v>40</v>
      </c>
      <c r="C32" t="s">
        <v>98</v>
      </c>
      <c r="D32" t="s">
        <v>260</v>
      </c>
      <c r="E32" t="s">
        <v>9</v>
      </c>
      <c r="F32">
        <v>2018</v>
      </c>
      <c r="G32" t="s">
        <v>15</v>
      </c>
      <c r="H32" s="8" t="s">
        <v>259</v>
      </c>
      <c r="I32" s="6" t="s">
        <v>14</v>
      </c>
      <c r="J32" t="s">
        <v>12</v>
      </c>
      <c r="K32" t="s">
        <v>17</v>
      </c>
      <c r="L32" t="s">
        <v>33</v>
      </c>
      <c r="M32" t="s">
        <v>258</v>
      </c>
      <c r="O32" t="s">
        <v>47</v>
      </c>
    </row>
    <row r="33" spans="1:15" x14ac:dyDescent="0.25">
      <c r="H33" s="8"/>
    </row>
    <row r="34" spans="1:15" s="17" customFormat="1" x14ac:dyDescent="0.25">
      <c r="A34" s="19" t="s">
        <v>239</v>
      </c>
      <c r="H34" s="20"/>
      <c r="I34" s="18"/>
    </row>
    <row r="35" spans="1:15" x14ac:dyDescent="0.25">
      <c r="A35" t="s">
        <v>46</v>
      </c>
      <c r="B35" t="s">
        <v>49</v>
      </c>
      <c r="C35" t="s">
        <v>98</v>
      </c>
      <c r="D35" t="s">
        <v>139</v>
      </c>
      <c r="E35" t="s">
        <v>0</v>
      </c>
      <c r="F35">
        <v>2014</v>
      </c>
      <c r="G35" t="s">
        <v>29</v>
      </c>
      <c r="H35" s="8">
        <v>9</v>
      </c>
      <c r="I35" s="6" t="s">
        <v>13</v>
      </c>
      <c r="J35" t="s">
        <v>6</v>
      </c>
      <c r="K35" t="s">
        <v>11</v>
      </c>
      <c r="L35" t="s">
        <v>50</v>
      </c>
      <c r="M35" t="s">
        <v>51</v>
      </c>
      <c r="O35" t="s">
        <v>48</v>
      </c>
    </row>
    <row r="36" spans="1:15" x14ac:dyDescent="0.25">
      <c r="A36" t="s">
        <v>207</v>
      </c>
      <c r="B36" t="s">
        <v>50</v>
      </c>
      <c r="C36" t="s">
        <v>98</v>
      </c>
      <c r="D36" t="s">
        <v>208</v>
      </c>
      <c r="E36" t="s">
        <v>120</v>
      </c>
      <c r="F36">
        <v>2019</v>
      </c>
      <c r="G36" t="s">
        <v>160</v>
      </c>
      <c r="H36" s="8">
        <v>3</v>
      </c>
      <c r="I36" s="6" t="s">
        <v>122</v>
      </c>
      <c r="J36" t="s">
        <v>122</v>
      </c>
      <c r="K36" t="s">
        <v>11</v>
      </c>
      <c r="L36" t="s">
        <v>50</v>
      </c>
      <c r="M36" t="s">
        <v>209</v>
      </c>
      <c r="N36" t="s">
        <v>27</v>
      </c>
      <c r="O36" t="s">
        <v>210</v>
      </c>
    </row>
    <row r="37" spans="1:15" x14ac:dyDescent="0.25">
      <c r="A37" s="15" t="s">
        <v>278</v>
      </c>
      <c r="B37" t="s">
        <v>165</v>
      </c>
      <c r="C37" t="s">
        <v>98</v>
      </c>
      <c r="D37" t="s">
        <v>158</v>
      </c>
      <c r="E37" t="s">
        <v>159</v>
      </c>
      <c r="F37">
        <v>2017</v>
      </c>
      <c r="G37" t="s">
        <v>160</v>
      </c>
      <c r="H37" s="8">
        <v>3</v>
      </c>
      <c r="I37" s="6" t="s">
        <v>13</v>
      </c>
      <c r="J37" t="s">
        <v>162</v>
      </c>
      <c r="K37" t="s">
        <v>11</v>
      </c>
      <c r="L37" t="s">
        <v>166</v>
      </c>
      <c r="O37" t="s">
        <v>164</v>
      </c>
    </row>
    <row r="38" spans="1:15" x14ac:dyDescent="0.25">
      <c r="H38" s="8"/>
    </row>
    <row r="39" spans="1:15" s="17" customFormat="1" x14ac:dyDescent="0.25">
      <c r="A39" s="19" t="s">
        <v>280</v>
      </c>
      <c r="E39" s="17" t="s">
        <v>293</v>
      </c>
      <c r="G39" s="17" t="s">
        <v>294</v>
      </c>
      <c r="I39" s="18"/>
    </row>
    <row r="40" spans="1:15" x14ac:dyDescent="0.25">
      <c r="A40" t="s">
        <v>23</v>
      </c>
      <c r="E40" s="13">
        <v>18</v>
      </c>
      <c r="G40">
        <v>36</v>
      </c>
    </row>
    <row r="41" spans="1:15" x14ac:dyDescent="0.25">
      <c r="A41" t="s">
        <v>66</v>
      </c>
      <c r="E41" s="13">
        <v>26</v>
      </c>
      <c r="G41">
        <v>28</v>
      </c>
    </row>
    <row r="42" spans="1:15" x14ac:dyDescent="0.25">
      <c r="A42" t="s">
        <v>67</v>
      </c>
      <c r="E42" s="13">
        <v>40</v>
      </c>
      <c r="G42">
        <v>207</v>
      </c>
    </row>
    <row r="43" spans="1:15" x14ac:dyDescent="0.25">
      <c r="A43" t="s">
        <v>146</v>
      </c>
      <c r="E43" s="13">
        <v>6</v>
      </c>
      <c r="G43">
        <v>249</v>
      </c>
    </row>
    <row r="44" spans="1:15" x14ac:dyDescent="0.25">
      <c r="A44" t="s">
        <v>156</v>
      </c>
      <c r="E44" s="13">
        <v>99</v>
      </c>
      <c r="F44" s="13"/>
      <c r="G44">
        <v>948</v>
      </c>
    </row>
    <row r="45" spans="1:15" x14ac:dyDescent="0.25">
      <c r="A45" t="s">
        <v>292</v>
      </c>
      <c r="E45" s="21">
        <f>SUM(E40:E44)</f>
        <v>189</v>
      </c>
      <c r="F45" s="13"/>
      <c r="G45" s="21">
        <f>SUM(G40:G44)</f>
        <v>1468</v>
      </c>
    </row>
    <row r="46" spans="1:15" x14ac:dyDescent="0.25">
      <c r="E46" s="13"/>
      <c r="F46" s="13"/>
    </row>
    <row r="47" spans="1:15" s="17" customFormat="1" x14ac:dyDescent="0.25">
      <c r="A47" s="19" t="s">
        <v>281</v>
      </c>
      <c r="I47" s="18"/>
    </row>
    <row r="48" spans="1:15" x14ac:dyDescent="0.25">
      <c r="A48" t="s">
        <v>145</v>
      </c>
    </row>
    <row r="49" spans="1:4" x14ac:dyDescent="0.25">
      <c r="A49" t="s">
        <v>147</v>
      </c>
      <c r="D49">
        <v>5.2</v>
      </c>
    </row>
    <row r="50" spans="1:4" x14ac:dyDescent="0.25">
      <c r="A50" t="s">
        <v>201</v>
      </c>
      <c r="D50">
        <v>7.41</v>
      </c>
    </row>
    <row r="51" spans="1:4" x14ac:dyDescent="0.25">
      <c r="A51" t="s">
        <v>220</v>
      </c>
      <c r="D51">
        <v>5.1820000000000004</v>
      </c>
    </row>
  </sheetData>
  <hyperlinks>
    <hyperlink ref="E3" r:id="rId1" display="https://doi.org/10.1371/journal.pone.0090335"/>
    <hyperlink ref="E4" r:id="rId2" display="https://doi.org/10.1371/journal.pone.0090335"/>
  </hyperlinks>
  <pageMargins left="0.7" right="0.7" top="0.75" bottom="0.75" header="0.3" footer="0.3"/>
  <pageSetup paperSize="9"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workbookViewId="0">
      <pane ySplit="1" topLeftCell="A30" activePane="bottomLeft" state="frozen"/>
      <selection pane="bottomLeft" activeCell="I38" sqref="I38"/>
    </sheetView>
  </sheetViews>
  <sheetFormatPr baseColWidth="10" defaultRowHeight="15" x14ac:dyDescent="0.25"/>
  <cols>
    <col min="4" max="4" width="35.5703125" customWidth="1"/>
    <col min="5" max="5" width="21.7109375" customWidth="1"/>
    <col min="6" max="6" width="40.85546875" style="25" customWidth="1"/>
    <col min="7" max="7" width="24.28515625" bestFit="1" customWidth="1"/>
  </cols>
  <sheetData>
    <row r="1" spans="1:7" x14ac:dyDescent="0.25">
      <c r="A1" s="26" t="s">
        <v>324</v>
      </c>
      <c r="B1" s="26" t="s">
        <v>71</v>
      </c>
      <c r="C1" s="26" t="s">
        <v>179</v>
      </c>
      <c r="D1" s="26" t="s">
        <v>379</v>
      </c>
      <c r="E1" s="26" t="s">
        <v>385</v>
      </c>
      <c r="F1" s="27" t="s">
        <v>186</v>
      </c>
      <c r="G1" s="26" t="s">
        <v>178</v>
      </c>
    </row>
    <row r="2" spans="1:7" x14ac:dyDescent="0.25">
      <c r="A2" s="26" t="s">
        <v>70</v>
      </c>
      <c r="B2" s="26" t="s">
        <v>72</v>
      </c>
      <c r="C2" s="26"/>
      <c r="D2" s="26" t="s">
        <v>374</v>
      </c>
      <c r="E2" s="26" t="s">
        <v>381</v>
      </c>
      <c r="F2" s="27" t="s">
        <v>375</v>
      </c>
      <c r="G2" s="26" t="s">
        <v>346</v>
      </c>
    </row>
    <row r="3" spans="1:7" x14ac:dyDescent="0.25">
      <c r="A3" s="26" t="s">
        <v>236</v>
      </c>
      <c r="B3" s="26" t="s">
        <v>233</v>
      </c>
      <c r="C3" s="26"/>
      <c r="D3" s="26" t="s">
        <v>234</v>
      </c>
      <c r="E3" s="26"/>
      <c r="F3" s="27" t="s">
        <v>235</v>
      </c>
      <c r="G3" s="26" t="s">
        <v>237</v>
      </c>
    </row>
    <row r="4" spans="1:7" x14ac:dyDescent="0.25">
      <c r="A4" s="26" t="s">
        <v>218</v>
      </c>
      <c r="B4" s="26" t="s">
        <v>217</v>
      </c>
      <c r="C4" s="26"/>
      <c r="D4" s="26" t="s">
        <v>376</v>
      </c>
      <c r="E4" s="26" t="s">
        <v>319</v>
      </c>
      <c r="F4" s="27" t="s">
        <v>377</v>
      </c>
      <c r="G4" s="26" t="s">
        <v>212</v>
      </c>
    </row>
    <row r="5" spans="1:7" x14ac:dyDescent="0.25">
      <c r="A5" s="26" t="s">
        <v>288</v>
      </c>
      <c r="B5" s="28" t="s">
        <v>285</v>
      </c>
      <c r="C5" s="28" t="s">
        <v>284</v>
      </c>
      <c r="D5" s="28" t="s">
        <v>286</v>
      </c>
      <c r="E5" s="26"/>
      <c r="F5" s="29" t="s">
        <v>287</v>
      </c>
      <c r="G5" s="26" t="s">
        <v>283</v>
      </c>
    </row>
    <row r="6" spans="1:7" ht="30" x14ac:dyDescent="0.25">
      <c r="A6" s="26" t="s">
        <v>309</v>
      </c>
      <c r="B6" s="26" t="s">
        <v>308</v>
      </c>
      <c r="C6" s="26"/>
      <c r="D6" s="26" t="s">
        <v>378</v>
      </c>
      <c r="E6" s="26"/>
      <c r="F6" s="27" t="s">
        <v>310</v>
      </c>
      <c r="G6" s="26" t="s">
        <v>343</v>
      </c>
    </row>
    <row r="7" spans="1:7" ht="45" x14ac:dyDescent="0.25">
      <c r="A7" s="26" t="s">
        <v>85</v>
      </c>
      <c r="B7" s="28" t="s">
        <v>84</v>
      </c>
      <c r="C7" s="28"/>
      <c r="D7" s="28" t="s">
        <v>380</v>
      </c>
      <c r="E7" s="26" t="s">
        <v>381</v>
      </c>
      <c r="F7" s="27" t="s">
        <v>382</v>
      </c>
      <c r="G7" s="26" t="s">
        <v>367</v>
      </c>
    </row>
    <row r="8" spans="1:7" ht="30" x14ac:dyDescent="0.25">
      <c r="A8" s="26" t="s">
        <v>57</v>
      </c>
      <c r="B8" s="28" t="s">
        <v>76</v>
      </c>
      <c r="C8" s="28"/>
      <c r="D8" s="28" t="s">
        <v>383</v>
      </c>
      <c r="E8" s="26" t="s">
        <v>381</v>
      </c>
      <c r="F8" s="27" t="s">
        <v>384</v>
      </c>
      <c r="G8" s="26" t="s">
        <v>351</v>
      </c>
    </row>
    <row r="9" spans="1:7" x14ac:dyDescent="0.25">
      <c r="A9" s="26" t="s">
        <v>90</v>
      </c>
      <c r="B9" s="28" t="s">
        <v>92</v>
      </c>
      <c r="C9" s="28"/>
      <c r="D9" s="28" t="s">
        <v>388</v>
      </c>
      <c r="E9" s="26" t="s">
        <v>389</v>
      </c>
      <c r="F9" s="27" t="s">
        <v>390</v>
      </c>
      <c r="G9" s="26" t="s">
        <v>364</v>
      </c>
    </row>
    <row r="10" spans="1:7" ht="30" x14ac:dyDescent="0.25">
      <c r="A10" s="26" t="s">
        <v>58</v>
      </c>
      <c r="B10" s="28" t="s">
        <v>75</v>
      </c>
      <c r="C10" s="28"/>
      <c r="D10" s="28" t="s">
        <v>386</v>
      </c>
      <c r="E10" s="26" t="s">
        <v>392</v>
      </c>
      <c r="F10" s="27" t="s">
        <v>387</v>
      </c>
      <c r="G10" s="26" t="s">
        <v>365</v>
      </c>
    </row>
    <row r="11" spans="1:7" ht="45" x14ac:dyDescent="0.25">
      <c r="A11" s="26" t="s">
        <v>91</v>
      </c>
      <c r="B11" s="28" t="s">
        <v>93</v>
      </c>
      <c r="C11" s="28"/>
      <c r="D11" t="s">
        <v>394</v>
      </c>
      <c r="E11" s="26" t="s">
        <v>396</v>
      </c>
      <c r="F11" s="30" t="s">
        <v>395</v>
      </c>
      <c r="G11" s="26" t="s">
        <v>363</v>
      </c>
    </row>
    <row r="12" spans="1:7" ht="30" x14ac:dyDescent="0.25">
      <c r="A12" s="26" t="s">
        <v>340</v>
      </c>
      <c r="B12" s="26" t="s">
        <v>339</v>
      </c>
      <c r="C12" s="26"/>
      <c r="D12" s="26" t="s">
        <v>391</v>
      </c>
      <c r="E12" s="26" t="s">
        <v>392</v>
      </c>
      <c r="F12" s="27" t="s">
        <v>393</v>
      </c>
      <c r="G12" s="26" t="s">
        <v>341</v>
      </c>
    </row>
    <row r="13" spans="1:7" x14ac:dyDescent="0.25">
      <c r="A13" s="26" t="s">
        <v>276</v>
      </c>
      <c r="B13" s="28" t="s">
        <v>272</v>
      </c>
      <c r="C13" s="26" t="s">
        <v>273</v>
      </c>
      <c r="D13" s="26" t="s">
        <v>274</v>
      </c>
      <c r="E13" s="26" t="s">
        <v>397</v>
      </c>
      <c r="F13" s="27" t="s">
        <v>275</v>
      </c>
      <c r="G13" s="28" t="s">
        <v>267</v>
      </c>
    </row>
    <row r="14" spans="1:7" ht="30" x14ac:dyDescent="0.25">
      <c r="A14" s="26" t="s">
        <v>82</v>
      </c>
      <c r="B14" s="28" t="s">
        <v>83</v>
      </c>
      <c r="C14" s="28"/>
      <c r="D14" s="28" t="s">
        <v>398</v>
      </c>
      <c r="E14" s="26" t="s">
        <v>402</v>
      </c>
      <c r="F14" s="27" t="s">
        <v>400</v>
      </c>
      <c r="G14" s="26" t="s">
        <v>366</v>
      </c>
    </row>
    <row r="15" spans="1:7" x14ac:dyDescent="0.25">
      <c r="A15" s="26" t="s">
        <v>60</v>
      </c>
      <c r="B15" s="28" t="s">
        <v>78</v>
      </c>
      <c r="C15" s="28"/>
      <c r="D15" s="28" t="s">
        <v>399</v>
      </c>
      <c r="E15" s="26" t="s">
        <v>402</v>
      </c>
      <c r="F15" s="27" t="s">
        <v>401</v>
      </c>
      <c r="G15" s="26" t="s">
        <v>362</v>
      </c>
    </row>
    <row r="16" spans="1:7" x14ac:dyDescent="0.25">
      <c r="A16" s="26" t="s">
        <v>334</v>
      </c>
      <c r="B16" s="26" t="s">
        <v>333</v>
      </c>
      <c r="C16" s="26"/>
      <c r="D16" s="26" t="s">
        <v>404</v>
      </c>
      <c r="E16" s="26" t="s">
        <v>271</v>
      </c>
      <c r="F16" s="27" t="s">
        <v>403</v>
      </c>
      <c r="G16" s="26" t="s">
        <v>338</v>
      </c>
    </row>
    <row r="17" spans="1:7" ht="45" x14ac:dyDescent="0.25">
      <c r="A17" s="26" t="s">
        <v>89</v>
      </c>
      <c r="B17" s="28" t="s">
        <v>88</v>
      </c>
      <c r="C17" s="28" t="s">
        <v>350</v>
      </c>
      <c r="D17" s="28" t="s">
        <v>405</v>
      </c>
      <c r="E17" s="26" t="s">
        <v>402</v>
      </c>
      <c r="F17" s="27" t="s">
        <v>406</v>
      </c>
      <c r="G17" s="26" t="s">
        <v>354</v>
      </c>
    </row>
    <row r="18" spans="1:7" ht="30" x14ac:dyDescent="0.25">
      <c r="A18" s="26" t="s">
        <v>69</v>
      </c>
      <c r="B18" s="28" t="s">
        <v>81</v>
      </c>
      <c r="C18" s="28"/>
      <c r="D18" s="28" t="s">
        <v>407</v>
      </c>
      <c r="E18" s="26" t="s">
        <v>408</v>
      </c>
      <c r="F18" s="27" t="s">
        <v>409</v>
      </c>
      <c r="G18" s="26" t="s">
        <v>361</v>
      </c>
    </row>
    <row r="19" spans="1:7" ht="30" x14ac:dyDescent="0.25">
      <c r="A19" s="26" t="s">
        <v>329</v>
      </c>
      <c r="B19" s="26" t="s">
        <v>328</v>
      </c>
      <c r="C19" s="26"/>
      <c r="D19" s="26" t="s">
        <v>411</v>
      </c>
      <c r="E19" s="26" t="s">
        <v>412</v>
      </c>
      <c r="F19" s="27" t="s">
        <v>410</v>
      </c>
      <c r="G19" s="26" t="s">
        <v>330</v>
      </c>
    </row>
    <row r="20" spans="1:7" ht="30" x14ac:dyDescent="0.25">
      <c r="A20" s="26" t="s">
        <v>312</v>
      </c>
      <c r="B20" s="26" t="s">
        <v>311</v>
      </c>
      <c r="C20" s="26"/>
      <c r="D20" s="26" t="s">
        <v>414</v>
      </c>
      <c r="E20" s="26" t="s">
        <v>381</v>
      </c>
      <c r="F20" s="27" t="s">
        <v>413</v>
      </c>
      <c r="G20" s="26" t="s">
        <v>313</v>
      </c>
    </row>
    <row r="21" spans="1:7" ht="30" x14ac:dyDescent="0.25">
      <c r="A21" s="26" t="s">
        <v>199</v>
      </c>
      <c r="B21" s="28" t="s">
        <v>197</v>
      </c>
      <c r="C21" s="28" t="s">
        <v>198</v>
      </c>
      <c r="D21" s="28" t="s">
        <v>415</v>
      </c>
      <c r="E21" s="26" t="s">
        <v>416</v>
      </c>
      <c r="F21" s="27" t="s">
        <v>373</v>
      </c>
      <c r="G21" s="26" t="s">
        <v>200</v>
      </c>
    </row>
    <row r="22" spans="1:7" ht="45" x14ac:dyDescent="0.25">
      <c r="A22" s="26" t="s">
        <v>355</v>
      </c>
      <c r="B22" s="26" t="s">
        <v>357</v>
      </c>
      <c r="C22" s="26" t="s">
        <v>356</v>
      </c>
      <c r="D22" s="26" t="s">
        <v>417</v>
      </c>
      <c r="E22" s="26" t="s">
        <v>419</v>
      </c>
      <c r="F22" s="27" t="s">
        <v>418</v>
      </c>
      <c r="G22" s="26" t="s">
        <v>354</v>
      </c>
    </row>
    <row r="23" spans="1:7" x14ac:dyDescent="0.25">
      <c r="A23" s="26" t="s">
        <v>192</v>
      </c>
      <c r="B23" s="28" t="s">
        <v>193</v>
      </c>
      <c r="C23" s="28"/>
      <c r="D23" s="28" t="s">
        <v>420</v>
      </c>
      <c r="E23" s="26" t="s">
        <v>421</v>
      </c>
      <c r="F23" s="27" t="s">
        <v>194</v>
      </c>
      <c r="G23" s="26" t="s">
        <v>196</v>
      </c>
    </row>
    <row r="24" spans="1:7" ht="30" customHeight="1" x14ac:dyDescent="0.25">
      <c r="A24" s="26" t="s">
        <v>307</v>
      </c>
      <c r="B24" s="26" t="s">
        <v>306</v>
      </c>
      <c r="C24" s="26"/>
      <c r="D24" s="26" t="s">
        <v>422</v>
      </c>
      <c r="E24" s="26" t="s">
        <v>381</v>
      </c>
      <c r="F24" s="27" t="s">
        <v>368</v>
      </c>
      <c r="G24" s="26" t="s">
        <v>344</v>
      </c>
    </row>
    <row r="25" spans="1:7" ht="45" x14ac:dyDescent="0.25">
      <c r="A25" s="26" t="s">
        <v>55</v>
      </c>
      <c r="B25" s="28" t="s">
        <v>73</v>
      </c>
      <c r="C25" s="28"/>
      <c r="D25" s="28" t="s">
        <v>423</v>
      </c>
      <c r="E25" s="26" t="s">
        <v>425</v>
      </c>
      <c r="F25" s="27" t="s">
        <v>424</v>
      </c>
      <c r="G25" s="26" t="s">
        <v>352</v>
      </c>
    </row>
    <row r="26" spans="1:7" ht="30" x14ac:dyDescent="0.25">
      <c r="A26" s="26" t="s">
        <v>232</v>
      </c>
      <c r="B26" s="28" t="s">
        <v>230</v>
      </c>
      <c r="C26" s="28" t="s">
        <v>231</v>
      </c>
      <c r="D26" s="28" t="s">
        <v>427</v>
      </c>
      <c r="E26" s="26" t="s">
        <v>425</v>
      </c>
      <c r="F26" s="27" t="s">
        <v>426</v>
      </c>
      <c r="G26" s="26" t="s">
        <v>261</v>
      </c>
    </row>
    <row r="27" spans="1:7" ht="45" x14ac:dyDescent="0.25">
      <c r="A27" s="26" t="s">
        <v>56</v>
      </c>
      <c r="B27" s="28" t="s">
        <v>74</v>
      </c>
      <c r="C27" s="28"/>
      <c r="D27" s="28" t="s">
        <v>428</v>
      </c>
      <c r="E27" s="26" t="s">
        <v>425</v>
      </c>
      <c r="F27" s="27" t="s">
        <v>429</v>
      </c>
      <c r="G27" s="26" t="s">
        <v>345</v>
      </c>
    </row>
    <row r="28" spans="1:7" ht="60" x14ac:dyDescent="0.25">
      <c r="A28" s="26" t="s">
        <v>61</v>
      </c>
      <c r="B28" s="28" t="s">
        <v>79</v>
      </c>
      <c r="C28" s="28" t="s">
        <v>195</v>
      </c>
      <c r="D28" s="28" t="s">
        <v>431</v>
      </c>
      <c r="E28" s="26" t="s">
        <v>425</v>
      </c>
      <c r="F28" s="27" t="s">
        <v>430</v>
      </c>
      <c r="G28" s="26" t="s">
        <v>196</v>
      </c>
    </row>
    <row r="29" spans="1:7" ht="30" x14ac:dyDescent="0.25">
      <c r="A29" s="26" t="s">
        <v>59</v>
      </c>
      <c r="B29" s="28" t="s">
        <v>77</v>
      </c>
      <c r="C29" s="28"/>
      <c r="D29" s="28" t="s">
        <v>432</v>
      </c>
      <c r="E29" s="26" t="s">
        <v>425</v>
      </c>
      <c r="F29" s="27" t="s">
        <v>433</v>
      </c>
      <c r="G29" s="26" t="s">
        <v>283</v>
      </c>
    </row>
    <row r="30" spans="1:7" x14ac:dyDescent="0.25">
      <c r="A30" s="26" t="s">
        <v>68</v>
      </c>
      <c r="B30" s="28" t="s">
        <v>80</v>
      </c>
      <c r="C30" s="28"/>
      <c r="D30" s="28" t="s">
        <v>435</v>
      </c>
      <c r="E30" s="26" t="s">
        <v>437</v>
      </c>
      <c r="F30" s="27" t="s">
        <v>434</v>
      </c>
      <c r="G30" s="26" t="s">
        <v>302</v>
      </c>
    </row>
    <row r="31" spans="1:7" x14ac:dyDescent="0.25">
      <c r="A31" s="26" t="s">
        <v>289</v>
      </c>
      <c r="B31" s="28" t="s">
        <v>290</v>
      </c>
      <c r="C31" s="28"/>
      <c r="D31" s="28" t="s">
        <v>436</v>
      </c>
      <c r="E31" s="26" t="s">
        <v>381</v>
      </c>
      <c r="F31" s="27" t="s">
        <v>438</v>
      </c>
      <c r="G31" s="26" t="s">
        <v>291</v>
      </c>
    </row>
    <row r="32" spans="1:7" ht="30" x14ac:dyDescent="0.25">
      <c r="A32" s="26" t="s">
        <v>243</v>
      </c>
      <c r="B32" s="28" t="s">
        <v>241</v>
      </c>
      <c r="C32" s="28"/>
      <c r="D32" s="28" t="s">
        <v>242</v>
      </c>
      <c r="E32" s="26" t="s">
        <v>194</v>
      </c>
      <c r="F32" s="27" t="s">
        <v>439</v>
      </c>
      <c r="G32" s="26" t="s">
        <v>240</v>
      </c>
    </row>
    <row r="33" spans="1:7" ht="30" x14ac:dyDescent="0.25">
      <c r="A33" s="26" t="s">
        <v>187</v>
      </c>
      <c r="B33" s="28" t="s">
        <v>185</v>
      </c>
      <c r="C33" s="28"/>
      <c r="D33" s="28" t="s">
        <v>440</v>
      </c>
      <c r="E33" s="26" t="s">
        <v>441</v>
      </c>
      <c r="F33" s="27" t="s">
        <v>442</v>
      </c>
      <c r="G33" s="26" t="s">
        <v>188</v>
      </c>
    </row>
    <row r="34" spans="1:7" ht="30" x14ac:dyDescent="0.25">
      <c r="A34" s="26" t="s">
        <v>189</v>
      </c>
      <c r="B34" s="28" t="s">
        <v>190</v>
      </c>
      <c r="C34" s="28"/>
      <c r="D34" s="28" t="s">
        <v>443</v>
      </c>
      <c r="E34" s="26" t="s">
        <v>445</v>
      </c>
      <c r="F34" s="27" t="s">
        <v>444</v>
      </c>
      <c r="G34" s="26" t="s">
        <v>191</v>
      </c>
    </row>
    <row r="35" spans="1:7" ht="45" x14ac:dyDescent="0.25">
      <c r="A35" s="26" t="s">
        <v>183</v>
      </c>
      <c r="B35" s="28" t="s">
        <v>181</v>
      </c>
      <c r="C35" s="28" t="s">
        <v>184</v>
      </c>
      <c r="D35" s="28" t="s">
        <v>446</v>
      </c>
      <c r="E35" s="26" t="s">
        <v>448</v>
      </c>
      <c r="F35" s="27" t="s">
        <v>447</v>
      </c>
      <c r="G35" s="26" t="s">
        <v>182</v>
      </c>
    </row>
    <row r="36" spans="1:7" ht="45" x14ac:dyDescent="0.25">
      <c r="A36" s="26" t="s">
        <v>216</v>
      </c>
      <c r="B36" s="28" t="s">
        <v>214</v>
      </c>
      <c r="C36" s="28" t="s">
        <v>215</v>
      </c>
      <c r="D36" s="28" t="s">
        <v>449</v>
      </c>
      <c r="E36" s="26" t="s">
        <v>451</v>
      </c>
      <c r="F36" s="27" t="s">
        <v>450</v>
      </c>
      <c r="G36" s="26" t="s">
        <v>212</v>
      </c>
    </row>
    <row r="37" spans="1:7" x14ac:dyDescent="0.25">
      <c r="A37" s="26" t="s">
        <v>336</v>
      </c>
      <c r="B37" s="26" t="s">
        <v>331</v>
      </c>
      <c r="C37" s="26"/>
      <c r="D37" s="26" t="s">
        <v>452</v>
      </c>
      <c r="E37" s="26" t="s">
        <v>453</v>
      </c>
      <c r="F37" s="27" t="s">
        <v>337</v>
      </c>
      <c r="G37" s="26" t="s">
        <v>342</v>
      </c>
    </row>
    <row r="38" spans="1:7" ht="45" x14ac:dyDescent="0.25">
      <c r="A38" s="26" t="s">
        <v>86</v>
      </c>
      <c r="B38" s="28" t="s">
        <v>87</v>
      </c>
      <c r="C38" s="28" t="s">
        <v>180</v>
      </c>
      <c r="D38" s="28" t="s">
        <v>454</v>
      </c>
      <c r="E38" s="26" t="s">
        <v>381</v>
      </c>
      <c r="F38" s="27" t="s">
        <v>455</v>
      </c>
      <c r="G38" s="26" t="s">
        <v>353</v>
      </c>
    </row>
    <row r="39" spans="1:7" ht="45" x14ac:dyDescent="0.25">
      <c r="A39" s="26" t="s">
        <v>348</v>
      </c>
      <c r="B39" s="26" t="s">
        <v>347</v>
      </c>
      <c r="C39" s="26"/>
      <c r="D39" s="26" t="s">
        <v>456</v>
      </c>
      <c r="E39" s="26" t="s">
        <v>458</v>
      </c>
      <c r="F39" s="27" t="s">
        <v>457</v>
      </c>
      <c r="G39" s="26" t="s">
        <v>372</v>
      </c>
    </row>
    <row r="40" spans="1:7" x14ac:dyDescent="0.25">
      <c r="A40" s="26" t="s">
        <v>263</v>
      </c>
      <c r="B40" s="28" t="s">
        <v>264</v>
      </c>
      <c r="C40" s="28"/>
      <c r="D40" s="28" t="s">
        <v>265</v>
      </c>
      <c r="E40" s="28" t="s">
        <v>459</v>
      </c>
      <c r="F40" s="29" t="s">
        <v>266</v>
      </c>
      <c r="G40" s="28" t="s">
        <v>326</v>
      </c>
    </row>
    <row r="41" spans="1:7" ht="45" x14ac:dyDescent="0.25">
      <c r="A41" s="26" t="s">
        <v>268</v>
      </c>
      <c r="B41" s="28" t="s">
        <v>269</v>
      </c>
      <c r="C41" s="28"/>
      <c r="D41" s="28" t="s">
        <v>270</v>
      </c>
      <c r="E41" s="28" t="s">
        <v>271</v>
      </c>
      <c r="F41" s="29" t="s">
        <v>461</v>
      </c>
      <c r="G41" s="28" t="s">
        <v>267</v>
      </c>
    </row>
    <row r="42" spans="1:7" ht="30" x14ac:dyDescent="0.25">
      <c r="A42" s="26" t="s">
        <v>359</v>
      </c>
      <c r="B42" s="26" t="s">
        <v>360</v>
      </c>
      <c r="C42" s="26"/>
      <c r="D42" s="28" t="s">
        <v>460</v>
      </c>
      <c r="E42" s="28" t="s">
        <v>271</v>
      </c>
      <c r="F42" s="27" t="s">
        <v>462</v>
      </c>
      <c r="G42" s="26" t="s">
        <v>354</v>
      </c>
    </row>
    <row r="43" spans="1:7" ht="45" x14ac:dyDescent="0.25">
      <c r="A43" s="26" t="s">
        <v>349</v>
      </c>
      <c r="B43" s="26" t="s">
        <v>321</v>
      </c>
      <c r="C43" s="26"/>
      <c r="D43" s="26" t="s">
        <v>463</v>
      </c>
      <c r="E43" s="26" t="s">
        <v>465</v>
      </c>
      <c r="F43" s="27" t="s">
        <v>464</v>
      </c>
      <c r="G43" s="26" t="s">
        <v>372</v>
      </c>
    </row>
    <row r="44" spans="1:7" ht="45" x14ac:dyDescent="0.25">
      <c r="A44" s="26" t="s">
        <v>335</v>
      </c>
      <c r="B44" s="26" t="s">
        <v>332</v>
      </c>
      <c r="C44" s="26"/>
      <c r="D44" s="26" t="s">
        <v>467</v>
      </c>
      <c r="E44" s="26" t="s">
        <v>468</v>
      </c>
      <c r="F44" s="27" t="s">
        <v>466</v>
      </c>
      <c r="G44" s="26" t="s">
        <v>342</v>
      </c>
    </row>
  </sheetData>
  <autoFilter ref="A1:G1">
    <sortState ref="A2:H44">
      <sortCondition ref="A1"/>
    </sortState>
  </autoFilter>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6" sqref="A6"/>
    </sheetView>
  </sheetViews>
  <sheetFormatPr baseColWidth="10" defaultRowHeight="15" x14ac:dyDescent="0.25"/>
  <cols>
    <col min="4" max="4" width="90.140625" customWidth="1"/>
  </cols>
  <sheetData>
    <row r="1" spans="1:6" x14ac:dyDescent="0.25">
      <c r="A1" s="19" t="s">
        <v>280</v>
      </c>
      <c r="B1" s="17"/>
      <c r="C1" s="17"/>
      <c r="D1" s="17"/>
      <c r="E1" s="17" t="s">
        <v>293</v>
      </c>
      <c r="F1" s="17" t="s">
        <v>294</v>
      </c>
    </row>
    <row r="2" spans="1:6" x14ac:dyDescent="0.25">
      <c r="A2" s="17" t="s">
        <v>23</v>
      </c>
      <c r="B2" s="17"/>
      <c r="C2" s="17"/>
      <c r="D2" s="17"/>
      <c r="E2" s="22">
        <v>18</v>
      </c>
      <c r="F2" s="17">
        <v>36</v>
      </c>
    </row>
    <row r="3" spans="1:6" x14ac:dyDescent="0.25">
      <c r="A3" t="s">
        <v>66</v>
      </c>
      <c r="E3" s="13">
        <v>26</v>
      </c>
      <c r="F3">
        <v>28</v>
      </c>
    </row>
    <row r="4" spans="1:6" x14ac:dyDescent="0.25">
      <c r="A4" t="s">
        <v>67</v>
      </c>
      <c r="E4" s="13">
        <v>40</v>
      </c>
      <c r="F4">
        <v>207</v>
      </c>
    </row>
    <row r="5" spans="1:6" x14ac:dyDescent="0.25">
      <c r="A5" t="s">
        <v>146</v>
      </c>
      <c r="E5" s="13">
        <v>6</v>
      </c>
      <c r="F5">
        <v>249</v>
      </c>
    </row>
    <row r="6" spans="1:6" ht="36" customHeight="1" x14ac:dyDescent="0.25">
      <c r="A6" s="30" t="s">
        <v>303</v>
      </c>
      <c r="B6" s="24"/>
      <c r="E6" s="13">
        <v>99</v>
      </c>
      <c r="F6">
        <v>948</v>
      </c>
    </row>
    <row r="7" spans="1:6" x14ac:dyDescent="0.25">
      <c r="A7" s="17" t="s">
        <v>292</v>
      </c>
      <c r="B7" s="17"/>
      <c r="C7" s="17"/>
      <c r="D7" s="17"/>
      <c r="E7" s="23">
        <f>SUM(E2:E6)</f>
        <v>189</v>
      </c>
      <c r="F7" s="23">
        <f>SUM(F2:F6)</f>
        <v>1468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3" workbookViewId="0">
      <selection sqref="A1:D9"/>
    </sheetView>
  </sheetViews>
  <sheetFormatPr baseColWidth="10" defaultRowHeight="15" x14ac:dyDescent="0.25"/>
  <cols>
    <col min="1" max="1" width="14.140625" customWidth="1"/>
    <col min="2" max="2" width="27.42578125" customWidth="1"/>
    <col min="3" max="3" width="48" style="25" customWidth="1"/>
  </cols>
  <sheetData>
    <row r="1" spans="1:4" x14ac:dyDescent="0.25">
      <c r="A1" t="s">
        <v>54</v>
      </c>
      <c r="B1" t="s">
        <v>238</v>
      </c>
      <c r="C1" s="25" t="s">
        <v>28</v>
      </c>
      <c r="D1" t="s">
        <v>304</v>
      </c>
    </row>
    <row r="2" spans="1:4" ht="135" x14ac:dyDescent="0.25">
      <c r="A2" t="s">
        <v>305</v>
      </c>
      <c r="B2" t="s">
        <v>469</v>
      </c>
      <c r="C2" s="25" t="s">
        <v>470</v>
      </c>
      <c r="D2" t="s">
        <v>318</v>
      </c>
    </row>
    <row r="3" spans="1:4" ht="90" x14ac:dyDescent="0.25">
      <c r="A3" t="s">
        <v>369</v>
      </c>
      <c r="B3" t="s">
        <v>315</v>
      </c>
      <c r="C3" s="25" t="s">
        <v>471</v>
      </c>
      <c r="D3" t="s">
        <v>370</v>
      </c>
    </row>
    <row r="4" spans="1:4" ht="60" x14ac:dyDescent="0.25">
      <c r="A4" t="s">
        <v>314</v>
      </c>
      <c r="B4" t="s">
        <v>473</v>
      </c>
      <c r="C4" s="25" t="s">
        <v>472</v>
      </c>
      <c r="D4" t="s">
        <v>371</v>
      </c>
    </row>
    <row r="5" spans="1:4" ht="75" x14ac:dyDescent="0.25">
      <c r="A5" t="s">
        <v>316</v>
      </c>
      <c r="B5" t="s">
        <v>474</v>
      </c>
      <c r="C5" s="25" t="s">
        <v>475</v>
      </c>
      <c r="D5" t="s">
        <v>327</v>
      </c>
    </row>
    <row r="6" spans="1:4" ht="60" x14ac:dyDescent="0.25">
      <c r="A6" t="s">
        <v>317</v>
      </c>
      <c r="B6" t="s">
        <v>476</v>
      </c>
      <c r="C6" s="25" t="s">
        <v>477</v>
      </c>
      <c r="D6" t="s">
        <v>323</v>
      </c>
    </row>
    <row r="7" spans="1:4" ht="105" x14ac:dyDescent="0.25">
      <c r="A7" t="s">
        <v>319</v>
      </c>
      <c r="B7" t="s">
        <v>479</v>
      </c>
      <c r="C7" s="25" t="s">
        <v>478</v>
      </c>
      <c r="D7" t="s">
        <v>320</v>
      </c>
    </row>
    <row r="8" spans="1:4" ht="75" x14ac:dyDescent="0.25">
      <c r="A8" t="s">
        <v>321</v>
      </c>
      <c r="B8" t="s">
        <v>481</v>
      </c>
      <c r="C8" s="25" t="s">
        <v>480</v>
      </c>
      <c r="D8" t="s">
        <v>322</v>
      </c>
    </row>
    <row r="9" spans="1:4" ht="45" x14ac:dyDescent="0.25">
      <c r="A9" t="s">
        <v>325</v>
      </c>
      <c r="B9" t="s">
        <v>483</v>
      </c>
      <c r="C9" s="25" t="s">
        <v>482</v>
      </c>
      <c r="D9"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Overview Experiments</vt:lpstr>
      <vt:lpstr>Relevant genes</vt:lpstr>
      <vt:lpstr>search</vt:lpstr>
      <vt:lpstr>relevanPW_NALFD</vt:lpstr>
    </vt:vector>
  </TitlesOfParts>
  <Company>UniGE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2021-03-26T14:24:15Z</dcterms:created>
  <dcterms:modified xsi:type="dcterms:W3CDTF">2021-11-30T20:06:33Z</dcterms:modified>
</cp:coreProperties>
</file>