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KMISHARE\labels\DYMO Labels\"/>
    </mc:Choice>
  </mc:AlternateContent>
  <bookViews>
    <workbookView xWindow="0" yWindow="0" windowWidth="28800" windowHeight="13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 s="1"/>
  <c r="H4" i="1"/>
  <c r="I4" i="1" s="1"/>
  <c r="H5" i="1"/>
  <c r="J5" i="1" s="1"/>
  <c r="K5" i="1" s="1"/>
  <c r="H6" i="1"/>
  <c r="J6" i="1" s="1"/>
  <c r="K6" i="1" s="1"/>
  <c r="H7" i="1"/>
  <c r="J7" i="1" s="1"/>
  <c r="K7" i="1" s="1"/>
  <c r="H8" i="1"/>
  <c r="I8" i="1" s="1"/>
  <c r="H9" i="1"/>
  <c r="J9" i="1" s="1"/>
  <c r="K9" i="1" s="1"/>
  <c r="H10" i="1"/>
  <c r="J10" i="1" s="1"/>
  <c r="K10" i="1" s="1"/>
  <c r="H11" i="1"/>
  <c r="J11" i="1" s="1"/>
  <c r="K11" i="1" s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I17" i="1" s="1"/>
  <c r="H18" i="1"/>
  <c r="I18" i="1" s="1"/>
  <c r="H19" i="1"/>
  <c r="I19" i="1" s="1"/>
  <c r="H20" i="1"/>
  <c r="J20" i="1" s="1"/>
  <c r="K20" i="1" s="1"/>
  <c r="H21" i="1"/>
  <c r="J21" i="1" s="1"/>
  <c r="K21" i="1" s="1"/>
  <c r="H22" i="1"/>
  <c r="J22" i="1" s="1"/>
  <c r="K22" i="1" s="1"/>
  <c r="H23" i="1"/>
  <c r="J23" i="1" s="1"/>
  <c r="K23" i="1" s="1"/>
  <c r="H24" i="1"/>
  <c r="I24" i="1" s="1"/>
  <c r="H2" i="1"/>
  <c r="I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  <c r="I9" i="1" l="1"/>
  <c r="L9" i="1" s="1"/>
  <c r="M9" i="1" s="1"/>
  <c r="I14" i="1"/>
  <c r="L14" i="1" s="1"/>
  <c r="M14" i="1" s="1"/>
  <c r="I12" i="1"/>
  <c r="L12" i="1" s="1"/>
  <c r="M12" i="1" s="1"/>
  <c r="I11" i="1"/>
  <c r="L11" i="1" s="1"/>
  <c r="M11" i="1" s="1"/>
  <c r="I7" i="1"/>
  <c r="L7" i="1" s="1"/>
  <c r="M7" i="1" s="1"/>
  <c r="I23" i="1"/>
  <c r="L23" i="1" s="1"/>
  <c r="M23" i="1" s="1"/>
  <c r="I22" i="1"/>
  <c r="L22" i="1" s="1"/>
  <c r="M22" i="1" s="1"/>
  <c r="I10" i="1"/>
  <c r="L10" i="1" s="1"/>
  <c r="M10" i="1" s="1"/>
  <c r="I21" i="1"/>
  <c r="L21" i="1" s="1"/>
  <c r="M21" i="1" s="1"/>
  <c r="I20" i="1"/>
  <c r="L20" i="1" s="1"/>
  <c r="M20" i="1" s="1"/>
  <c r="I6" i="1"/>
  <c r="L6" i="1" s="1"/>
  <c r="M6" i="1" s="1"/>
  <c r="I5" i="1"/>
  <c r="L5" i="1" s="1"/>
  <c r="M5" i="1" s="1"/>
  <c r="J24" i="1"/>
  <c r="K24" i="1" s="1"/>
  <c r="L24" i="1" s="1"/>
  <c r="M24" i="1" s="1"/>
  <c r="J19" i="1"/>
  <c r="K19" i="1" s="1"/>
  <c r="L19" i="1" s="1"/>
  <c r="M19" i="1" s="1"/>
  <c r="J18" i="1"/>
  <c r="K18" i="1" s="1"/>
  <c r="L18" i="1" s="1"/>
  <c r="M18" i="1" s="1"/>
  <c r="J8" i="1"/>
  <c r="K8" i="1" s="1"/>
  <c r="L8" i="1" s="1"/>
  <c r="M8" i="1" s="1"/>
  <c r="I16" i="1"/>
  <c r="L16" i="1" s="1"/>
  <c r="M16" i="1" s="1"/>
  <c r="I15" i="1"/>
  <c r="L15" i="1" s="1"/>
  <c r="M15" i="1" s="1"/>
  <c r="J3" i="1"/>
  <c r="K3" i="1" s="1"/>
  <c r="L3" i="1" s="1"/>
  <c r="M3" i="1" s="1"/>
  <c r="I13" i="1"/>
  <c r="L13" i="1" s="1"/>
  <c r="M13" i="1" s="1"/>
  <c r="J17" i="1"/>
  <c r="K17" i="1" s="1"/>
  <c r="L17" i="1" s="1"/>
  <c r="M17" i="1" s="1"/>
  <c r="J4" i="1"/>
  <c r="K4" i="1" s="1"/>
  <c r="L4" i="1" s="1"/>
  <c r="M4" i="1" s="1"/>
  <c r="J2" i="1"/>
  <c r="K2" i="1" s="1"/>
  <c r="L2" i="1" s="1"/>
  <c r="M2" i="1" s="1"/>
</calcChain>
</file>

<file path=xl/sharedStrings.xml><?xml version="1.0" encoding="utf-8"?>
<sst xmlns="http://schemas.openxmlformats.org/spreadsheetml/2006/main" count="85" uniqueCount="30">
  <si>
    <t>VENDOR NUMBER</t>
  </si>
  <si>
    <t>GASTON PART NUMBER</t>
  </si>
  <si>
    <t>GASTON REVISION</t>
  </si>
  <si>
    <t>CARRIER PART NUMBER</t>
  </si>
  <si>
    <t>CARRIER REVISION</t>
  </si>
  <si>
    <t xml:space="preserve">48749 - </t>
  </si>
  <si>
    <t>REV-.5</t>
  </si>
  <si>
    <t>REV-.4</t>
  </si>
  <si>
    <t>REVB</t>
  </si>
  <si>
    <t>REVC</t>
  </si>
  <si>
    <t>REV-.2</t>
  </si>
  <si>
    <t>REV-.6</t>
  </si>
  <si>
    <t>REVA</t>
  </si>
  <si>
    <t>REV-.3</t>
  </si>
  <si>
    <t>REVA.6</t>
  </si>
  <si>
    <t>32VS35020701LC</t>
  </si>
  <si>
    <t>REV3MU</t>
  </si>
  <si>
    <t>REVB.3</t>
  </si>
  <si>
    <t>19XR05044801</t>
  </si>
  <si>
    <t>REVD.5</t>
  </si>
  <si>
    <t>19XR05044601</t>
  </si>
  <si>
    <t>REV-.*</t>
  </si>
  <si>
    <t>CombinedGaston</t>
  </si>
  <si>
    <t>CombinedCarrier</t>
  </si>
  <si>
    <t>Today</t>
  </si>
  <si>
    <t>WKYR</t>
  </si>
  <si>
    <t>WK</t>
  </si>
  <si>
    <t>YR</t>
  </si>
  <si>
    <t>TrimYR</t>
  </si>
  <si>
    <t>CombinedREVWKYR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</si>
</sst>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NumberForma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6"/>
  <sheetViews>
    <sheetView tabSelected="1" workbookViewId="0">
      <selection activeCell="M1" sqref="M1"/>
    </sheetView>
  </sheetViews>
  <sheetFormatPr defaultRowHeight="15" x14ac:dyDescent="0.25"/>
  <cols>
    <col min="1" max="1" width="16.85546875" bestFit="1" customWidth="1"/>
    <col min="2" max="2" width="22" bestFit="1" customWidth="1"/>
    <col min="3" max="3" width="22" customWidth="1"/>
    <col min="4" max="4" width="17.5703125" bestFit="1" customWidth="1"/>
    <col min="5" max="5" width="22" style="2" bestFit="1" customWidth="1"/>
    <col min="6" max="6" width="17.5703125" bestFit="1" customWidth="1"/>
    <col min="7" max="7" width="23.5703125" bestFit="1" customWidth="1"/>
    <col min="8" max="8" width="9.7109375" bestFit="1" customWidth="1"/>
    <col min="9" max="11" width="9.7109375" customWidth="1"/>
    <col min="13" max="13" width="19" bestFit="1" customWidth="1"/>
  </cols>
  <sheetData>
    <row r="1" spans="1:13" x14ac:dyDescent="0.25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  <c r="G1" t="s">
        <v>23</v>
      </c>
      <c r="H1" s="3" t="s">
        <v>24</v>
      </c>
      <c r="I1" s="3" t="s">
        <v>26</v>
      </c>
      <c r="J1" s="3" t="s">
        <v>27</v>
      </c>
      <c r="K1" s="3" t="s">
        <v>28</v>
      </c>
      <c r="L1" t="s">
        <v>25</v>
      </c>
      <c r="M1" s="3" t="s">
        <v>29</v>
      </c>
    </row>
    <row r="2" spans="1:13" x14ac:dyDescent="0.25">
      <c r="A2" t="s">
        <v>5</v>
      </c>
      <c r="B2">
        <v>4190901</v>
      </c>
      <c r="C2" t="str">
        <f>CONCATENATE(A2, " ",B2)</f>
        <v>48749 -  4190901</v>
      </c>
      <c r="D2" s="1" t="s">
        <v>6</v>
      </c>
      <c r="E2" s="2">
        <v>2001503113</v>
      </c>
      <c r="F2" s="1" t="s">
        <v>6</v>
      </c>
      <c r="G2" t="str">
        <f>CONCATENATE(E2, " - ",F2)</f>
        <v>2001503113 - REV-.5</v>
      </c>
      <c r="H2" s="3">
        <f ca="1">TODAY()</f>
        <v>45893</v>
      </c>
      <c r="I2" s="5">
        <f ca="1">WEEKNUM(H2)</f>
        <v>35</v>
      </c>
      <c r="J2" s="5">
        <f ca="1">YEAR(H2)</f>
        <v>2025</v>
      </c>
      <c r="K2" s="5" t="str">
        <f ca="1">RIGHT(J2,2)</f>
        <v>25</v>
      </c>
      <c r="L2" t="str">
        <f ca="1">CONCATENATE(I2,"/",K2)</f>
        <v>35/25</v>
      </c>
      <c r="M2" t="str">
        <f ca="1">CONCATENATE(D2, " - ", L2)</f>
        <v>REV-.5 - 35/25</v>
      </c>
    </row>
    <row r="3" spans="1:13" x14ac:dyDescent="0.25">
      <c r="A3" t="s">
        <v>5</v>
      </c>
      <c r="B3">
        <v>4190902</v>
      </c>
      <c r="C3" t="str">
        <f t="shared" ref="C3:C24" si="0">CONCATENATE(A3, " ",B3)</f>
        <v>48749 -  4190902</v>
      </c>
      <c r="D3" s="1" t="s">
        <v>7</v>
      </c>
      <c r="E3" s="2">
        <v>2001503114</v>
      </c>
      <c r="F3" s="1" t="s">
        <v>7</v>
      </c>
      <c r="G3" t="str">
        <f t="shared" ref="G3:G24" si="1">CONCATENATE(E3, " - ",F3)</f>
        <v>2001503114 - REV-.4</v>
      </c>
      <c r="H3" s="3">
        <f t="shared" ref="H3:H24" ca="1" si="2">TODAY()</f>
        <v>45893</v>
      </c>
      <c r="I3" s="5">
        <f t="shared" ref="I3:I24" ca="1" si="3">WEEKNUM(H3)</f>
        <v>35</v>
      </c>
      <c r="J3" s="5">
        <f t="shared" ref="J3:J24" ca="1" si="4">YEAR(H3)</f>
        <v>2025</v>
      </c>
      <c r="K3" s="5" t="str">
        <f t="shared" ref="K3:K24" ca="1" si="5">RIGHT(J3,2)</f>
        <v>25</v>
      </c>
      <c r="L3" t="str">
        <f t="shared" ref="L3:L24" ca="1" si="6">CONCATENATE(I3,"/",K3)</f>
        <v>35/25</v>
      </c>
      <c r="M3" t="str">
        <f t="shared" ref="M3:M24" ca="1" si="7">CONCATENATE(D3, " - ", L3)</f>
        <v>REV-.4 - 35/25</v>
      </c>
    </row>
    <row r="4" spans="1:13" x14ac:dyDescent="0.25">
      <c r="A4" t="s">
        <v>5</v>
      </c>
      <c r="B4">
        <v>4190903</v>
      </c>
      <c r="C4" t="str">
        <f t="shared" si="0"/>
        <v>48749 -  4190903</v>
      </c>
      <c r="D4" s="1" t="s">
        <v>7</v>
      </c>
      <c r="E4" s="4">
        <v>2001503117</v>
      </c>
      <c r="F4" s="1" t="s">
        <v>7</v>
      </c>
      <c r="G4" t="str">
        <f t="shared" si="1"/>
        <v>2001503117 - REV-.4</v>
      </c>
      <c r="H4" s="3">
        <f t="shared" ca="1" si="2"/>
        <v>45893</v>
      </c>
      <c r="I4" s="5">
        <f t="shared" ca="1" si="3"/>
        <v>35</v>
      </c>
      <c r="J4" s="5">
        <f t="shared" ca="1" si="4"/>
        <v>2025</v>
      </c>
      <c r="K4" s="5" t="str">
        <f t="shared" ca="1" si="5"/>
        <v>25</v>
      </c>
      <c r="L4" t="str">
        <f t="shared" ca="1" si="6"/>
        <v>35/25</v>
      </c>
      <c r="M4" t="str">
        <f t="shared" ca="1" si="7"/>
        <v>REV-.4 - 35/25</v>
      </c>
    </row>
    <row r="5" spans="1:13" x14ac:dyDescent="0.25">
      <c r="A5" t="s">
        <v>5</v>
      </c>
      <c r="B5">
        <v>4190904</v>
      </c>
      <c r="C5" t="str">
        <f t="shared" si="0"/>
        <v>48749 -  4190904</v>
      </c>
      <c r="D5" t="s">
        <v>6</v>
      </c>
      <c r="E5">
        <v>2001503118</v>
      </c>
      <c r="F5" t="s">
        <v>6</v>
      </c>
      <c r="G5" t="str">
        <f t="shared" si="1"/>
        <v>2001503118 - REV-.5</v>
      </c>
      <c r="H5" s="3">
        <f t="shared" ca="1" si="2"/>
        <v>45893</v>
      </c>
      <c r="I5" s="5">
        <f t="shared" ca="1" si="3"/>
        <v>35</v>
      </c>
      <c r="J5" s="5">
        <f t="shared" ca="1" si="4"/>
        <v>2025</v>
      </c>
      <c r="K5" s="5" t="str">
        <f t="shared" ca="1" si="5"/>
        <v>25</v>
      </c>
      <c r="L5" t="str">
        <f t="shared" ca="1" si="6"/>
        <v>35/25</v>
      </c>
      <c r="M5" t="str">
        <f t="shared" ca="1" si="7"/>
        <v>REV-.5 - 35/25</v>
      </c>
    </row>
    <row r="6" spans="1:13" x14ac:dyDescent="0.25">
      <c r="A6" t="s">
        <v>5</v>
      </c>
      <c r="B6">
        <v>4190905</v>
      </c>
      <c r="C6" t="str">
        <f t="shared" si="0"/>
        <v>48749 -  4190905</v>
      </c>
      <c r="D6" s="1" t="s">
        <v>8</v>
      </c>
      <c r="E6" s="2">
        <v>2001503120</v>
      </c>
      <c r="F6" s="1" t="s">
        <v>8</v>
      </c>
      <c r="G6" t="str">
        <f t="shared" si="1"/>
        <v>2001503120 - REVB</v>
      </c>
      <c r="H6" s="3">
        <f t="shared" ca="1" si="2"/>
        <v>45893</v>
      </c>
      <c r="I6" s="5">
        <f t="shared" ca="1" si="3"/>
        <v>35</v>
      </c>
      <c r="J6" s="5">
        <f t="shared" ca="1" si="4"/>
        <v>2025</v>
      </c>
      <c r="K6" s="5" t="str">
        <f t="shared" ca="1" si="5"/>
        <v>25</v>
      </c>
      <c r="L6" t="str">
        <f t="shared" ca="1" si="6"/>
        <v>35/25</v>
      </c>
      <c r="M6" t="str">
        <f t="shared" ca="1" si="7"/>
        <v>REVB - 35/25</v>
      </c>
    </row>
    <row r="7" spans="1:13" x14ac:dyDescent="0.25">
      <c r="A7" t="s">
        <v>5</v>
      </c>
      <c r="B7">
        <v>4190997</v>
      </c>
      <c r="C7" t="str">
        <f t="shared" si="0"/>
        <v>48749 -  4190997</v>
      </c>
      <c r="D7" t="s">
        <v>8</v>
      </c>
      <c r="E7">
        <v>2001503133</v>
      </c>
      <c r="F7" t="s">
        <v>8</v>
      </c>
      <c r="G7" t="str">
        <f t="shared" si="1"/>
        <v>2001503133 - REVB</v>
      </c>
      <c r="H7" s="3">
        <f t="shared" ca="1" si="2"/>
        <v>45893</v>
      </c>
      <c r="I7" s="5">
        <f t="shared" ca="1" si="3"/>
        <v>35</v>
      </c>
      <c r="J7" s="5">
        <f t="shared" ca="1" si="4"/>
        <v>2025</v>
      </c>
      <c r="K7" s="5" t="str">
        <f t="shared" ca="1" si="5"/>
        <v>25</v>
      </c>
      <c r="L7" t="str">
        <f t="shared" ca="1" si="6"/>
        <v>35/25</v>
      </c>
      <c r="M7" t="str">
        <f t="shared" ca="1" si="7"/>
        <v>REVB - 35/25</v>
      </c>
    </row>
    <row r="8" spans="1:13" x14ac:dyDescent="0.25">
      <c r="A8" t="s">
        <v>5</v>
      </c>
      <c r="B8">
        <v>4190996</v>
      </c>
      <c r="C8" t="str">
        <f t="shared" si="0"/>
        <v>48749 -  4190996</v>
      </c>
      <c r="D8" s="1" t="s">
        <v>8</v>
      </c>
      <c r="E8" s="2">
        <v>2001503131</v>
      </c>
      <c r="F8" s="1" t="s">
        <v>8</v>
      </c>
      <c r="G8" t="str">
        <f t="shared" si="1"/>
        <v>2001503131 - REVB</v>
      </c>
      <c r="H8" s="3">
        <f t="shared" ca="1" si="2"/>
        <v>45893</v>
      </c>
      <c r="I8" s="5">
        <f t="shared" ca="1" si="3"/>
        <v>35</v>
      </c>
      <c r="J8" s="5">
        <f t="shared" ca="1" si="4"/>
        <v>2025</v>
      </c>
      <c r="K8" s="5" t="str">
        <f t="shared" ca="1" si="5"/>
        <v>25</v>
      </c>
      <c r="L8" t="str">
        <f t="shared" ca="1" si="6"/>
        <v>35/25</v>
      </c>
      <c r="M8" t="str">
        <f t="shared" ca="1" si="7"/>
        <v>REVB - 35/25</v>
      </c>
    </row>
    <row r="9" spans="1:13" x14ac:dyDescent="0.25">
      <c r="A9" t="s">
        <v>5</v>
      </c>
      <c r="B9">
        <v>4190999</v>
      </c>
      <c r="C9" t="str">
        <f t="shared" si="0"/>
        <v>48749 -  4190999</v>
      </c>
      <c r="D9" s="1" t="s">
        <v>9</v>
      </c>
      <c r="E9" s="2">
        <v>2001503141</v>
      </c>
      <c r="F9" s="1" t="s">
        <v>9</v>
      </c>
      <c r="G9" t="str">
        <f t="shared" si="1"/>
        <v>2001503141 - REVC</v>
      </c>
      <c r="H9" s="3">
        <f t="shared" ca="1" si="2"/>
        <v>45893</v>
      </c>
      <c r="I9" s="5">
        <f t="shared" ca="1" si="3"/>
        <v>35</v>
      </c>
      <c r="J9" s="5">
        <f t="shared" ca="1" si="4"/>
        <v>2025</v>
      </c>
      <c r="K9" s="5" t="str">
        <f t="shared" ca="1" si="5"/>
        <v>25</v>
      </c>
      <c r="L9" t="str">
        <f t="shared" ca="1" si="6"/>
        <v>35/25</v>
      </c>
      <c r="M9" t="str">
        <f t="shared" ca="1" si="7"/>
        <v>REVC - 35/25</v>
      </c>
    </row>
    <row r="10" spans="1:13" x14ac:dyDescent="0.25">
      <c r="A10" t="s">
        <v>5</v>
      </c>
      <c r="B10">
        <v>4191558</v>
      </c>
      <c r="C10" t="str">
        <f t="shared" si="0"/>
        <v>48749 -  4191558</v>
      </c>
      <c r="D10" s="1" t="s">
        <v>9</v>
      </c>
      <c r="E10" s="2">
        <v>2001987874</v>
      </c>
      <c r="F10" s="1" t="s">
        <v>9</v>
      </c>
      <c r="G10" t="str">
        <f t="shared" si="1"/>
        <v>2001987874 - REVC</v>
      </c>
      <c r="H10" s="3">
        <f t="shared" ca="1" si="2"/>
        <v>45893</v>
      </c>
      <c r="I10" s="5">
        <f t="shared" ca="1" si="3"/>
        <v>35</v>
      </c>
      <c r="J10" s="5">
        <f t="shared" ca="1" si="4"/>
        <v>2025</v>
      </c>
      <c r="K10" s="5" t="str">
        <f t="shared" ca="1" si="5"/>
        <v>25</v>
      </c>
      <c r="L10" t="str">
        <f t="shared" ca="1" si="6"/>
        <v>35/25</v>
      </c>
      <c r="M10" t="str">
        <f t="shared" ca="1" si="7"/>
        <v>REVC - 35/25</v>
      </c>
    </row>
    <row r="11" spans="1:13" x14ac:dyDescent="0.25">
      <c r="A11" t="s">
        <v>5</v>
      </c>
      <c r="B11">
        <v>4190913</v>
      </c>
      <c r="C11" t="str">
        <f t="shared" si="0"/>
        <v>48749 -  4190913</v>
      </c>
      <c r="D11" s="1" t="s">
        <v>10</v>
      </c>
      <c r="E11" s="2">
        <v>2001503150</v>
      </c>
      <c r="F11" s="1" t="s">
        <v>10</v>
      </c>
      <c r="G11" t="str">
        <f t="shared" si="1"/>
        <v>2001503150 - REV-.2</v>
      </c>
      <c r="H11" s="3">
        <f t="shared" ca="1" si="2"/>
        <v>45893</v>
      </c>
      <c r="I11" s="5">
        <f t="shared" ca="1" si="3"/>
        <v>35</v>
      </c>
      <c r="J11" s="5">
        <f t="shared" ca="1" si="4"/>
        <v>2025</v>
      </c>
      <c r="K11" s="5" t="str">
        <f t="shared" ca="1" si="5"/>
        <v>25</v>
      </c>
      <c r="L11" t="str">
        <f t="shared" ca="1" si="6"/>
        <v>35/25</v>
      </c>
      <c r="M11" t="str">
        <f t="shared" ca="1" si="7"/>
        <v>REV-.2 - 35/25</v>
      </c>
    </row>
    <row r="12" spans="1:13" x14ac:dyDescent="0.25">
      <c r="A12" t="s">
        <v>5</v>
      </c>
      <c r="B12">
        <v>4190914</v>
      </c>
      <c r="C12" t="str">
        <f t="shared" si="0"/>
        <v>48749 -  4190914</v>
      </c>
      <c r="D12" s="1" t="s">
        <v>10</v>
      </c>
      <c r="E12" s="2">
        <v>2001503151</v>
      </c>
      <c r="F12" s="1" t="s">
        <v>10</v>
      </c>
      <c r="G12" t="str">
        <f t="shared" si="1"/>
        <v>2001503151 - REV-.2</v>
      </c>
      <c r="H12" s="3">
        <f t="shared" ca="1" si="2"/>
        <v>45893</v>
      </c>
      <c r="I12" s="5">
        <f t="shared" ca="1" si="3"/>
        <v>35</v>
      </c>
      <c r="J12" s="5">
        <f t="shared" ca="1" si="4"/>
        <v>2025</v>
      </c>
      <c r="K12" s="5" t="str">
        <f t="shared" ca="1" si="5"/>
        <v>25</v>
      </c>
      <c r="L12" t="str">
        <f t="shared" ca="1" si="6"/>
        <v>35/25</v>
      </c>
      <c r="M12" t="str">
        <f t="shared" ca="1" si="7"/>
        <v>REV-.2 - 35/25</v>
      </c>
    </row>
    <row r="13" spans="1:13" x14ac:dyDescent="0.25">
      <c r="A13" t="s">
        <v>5</v>
      </c>
      <c r="B13">
        <v>4190915</v>
      </c>
      <c r="C13" t="str">
        <f t="shared" si="0"/>
        <v>48749 -  4190915</v>
      </c>
      <c r="D13" t="s">
        <v>11</v>
      </c>
      <c r="E13">
        <v>2001503155</v>
      </c>
      <c r="F13" t="s">
        <v>11</v>
      </c>
      <c r="G13" t="str">
        <f t="shared" si="1"/>
        <v>2001503155 - REV-.6</v>
      </c>
      <c r="H13" s="3">
        <f t="shared" ca="1" si="2"/>
        <v>45893</v>
      </c>
      <c r="I13" s="5">
        <f t="shared" ca="1" si="3"/>
        <v>35</v>
      </c>
      <c r="J13" s="5">
        <f t="shared" ca="1" si="4"/>
        <v>2025</v>
      </c>
      <c r="K13" s="5" t="str">
        <f t="shared" ca="1" si="5"/>
        <v>25</v>
      </c>
      <c r="L13" t="str">
        <f t="shared" ca="1" si="6"/>
        <v>35/25</v>
      </c>
      <c r="M13" t="str">
        <f t="shared" ca="1" si="7"/>
        <v>REV-.6 - 35/25</v>
      </c>
    </row>
    <row r="14" spans="1:13" x14ac:dyDescent="0.25">
      <c r="A14" t="s">
        <v>5</v>
      </c>
      <c r="B14">
        <v>4190917</v>
      </c>
      <c r="C14" t="str">
        <f t="shared" si="0"/>
        <v>48749 -  4190917</v>
      </c>
      <c r="D14" s="1" t="s">
        <v>12</v>
      </c>
      <c r="E14" s="4">
        <v>2001503157</v>
      </c>
      <c r="F14" s="1" t="s">
        <v>12</v>
      </c>
      <c r="G14" t="str">
        <f t="shared" si="1"/>
        <v>2001503157 - REVA</v>
      </c>
      <c r="H14" s="3">
        <f t="shared" ca="1" si="2"/>
        <v>45893</v>
      </c>
      <c r="I14" s="5">
        <f t="shared" ca="1" si="3"/>
        <v>35</v>
      </c>
      <c r="J14" s="5">
        <f t="shared" ca="1" si="4"/>
        <v>2025</v>
      </c>
      <c r="K14" s="5" t="str">
        <f t="shared" ca="1" si="5"/>
        <v>25</v>
      </c>
      <c r="L14" t="str">
        <f t="shared" ca="1" si="6"/>
        <v>35/25</v>
      </c>
      <c r="M14" t="str">
        <f t="shared" ca="1" si="7"/>
        <v>REVA - 35/25</v>
      </c>
    </row>
    <row r="15" spans="1:13" x14ac:dyDescent="0.25">
      <c r="A15" t="s">
        <v>5</v>
      </c>
      <c r="B15">
        <v>4190919</v>
      </c>
      <c r="C15" t="str">
        <f t="shared" si="0"/>
        <v>48749 -  4190919</v>
      </c>
      <c r="D15" t="s">
        <v>12</v>
      </c>
      <c r="E15">
        <v>2001503160</v>
      </c>
      <c r="F15" t="s">
        <v>12</v>
      </c>
      <c r="G15" t="str">
        <f t="shared" si="1"/>
        <v>2001503160 - REVA</v>
      </c>
      <c r="H15" s="3">
        <f t="shared" ca="1" si="2"/>
        <v>45893</v>
      </c>
      <c r="I15" s="5">
        <f t="shared" ca="1" si="3"/>
        <v>35</v>
      </c>
      <c r="J15" s="5">
        <f t="shared" ca="1" si="4"/>
        <v>2025</v>
      </c>
      <c r="K15" s="5" t="str">
        <f t="shared" ca="1" si="5"/>
        <v>25</v>
      </c>
      <c r="L15" t="str">
        <f t="shared" ca="1" si="6"/>
        <v>35/25</v>
      </c>
      <c r="M15" t="str">
        <f t="shared" ca="1" si="7"/>
        <v>REVA - 35/25</v>
      </c>
    </row>
    <row r="16" spans="1:13" x14ac:dyDescent="0.25">
      <c r="A16" t="s">
        <v>5</v>
      </c>
      <c r="B16">
        <v>4190920</v>
      </c>
      <c r="C16" t="str">
        <f t="shared" si="0"/>
        <v>48749 -  4190920</v>
      </c>
      <c r="D16" s="1" t="s">
        <v>12</v>
      </c>
      <c r="E16" s="4">
        <v>2001503197</v>
      </c>
      <c r="F16" s="1" t="s">
        <v>12</v>
      </c>
      <c r="G16" t="str">
        <f t="shared" si="1"/>
        <v>2001503197 - REVA</v>
      </c>
      <c r="H16" s="3">
        <f t="shared" ca="1" si="2"/>
        <v>45893</v>
      </c>
      <c r="I16" s="5">
        <f t="shared" ca="1" si="3"/>
        <v>35</v>
      </c>
      <c r="J16" s="5">
        <f t="shared" ca="1" si="4"/>
        <v>2025</v>
      </c>
      <c r="K16" s="5" t="str">
        <f t="shared" ca="1" si="5"/>
        <v>25</v>
      </c>
      <c r="L16" t="str">
        <f t="shared" ca="1" si="6"/>
        <v>35/25</v>
      </c>
      <c r="M16" t="str">
        <f t="shared" ca="1" si="7"/>
        <v>REVA - 35/25</v>
      </c>
    </row>
    <row r="17" spans="1:13" x14ac:dyDescent="0.25">
      <c r="A17" t="s">
        <v>5</v>
      </c>
      <c r="B17">
        <v>4190921</v>
      </c>
      <c r="C17" t="str">
        <f t="shared" si="0"/>
        <v>48749 -  4190921</v>
      </c>
      <c r="D17" s="1" t="s">
        <v>13</v>
      </c>
      <c r="E17" s="4">
        <v>2001503200</v>
      </c>
      <c r="F17" s="1" t="s">
        <v>13</v>
      </c>
      <c r="G17" t="str">
        <f t="shared" si="1"/>
        <v>2001503200 - REV-.3</v>
      </c>
      <c r="H17" s="3">
        <f t="shared" ca="1" si="2"/>
        <v>45893</v>
      </c>
      <c r="I17" s="5">
        <f t="shared" ca="1" si="3"/>
        <v>35</v>
      </c>
      <c r="J17" s="5">
        <f t="shared" ca="1" si="4"/>
        <v>2025</v>
      </c>
      <c r="K17" s="5" t="str">
        <f t="shared" ca="1" si="5"/>
        <v>25</v>
      </c>
      <c r="L17" t="str">
        <f t="shared" ca="1" si="6"/>
        <v>35/25</v>
      </c>
      <c r="M17" t="str">
        <f t="shared" ca="1" si="7"/>
        <v>REV-.3 - 35/25</v>
      </c>
    </row>
    <row r="18" spans="1:13" x14ac:dyDescent="0.25">
      <c r="A18" t="s">
        <v>5</v>
      </c>
      <c r="B18">
        <v>4190922</v>
      </c>
      <c r="C18" t="str">
        <f t="shared" si="0"/>
        <v>48749 -  4190922</v>
      </c>
      <c r="D18" t="s">
        <v>12</v>
      </c>
      <c r="E18">
        <v>2001503216</v>
      </c>
      <c r="F18" t="s">
        <v>12</v>
      </c>
      <c r="G18" t="str">
        <f t="shared" si="1"/>
        <v>2001503216 - REVA</v>
      </c>
      <c r="H18" s="3">
        <f t="shared" ca="1" si="2"/>
        <v>45893</v>
      </c>
      <c r="I18" s="5">
        <f t="shared" ca="1" si="3"/>
        <v>35</v>
      </c>
      <c r="J18" s="5">
        <f t="shared" ca="1" si="4"/>
        <v>2025</v>
      </c>
      <c r="K18" s="5" t="str">
        <f t="shared" ca="1" si="5"/>
        <v>25</v>
      </c>
      <c r="L18" t="str">
        <f t="shared" ca="1" si="6"/>
        <v>35/25</v>
      </c>
      <c r="M18" t="str">
        <f t="shared" ca="1" si="7"/>
        <v>REVA - 35/25</v>
      </c>
    </row>
    <row r="19" spans="1:13" x14ac:dyDescent="0.25">
      <c r="A19" t="s">
        <v>5</v>
      </c>
      <c r="B19">
        <v>4190923</v>
      </c>
      <c r="C19" t="str">
        <f t="shared" si="0"/>
        <v>48749 -  4190923</v>
      </c>
      <c r="D19" t="s">
        <v>7</v>
      </c>
      <c r="E19">
        <v>2001503219</v>
      </c>
      <c r="F19" t="s">
        <v>7</v>
      </c>
      <c r="G19" t="str">
        <f t="shared" si="1"/>
        <v>2001503219 - REV-.4</v>
      </c>
      <c r="H19" s="3">
        <f t="shared" ca="1" si="2"/>
        <v>45893</v>
      </c>
      <c r="I19" s="5">
        <f t="shared" ca="1" si="3"/>
        <v>35</v>
      </c>
      <c r="J19" s="5">
        <f t="shared" ca="1" si="4"/>
        <v>2025</v>
      </c>
      <c r="K19" s="5" t="str">
        <f t="shared" ca="1" si="5"/>
        <v>25</v>
      </c>
      <c r="L19" t="str">
        <f t="shared" ca="1" si="6"/>
        <v>35/25</v>
      </c>
      <c r="M19" t="str">
        <f t="shared" ca="1" si="7"/>
        <v>REV-.4 - 35/25</v>
      </c>
    </row>
    <row r="20" spans="1:13" x14ac:dyDescent="0.25">
      <c r="A20" t="s">
        <v>5</v>
      </c>
      <c r="B20">
        <v>4190924</v>
      </c>
      <c r="C20" t="str">
        <f t="shared" si="0"/>
        <v>48749 -  4190924</v>
      </c>
      <c r="D20" s="1" t="s">
        <v>14</v>
      </c>
      <c r="E20" s="4" t="s">
        <v>15</v>
      </c>
      <c r="F20" s="1" t="s">
        <v>14</v>
      </c>
      <c r="G20" t="str">
        <f t="shared" si="1"/>
        <v>32VS35020701LC - REVA.6</v>
      </c>
      <c r="H20" s="3">
        <f t="shared" ca="1" si="2"/>
        <v>45893</v>
      </c>
      <c r="I20" s="5">
        <f t="shared" ca="1" si="3"/>
        <v>35</v>
      </c>
      <c r="J20" s="5">
        <f t="shared" ca="1" si="4"/>
        <v>2025</v>
      </c>
      <c r="K20" s="5" t="str">
        <f t="shared" ca="1" si="5"/>
        <v>25</v>
      </c>
      <c r="L20" t="str">
        <f t="shared" ca="1" si="6"/>
        <v>35/25</v>
      </c>
      <c r="M20" t="str">
        <f t="shared" ca="1" si="7"/>
        <v>REVA.6 - 35/25</v>
      </c>
    </row>
    <row r="21" spans="1:13" x14ac:dyDescent="0.25">
      <c r="A21" t="s">
        <v>5</v>
      </c>
      <c r="B21">
        <v>4191754</v>
      </c>
      <c r="C21" t="str">
        <f t="shared" si="0"/>
        <v>48749 -  4191754</v>
      </c>
      <c r="D21" s="1" t="s">
        <v>16</v>
      </c>
      <c r="E21" s="4">
        <v>2001503148</v>
      </c>
      <c r="F21" s="1" t="s">
        <v>16</v>
      </c>
      <c r="G21" t="str">
        <f t="shared" si="1"/>
        <v>2001503148 - REV3MU</v>
      </c>
      <c r="H21" s="3">
        <f t="shared" ca="1" si="2"/>
        <v>45893</v>
      </c>
      <c r="I21" s="5">
        <f t="shared" ca="1" si="3"/>
        <v>35</v>
      </c>
      <c r="J21" s="5">
        <f t="shared" ca="1" si="4"/>
        <v>2025</v>
      </c>
      <c r="K21" s="5" t="str">
        <f t="shared" ca="1" si="5"/>
        <v>25</v>
      </c>
      <c r="L21" t="str">
        <f t="shared" ca="1" si="6"/>
        <v>35/25</v>
      </c>
      <c r="M21" t="str">
        <f t="shared" ca="1" si="7"/>
        <v>REV3MU - 35/25</v>
      </c>
    </row>
    <row r="22" spans="1:13" x14ac:dyDescent="0.25">
      <c r="A22" t="s">
        <v>5</v>
      </c>
      <c r="B22">
        <v>4187175</v>
      </c>
      <c r="C22" t="str">
        <f t="shared" si="0"/>
        <v>48749 -  4187175</v>
      </c>
      <c r="D22" s="1" t="s">
        <v>17</v>
      </c>
      <c r="E22" s="4" t="s">
        <v>18</v>
      </c>
      <c r="F22" s="1" t="s">
        <v>17</v>
      </c>
      <c r="G22" t="str">
        <f t="shared" si="1"/>
        <v>19XR05044801 - REVB.3</v>
      </c>
      <c r="H22" s="3">
        <f t="shared" ca="1" si="2"/>
        <v>45893</v>
      </c>
      <c r="I22" s="5">
        <f t="shared" ca="1" si="3"/>
        <v>35</v>
      </c>
      <c r="J22" s="5">
        <f t="shared" ca="1" si="4"/>
        <v>2025</v>
      </c>
      <c r="K22" s="5" t="str">
        <f t="shared" ca="1" si="5"/>
        <v>25</v>
      </c>
      <c r="L22" t="str">
        <f t="shared" ca="1" si="6"/>
        <v>35/25</v>
      </c>
      <c r="M22" t="str">
        <f t="shared" ca="1" si="7"/>
        <v>REVB.3 - 35/25</v>
      </c>
    </row>
    <row r="23" spans="1:13" x14ac:dyDescent="0.25">
      <c r="A23" t="s">
        <v>5</v>
      </c>
      <c r="B23">
        <v>4187119</v>
      </c>
      <c r="C23" t="str">
        <f t="shared" si="0"/>
        <v>48749 -  4187119</v>
      </c>
      <c r="D23" s="1" t="s">
        <v>19</v>
      </c>
      <c r="E23" s="4" t="s">
        <v>20</v>
      </c>
      <c r="F23" s="1" t="s">
        <v>19</v>
      </c>
      <c r="G23" t="str">
        <f t="shared" si="1"/>
        <v>19XR05044601 - REVD.5</v>
      </c>
      <c r="H23" s="3">
        <f t="shared" ca="1" si="2"/>
        <v>45893</v>
      </c>
      <c r="I23" s="5">
        <f t="shared" ca="1" si="3"/>
        <v>35</v>
      </c>
      <c r="J23" s="5">
        <f t="shared" ca="1" si="4"/>
        <v>2025</v>
      </c>
      <c r="K23" s="5" t="str">
        <f t="shared" ca="1" si="5"/>
        <v>25</v>
      </c>
      <c r="L23" t="str">
        <f t="shared" ca="1" si="6"/>
        <v>35/25</v>
      </c>
      <c r="M23" t="str">
        <f t="shared" ca="1" si="7"/>
        <v>REVD.5 - 35/25</v>
      </c>
    </row>
    <row r="24" spans="1:13" x14ac:dyDescent="0.25">
      <c r="A24" t="s">
        <v>5</v>
      </c>
      <c r="B24">
        <v>4193875</v>
      </c>
      <c r="C24" t="str">
        <f t="shared" si="0"/>
        <v>48749 -  4193875</v>
      </c>
      <c r="D24" s="1" t="s">
        <v>21</v>
      </c>
      <c r="E24" s="4">
        <v>2007563969</v>
      </c>
      <c r="F24" s="1" t="s">
        <v>21</v>
      </c>
      <c r="G24" t="str">
        <f t="shared" si="1"/>
        <v>2007563969 - REV-.*</v>
      </c>
      <c r="H24" s="3">
        <f t="shared" ca="1" si="2"/>
        <v>45893</v>
      </c>
      <c r="I24" s="5">
        <f t="shared" ca="1" si="3"/>
        <v>35</v>
      </c>
      <c r="J24" s="5">
        <f t="shared" ca="1" si="4"/>
        <v>2025</v>
      </c>
      <c r="K24" s="5" t="str">
        <f t="shared" ca="1" si="5"/>
        <v>25</v>
      </c>
      <c r="L24" t="str">
        <f t="shared" ca="1" si="6"/>
        <v>35/25</v>
      </c>
      <c r="M24" t="str">
        <f t="shared" ca="1" si="7"/>
        <v>REV-.* - 35/25</v>
      </c>
    </row>
    <row r="25" spans="1:13" x14ac:dyDescent="0.25">
      <c r="D25" s="1"/>
      <c r="E25" s="4"/>
      <c r="F25" s="1"/>
    </row>
    <row r="26" spans="1:13" x14ac:dyDescent="0.25">
      <c r="E26"/>
    </row>
    <row r="27" spans="1:13" x14ac:dyDescent="0.25">
      <c r="E27"/>
    </row>
    <row r="28" spans="1:13" x14ac:dyDescent="0.25">
      <c r="E28"/>
    </row>
    <row r="29" spans="1:13" x14ac:dyDescent="0.25">
      <c r="E29"/>
    </row>
    <row r="30" spans="1:13" x14ac:dyDescent="0.25">
      <c r="E30"/>
    </row>
    <row r="31" spans="1:13" x14ac:dyDescent="0.25">
      <c r="E31"/>
    </row>
    <row r="32" spans="1:13" x14ac:dyDescent="0.25">
      <c r="E32"/>
    </row>
    <row r="33" spans="5:5" x14ac:dyDescent="0.25">
      <c r="E33"/>
    </row>
    <row r="34" spans="5:5" x14ac:dyDescent="0.25">
      <c r="E34"/>
    </row>
    <row r="35" spans="5:5" x14ac:dyDescent="0.25">
      <c r="E35"/>
    </row>
    <row r="36" spans="5:5" x14ac:dyDescent="0.25">
      <c r="E36"/>
    </row>
    <row r="37" spans="5:5" x14ac:dyDescent="0.25">
      <c r="E37"/>
    </row>
    <row r="38" spans="5:5" x14ac:dyDescent="0.25">
      <c r="E38"/>
    </row>
    <row r="39" spans="5:5" x14ac:dyDescent="0.25">
      <c r="E39"/>
    </row>
    <row r="40" spans="5:5" x14ac:dyDescent="0.25">
      <c r="E40"/>
    </row>
    <row r="41" spans="5:5" x14ac:dyDescent="0.25">
      <c r="E41"/>
    </row>
    <row r="42" spans="5:5" x14ac:dyDescent="0.25">
      <c r="E42"/>
    </row>
    <row r="43" spans="5:5" x14ac:dyDescent="0.25">
      <c r="E43"/>
    </row>
    <row r="44" spans="5:5" x14ac:dyDescent="0.25">
      <c r="E44"/>
    </row>
    <row r="45" spans="5:5" x14ac:dyDescent="0.25">
      <c r="E45"/>
    </row>
    <row r="46" spans="5:5" x14ac:dyDescent="0.25">
      <c r="E46"/>
    </row>
    <row r="47" spans="5:5" x14ac:dyDescent="0.25">
      <c r="E47"/>
    </row>
    <row r="48" spans="5:5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  <row r="54" spans="5:5" x14ac:dyDescent="0.25">
      <c r="E54"/>
    </row>
    <row r="55" spans="5:5" x14ac:dyDescent="0.25">
      <c r="E55"/>
    </row>
    <row r="56" spans="5:5" x14ac:dyDescent="0.25">
      <c r="E56"/>
    </row>
    <row r="57" spans="5:5" x14ac:dyDescent="0.25">
      <c r="E57"/>
    </row>
    <row r="58" spans="5:5" x14ac:dyDescent="0.25">
      <c r="E58"/>
    </row>
    <row r="59" spans="5:5" x14ac:dyDescent="0.25">
      <c r="E59"/>
    </row>
    <row r="60" spans="5:5" x14ac:dyDescent="0.25">
      <c r="E60"/>
    </row>
    <row r="61" spans="5:5" x14ac:dyDescent="0.25">
      <c r="E61"/>
    </row>
    <row r="62" spans="5:5" x14ac:dyDescent="0.25">
      <c r="E62"/>
    </row>
    <row r="63" spans="5:5" x14ac:dyDescent="0.25">
      <c r="E63"/>
    </row>
    <row r="64" spans="5:5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  <row r="69" spans="5:5" x14ac:dyDescent="0.25">
      <c r="E69"/>
    </row>
    <row r="70" spans="5:5" x14ac:dyDescent="0.25">
      <c r="E70"/>
    </row>
    <row r="71" spans="5:5" x14ac:dyDescent="0.25">
      <c r="E71"/>
    </row>
    <row r="72" spans="5:5" x14ac:dyDescent="0.25">
      <c r="E72"/>
    </row>
    <row r="73" spans="5:5" x14ac:dyDescent="0.25">
      <c r="E73"/>
    </row>
    <row r="74" spans="5:5" x14ac:dyDescent="0.25">
      <c r="E74"/>
    </row>
    <row r="75" spans="5:5" x14ac:dyDescent="0.25">
      <c r="E75"/>
    </row>
    <row r="76" spans="5:5" x14ac:dyDescent="0.25">
      <c r="E76"/>
    </row>
    <row r="77" spans="5:5" x14ac:dyDescent="0.25">
      <c r="E77"/>
    </row>
    <row r="78" spans="5:5" x14ac:dyDescent="0.25">
      <c r="E78"/>
    </row>
    <row r="79" spans="5:5" x14ac:dyDescent="0.25">
      <c r="E79"/>
    </row>
    <row r="80" spans="5:5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x14ac:dyDescent="0.25">
      <c r="E117"/>
    </row>
    <row r="118" spans="5:5" x14ac:dyDescent="0.25">
      <c r="E118"/>
    </row>
    <row r="119" spans="5:5" x14ac:dyDescent="0.25">
      <c r="E119"/>
    </row>
    <row r="120" spans="5:5" x14ac:dyDescent="0.25">
      <c r="E120"/>
    </row>
    <row r="121" spans="5:5" x14ac:dyDescent="0.25">
      <c r="E121"/>
    </row>
    <row r="122" spans="5:5" x14ac:dyDescent="0.25">
      <c r="E122"/>
    </row>
    <row r="123" spans="5:5" x14ac:dyDescent="0.25">
      <c r="E123"/>
    </row>
    <row r="124" spans="5:5" x14ac:dyDescent="0.25">
      <c r="E124"/>
    </row>
    <row r="125" spans="5:5" x14ac:dyDescent="0.25">
      <c r="E125"/>
    </row>
    <row r="126" spans="5:5" x14ac:dyDescent="0.25">
      <c r="E126"/>
    </row>
    <row r="127" spans="5:5" x14ac:dyDescent="0.25">
      <c r="E127"/>
    </row>
    <row r="128" spans="5:5" x14ac:dyDescent="0.25">
      <c r="E128"/>
    </row>
    <row r="129" spans="5:5" x14ac:dyDescent="0.25">
      <c r="E129"/>
    </row>
    <row r="130" spans="5:5" x14ac:dyDescent="0.25">
      <c r="E130"/>
    </row>
    <row r="131" spans="5:5" x14ac:dyDescent="0.25">
      <c r="E131"/>
    </row>
    <row r="132" spans="5:5" x14ac:dyDescent="0.25">
      <c r="E132"/>
    </row>
    <row r="133" spans="5:5" x14ac:dyDescent="0.25">
      <c r="E133"/>
    </row>
    <row r="134" spans="5:5" x14ac:dyDescent="0.25">
      <c r="E134"/>
    </row>
    <row r="135" spans="5:5" x14ac:dyDescent="0.25">
      <c r="E135"/>
    </row>
    <row r="136" spans="5:5" x14ac:dyDescent="0.25">
      <c r="E136"/>
    </row>
    <row r="137" spans="5:5" x14ac:dyDescent="0.25">
      <c r="E137"/>
    </row>
    <row r="138" spans="5:5" x14ac:dyDescent="0.25">
      <c r="E138"/>
    </row>
    <row r="139" spans="5:5" x14ac:dyDescent="0.25">
      <c r="E139"/>
    </row>
    <row r="140" spans="5:5" x14ac:dyDescent="0.25">
      <c r="E140"/>
    </row>
    <row r="141" spans="5:5" x14ac:dyDescent="0.25">
      <c r="E141"/>
    </row>
    <row r="142" spans="5:5" x14ac:dyDescent="0.25">
      <c r="E142"/>
    </row>
    <row r="143" spans="5:5" x14ac:dyDescent="0.25">
      <c r="E143"/>
    </row>
    <row r="144" spans="5:5" x14ac:dyDescent="0.25">
      <c r="E144"/>
    </row>
    <row r="145" spans="5:5" x14ac:dyDescent="0.25">
      <c r="E145"/>
    </row>
    <row r="146" spans="5:5" x14ac:dyDescent="0.25">
      <c r="E146"/>
    </row>
    <row r="147" spans="5:5" x14ac:dyDescent="0.25">
      <c r="E147"/>
    </row>
    <row r="148" spans="5:5" x14ac:dyDescent="0.25">
      <c r="E148"/>
    </row>
    <row r="149" spans="5:5" x14ac:dyDescent="0.25">
      <c r="E149"/>
    </row>
    <row r="150" spans="5:5" x14ac:dyDescent="0.25">
      <c r="E150"/>
    </row>
    <row r="151" spans="5:5" x14ac:dyDescent="0.25">
      <c r="E151"/>
    </row>
    <row r="152" spans="5:5" x14ac:dyDescent="0.25">
      <c r="E152"/>
    </row>
    <row r="153" spans="5:5" x14ac:dyDescent="0.25">
      <c r="E153"/>
    </row>
    <row r="154" spans="5:5" x14ac:dyDescent="0.25">
      <c r="E154"/>
    </row>
    <row r="155" spans="5:5" x14ac:dyDescent="0.25">
      <c r="E155"/>
    </row>
    <row r="156" spans="5:5" x14ac:dyDescent="0.25">
      <c r="E156"/>
    </row>
    <row r="157" spans="5:5" x14ac:dyDescent="0.25">
      <c r="E157"/>
    </row>
    <row r="158" spans="5:5" x14ac:dyDescent="0.25">
      <c r="E158"/>
    </row>
    <row r="159" spans="5:5" x14ac:dyDescent="0.25">
      <c r="E159"/>
    </row>
    <row r="160" spans="5:5" x14ac:dyDescent="0.25">
      <c r="E160"/>
    </row>
    <row r="161" spans="5:5" x14ac:dyDescent="0.25">
      <c r="E161"/>
    </row>
    <row r="162" spans="5:5" x14ac:dyDescent="0.25">
      <c r="E162"/>
    </row>
    <row r="163" spans="5:5" x14ac:dyDescent="0.25">
      <c r="E163"/>
    </row>
    <row r="164" spans="5:5" x14ac:dyDescent="0.25">
      <c r="E164"/>
    </row>
    <row r="165" spans="5:5" x14ac:dyDescent="0.25">
      <c r="E165"/>
    </row>
    <row r="166" spans="5:5" x14ac:dyDescent="0.25">
      <c r="E166"/>
    </row>
    <row r="167" spans="5:5" x14ac:dyDescent="0.25">
      <c r="E167"/>
    </row>
    <row r="168" spans="5:5" x14ac:dyDescent="0.25">
      <c r="E168"/>
    </row>
    <row r="169" spans="5:5" x14ac:dyDescent="0.25">
      <c r="E169"/>
    </row>
    <row r="170" spans="5:5" x14ac:dyDescent="0.25">
      <c r="E170"/>
    </row>
    <row r="171" spans="5:5" x14ac:dyDescent="0.25">
      <c r="E171"/>
    </row>
    <row r="172" spans="5:5" x14ac:dyDescent="0.25">
      <c r="E172"/>
    </row>
    <row r="173" spans="5:5" x14ac:dyDescent="0.25">
      <c r="E173"/>
    </row>
    <row r="174" spans="5:5" x14ac:dyDescent="0.25">
      <c r="E174"/>
    </row>
    <row r="175" spans="5:5" x14ac:dyDescent="0.25">
      <c r="E175"/>
    </row>
    <row r="176" spans="5:5" x14ac:dyDescent="0.25">
      <c r="E176"/>
    </row>
    <row r="177" spans="5:5" x14ac:dyDescent="0.25">
      <c r="E177"/>
    </row>
    <row r="178" spans="5:5" x14ac:dyDescent="0.25">
      <c r="E178"/>
    </row>
    <row r="179" spans="5:5" x14ac:dyDescent="0.25">
      <c r="E179"/>
    </row>
    <row r="180" spans="5:5" x14ac:dyDescent="0.25">
      <c r="E180"/>
    </row>
    <row r="181" spans="5:5" x14ac:dyDescent="0.25">
      <c r="E181"/>
    </row>
    <row r="182" spans="5:5" x14ac:dyDescent="0.25">
      <c r="E182"/>
    </row>
    <row r="183" spans="5:5" x14ac:dyDescent="0.25">
      <c r="E183"/>
    </row>
    <row r="184" spans="5:5" x14ac:dyDescent="0.25">
      <c r="E184"/>
    </row>
    <row r="185" spans="5:5" x14ac:dyDescent="0.25">
      <c r="E185"/>
    </row>
    <row r="186" spans="5:5" x14ac:dyDescent="0.25">
      <c r="E186"/>
    </row>
    <row r="187" spans="5:5" x14ac:dyDescent="0.25">
      <c r="E187"/>
    </row>
    <row r="188" spans="5:5" x14ac:dyDescent="0.25">
      <c r="E188"/>
    </row>
    <row r="189" spans="5:5" x14ac:dyDescent="0.25">
      <c r="E189"/>
    </row>
    <row r="190" spans="5:5" x14ac:dyDescent="0.25">
      <c r="E190"/>
    </row>
    <row r="191" spans="5:5" x14ac:dyDescent="0.25">
      <c r="E191"/>
    </row>
    <row r="192" spans="5:5" x14ac:dyDescent="0.25">
      <c r="E192"/>
    </row>
    <row r="193" spans="5:5" x14ac:dyDescent="0.25">
      <c r="E193"/>
    </row>
    <row r="194" spans="5:5" x14ac:dyDescent="0.25">
      <c r="E194"/>
    </row>
    <row r="195" spans="5:5" x14ac:dyDescent="0.25">
      <c r="E195"/>
    </row>
    <row r="196" spans="5:5" x14ac:dyDescent="0.25">
      <c r="E196"/>
    </row>
    <row r="197" spans="5:5" x14ac:dyDescent="0.25">
      <c r="E197"/>
    </row>
    <row r="198" spans="5:5" x14ac:dyDescent="0.25">
      <c r="E198"/>
    </row>
    <row r="199" spans="5:5" x14ac:dyDescent="0.25">
      <c r="E199"/>
    </row>
    <row r="200" spans="5:5" x14ac:dyDescent="0.25">
      <c r="E200"/>
    </row>
    <row r="201" spans="5:5" x14ac:dyDescent="0.25">
      <c r="E201"/>
    </row>
    <row r="202" spans="5:5" x14ac:dyDescent="0.25">
      <c r="E202"/>
    </row>
    <row r="203" spans="5:5" x14ac:dyDescent="0.25">
      <c r="E203"/>
    </row>
    <row r="204" spans="5:5" x14ac:dyDescent="0.25">
      <c r="E204"/>
    </row>
    <row r="205" spans="5:5" x14ac:dyDescent="0.25">
      <c r="E205"/>
    </row>
    <row r="206" spans="5:5" x14ac:dyDescent="0.25">
      <c r="E206"/>
    </row>
    <row r="207" spans="5:5" x14ac:dyDescent="0.25">
      <c r="E207"/>
    </row>
    <row r="208" spans="5:5" x14ac:dyDescent="0.25">
      <c r="E208"/>
    </row>
    <row r="209" spans="5:5" x14ac:dyDescent="0.25">
      <c r="E209"/>
    </row>
    <row r="210" spans="5:5" x14ac:dyDescent="0.25">
      <c r="E210"/>
    </row>
    <row r="211" spans="5:5" x14ac:dyDescent="0.25">
      <c r="E211"/>
    </row>
    <row r="212" spans="5:5" x14ac:dyDescent="0.25">
      <c r="E212"/>
    </row>
    <row r="213" spans="5:5" x14ac:dyDescent="0.25">
      <c r="E213"/>
    </row>
    <row r="214" spans="5:5" x14ac:dyDescent="0.25">
      <c r="E214"/>
    </row>
    <row r="215" spans="5:5" x14ac:dyDescent="0.25">
      <c r="E215"/>
    </row>
    <row r="216" spans="5:5" x14ac:dyDescent="0.25">
      <c r="E216"/>
    </row>
    <row r="217" spans="5:5" x14ac:dyDescent="0.25">
      <c r="E217"/>
    </row>
    <row r="218" spans="5:5" x14ac:dyDescent="0.25">
      <c r="E218"/>
    </row>
    <row r="219" spans="5:5" x14ac:dyDescent="0.25">
      <c r="E219"/>
    </row>
    <row r="220" spans="5:5" x14ac:dyDescent="0.25">
      <c r="E220"/>
    </row>
    <row r="221" spans="5:5" x14ac:dyDescent="0.25">
      <c r="E221"/>
    </row>
    <row r="222" spans="5:5" x14ac:dyDescent="0.25">
      <c r="E222"/>
    </row>
    <row r="223" spans="5:5" x14ac:dyDescent="0.25">
      <c r="E223"/>
    </row>
    <row r="224" spans="5:5" x14ac:dyDescent="0.25">
      <c r="E224"/>
    </row>
    <row r="225" spans="5:5" x14ac:dyDescent="0.25">
      <c r="E225"/>
    </row>
    <row r="226" spans="5:5" x14ac:dyDescent="0.25">
      <c r="E226"/>
    </row>
    <row r="227" spans="5:5" x14ac:dyDescent="0.25">
      <c r="E227"/>
    </row>
    <row r="228" spans="5:5" x14ac:dyDescent="0.25">
      <c r="E228"/>
    </row>
    <row r="229" spans="5:5" x14ac:dyDescent="0.25">
      <c r="E229"/>
    </row>
    <row r="230" spans="5:5" x14ac:dyDescent="0.25">
      <c r="E230"/>
    </row>
    <row r="231" spans="5:5" x14ac:dyDescent="0.25">
      <c r="E231"/>
    </row>
    <row r="232" spans="5:5" x14ac:dyDescent="0.25">
      <c r="E232"/>
    </row>
    <row r="233" spans="5:5" x14ac:dyDescent="0.25">
      <c r="E233"/>
    </row>
    <row r="234" spans="5:5" x14ac:dyDescent="0.25">
      <c r="E234"/>
    </row>
    <row r="235" spans="5:5" x14ac:dyDescent="0.25">
      <c r="E235"/>
    </row>
    <row r="236" spans="5:5" x14ac:dyDescent="0.25">
      <c r="E236"/>
    </row>
    <row r="237" spans="5:5" x14ac:dyDescent="0.25">
      <c r="E237"/>
    </row>
    <row r="238" spans="5:5" x14ac:dyDescent="0.25">
      <c r="E238"/>
    </row>
    <row r="239" spans="5:5" x14ac:dyDescent="0.25">
      <c r="E239"/>
    </row>
    <row r="240" spans="5:5" x14ac:dyDescent="0.25">
      <c r="E240"/>
    </row>
    <row r="241" spans="5:5" x14ac:dyDescent="0.25">
      <c r="E241"/>
    </row>
    <row r="242" spans="5:5" x14ac:dyDescent="0.25">
      <c r="E242"/>
    </row>
    <row r="243" spans="5:5" x14ac:dyDescent="0.25">
      <c r="E243"/>
    </row>
    <row r="244" spans="5:5" x14ac:dyDescent="0.25">
      <c r="E244"/>
    </row>
    <row r="245" spans="5:5" x14ac:dyDescent="0.25">
      <c r="E245"/>
    </row>
    <row r="246" spans="5:5" x14ac:dyDescent="0.25">
      <c r="E246"/>
    </row>
    <row r="247" spans="5:5" x14ac:dyDescent="0.25">
      <c r="E247"/>
    </row>
    <row r="248" spans="5:5" x14ac:dyDescent="0.25">
      <c r="E248"/>
    </row>
    <row r="249" spans="5:5" x14ac:dyDescent="0.25">
      <c r="E249"/>
    </row>
    <row r="250" spans="5:5" x14ac:dyDescent="0.25">
      <c r="E250"/>
    </row>
    <row r="251" spans="5:5" x14ac:dyDescent="0.25">
      <c r="E251"/>
    </row>
    <row r="252" spans="5:5" x14ac:dyDescent="0.25">
      <c r="E252"/>
    </row>
    <row r="253" spans="5:5" x14ac:dyDescent="0.25">
      <c r="E253"/>
    </row>
    <row r="254" spans="5:5" x14ac:dyDescent="0.25">
      <c r="E254"/>
    </row>
    <row r="255" spans="5:5" x14ac:dyDescent="0.25">
      <c r="E255"/>
    </row>
    <row r="256" spans="5:5" x14ac:dyDescent="0.25">
      <c r="E256"/>
    </row>
    <row r="257" spans="5:5" x14ac:dyDescent="0.25">
      <c r="E257"/>
    </row>
    <row r="258" spans="5:5" x14ac:dyDescent="0.25">
      <c r="E258"/>
    </row>
    <row r="259" spans="5:5" x14ac:dyDescent="0.25">
      <c r="E259"/>
    </row>
    <row r="260" spans="5:5" x14ac:dyDescent="0.25">
      <c r="E260"/>
    </row>
    <row r="261" spans="5:5" x14ac:dyDescent="0.25">
      <c r="E261"/>
    </row>
    <row r="262" spans="5:5" x14ac:dyDescent="0.25">
      <c r="E262"/>
    </row>
    <row r="263" spans="5:5" x14ac:dyDescent="0.25">
      <c r="E263"/>
    </row>
    <row r="264" spans="5:5" x14ac:dyDescent="0.25">
      <c r="E264"/>
    </row>
    <row r="265" spans="5:5" x14ac:dyDescent="0.25">
      <c r="E265"/>
    </row>
    <row r="266" spans="5:5" x14ac:dyDescent="0.25">
      <c r="E266"/>
    </row>
    <row r="267" spans="5:5" x14ac:dyDescent="0.25">
      <c r="E267"/>
    </row>
    <row r="268" spans="5:5" x14ac:dyDescent="0.25">
      <c r="E268"/>
    </row>
    <row r="269" spans="5:5" x14ac:dyDescent="0.25">
      <c r="E269"/>
    </row>
    <row r="270" spans="5:5" x14ac:dyDescent="0.25">
      <c r="E270"/>
    </row>
    <row r="271" spans="5:5" x14ac:dyDescent="0.25">
      <c r="E271"/>
    </row>
    <row r="272" spans="5:5" x14ac:dyDescent="0.25">
      <c r="E272"/>
    </row>
    <row r="273" spans="5:5" x14ac:dyDescent="0.25">
      <c r="E273"/>
    </row>
    <row r="274" spans="5:5" x14ac:dyDescent="0.25">
      <c r="E274"/>
    </row>
    <row r="275" spans="5:5" x14ac:dyDescent="0.25">
      <c r="E275"/>
    </row>
    <row r="276" spans="5:5" x14ac:dyDescent="0.25">
      <c r="E276"/>
    </row>
    <row r="277" spans="5:5" x14ac:dyDescent="0.25">
      <c r="E277"/>
    </row>
    <row r="278" spans="5:5" x14ac:dyDescent="0.25">
      <c r="E278"/>
    </row>
    <row r="279" spans="5:5" x14ac:dyDescent="0.25">
      <c r="E279"/>
    </row>
    <row r="280" spans="5:5" x14ac:dyDescent="0.25">
      <c r="E280"/>
    </row>
    <row r="281" spans="5:5" x14ac:dyDescent="0.25">
      <c r="E281"/>
    </row>
    <row r="282" spans="5:5" x14ac:dyDescent="0.25">
      <c r="E282"/>
    </row>
    <row r="283" spans="5:5" x14ac:dyDescent="0.25">
      <c r="E283"/>
    </row>
    <row r="284" spans="5:5" x14ac:dyDescent="0.25">
      <c r="E284"/>
    </row>
    <row r="285" spans="5:5" x14ac:dyDescent="0.25">
      <c r="E285"/>
    </row>
    <row r="286" spans="5:5" x14ac:dyDescent="0.25">
      <c r="E286"/>
    </row>
    <row r="287" spans="5:5" x14ac:dyDescent="0.25">
      <c r="E287"/>
    </row>
    <row r="288" spans="5:5" x14ac:dyDescent="0.25">
      <c r="E288"/>
    </row>
    <row r="289" spans="5:5" x14ac:dyDescent="0.25">
      <c r="E289"/>
    </row>
    <row r="290" spans="5:5" x14ac:dyDescent="0.25">
      <c r="E290"/>
    </row>
    <row r="291" spans="5:5" x14ac:dyDescent="0.25">
      <c r="E291"/>
    </row>
    <row r="292" spans="5:5" x14ac:dyDescent="0.25">
      <c r="E292"/>
    </row>
    <row r="293" spans="5:5" x14ac:dyDescent="0.25">
      <c r="E293"/>
    </row>
    <row r="294" spans="5:5" x14ac:dyDescent="0.25">
      <c r="E294"/>
    </row>
    <row r="295" spans="5:5" x14ac:dyDescent="0.25">
      <c r="E295"/>
    </row>
    <row r="296" spans="5:5" x14ac:dyDescent="0.25">
      <c r="E296"/>
    </row>
    <row r="297" spans="5:5" x14ac:dyDescent="0.25">
      <c r="E297"/>
    </row>
    <row r="298" spans="5:5" x14ac:dyDescent="0.25">
      <c r="E298"/>
    </row>
    <row r="299" spans="5:5" x14ac:dyDescent="0.25">
      <c r="E299"/>
    </row>
    <row r="300" spans="5:5" x14ac:dyDescent="0.25">
      <c r="E300"/>
    </row>
    <row r="301" spans="5:5" x14ac:dyDescent="0.25">
      <c r="E301"/>
    </row>
    <row r="302" spans="5:5" x14ac:dyDescent="0.25">
      <c r="E302"/>
    </row>
    <row r="303" spans="5:5" x14ac:dyDescent="0.25">
      <c r="E303"/>
    </row>
    <row r="304" spans="5:5" x14ac:dyDescent="0.25">
      <c r="E304"/>
    </row>
    <row r="305" spans="5:5" x14ac:dyDescent="0.25">
      <c r="E305"/>
    </row>
    <row r="306" spans="5:5" x14ac:dyDescent="0.25">
      <c r="E306"/>
    </row>
    <row r="307" spans="5:5" x14ac:dyDescent="0.25">
      <c r="E307"/>
    </row>
    <row r="308" spans="5:5" x14ac:dyDescent="0.25">
      <c r="E308"/>
    </row>
    <row r="309" spans="5:5" x14ac:dyDescent="0.25">
      <c r="E309"/>
    </row>
    <row r="310" spans="5:5" x14ac:dyDescent="0.25">
      <c r="E310"/>
    </row>
    <row r="311" spans="5:5" x14ac:dyDescent="0.25">
      <c r="E311"/>
    </row>
    <row r="312" spans="5:5" x14ac:dyDescent="0.25">
      <c r="E312"/>
    </row>
    <row r="313" spans="5:5" x14ac:dyDescent="0.25">
      <c r="E313"/>
    </row>
    <row r="314" spans="5:5" x14ac:dyDescent="0.25">
      <c r="E314"/>
    </row>
    <row r="315" spans="5:5" x14ac:dyDescent="0.25">
      <c r="E315"/>
    </row>
    <row r="316" spans="5:5" x14ac:dyDescent="0.25">
      <c r="E316"/>
    </row>
    <row r="317" spans="5:5" x14ac:dyDescent="0.25">
      <c r="E317"/>
    </row>
    <row r="318" spans="5:5" x14ac:dyDescent="0.25">
      <c r="E318"/>
    </row>
    <row r="319" spans="5:5" x14ac:dyDescent="0.25">
      <c r="E319"/>
    </row>
    <row r="320" spans="5:5" x14ac:dyDescent="0.25">
      <c r="E320"/>
    </row>
    <row r="321" spans="5:5" x14ac:dyDescent="0.25">
      <c r="E321"/>
    </row>
    <row r="322" spans="5:5" x14ac:dyDescent="0.25">
      <c r="E322"/>
    </row>
    <row r="323" spans="5:5" x14ac:dyDescent="0.25">
      <c r="E323"/>
    </row>
    <row r="324" spans="5:5" x14ac:dyDescent="0.25">
      <c r="E324"/>
    </row>
    <row r="325" spans="5:5" x14ac:dyDescent="0.25">
      <c r="E325"/>
    </row>
    <row r="326" spans="5:5" x14ac:dyDescent="0.25">
      <c r="E326"/>
    </row>
    <row r="327" spans="5:5" x14ac:dyDescent="0.25">
      <c r="E327"/>
    </row>
    <row r="328" spans="5:5" x14ac:dyDescent="0.25">
      <c r="E328"/>
    </row>
    <row r="329" spans="5:5" x14ac:dyDescent="0.25">
      <c r="E329"/>
    </row>
    <row r="330" spans="5:5" x14ac:dyDescent="0.25">
      <c r="E330"/>
    </row>
    <row r="331" spans="5:5" x14ac:dyDescent="0.25">
      <c r="E331"/>
    </row>
    <row r="332" spans="5:5" x14ac:dyDescent="0.25">
      <c r="E332"/>
    </row>
    <row r="333" spans="5:5" x14ac:dyDescent="0.25">
      <c r="E333"/>
    </row>
    <row r="334" spans="5:5" x14ac:dyDescent="0.25">
      <c r="E334"/>
    </row>
    <row r="335" spans="5:5" x14ac:dyDescent="0.25">
      <c r="E335"/>
    </row>
    <row r="336" spans="5:5" x14ac:dyDescent="0.25">
      <c r="E336"/>
    </row>
    <row r="337" spans="5:5" x14ac:dyDescent="0.25">
      <c r="E337"/>
    </row>
    <row r="338" spans="5:5" x14ac:dyDescent="0.25">
      <c r="E338"/>
    </row>
    <row r="339" spans="5:5" x14ac:dyDescent="0.25">
      <c r="E339"/>
    </row>
    <row r="340" spans="5:5" x14ac:dyDescent="0.25">
      <c r="E340"/>
    </row>
    <row r="341" spans="5:5" x14ac:dyDescent="0.25">
      <c r="E341"/>
    </row>
    <row r="342" spans="5:5" x14ac:dyDescent="0.25">
      <c r="E342"/>
    </row>
    <row r="343" spans="5:5" x14ac:dyDescent="0.25">
      <c r="E343"/>
    </row>
    <row r="344" spans="5:5" x14ac:dyDescent="0.25">
      <c r="E344"/>
    </row>
    <row r="345" spans="5:5" x14ac:dyDescent="0.25">
      <c r="E345"/>
    </row>
    <row r="346" spans="5:5" x14ac:dyDescent="0.25">
      <c r="E346"/>
    </row>
    <row r="347" spans="5:5" x14ac:dyDescent="0.25">
      <c r="E347"/>
    </row>
    <row r="348" spans="5:5" x14ac:dyDescent="0.25">
      <c r="E348"/>
    </row>
    <row r="349" spans="5:5" x14ac:dyDescent="0.25">
      <c r="E349"/>
    </row>
    <row r="350" spans="5:5" x14ac:dyDescent="0.25">
      <c r="E350"/>
    </row>
    <row r="351" spans="5:5" x14ac:dyDescent="0.25">
      <c r="E351"/>
    </row>
    <row r="352" spans="5:5" x14ac:dyDescent="0.25">
      <c r="E352"/>
    </row>
    <row r="353" spans="5:5" x14ac:dyDescent="0.25">
      <c r="E353"/>
    </row>
    <row r="354" spans="5:5" x14ac:dyDescent="0.25">
      <c r="E354"/>
    </row>
    <row r="355" spans="5:5" x14ac:dyDescent="0.25">
      <c r="E355"/>
    </row>
    <row r="356" spans="5:5" x14ac:dyDescent="0.25">
      <c r="E356"/>
    </row>
    <row r="357" spans="5:5" x14ac:dyDescent="0.25">
      <c r="E357"/>
    </row>
    <row r="358" spans="5:5" x14ac:dyDescent="0.25">
      <c r="E358"/>
    </row>
    <row r="359" spans="5:5" x14ac:dyDescent="0.25">
      <c r="E359"/>
    </row>
    <row r="360" spans="5:5" x14ac:dyDescent="0.25">
      <c r="E360"/>
    </row>
    <row r="361" spans="5:5" x14ac:dyDescent="0.25">
      <c r="E361"/>
    </row>
    <row r="362" spans="5:5" x14ac:dyDescent="0.25">
      <c r="E362"/>
    </row>
    <row r="363" spans="5:5" x14ac:dyDescent="0.25">
      <c r="E363"/>
    </row>
    <row r="364" spans="5:5" x14ac:dyDescent="0.25">
      <c r="E364"/>
    </row>
    <row r="365" spans="5:5" x14ac:dyDescent="0.25">
      <c r="E365"/>
    </row>
    <row r="366" spans="5:5" x14ac:dyDescent="0.25">
      <c r="E366"/>
    </row>
    <row r="367" spans="5:5" x14ac:dyDescent="0.25">
      <c r="E367"/>
    </row>
    <row r="368" spans="5:5" x14ac:dyDescent="0.25">
      <c r="E368"/>
    </row>
    <row r="369" spans="5:5" x14ac:dyDescent="0.25">
      <c r="E369"/>
    </row>
    <row r="370" spans="5:5" x14ac:dyDescent="0.25">
      <c r="E370"/>
    </row>
    <row r="371" spans="5:5" x14ac:dyDescent="0.25">
      <c r="E371"/>
    </row>
    <row r="372" spans="5:5" x14ac:dyDescent="0.25">
      <c r="E372"/>
    </row>
    <row r="373" spans="5:5" x14ac:dyDescent="0.25">
      <c r="E373"/>
    </row>
    <row r="374" spans="5:5" x14ac:dyDescent="0.25">
      <c r="E374"/>
    </row>
    <row r="375" spans="5:5" x14ac:dyDescent="0.25">
      <c r="E375"/>
    </row>
    <row r="376" spans="5:5" x14ac:dyDescent="0.25">
      <c r="E376"/>
    </row>
    <row r="377" spans="5:5" x14ac:dyDescent="0.25">
      <c r="E377"/>
    </row>
    <row r="378" spans="5:5" x14ac:dyDescent="0.25">
      <c r="E378"/>
    </row>
    <row r="379" spans="5:5" x14ac:dyDescent="0.25">
      <c r="E379"/>
    </row>
    <row r="380" spans="5:5" x14ac:dyDescent="0.25">
      <c r="E380"/>
    </row>
    <row r="381" spans="5:5" x14ac:dyDescent="0.25">
      <c r="E381"/>
    </row>
    <row r="382" spans="5:5" x14ac:dyDescent="0.25">
      <c r="E382"/>
    </row>
    <row r="383" spans="5:5" x14ac:dyDescent="0.25">
      <c r="E383"/>
    </row>
    <row r="384" spans="5:5" x14ac:dyDescent="0.25">
      <c r="E384"/>
    </row>
    <row r="385" spans="5:5" x14ac:dyDescent="0.25">
      <c r="E385"/>
    </row>
    <row r="386" spans="5:5" x14ac:dyDescent="0.25">
      <c r="E386"/>
    </row>
    <row r="387" spans="5:5" x14ac:dyDescent="0.25">
      <c r="E387"/>
    </row>
    <row r="388" spans="5:5" x14ac:dyDescent="0.25">
      <c r="E388"/>
    </row>
    <row r="389" spans="5:5" x14ac:dyDescent="0.25">
      <c r="E389"/>
    </row>
    <row r="390" spans="5:5" x14ac:dyDescent="0.25">
      <c r="E390"/>
    </row>
    <row r="391" spans="5:5" x14ac:dyDescent="0.25">
      <c r="E391"/>
    </row>
    <row r="392" spans="5:5" x14ac:dyDescent="0.25">
      <c r="E392"/>
    </row>
    <row r="393" spans="5:5" x14ac:dyDescent="0.25">
      <c r="E393"/>
    </row>
    <row r="394" spans="5:5" x14ac:dyDescent="0.25">
      <c r="E394"/>
    </row>
    <row r="395" spans="5:5" x14ac:dyDescent="0.25">
      <c r="E395"/>
    </row>
    <row r="396" spans="5:5" x14ac:dyDescent="0.25">
      <c r="E396"/>
    </row>
    <row r="397" spans="5:5" x14ac:dyDescent="0.25">
      <c r="E397"/>
    </row>
    <row r="398" spans="5:5" x14ac:dyDescent="0.25">
      <c r="E398"/>
    </row>
    <row r="399" spans="5:5" x14ac:dyDescent="0.25">
      <c r="E399"/>
    </row>
    <row r="400" spans="5:5" x14ac:dyDescent="0.25">
      <c r="E400"/>
    </row>
    <row r="401" spans="5:5" x14ac:dyDescent="0.25">
      <c r="E401"/>
    </row>
    <row r="402" spans="5:5" x14ac:dyDescent="0.25">
      <c r="E402"/>
    </row>
    <row r="403" spans="5:5" x14ac:dyDescent="0.25">
      <c r="E403"/>
    </row>
    <row r="404" spans="5:5" x14ac:dyDescent="0.25">
      <c r="E404"/>
    </row>
    <row r="405" spans="5:5" x14ac:dyDescent="0.25">
      <c r="E405"/>
    </row>
    <row r="406" spans="5:5" x14ac:dyDescent="0.25">
      <c r="E406"/>
    </row>
    <row r="407" spans="5:5" x14ac:dyDescent="0.25">
      <c r="E407"/>
    </row>
    <row r="408" spans="5:5" x14ac:dyDescent="0.25">
      <c r="E408"/>
    </row>
    <row r="409" spans="5:5" x14ac:dyDescent="0.25">
      <c r="E409"/>
    </row>
    <row r="410" spans="5:5" x14ac:dyDescent="0.25">
      <c r="E410"/>
    </row>
    <row r="411" spans="5:5" x14ac:dyDescent="0.25">
      <c r="E411"/>
    </row>
    <row r="412" spans="5:5" x14ac:dyDescent="0.25">
      <c r="E412"/>
    </row>
    <row r="413" spans="5:5" x14ac:dyDescent="0.25">
      <c r="E413"/>
    </row>
    <row r="414" spans="5:5" x14ac:dyDescent="0.25">
      <c r="E414"/>
    </row>
    <row r="415" spans="5:5" x14ac:dyDescent="0.25">
      <c r="E415"/>
    </row>
    <row r="416" spans="5:5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  <row r="436" spans="5:5" x14ac:dyDescent="0.25">
      <c r="E436"/>
    </row>
    <row r="437" spans="5:5" x14ac:dyDescent="0.25">
      <c r="E437"/>
    </row>
    <row r="438" spans="5:5" x14ac:dyDescent="0.25">
      <c r="E438"/>
    </row>
    <row r="439" spans="5:5" x14ac:dyDescent="0.25">
      <c r="E439"/>
    </row>
    <row r="440" spans="5:5" x14ac:dyDescent="0.25">
      <c r="E440"/>
    </row>
    <row r="441" spans="5:5" x14ac:dyDescent="0.25">
      <c r="E441"/>
    </row>
    <row r="442" spans="5:5" x14ac:dyDescent="0.25">
      <c r="E442"/>
    </row>
    <row r="443" spans="5:5" x14ac:dyDescent="0.25">
      <c r="E443"/>
    </row>
    <row r="444" spans="5:5" x14ac:dyDescent="0.25">
      <c r="E444"/>
    </row>
    <row r="445" spans="5:5" x14ac:dyDescent="0.25">
      <c r="E445"/>
    </row>
    <row r="446" spans="5:5" x14ac:dyDescent="0.25">
      <c r="E446"/>
    </row>
    <row r="447" spans="5:5" x14ac:dyDescent="0.25">
      <c r="E447"/>
    </row>
    <row r="448" spans="5:5" x14ac:dyDescent="0.25">
      <c r="E448"/>
    </row>
    <row r="449" spans="5:5" x14ac:dyDescent="0.25">
      <c r="E449"/>
    </row>
    <row r="450" spans="5:5" x14ac:dyDescent="0.25">
      <c r="E450"/>
    </row>
    <row r="451" spans="5:5" x14ac:dyDescent="0.25">
      <c r="E451"/>
    </row>
    <row r="452" spans="5:5" x14ac:dyDescent="0.25">
      <c r="E452"/>
    </row>
    <row r="453" spans="5:5" x14ac:dyDescent="0.25">
      <c r="E453"/>
    </row>
    <row r="454" spans="5:5" x14ac:dyDescent="0.25">
      <c r="E454"/>
    </row>
    <row r="455" spans="5:5" x14ac:dyDescent="0.25">
      <c r="E455"/>
    </row>
    <row r="456" spans="5:5" x14ac:dyDescent="0.25">
      <c r="E456"/>
    </row>
    <row r="457" spans="5:5" x14ac:dyDescent="0.25">
      <c r="E457"/>
    </row>
    <row r="458" spans="5:5" x14ac:dyDescent="0.25">
      <c r="E458"/>
    </row>
    <row r="459" spans="5:5" x14ac:dyDescent="0.25">
      <c r="E459"/>
    </row>
    <row r="460" spans="5:5" x14ac:dyDescent="0.25">
      <c r="E460"/>
    </row>
    <row r="461" spans="5:5" x14ac:dyDescent="0.25">
      <c r="E461"/>
    </row>
    <row r="462" spans="5:5" x14ac:dyDescent="0.25">
      <c r="E462"/>
    </row>
    <row r="463" spans="5:5" x14ac:dyDescent="0.25">
      <c r="E463"/>
    </row>
    <row r="464" spans="5:5" x14ac:dyDescent="0.25">
      <c r="E464"/>
    </row>
    <row r="465" spans="5:5" x14ac:dyDescent="0.25">
      <c r="E465"/>
    </row>
    <row r="466" spans="5:5" x14ac:dyDescent="0.25">
      <c r="E466"/>
    </row>
    <row r="467" spans="5:5" x14ac:dyDescent="0.25">
      <c r="E467"/>
    </row>
    <row r="468" spans="5:5" x14ac:dyDescent="0.25">
      <c r="E468"/>
    </row>
    <row r="469" spans="5:5" x14ac:dyDescent="0.25">
      <c r="E469"/>
    </row>
    <row r="470" spans="5:5" x14ac:dyDescent="0.25">
      <c r="E470"/>
    </row>
    <row r="471" spans="5:5" x14ac:dyDescent="0.25">
      <c r="E471"/>
    </row>
    <row r="472" spans="5:5" x14ac:dyDescent="0.25">
      <c r="E472"/>
    </row>
    <row r="473" spans="5:5" x14ac:dyDescent="0.25">
      <c r="E473"/>
    </row>
    <row r="474" spans="5:5" x14ac:dyDescent="0.25">
      <c r="E474"/>
    </row>
    <row r="475" spans="5:5" x14ac:dyDescent="0.25">
      <c r="E475"/>
    </row>
    <row r="476" spans="5:5" x14ac:dyDescent="0.25">
      <c r="E476"/>
    </row>
    <row r="477" spans="5:5" x14ac:dyDescent="0.25">
      <c r="E477"/>
    </row>
    <row r="478" spans="5:5" x14ac:dyDescent="0.25">
      <c r="E478"/>
    </row>
    <row r="479" spans="5:5" x14ac:dyDescent="0.25">
      <c r="E479"/>
    </row>
    <row r="480" spans="5:5" x14ac:dyDescent="0.25">
      <c r="E480"/>
    </row>
    <row r="481" spans="5:5" x14ac:dyDescent="0.25">
      <c r="E481"/>
    </row>
    <row r="482" spans="5:5" x14ac:dyDescent="0.25">
      <c r="E482"/>
    </row>
    <row r="483" spans="5:5" x14ac:dyDescent="0.25">
      <c r="E483"/>
    </row>
    <row r="484" spans="5:5" x14ac:dyDescent="0.25">
      <c r="E484"/>
    </row>
    <row r="485" spans="5:5" x14ac:dyDescent="0.25">
      <c r="E485"/>
    </row>
    <row r="486" spans="5:5" x14ac:dyDescent="0.25">
      <c r="E486"/>
    </row>
    <row r="487" spans="5:5" x14ac:dyDescent="0.25">
      <c r="E487"/>
    </row>
    <row r="488" spans="5:5" x14ac:dyDescent="0.25">
      <c r="E488"/>
    </row>
    <row r="489" spans="5:5" x14ac:dyDescent="0.25">
      <c r="E489"/>
    </row>
    <row r="490" spans="5:5" x14ac:dyDescent="0.25">
      <c r="E490"/>
    </row>
    <row r="491" spans="5:5" x14ac:dyDescent="0.25">
      <c r="E491"/>
    </row>
    <row r="492" spans="5:5" x14ac:dyDescent="0.25">
      <c r="E492"/>
    </row>
    <row r="493" spans="5:5" x14ac:dyDescent="0.25">
      <c r="E493"/>
    </row>
    <row r="494" spans="5:5" x14ac:dyDescent="0.25">
      <c r="E494"/>
    </row>
    <row r="495" spans="5:5" x14ac:dyDescent="0.25">
      <c r="E495"/>
    </row>
    <row r="496" spans="5:5" x14ac:dyDescent="0.25">
      <c r="E496"/>
    </row>
    <row r="497" spans="5:5" x14ac:dyDescent="0.25">
      <c r="E497"/>
    </row>
    <row r="498" spans="5:5" x14ac:dyDescent="0.25">
      <c r="E498"/>
    </row>
    <row r="499" spans="5:5" x14ac:dyDescent="0.25">
      <c r="E499"/>
    </row>
    <row r="500" spans="5:5" x14ac:dyDescent="0.25">
      <c r="E500"/>
    </row>
    <row r="501" spans="5:5" x14ac:dyDescent="0.25">
      <c r="E501"/>
    </row>
    <row r="502" spans="5:5" x14ac:dyDescent="0.25">
      <c r="E502"/>
    </row>
    <row r="503" spans="5:5" x14ac:dyDescent="0.25">
      <c r="E503"/>
    </row>
    <row r="504" spans="5:5" x14ac:dyDescent="0.25">
      <c r="E504"/>
    </row>
    <row r="505" spans="5:5" x14ac:dyDescent="0.25">
      <c r="E505"/>
    </row>
    <row r="506" spans="5:5" x14ac:dyDescent="0.25">
      <c r="E506"/>
    </row>
    <row r="507" spans="5:5" x14ac:dyDescent="0.25">
      <c r="E507"/>
    </row>
    <row r="508" spans="5:5" x14ac:dyDescent="0.25">
      <c r="E508"/>
    </row>
    <row r="509" spans="5:5" x14ac:dyDescent="0.25">
      <c r="E509"/>
    </row>
    <row r="510" spans="5:5" x14ac:dyDescent="0.25">
      <c r="E510"/>
    </row>
    <row r="511" spans="5:5" x14ac:dyDescent="0.25">
      <c r="E511"/>
    </row>
    <row r="512" spans="5:5" x14ac:dyDescent="0.25">
      <c r="E512"/>
    </row>
    <row r="513" spans="5:5" x14ac:dyDescent="0.25">
      <c r="E513"/>
    </row>
    <row r="514" spans="5:5" x14ac:dyDescent="0.25">
      <c r="E514"/>
    </row>
    <row r="515" spans="5:5" x14ac:dyDescent="0.25">
      <c r="E515"/>
    </row>
    <row r="516" spans="5:5" x14ac:dyDescent="0.25">
      <c r="E516"/>
    </row>
    <row r="517" spans="5:5" x14ac:dyDescent="0.25">
      <c r="E517"/>
    </row>
    <row r="518" spans="5:5" x14ac:dyDescent="0.25">
      <c r="E518"/>
    </row>
    <row r="519" spans="5:5" x14ac:dyDescent="0.25">
      <c r="E519"/>
    </row>
    <row r="520" spans="5:5" x14ac:dyDescent="0.25">
      <c r="E520"/>
    </row>
    <row r="521" spans="5:5" x14ac:dyDescent="0.25">
      <c r="E521"/>
    </row>
    <row r="522" spans="5:5" x14ac:dyDescent="0.25">
      <c r="E522"/>
    </row>
    <row r="523" spans="5:5" x14ac:dyDescent="0.25">
      <c r="E523"/>
    </row>
    <row r="524" spans="5:5" x14ac:dyDescent="0.25">
      <c r="E524"/>
    </row>
    <row r="525" spans="5:5" x14ac:dyDescent="0.25">
      <c r="E525"/>
    </row>
    <row r="526" spans="5:5" x14ac:dyDescent="0.25">
      <c r="E526"/>
    </row>
    <row r="527" spans="5:5" x14ac:dyDescent="0.25">
      <c r="E527"/>
    </row>
    <row r="528" spans="5:5" x14ac:dyDescent="0.25">
      <c r="E528"/>
    </row>
    <row r="529" spans="5:5" x14ac:dyDescent="0.25">
      <c r="E529"/>
    </row>
    <row r="530" spans="5:5" x14ac:dyDescent="0.25">
      <c r="E530"/>
    </row>
    <row r="531" spans="5:5" x14ac:dyDescent="0.25">
      <c r="E531"/>
    </row>
    <row r="532" spans="5:5" x14ac:dyDescent="0.25">
      <c r="E532"/>
    </row>
    <row r="533" spans="5:5" x14ac:dyDescent="0.25">
      <c r="E533"/>
    </row>
    <row r="534" spans="5:5" x14ac:dyDescent="0.25">
      <c r="E534"/>
    </row>
    <row r="535" spans="5:5" x14ac:dyDescent="0.25">
      <c r="E535"/>
    </row>
    <row r="536" spans="5:5" x14ac:dyDescent="0.25">
      <c r="E536"/>
    </row>
    <row r="537" spans="5:5" x14ac:dyDescent="0.25">
      <c r="E537"/>
    </row>
    <row r="538" spans="5:5" x14ac:dyDescent="0.25">
      <c r="E538"/>
    </row>
    <row r="539" spans="5:5" x14ac:dyDescent="0.25">
      <c r="E539"/>
    </row>
    <row r="540" spans="5:5" x14ac:dyDescent="0.25">
      <c r="E540"/>
    </row>
    <row r="541" spans="5:5" x14ac:dyDescent="0.25">
      <c r="E541"/>
    </row>
    <row r="542" spans="5:5" x14ac:dyDescent="0.25">
      <c r="E542"/>
    </row>
    <row r="543" spans="5:5" x14ac:dyDescent="0.25">
      <c r="E543"/>
    </row>
    <row r="544" spans="5:5" x14ac:dyDescent="0.25">
      <c r="E544"/>
    </row>
    <row r="545" spans="5:5" x14ac:dyDescent="0.25">
      <c r="E545"/>
    </row>
    <row r="546" spans="5:5" x14ac:dyDescent="0.25">
      <c r="E546"/>
    </row>
    <row r="547" spans="5:5" x14ac:dyDescent="0.25">
      <c r="E547"/>
    </row>
    <row r="548" spans="5:5" x14ac:dyDescent="0.25">
      <c r="E548"/>
    </row>
    <row r="549" spans="5:5" x14ac:dyDescent="0.25">
      <c r="E549"/>
    </row>
    <row r="550" spans="5:5" x14ac:dyDescent="0.25">
      <c r="E550"/>
    </row>
    <row r="551" spans="5:5" x14ac:dyDescent="0.25">
      <c r="E551"/>
    </row>
    <row r="552" spans="5:5" x14ac:dyDescent="0.25">
      <c r="E552"/>
    </row>
    <row r="553" spans="5:5" x14ac:dyDescent="0.25">
      <c r="E553"/>
    </row>
    <row r="554" spans="5:5" x14ac:dyDescent="0.25">
      <c r="E554"/>
    </row>
    <row r="555" spans="5:5" x14ac:dyDescent="0.25">
      <c r="E555"/>
    </row>
    <row r="556" spans="5:5" x14ac:dyDescent="0.25">
      <c r="E556"/>
    </row>
    <row r="557" spans="5:5" x14ac:dyDescent="0.25">
      <c r="E557"/>
    </row>
    <row r="558" spans="5:5" x14ac:dyDescent="0.25">
      <c r="E558"/>
    </row>
    <row r="559" spans="5:5" x14ac:dyDescent="0.25">
      <c r="E559"/>
    </row>
    <row r="560" spans="5:5" x14ac:dyDescent="0.25">
      <c r="E560"/>
    </row>
    <row r="561" spans="5:5" x14ac:dyDescent="0.25">
      <c r="E561"/>
    </row>
    <row r="562" spans="5:5" x14ac:dyDescent="0.25">
      <c r="E562"/>
    </row>
    <row r="563" spans="5:5" x14ac:dyDescent="0.25">
      <c r="E563"/>
    </row>
    <row r="564" spans="5:5" x14ac:dyDescent="0.25">
      <c r="E564"/>
    </row>
    <row r="565" spans="5:5" x14ac:dyDescent="0.25">
      <c r="E565"/>
    </row>
    <row r="566" spans="5:5" x14ac:dyDescent="0.25">
      <c r="E566"/>
    </row>
    <row r="567" spans="5:5" x14ac:dyDescent="0.25">
      <c r="E567"/>
    </row>
    <row r="568" spans="5:5" x14ac:dyDescent="0.25">
      <c r="E568"/>
    </row>
    <row r="569" spans="5:5" x14ac:dyDescent="0.25">
      <c r="E569"/>
    </row>
    <row r="570" spans="5:5" x14ac:dyDescent="0.25">
      <c r="E570"/>
    </row>
    <row r="571" spans="5:5" x14ac:dyDescent="0.25">
      <c r="E571"/>
    </row>
    <row r="572" spans="5:5" x14ac:dyDescent="0.25">
      <c r="E572"/>
    </row>
    <row r="573" spans="5:5" x14ac:dyDescent="0.25">
      <c r="E573"/>
    </row>
    <row r="574" spans="5:5" x14ac:dyDescent="0.25">
      <c r="E574"/>
    </row>
    <row r="575" spans="5:5" x14ac:dyDescent="0.25">
      <c r="E575"/>
    </row>
    <row r="576" spans="5:5" x14ac:dyDescent="0.25">
      <c r="E576"/>
    </row>
    <row r="577" spans="5:5" x14ac:dyDescent="0.25">
      <c r="E577"/>
    </row>
    <row r="578" spans="5:5" x14ac:dyDescent="0.25">
      <c r="E578"/>
    </row>
    <row r="579" spans="5:5" x14ac:dyDescent="0.25">
      <c r="E579"/>
    </row>
    <row r="580" spans="5:5" x14ac:dyDescent="0.25">
      <c r="E580"/>
    </row>
    <row r="581" spans="5:5" x14ac:dyDescent="0.25">
      <c r="E581"/>
    </row>
    <row r="582" spans="5:5" x14ac:dyDescent="0.25">
      <c r="E582"/>
    </row>
    <row r="583" spans="5:5" x14ac:dyDescent="0.25">
      <c r="E583"/>
    </row>
    <row r="584" spans="5:5" x14ac:dyDescent="0.25">
      <c r="E584"/>
    </row>
    <row r="585" spans="5:5" x14ac:dyDescent="0.25">
      <c r="E585"/>
    </row>
    <row r="586" spans="5:5" x14ac:dyDescent="0.25">
      <c r="E586"/>
    </row>
    <row r="587" spans="5:5" x14ac:dyDescent="0.25">
      <c r="E587"/>
    </row>
    <row r="588" spans="5:5" x14ac:dyDescent="0.25">
      <c r="E588"/>
    </row>
    <row r="589" spans="5:5" x14ac:dyDescent="0.25">
      <c r="E589"/>
    </row>
    <row r="590" spans="5:5" x14ac:dyDescent="0.25">
      <c r="E590"/>
    </row>
    <row r="591" spans="5:5" x14ac:dyDescent="0.25">
      <c r="E591"/>
    </row>
    <row r="592" spans="5:5" x14ac:dyDescent="0.25">
      <c r="E592"/>
    </row>
    <row r="593" spans="5:5" x14ac:dyDescent="0.25">
      <c r="E593"/>
    </row>
    <row r="594" spans="5:5" x14ac:dyDescent="0.25">
      <c r="E594"/>
    </row>
    <row r="595" spans="5:5" x14ac:dyDescent="0.25">
      <c r="E595"/>
    </row>
    <row r="596" spans="5:5" x14ac:dyDescent="0.25">
      <c r="E596"/>
    </row>
    <row r="597" spans="5:5" x14ac:dyDescent="0.25">
      <c r="E597"/>
    </row>
    <row r="598" spans="5:5" x14ac:dyDescent="0.25">
      <c r="E598"/>
    </row>
    <row r="599" spans="5:5" x14ac:dyDescent="0.25">
      <c r="E599"/>
    </row>
    <row r="600" spans="5:5" x14ac:dyDescent="0.25">
      <c r="E600"/>
    </row>
    <row r="601" spans="5:5" x14ac:dyDescent="0.25">
      <c r="E601"/>
    </row>
    <row r="602" spans="5:5" x14ac:dyDescent="0.25">
      <c r="E602"/>
    </row>
    <row r="603" spans="5:5" x14ac:dyDescent="0.25">
      <c r="E603"/>
    </row>
    <row r="604" spans="5:5" x14ac:dyDescent="0.25">
      <c r="E604"/>
    </row>
    <row r="605" spans="5:5" x14ac:dyDescent="0.25">
      <c r="E605"/>
    </row>
    <row r="606" spans="5:5" x14ac:dyDescent="0.25">
      <c r="E606"/>
    </row>
    <row r="607" spans="5:5" x14ac:dyDescent="0.25">
      <c r="E607"/>
    </row>
    <row r="608" spans="5:5" x14ac:dyDescent="0.25">
      <c r="E608"/>
    </row>
    <row r="609" spans="5:5" x14ac:dyDescent="0.25">
      <c r="E609"/>
    </row>
    <row r="610" spans="5:5" x14ac:dyDescent="0.25">
      <c r="E610"/>
    </row>
    <row r="611" spans="5:5" x14ac:dyDescent="0.25">
      <c r="E611"/>
    </row>
    <row r="612" spans="5:5" x14ac:dyDescent="0.25">
      <c r="E612"/>
    </row>
    <row r="613" spans="5:5" x14ac:dyDescent="0.25">
      <c r="E613"/>
    </row>
    <row r="614" spans="5:5" x14ac:dyDescent="0.25">
      <c r="E614"/>
    </row>
    <row r="615" spans="5:5" x14ac:dyDescent="0.25">
      <c r="E615"/>
    </row>
    <row r="616" spans="5:5" x14ac:dyDescent="0.25">
      <c r="E616"/>
    </row>
    <row r="617" spans="5:5" x14ac:dyDescent="0.25">
      <c r="E617"/>
    </row>
    <row r="618" spans="5:5" x14ac:dyDescent="0.25">
      <c r="E618"/>
    </row>
    <row r="619" spans="5:5" x14ac:dyDescent="0.25">
      <c r="E619"/>
    </row>
    <row r="620" spans="5:5" x14ac:dyDescent="0.25">
      <c r="E620"/>
    </row>
    <row r="621" spans="5:5" x14ac:dyDescent="0.25">
      <c r="E621"/>
    </row>
    <row r="622" spans="5:5" x14ac:dyDescent="0.25">
      <c r="E622"/>
    </row>
    <row r="623" spans="5:5" x14ac:dyDescent="0.25">
      <c r="E623"/>
    </row>
    <row r="624" spans="5:5" x14ac:dyDescent="0.25">
      <c r="E624"/>
    </row>
    <row r="625" spans="5:5" x14ac:dyDescent="0.25">
      <c r="E625"/>
    </row>
    <row r="626" spans="5:5" x14ac:dyDescent="0.25">
      <c r="E626"/>
    </row>
    <row r="627" spans="5:5" x14ac:dyDescent="0.25">
      <c r="E627"/>
    </row>
    <row r="628" spans="5:5" x14ac:dyDescent="0.25">
      <c r="E628"/>
    </row>
    <row r="629" spans="5:5" x14ac:dyDescent="0.25">
      <c r="E629"/>
    </row>
    <row r="630" spans="5:5" x14ac:dyDescent="0.25">
      <c r="E630"/>
    </row>
    <row r="631" spans="5:5" x14ac:dyDescent="0.25">
      <c r="E631"/>
    </row>
    <row r="632" spans="5:5" x14ac:dyDescent="0.25">
      <c r="E632"/>
    </row>
    <row r="633" spans="5:5" x14ac:dyDescent="0.25">
      <c r="E633"/>
    </row>
    <row r="634" spans="5:5" x14ac:dyDescent="0.25">
      <c r="E634"/>
    </row>
    <row r="635" spans="5:5" x14ac:dyDescent="0.25">
      <c r="E635"/>
    </row>
    <row r="636" spans="5:5" x14ac:dyDescent="0.25">
      <c r="E636"/>
    </row>
    <row r="637" spans="5:5" x14ac:dyDescent="0.25">
      <c r="E637"/>
    </row>
    <row r="638" spans="5:5" x14ac:dyDescent="0.25">
      <c r="E638"/>
    </row>
    <row r="639" spans="5:5" x14ac:dyDescent="0.25">
      <c r="E639"/>
    </row>
    <row r="640" spans="5:5" x14ac:dyDescent="0.25">
      <c r="E640"/>
    </row>
    <row r="641" spans="5:5" x14ac:dyDescent="0.25">
      <c r="E641"/>
    </row>
    <row r="642" spans="5:5" x14ac:dyDescent="0.25">
      <c r="E642"/>
    </row>
    <row r="643" spans="5:5" x14ac:dyDescent="0.25">
      <c r="E643"/>
    </row>
    <row r="644" spans="5:5" x14ac:dyDescent="0.25">
      <c r="E644"/>
    </row>
    <row r="645" spans="5:5" x14ac:dyDescent="0.25">
      <c r="E645"/>
    </row>
    <row r="646" spans="5:5" x14ac:dyDescent="0.25">
      <c r="E646"/>
    </row>
    <row r="647" spans="5:5" x14ac:dyDescent="0.25">
      <c r="E647"/>
    </row>
    <row r="648" spans="5:5" x14ac:dyDescent="0.25">
      <c r="E648"/>
    </row>
    <row r="649" spans="5:5" x14ac:dyDescent="0.25">
      <c r="E649"/>
    </row>
    <row r="650" spans="5:5" x14ac:dyDescent="0.25">
      <c r="E650"/>
    </row>
    <row r="651" spans="5:5" x14ac:dyDescent="0.25">
      <c r="E651"/>
    </row>
    <row r="652" spans="5:5" x14ac:dyDescent="0.25">
      <c r="E652"/>
    </row>
    <row r="653" spans="5:5" x14ac:dyDescent="0.25">
      <c r="E653"/>
    </row>
    <row r="654" spans="5:5" x14ac:dyDescent="0.25">
      <c r="E654"/>
    </row>
    <row r="655" spans="5:5" x14ac:dyDescent="0.25">
      <c r="E655"/>
    </row>
    <row r="656" spans="5:5" x14ac:dyDescent="0.25">
      <c r="E6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Moeller</dc:creator>
  <cp:lastModifiedBy>Brian Moeller</cp:lastModifiedBy>
  <dcterms:created xsi:type="dcterms:W3CDTF">2025-08-25T00:42:22Z</dcterms:created>
  <dcterms:modified xsi:type="dcterms:W3CDTF">2025-08-25T00:55:05Z</dcterms:modified>
</cp:coreProperties>
</file>