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O:\'PROJECTS'\City of Oceanside\Loma Alta Slough Monitoring 2023\12-Deliverables\"/>
    </mc:Choice>
  </mc:AlternateContent>
  <xr:revisionPtr revIDLastSave="0" documentId="13_ncr:1_{CF1170EE-A9D7-4648-8E1E-4FABC7E603A5}" xr6:coauthVersionLast="47" xr6:coauthVersionMax="47" xr10:uidLastSave="{00000000-0000-0000-0000-000000000000}"/>
  <bookViews>
    <workbookView xWindow="-28920" yWindow="-120" windowWidth="29040" windowHeight="15840" xr2:uid="{DE1D279A-17BA-4276-A29A-398FCDFC0BEE}"/>
  </bookViews>
  <sheets>
    <sheet name="TN_TP_Rat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K2" i="1"/>
  <c r="E3" i="1"/>
  <c r="K3" i="1"/>
  <c r="E4" i="1"/>
  <c r="K4" i="1"/>
  <c r="E5" i="1"/>
  <c r="K5" i="1"/>
  <c r="E6" i="1"/>
  <c r="K6" i="1"/>
  <c r="E7" i="1"/>
  <c r="K7" i="1"/>
  <c r="E8" i="1"/>
  <c r="K8" i="1"/>
  <c r="E9" i="1"/>
  <c r="K9" i="1"/>
  <c r="E10" i="1"/>
  <c r="K10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E19" i="1"/>
  <c r="K19" i="1"/>
  <c r="E20" i="1"/>
  <c r="K20" i="1"/>
  <c r="E21" i="1"/>
  <c r="K21" i="1"/>
  <c r="E22" i="1"/>
  <c r="K22" i="1"/>
  <c r="E23" i="1"/>
  <c r="K23" i="1"/>
  <c r="E24" i="1"/>
  <c r="K24" i="1"/>
  <c r="E25" i="1"/>
  <c r="K25" i="1"/>
  <c r="E26" i="1"/>
  <c r="K26" i="1"/>
  <c r="E27" i="1"/>
  <c r="K27" i="1"/>
  <c r="E28" i="1"/>
  <c r="K28" i="1"/>
  <c r="E29" i="1"/>
  <c r="K29" i="1"/>
  <c r="E30" i="1"/>
  <c r="K30" i="1"/>
  <c r="E31" i="1"/>
  <c r="K31" i="1"/>
  <c r="E32" i="1"/>
  <c r="K32" i="1"/>
  <c r="E33" i="1"/>
  <c r="K33" i="1"/>
  <c r="E34" i="1"/>
  <c r="K34" i="1"/>
  <c r="E35" i="1"/>
  <c r="K35" i="1"/>
  <c r="E36" i="1"/>
  <c r="K36" i="1"/>
  <c r="E37" i="1"/>
  <c r="K37" i="1"/>
  <c r="E38" i="1"/>
  <c r="K38" i="1"/>
  <c r="E39" i="1"/>
  <c r="K39" i="1"/>
  <c r="E40" i="1"/>
  <c r="K40" i="1"/>
  <c r="E41" i="1"/>
  <c r="K41" i="1"/>
  <c r="E42" i="1"/>
  <c r="K42" i="1"/>
  <c r="E43" i="1"/>
  <c r="K43" i="1"/>
  <c r="E44" i="1"/>
  <c r="K44" i="1"/>
  <c r="E45" i="1"/>
  <c r="K45" i="1"/>
  <c r="E46" i="1"/>
  <c r="K46" i="1"/>
  <c r="E47" i="1"/>
  <c r="K47" i="1"/>
  <c r="E48" i="1"/>
  <c r="K48" i="1"/>
  <c r="E49" i="1"/>
  <c r="K49" i="1"/>
  <c r="E50" i="1"/>
  <c r="K50" i="1"/>
  <c r="E51" i="1"/>
  <c r="K51" i="1"/>
  <c r="E52" i="1"/>
  <c r="K52" i="1"/>
  <c r="E53" i="1"/>
  <c r="K53" i="1"/>
  <c r="E54" i="1"/>
  <c r="K54" i="1"/>
  <c r="E55" i="1"/>
  <c r="K55" i="1"/>
  <c r="E56" i="1"/>
  <c r="K56" i="1"/>
  <c r="E57" i="1"/>
  <c r="K57" i="1"/>
  <c r="E58" i="1"/>
  <c r="K58" i="1"/>
  <c r="E59" i="1"/>
  <c r="K59" i="1"/>
  <c r="E60" i="1"/>
  <c r="K60" i="1"/>
  <c r="E61" i="1"/>
  <c r="K61" i="1"/>
  <c r="E62" i="1"/>
  <c r="K62" i="1"/>
  <c r="E63" i="1"/>
  <c r="K63" i="1"/>
  <c r="E64" i="1"/>
  <c r="K64" i="1"/>
  <c r="E65" i="1"/>
  <c r="K65" i="1"/>
  <c r="E66" i="1"/>
  <c r="K66" i="1"/>
  <c r="E67" i="1"/>
  <c r="K67" i="1"/>
  <c r="E68" i="1"/>
  <c r="K68" i="1"/>
  <c r="E69" i="1"/>
  <c r="K69" i="1"/>
  <c r="E70" i="1"/>
  <c r="K70" i="1"/>
  <c r="E71" i="1"/>
  <c r="K71" i="1"/>
  <c r="E72" i="1"/>
  <c r="K72" i="1"/>
  <c r="E73" i="1"/>
  <c r="K73" i="1"/>
  <c r="E74" i="1"/>
  <c r="K74" i="1"/>
  <c r="E75" i="1"/>
  <c r="K75" i="1"/>
  <c r="E76" i="1"/>
  <c r="K76" i="1"/>
  <c r="E77" i="1"/>
  <c r="K77" i="1"/>
  <c r="E78" i="1"/>
  <c r="K78" i="1"/>
  <c r="E79" i="1"/>
  <c r="K79" i="1"/>
  <c r="E80" i="1"/>
  <c r="K80" i="1"/>
  <c r="E81" i="1"/>
  <c r="K81" i="1"/>
  <c r="E82" i="1"/>
  <c r="K82" i="1"/>
  <c r="E83" i="1"/>
  <c r="K83" i="1"/>
  <c r="E84" i="1"/>
  <c r="K84" i="1"/>
  <c r="E85" i="1"/>
  <c r="K85" i="1"/>
  <c r="E86" i="1"/>
  <c r="K86" i="1"/>
  <c r="E87" i="1"/>
  <c r="K87" i="1"/>
  <c r="E88" i="1"/>
  <c r="K88" i="1"/>
  <c r="E89" i="1"/>
  <c r="K89" i="1"/>
  <c r="E90" i="1"/>
  <c r="K90" i="1"/>
  <c r="E91" i="1"/>
  <c r="K91" i="1"/>
  <c r="E92" i="1"/>
  <c r="K92" i="1"/>
  <c r="E93" i="1"/>
  <c r="K93" i="1"/>
  <c r="E94" i="1"/>
  <c r="K94" i="1"/>
  <c r="E95" i="1"/>
  <c r="K95" i="1"/>
  <c r="E96" i="1"/>
  <c r="K96" i="1"/>
  <c r="E97" i="1"/>
  <c r="K97" i="1"/>
  <c r="E98" i="1"/>
  <c r="K98" i="1"/>
  <c r="E99" i="1"/>
  <c r="K99" i="1"/>
</calcChain>
</file>

<file path=xl/sharedStrings.xml><?xml version="1.0" encoding="utf-8"?>
<sst xmlns="http://schemas.openxmlformats.org/spreadsheetml/2006/main" count="206" uniqueCount="13">
  <si>
    <t>LA-TRIBUTARY</t>
  </si>
  <si>
    <t>LA-SU</t>
  </si>
  <si>
    <t>LA-SD</t>
  </si>
  <si>
    <t>LA-CREEK</t>
  </si>
  <si>
    <t>LA-COMP</t>
  </si>
  <si>
    <t>TN_TP_Ratio</t>
  </si>
  <si>
    <t>Total Phosphrous</t>
  </si>
  <si>
    <t>Total Nitrogen</t>
  </si>
  <si>
    <t>SampleDate</t>
  </si>
  <si>
    <t>StationCode</t>
  </si>
  <si>
    <t>Dissolved_TN_Dissolved_TP_Ratio</t>
  </si>
  <si>
    <t>Dissolved Phosphorus</t>
  </si>
  <si>
    <t>Dissolved 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</si>
</sst>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14" fontId="1" fillId="2" borderId="1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1ECC-F357-4044-811D-BB8DEA4FCA93}">
  <dimension ref="A1:K99"/>
  <sheetViews>
    <sheetView tabSelected="1" workbookViewId="0">
      <selection activeCell="N41" sqref="N41"/>
    </sheetView>
  </sheetViews>
  <sheetFormatPr defaultRowHeight="14.4" x14ac:dyDescent="0.3"/>
  <cols>
    <col min="1" max="1" width="13.33203125" style="1" bestFit="1" customWidth="1"/>
    <col min="2" max="2" width="11.109375" style="2" bestFit="1" customWidth="1"/>
    <col min="3" max="3" width="11.109375" style="1" customWidth="1"/>
    <col min="4" max="4" width="11" style="1" bestFit="1" customWidth="1"/>
    <col min="5" max="5" width="13.33203125" style="1" bestFit="1" customWidth="1"/>
    <col min="6" max="6" width="3.88671875" style="1" customWidth="1"/>
    <col min="7" max="7" width="13.33203125" style="1" bestFit="1" customWidth="1"/>
    <col min="8" max="8" width="11.109375" style="2" bestFit="1" customWidth="1"/>
    <col min="9" max="9" width="8.33203125" style="1" bestFit="1" customWidth="1"/>
    <col min="10" max="10" width="11" style="1" bestFit="1" customWidth="1"/>
    <col min="11" max="11" width="5.88671875" style="1" bestFit="1" customWidth="1"/>
    <col min="12" max="16384" width="8.88671875" style="1"/>
  </cols>
  <sheetData>
    <row r="1" spans="1:11" s="5" customFormat="1" ht="43.2" x14ac:dyDescent="0.3">
      <c r="A1" s="6" t="s">
        <v>9</v>
      </c>
      <c r="B1" s="7" t="s">
        <v>8</v>
      </c>
      <c r="C1" s="6" t="s">
        <v>12</v>
      </c>
      <c r="D1" s="6" t="s">
        <v>11</v>
      </c>
      <c r="E1" s="6" t="s">
        <v>10</v>
      </c>
      <c r="F1" s="8"/>
      <c r="G1" s="6" t="s">
        <v>9</v>
      </c>
      <c r="H1" s="7" t="s">
        <v>8</v>
      </c>
      <c r="I1" s="6" t="s">
        <v>7</v>
      </c>
      <c r="J1" s="6" t="s">
        <v>6</v>
      </c>
      <c r="K1" s="6" t="s">
        <v>5</v>
      </c>
    </row>
    <row r="2" spans="1:11" x14ac:dyDescent="0.3">
      <c r="A2" s="4" t="s">
        <v>4</v>
      </c>
      <c r="B2" s="2">
        <v>42564</v>
      </c>
      <c r="C2" s="1">
        <v>2.2000000000000002</v>
      </c>
      <c r="D2" s="1">
        <v>5.0000000000000001E-3</v>
      </c>
      <c r="E2" s="3">
        <f t="shared" ref="E2:E33" si="0">C2/D2</f>
        <v>440</v>
      </c>
      <c r="G2" s="4" t="s">
        <v>4</v>
      </c>
      <c r="H2" s="2">
        <v>42564</v>
      </c>
      <c r="I2" s="1">
        <v>2.5</v>
      </c>
      <c r="J2" s="1">
        <v>0.03</v>
      </c>
      <c r="K2" s="3">
        <f t="shared" ref="K2:K33" si="1">I2/J2</f>
        <v>83.333333333333343</v>
      </c>
    </row>
    <row r="3" spans="1:11" x14ac:dyDescent="0.3">
      <c r="A3" s="4" t="s">
        <v>4</v>
      </c>
      <c r="B3" s="2">
        <v>42571</v>
      </c>
      <c r="C3" s="1">
        <v>1.8</v>
      </c>
      <c r="D3" s="1">
        <v>5.0000000000000001E-3</v>
      </c>
      <c r="E3" s="3">
        <f t="shared" si="0"/>
        <v>360</v>
      </c>
      <c r="G3" s="4" t="s">
        <v>4</v>
      </c>
      <c r="H3" s="2">
        <v>42571</v>
      </c>
      <c r="I3" s="1">
        <v>2.4</v>
      </c>
      <c r="J3" s="1">
        <v>4.4999999999999998E-2</v>
      </c>
      <c r="K3" s="3">
        <f t="shared" si="1"/>
        <v>53.333333333333336</v>
      </c>
    </row>
    <row r="4" spans="1:11" x14ac:dyDescent="0.3">
      <c r="A4" s="4" t="s">
        <v>4</v>
      </c>
      <c r="B4" s="2">
        <v>42578</v>
      </c>
      <c r="C4" s="1">
        <v>6.3</v>
      </c>
      <c r="D4" s="1">
        <v>5.0000000000000001E-3</v>
      </c>
      <c r="E4" s="3">
        <f t="shared" si="0"/>
        <v>1260</v>
      </c>
      <c r="G4" s="4" t="s">
        <v>4</v>
      </c>
      <c r="H4" s="2">
        <v>42578</v>
      </c>
      <c r="I4" s="1">
        <v>6.9</v>
      </c>
      <c r="J4" s="1">
        <v>3.5000000000000003E-2</v>
      </c>
      <c r="K4" s="3">
        <f t="shared" si="1"/>
        <v>197.14285714285714</v>
      </c>
    </row>
    <row r="5" spans="1:11" x14ac:dyDescent="0.3">
      <c r="A5" s="4" t="s">
        <v>4</v>
      </c>
      <c r="B5" s="2">
        <v>42592</v>
      </c>
      <c r="C5" s="1">
        <v>1.9</v>
      </c>
      <c r="D5" s="1">
        <v>1.4999999999999999E-2</v>
      </c>
      <c r="E5" s="3">
        <f t="shared" si="0"/>
        <v>126.66666666666667</v>
      </c>
      <c r="G5" s="4" t="s">
        <v>4</v>
      </c>
      <c r="H5" s="2">
        <v>42592</v>
      </c>
      <c r="I5" s="1">
        <v>2.4</v>
      </c>
      <c r="J5" s="1">
        <v>1.6E-2</v>
      </c>
      <c r="K5" s="3">
        <f t="shared" si="1"/>
        <v>150</v>
      </c>
    </row>
    <row r="6" spans="1:11" x14ac:dyDescent="0.3">
      <c r="A6" s="4" t="s">
        <v>4</v>
      </c>
      <c r="B6" s="2">
        <v>42598</v>
      </c>
      <c r="C6" s="1">
        <v>2.2000000000000002</v>
      </c>
      <c r="D6" s="1">
        <v>2.1999999999999999E-2</v>
      </c>
      <c r="E6" s="3">
        <f t="shared" si="0"/>
        <v>100.00000000000001</v>
      </c>
      <c r="G6" s="4" t="s">
        <v>4</v>
      </c>
      <c r="H6" s="2">
        <v>42598</v>
      </c>
      <c r="I6" s="1">
        <v>2.6</v>
      </c>
      <c r="J6" s="1">
        <v>4.7E-2</v>
      </c>
      <c r="K6" s="3">
        <f t="shared" si="1"/>
        <v>55.319148936170215</v>
      </c>
    </row>
    <row r="7" spans="1:11" x14ac:dyDescent="0.3">
      <c r="A7" s="4" t="s">
        <v>4</v>
      </c>
      <c r="B7" s="2">
        <v>42606</v>
      </c>
      <c r="C7" s="1">
        <v>1.9</v>
      </c>
      <c r="D7" s="1">
        <v>1.4E-2</v>
      </c>
      <c r="E7" s="3">
        <f t="shared" si="0"/>
        <v>135.71428571428569</v>
      </c>
      <c r="G7" s="4" t="s">
        <v>4</v>
      </c>
      <c r="H7" s="2">
        <v>42606</v>
      </c>
      <c r="I7" s="1">
        <v>2.2000000000000002</v>
      </c>
      <c r="J7" s="1">
        <v>0.02</v>
      </c>
      <c r="K7" s="3">
        <f t="shared" si="1"/>
        <v>110</v>
      </c>
    </row>
    <row r="8" spans="1:11" x14ac:dyDescent="0.3">
      <c r="A8" s="4" t="s">
        <v>4</v>
      </c>
      <c r="B8" s="2">
        <v>42927</v>
      </c>
      <c r="C8" s="1">
        <v>2.2000000000000002</v>
      </c>
      <c r="D8" s="1">
        <v>2.5000000000000001E-2</v>
      </c>
      <c r="E8" s="3">
        <f t="shared" si="0"/>
        <v>88</v>
      </c>
      <c r="G8" s="4" t="s">
        <v>4</v>
      </c>
      <c r="H8" s="2">
        <v>42927</v>
      </c>
      <c r="I8" s="1">
        <v>2.2999999999999998</v>
      </c>
      <c r="J8" s="1">
        <v>6.8000000000000005E-2</v>
      </c>
      <c r="K8" s="3">
        <f t="shared" si="1"/>
        <v>33.823529411764703</v>
      </c>
    </row>
    <row r="9" spans="1:11" x14ac:dyDescent="0.3">
      <c r="A9" s="4" t="s">
        <v>4</v>
      </c>
      <c r="B9" s="2">
        <v>42934</v>
      </c>
      <c r="C9" s="1">
        <v>0.84</v>
      </c>
      <c r="D9" s="1">
        <v>3.2000000000000001E-2</v>
      </c>
      <c r="E9" s="3">
        <f t="shared" si="0"/>
        <v>26.25</v>
      </c>
      <c r="G9" s="4" t="s">
        <v>4</v>
      </c>
      <c r="H9" s="2">
        <v>42934</v>
      </c>
      <c r="I9" s="1">
        <v>1</v>
      </c>
      <c r="J9" s="1">
        <v>2.5000000000000001E-2</v>
      </c>
      <c r="K9" s="3">
        <f t="shared" si="1"/>
        <v>40</v>
      </c>
    </row>
    <row r="10" spans="1:11" x14ac:dyDescent="0.3">
      <c r="A10" s="4" t="s">
        <v>4</v>
      </c>
      <c r="B10" s="2">
        <v>42941</v>
      </c>
      <c r="C10" s="1">
        <v>2.2999999999999998</v>
      </c>
      <c r="D10" s="1">
        <v>2.5000000000000001E-2</v>
      </c>
      <c r="E10" s="3">
        <f t="shared" si="0"/>
        <v>91.999999999999986</v>
      </c>
      <c r="G10" s="4" t="s">
        <v>4</v>
      </c>
      <c r="H10" s="2">
        <v>42941</v>
      </c>
      <c r="I10" s="1">
        <v>2.8</v>
      </c>
      <c r="J10" s="1">
        <v>2.5000000000000001E-2</v>
      </c>
      <c r="K10" s="3">
        <f t="shared" si="1"/>
        <v>111.99999999999999</v>
      </c>
    </row>
    <row r="11" spans="1:11" x14ac:dyDescent="0.3">
      <c r="A11" s="4" t="s">
        <v>4</v>
      </c>
      <c r="B11" s="2">
        <v>42949</v>
      </c>
      <c r="C11" s="1">
        <v>2.6</v>
      </c>
      <c r="D11" s="1">
        <v>1.7999999999999999E-2</v>
      </c>
      <c r="E11" s="3">
        <f t="shared" si="0"/>
        <v>144.44444444444446</v>
      </c>
      <c r="G11" s="4" t="s">
        <v>4</v>
      </c>
      <c r="H11" s="2">
        <v>42949</v>
      </c>
      <c r="I11" s="1">
        <v>3</v>
      </c>
      <c r="J11" s="1">
        <v>4.4999999999999998E-2</v>
      </c>
      <c r="K11" s="3">
        <f t="shared" si="1"/>
        <v>66.666666666666671</v>
      </c>
    </row>
    <row r="12" spans="1:11" x14ac:dyDescent="0.3">
      <c r="A12" s="4" t="s">
        <v>4</v>
      </c>
      <c r="B12" s="2">
        <v>42962</v>
      </c>
      <c r="C12" s="1">
        <v>1.2</v>
      </c>
      <c r="D12" s="1">
        <v>1.9E-2</v>
      </c>
      <c r="E12" s="3">
        <f t="shared" si="0"/>
        <v>63.157894736842103</v>
      </c>
      <c r="G12" s="4" t="s">
        <v>4</v>
      </c>
      <c r="H12" s="2">
        <v>42962</v>
      </c>
      <c r="I12" s="1">
        <v>1.6</v>
      </c>
      <c r="J12" s="1">
        <v>5.5E-2</v>
      </c>
      <c r="K12" s="3">
        <f t="shared" si="1"/>
        <v>29.090909090909093</v>
      </c>
    </row>
    <row r="13" spans="1:11" x14ac:dyDescent="0.3">
      <c r="A13" s="4" t="s">
        <v>4</v>
      </c>
      <c r="B13" s="2">
        <v>42970</v>
      </c>
      <c r="C13" s="1">
        <v>1.9</v>
      </c>
      <c r="D13" s="1">
        <v>2.5000000000000001E-2</v>
      </c>
      <c r="E13" s="3">
        <f t="shared" si="0"/>
        <v>75.999999999999986</v>
      </c>
      <c r="G13" s="4" t="s">
        <v>4</v>
      </c>
      <c r="H13" s="2">
        <v>42970</v>
      </c>
      <c r="I13" s="1">
        <v>2.2000000000000002</v>
      </c>
      <c r="J13" s="1">
        <v>2.5000000000000001E-2</v>
      </c>
      <c r="K13" s="3">
        <f t="shared" si="1"/>
        <v>88</v>
      </c>
    </row>
    <row r="14" spans="1:11" x14ac:dyDescent="0.3">
      <c r="A14" s="4" t="s">
        <v>4</v>
      </c>
      <c r="B14" s="2">
        <v>43291</v>
      </c>
      <c r="C14" s="1">
        <v>1.6</v>
      </c>
      <c r="D14" s="1">
        <v>0.02</v>
      </c>
      <c r="E14" s="3">
        <f t="shared" si="0"/>
        <v>80</v>
      </c>
      <c r="G14" s="4" t="s">
        <v>4</v>
      </c>
      <c r="H14" s="2">
        <v>43291</v>
      </c>
      <c r="I14" s="1">
        <v>2.2000000000000002</v>
      </c>
      <c r="J14" s="1">
        <v>4.8000000000000001E-2</v>
      </c>
      <c r="K14" s="3">
        <f t="shared" si="1"/>
        <v>45.833333333333336</v>
      </c>
    </row>
    <row r="15" spans="1:11" x14ac:dyDescent="0.3">
      <c r="A15" s="4" t="s">
        <v>4</v>
      </c>
      <c r="B15" s="2">
        <v>43301</v>
      </c>
      <c r="C15" s="1">
        <v>1.5</v>
      </c>
      <c r="D15" s="1">
        <v>2.5000000000000001E-2</v>
      </c>
      <c r="E15" s="3">
        <f t="shared" si="0"/>
        <v>60</v>
      </c>
      <c r="G15" s="4" t="s">
        <v>4</v>
      </c>
      <c r="H15" s="2">
        <v>43301</v>
      </c>
      <c r="I15" s="1">
        <v>1.7</v>
      </c>
      <c r="J15" s="1">
        <v>4.5999999999999999E-2</v>
      </c>
      <c r="K15" s="3">
        <f t="shared" si="1"/>
        <v>36.956521739130437</v>
      </c>
    </row>
    <row r="16" spans="1:11" x14ac:dyDescent="0.3">
      <c r="A16" s="4" t="s">
        <v>4</v>
      </c>
      <c r="B16" s="2">
        <v>43305</v>
      </c>
      <c r="C16" s="1">
        <v>1.1000000000000001</v>
      </c>
      <c r="D16" s="1">
        <v>2.5000000000000001E-2</v>
      </c>
      <c r="E16" s="3">
        <f t="shared" si="0"/>
        <v>44</v>
      </c>
      <c r="G16" s="4" t="s">
        <v>4</v>
      </c>
      <c r="H16" s="2">
        <v>43305</v>
      </c>
      <c r="I16" s="1">
        <v>1.3</v>
      </c>
      <c r="J16" s="1">
        <v>5.7000000000000002E-2</v>
      </c>
      <c r="K16" s="3">
        <f t="shared" si="1"/>
        <v>22.807017543859651</v>
      </c>
    </row>
    <row r="17" spans="1:11" x14ac:dyDescent="0.3">
      <c r="A17" s="4" t="s">
        <v>4</v>
      </c>
      <c r="B17" s="2">
        <v>43312</v>
      </c>
      <c r="C17" s="1">
        <v>1.2</v>
      </c>
      <c r="D17" s="1">
        <v>1.7000000000000001E-2</v>
      </c>
      <c r="E17" s="3">
        <f t="shared" si="0"/>
        <v>70.588235294117638</v>
      </c>
      <c r="G17" s="4" t="s">
        <v>4</v>
      </c>
      <c r="H17" s="2">
        <v>43312</v>
      </c>
      <c r="I17" s="1">
        <v>2.8</v>
      </c>
      <c r="J17" s="1">
        <v>0.11</v>
      </c>
      <c r="K17" s="3">
        <f t="shared" si="1"/>
        <v>25.454545454545453</v>
      </c>
    </row>
    <row r="18" spans="1:11" x14ac:dyDescent="0.3">
      <c r="A18" s="4" t="s">
        <v>4</v>
      </c>
      <c r="B18" s="2">
        <v>43319</v>
      </c>
      <c r="C18" s="1">
        <v>2.4</v>
      </c>
      <c r="D18" s="1">
        <v>2.4E-2</v>
      </c>
      <c r="E18" s="3">
        <f t="shared" si="0"/>
        <v>100</v>
      </c>
      <c r="G18" s="4" t="s">
        <v>4</v>
      </c>
      <c r="H18" s="2">
        <v>43319</v>
      </c>
      <c r="I18" s="1">
        <v>3.1</v>
      </c>
      <c r="J18" s="1">
        <v>0.18</v>
      </c>
      <c r="K18" s="3">
        <f t="shared" si="1"/>
        <v>17.222222222222225</v>
      </c>
    </row>
    <row r="19" spans="1:11" x14ac:dyDescent="0.3">
      <c r="A19" s="4" t="s">
        <v>4</v>
      </c>
      <c r="B19" s="2">
        <v>43333</v>
      </c>
      <c r="C19" s="1">
        <v>3</v>
      </c>
      <c r="D19" s="1">
        <v>1.7999999999999999E-2</v>
      </c>
      <c r="E19" s="3">
        <f t="shared" si="0"/>
        <v>166.66666666666669</v>
      </c>
      <c r="G19" s="4" t="s">
        <v>4</v>
      </c>
      <c r="H19" s="2">
        <v>43333</v>
      </c>
      <c r="I19" s="1">
        <v>3.4</v>
      </c>
      <c r="J19" s="1">
        <v>3.4000000000000002E-2</v>
      </c>
      <c r="K19" s="3">
        <f t="shared" si="1"/>
        <v>99.999999999999986</v>
      </c>
    </row>
    <row r="20" spans="1:11" x14ac:dyDescent="0.3">
      <c r="A20" s="4" t="s">
        <v>4</v>
      </c>
      <c r="B20" s="2">
        <v>43655</v>
      </c>
      <c r="C20" s="1">
        <v>1.04</v>
      </c>
      <c r="D20" s="1">
        <v>2.0899999999999998E-2</v>
      </c>
      <c r="E20" s="3">
        <f t="shared" si="0"/>
        <v>49.760765550239242</v>
      </c>
      <c r="G20" s="4" t="s">
        <v>4</v>
      </c>
      <c r="H20" s="2">
        <v>43655</v>
      </c>
      <c r="I20" s="1">
        <v>1.48</v>
      </c>
      <c r="J20" s="1">
        <v>2.1299999999999999E-2</v>
      </c>
      <c r="K20" s="3">
        <f t="shared" si="1"/>
        <v>69.483568075117375</v>
      </c>
    </row>
    <row r="21" spans="1:11" x14ac:dyDescent="0.3">
      <c r="A21" s="4" t="s">
        <v>4</v>
      </c>
      <c r="B21" s="2">
        <v>43662</v>
      </c>
      <c r="C21" s="1">
        <v>1.51</v>
      </c>
      <c r="D21" s="1">
        <v>4.1799999999999997E-2</v>
      </c>
      <c r="E21" s="3">
        <f t="shared" si="0"/>
        <v>36.124401913875602</v>
      </c>
      <c r="G21" s="4" t="s">
        <v>4</v>
      </c>
      <c r="H21" s="2">
        <v>43662</v>
      </c>
      <c r="I21" s="1">
        <v>1.41</v>
      </c>
      <c r="J21" s="1">
        <v>5.5800000000000002E-2</v>
      </c>
      <c r="K21" s="3">
        <f t="shared" si="1"/>
        <v>25.268817204301072</v>
      </c>
    </row>
    <row r="22" spans="1:11" x14ac:dyDescent="0.3">
      <c r="A22" s="4" t="s">
        <v>4</v>
      </c>
      <c r="B22" s="2">
        <v>43669</v>
      </c>
      <c r="C22" s="1">
        <v>1.73</v>
      </c>
      <c r="D22" s="1">
        <v>1.7899999999999999E-2</v>
      </c>
      <c r="E22" s="3">
        <f t="shared" si="0"/>
        <v>96.648044692737429</v>
      </c>
      <c r="G22" s="4" t="s">
        <v>4</v>
      </c>
      <c r="H22" s="2">
        <v>43669</v>
      </c>
      <c r="I22" s="1">
        <v>1.92</v>
      </c>
      <c r="J22" s="1">
        <v>3.4200000000000001E-2</v>
      </c>
      <c r="K22" s="3">
        <f t="shared" si="1"/>
        <v>56.140350877192979</v>
      </c>
    </row>
    <row r="23" spans="1:11" x14ac:dyDescent="0.3">
      <c r="A23" s="4" t="s">
        <v>4</v>
      </c>
      <c r="B23" s="2">
        <v>43676</v>
      </c>
      <c r="C23" s="1">
        <v>1.74</v>
      </c>
      <c r="D23" s="1">
        <v>0.23699999999999999</v>
      </c>
      <c r="E23" s="3">
        <f t="shared" si="0"/>
        <v>7.3417721518987342</v>
      </c>
      <c r="G23" s="4" t="s">
        <v>4</v>
      </c>
      <c r="H23" s="2">
        <v>43676</v>
      </c>
      <c r="I23" s="1">
        <v>1.74</v>
      </c>
      <c r="J23" s="1">
        <v>0.28899999999999998</v>
      </c>
      <c r="K23" s="3">
        <f t="shared" si="1"/>
        <v>6.0207612456747412</v>
      </c>
    </row>
    <row r="24" spans="1:11" x14ac:dyDescent="0.3">
      <c r="A24" s="4" t="s">
        <v>4</v>
      </c>
      <c r="B24" s="2">
        <v>43690</v>
      </c>
      <c r="C24" s="1">
        <v>1.24</v>
      </c>
      <c r="D24" s="1">
        <v>3.47E-3</v>
      </c>
      <c r="E24" s="3">
        <f t="shared" si="0"/>
        <v>357.34870317002884</v>
      </c>
      <c r="G24" s="4" t="s">
        <v>4</v>
      </c>
      <c r="H24" s="2">
        <v>43690</v>
      </c>
      <c r="I24" s="1">
        <v>1.56</v>
      </c>
      <c r="J24" s="1">
        <v>3.6499999999999998E-2</v>
      </c>
      <c r="K24" s="3">
        <f t="shared" si="1"/>
        <v>42.739726027397268</v>
      </c>
    </row>
    <row r="25" spans="1:11" x14ac:dyDescent="0.3">
      <c r="A25" s="4" t="s">
        <v>4</v>
      </c>
      <c r="B25" s="2">
        <v>43697</v>
      </c>
      <c r="C25" s="1">
        <v>1.67</v>
      </c>
      <c r="D25" s="1">
        <v>1.12E-2</v>
      </c>
      <c r="E25" s="3">
        <f t="shared" si="0"/>
        <v>149.10714285714286</v>
      </c>
      <c r="G25" s="4" t="s">
        <v>4</v>
      </c>
      <c r="H25" s="2">
        <v>43697</v>
      </c>
      <c r="I25" s="1">
        <v>1.76</v>
      </c>
      <c r="J25" s="1">
        <v>2.9700000000000001E-2</v>
      </c>
      <c r="K25" s="3">
        <f t="shared" si="1"/>
        <v>59.25925925925926</v>
      </c>
    </row>
    <row r="26" spans="1:11" x14ac:dyDescent="0.3">
      <c r="A26" s="4" t="s">
        <v>4</v>
      </c>
      <c r="B26" s="2">
        <v>44026</v>
      </c>
      <c r="C26" s="1">
        <v>2.0299999999999998</v>
      </c>
      <c r="D26" s="1">
        <v>1.1599999999999999E-2</v>
      </c>
      <c r="E26" s="3">
        <f t="shared" si="0"/>
        <v>175</v>
      </c>
      <c r="G26" s="4" t="s">
        <v>4</v>
      </c>
      <c r="H26" s="2">
        <v>44026</v>
      </c>
      <c r="I26" s="1">
        <v>2.04</v>
      </c>
      <c r="J26" s="1">
        <v>2.1700000000000001E-2</v>
      </c>
      <c r="K26" s="3">
        <f t="shared" si="1"/>
        <v>94.009216589861751</v>
      </c>
    </row>
    <row r="27" spans="1:11" x14ac:dyDescent="0.3">
      <c r="A27" s="4" t="s">
        <v>4</v>
      </c>
      <c r="B27" s="2">
        <v>44033</v>
      </c>
      <c r="C27" s="1">
        <v>2.5099999999999998</v>
      </c>
      <c r="D27" s="1">
        <v>1.5299999999999999E-2</v>
      </c>
      <c r="E27" s="3">
        <f t="shared" si="0"/>
        <v>164.05228758169935</v>
      </c>
      <c r="G27" s="4" t="s">
        <v>4</v>
      </c>
      <c r="H27" s="2">
        <v>44033</v>
      </c>
      <c r="I27" s="1">
        <v>2.67</v>
      </c>
      <c r="J27" s="1">
        <v>2.3199999999999998E-2</v>
      </c>
      <c r="K27" s="3">
        <f t="shared" si="1"/>
        <v>115.08620689655173</v>
      </c>
    </row>
    <row r="28" spans="1:11" x14ac:dyDescent="0.3">
      <c r="A28" s="4" t="s">
        <v>4</v>
      </c>
      <c r="B28" s="2">
        <v>44040</v>
      </c>
      <c r="C28" s="1">
        <v>2.16</v>
      </c>
      <c r="D28" s="1">
        <v>2.12E-2</v>
      </c>
      <c r="E28" s="3">
        <f t="shared" si="0"/>
        <v>101.88679245283019</v>
      </c>
      <c r="G28" s="4" t="s">
        <v>4</v>
      </c>
      <c r="H28" s="2">
        <v>44040</v>
      </c>
      <c r="I28" s="1">
        <v>2.4700000000000002</v>
      </c>
      <c r="J28" s="1">
        <v>2.2800000000000001E-2</v>
      </c>
      <c r="K28" s="3">
        <f t="shared" si="1"/>
        <v>108.33333333333334</v>
      </c>
    </row>
    <row r="29" spans="1:11" x14ac:dyDescent="0.3">
      <c r="A29" s="4" t="s">
        <v>4</v>
      </c>
      <c r="B29" s="2">
        <v>44054</v>
      </c>
      <c r="C29" s="1">
        <v>2.13</v>
      </c>
      <c r="D29" s="1">
        <v>1.3599999999999999E-2</v>
      </c>
      <c r="E29" s="3">
        <f t="shared" si="0"/>
        <v>156.61764705882354</v>
      </c>
      <c r="G29" s="4" t="s">
        <v>4</v>
      </c>
      <c r="H29" s="2">
        <v>44054</v>
      </c>
      <c r="I29" s="1">
        <v>2.1800000000000002</v>
      </c>
      <c r="J29" s="1">
        <v>2.8899999999999999E-2</v>
      </c>
      <c r="K29" s="3">
        <f t="shared" si="1"/>
        <v>75.432525951557096</v>
      </c>
    </row>
    <row r="30" spans="1:11" x14ac:dyDescent="0.3">
      <c r="A30" s="4" t="s">
        <v>4</v>
      </c>
      <c r="B30" s="2">
        <v>44061</v>
      </c>
      <c r="C30" s="1">
        <v>2.02</v>
      </c>
      <c r="D30" s="1">
        <v>1.4500000000000001E-2</v>
      </c>
      <c r="E30" s="3">
        <f t="shared" si="0"/>
        <v>139.31034482758619</v>
      </c>
      <c r="G30" s="4" t="s">
        <v>4</v>
      </c>
      <c r="H30" s="2">
        <v>44061</v>
      </c>
      <c r="I30" s="1">
        <v>2.3199999999999998</v>
      </c>
      <c r="J30" s="1">
        <v>2.2599999999999999E-2</v>
      </c>
      <c r="K30" s="3">
        <f t="shared" si="1"/>
        <v>102.65486725663716</v>
      </c>
    </row>
    <row r="31" spans="1:11" x14ac:dyDescent="0.3">
      <c r="A31" s="4" t="s">
        <v>4</v>
      </c>
      <c r="B31" s="2">
        <v>44068</v>
      </c>
      <c r="C31" s="1">
        <v>2.57</v>
      </c>
      <c r="D31" s="1">
        <v>1.0500000000000001E-2</v>
      </c>
      <c r="E31" s="3">
        <f t="shared" si="0"/>
        <v>244.76190476190473</v>
      </c>
      <c r="G31" s="4" t="s">
        <v>4</v>
      </c>
      <c r="H31" s="2">
        <v>44068</v>
      </c>
      <c r="I31" s="1">
        <v>2.64</v>
      </c>
      <c r="J31" s="1">
        <v>2.4899999999999999E-2</v>
      </c>
      <c r="K31" s="3">
        <f t="shared" si="1"/>
        <v>106.02409638554218</v>
      </c>
    </row>
    <row r="32" spans="1:11" x14ac:dyDescent="0.3">
      <c r="A32" s="4" t="s">
        <v>4</v>
      </c>
      <c r="B32" s="2">
        <v>44390</v>
      </c>
      <c r="C32" s="1">
        <v>1.34</v>
      </c>
      <c r="D32" s="1">
        <v>9.1999999999999998E-3</v>
      </c>
      <c r="E32" s="3">
        <f t="shared" si="0"/>
        <v>145.6521739130435</v>
      </c>
      <c r="G32" s="4" t="s">
        <v>4</v>
      </c>
      <c r="H32" s="2">
        <v>44390</v>
      </c>
      <c r="I32" s="1">
        <v>1.56</v>
      </c>
      <c r="J32" s="1">
        <v>1.9599999999999999E-2</v>
      </c>
      <c r="K32" s="3">
        <f t="shared" si="1"/>
        <v>79.591836734693885</v>
      </c>
    </row>
    <row r="33" spans="1:11" x14ac:dyDescent="0.3">
      <c r="A33" s="4" t="s">
        <v>4</v>
      </c>
      <c r="B33" s="2">
        <v>44399</v>
      </c>
      <c r="C33" s="1">
        <v>0.82299999999999995</v>
      </c>
      <c r="D33" s="1">
        <v>3.0499999999999999E-2</v>
      </c>
      <c r="E33" s="3">
        <f t="shared" si="0"/>
        <v>26.983606557377048</v>
      </c>
      <c r="G33" s="4" t="s">
        <v>4</v>
      </c>
      <c r="H33" s="2">
        <v>44399</v>
      </c>
      <c r="I33" s="1">
        <v>0.85399999999999998</v>
      </c>
      <c r="J33" s="1">
        <v>6.6299999999999998E-2</v>
      </c>
      <c r="K33" s="3">
        <f t="shared" si="1"/>
        <v>12.880844645550528</v>
      </c>
    </row>
    <row r="34" spans="1:11" x14ac:dyDescent="0.3">
      <c r="A34" s="4" t="s">
        <v>4</v>
      </c>
      <c r="B34" s="2">
        <v>44407</v>
      </c>
      <c r="C34" s="1">
        <v>1.38</v>
      </c>
      <c r="D34" s="1">
        <v>7.5100000000000002E-3</v>
      </c>
      <c r="E34" s="3">
        <f t="shared" ref="E34:E65" si="2">C34/D34</f>
        <v>183.75499334221035</v>
      </c>
      <c r="G34" s="4" t="s">
        <v>4</v>
      </c>
      <c r="H34" s="2">
        <v>44407</v>
      </c>
      <c r="I34" s="1">
        <v>1.97</v>
      </c>
      <c r="J34" s="1">
        <v>4.7600000000000003E-2</v>
      </c>
      <c r="K34" s="3">
        <f t="shared" ref="K34:K65" si="3">I34/J34</f>
        <v>41.386554621848738</v>
      </c>
    </row>
    <row r="35" spans="1:11" x14ac:dyDescent="0.3">
      <c r="A35" s="4" t="s">
        <v>4</v>
      </c>
      <c r="B35" s="2">
        <v>44418</v>
      </c>
      <c r="C35" s="1">
        <v>1.6</v>
      </c>
      <c r="D35" s="1">
        <v>2.69E-2</v>
      </c>
      <c r="E35" s="3">
        <f t="shared" si="2"/>
        <v>59.479553903345725</v>
      </c>
      <c r="G35" s="4" t="s">
        <v>4</v>
      </c>
      <c r="H35" s="2">
        <v>44418</v>
      </c>
      <c r="I35" s="1">
        <v>1.92</v>
      </c>
      <c r="J35" s="1">
        <v>4.3400000000000001E-2</v>
      </c>
      <c r="K35" s="3">
        <f t="shared" si="3"/>
        <v>44.23963133640553</v>
      </c>
    </row>
    <row r="36" spans="1:11" x14ac:dyDescent="0.3">
      <c r="A36" s="4" t="s">
        <v>4</v>
      </c>
      <c r="B36" s="2">
        <v>44425</v>
      </c>
      <c r="C36" s="1">
        <v>1.91</v>
      </c>
      <c r="D36" s="1">
        <v>9.75E-3</v>
      </c>
      <c r="E36" s="3">
        <f t="shared" si="2"/>
        <v>195.89743589743588</v>
      </c>
      <c r="G36" s="4" t="s">
        <v>4</v>
      </c>
      <c r="H36" s="2">
        <v>44425</v>
      </c>
      <c r="I36" s="1">
        <v>2</v>
      </c>
      <c r="J36" s="1">
        <v>2.2800000000000001E-2</v>
      </c>
      <c r="K36" s="3">
        <f t="shared" si="3"/>
        <v>87.719298245614027</v>
      </c>
    </row>
    <row r="37" spans="1:11" x14ac:dyDescent="0.3">
      <c r="A37" s="4" t="s">
        <v>4</v>
      </c>
      <c r="B37" s="2">
        <v>44434</v>
      </c>
      <c r="C37" s="1">
        <v>1.1100000000000001</v>
      </c>
      <c r="D37" s="1">
        <v>9.7800000000000005E-3</v>
      </c>
      <c r="E37" s="3">
        <f t="shared" si="2"/>
        <v>113.49693251533743</v>
      </c>
      <c r="G37" s="4" t="s">
        <v>4</v>
      </c>
      <c r="H37" s="2">
        <v>44434</v>
      </c>
      <c r="I37" s="1">
        <v>1.18</v>
      </c>
      <c r="J37" s="1">
        <v>2.12E-2</v>
      </c>
      <c r="K37" s="3">
        <f t="shared" si="3"/>
        <v>55.660377358490564</v>
      </c>
    </row>
    <row r="38" spans="1:11" x14ac:dyDescent="0.3">
      <c r="A38" s="4" t="s">
        <v>4</v>
      </c>
      <c r="B38" s="2">
        <v>44754</v>
      </c>
      <c r="C38" s="1">
        <v>0.83299999999999996</v>
      </c>
      <c r="D38" s="1">
        <v>9.2599999999999991E-3</v>
      </c>
      <c r="E38" s="3">
        <f t="shared" si="2"/>
        <v>89.956803455723545</v>
      </c>
      <c r="G38" s="4" t="s">
        <v>4</v>
      </c>
      <c r="H38" s="2">
        <v>44754</v>
      </c>
      <c r="I38" s="1">
        <v>1.65</v>
      </c>
      <c r="J38" s="1">
        <v>4.2200000000000001E-2</v>
      </c>
      <c r="K38" s="3">
        <f t="shared" si="3"/>
        <v>39.099526066350705</v>
      </c>
    </row>
    <row r="39" spans="1:11" x14ac:dyDescent="0.3">
      <c r="A39" s="4" t="s">
        <v>4</v>
      </c>
      <c r="B39" s="2">
        <v>44761</v>
      </c>
      <c r="C39" s="1">
        <v>1.71</v>
      </c>
      <c r="D39" s="1">
        <v>1.03E-2</v>
      </c>
      <c r="E39" s="3">
        <f t="shared" si="2"/>
        <v>166.01941747572815</v>
      </c>
      <c r="G39" s="4" t="s">
        <v>4</v>
      </c>
      <c r="H39" s="2">
        <v>44761</v>
      </c>
      <c r="I39" s="1">
        <v>1.71</v>
      </c>
      <c r="J39" s="1">
        <v>1.09E-2</v>
      </c>
      <c r="K39" s="3">
        <f t="shared" si="3"/>
        <v>156.88073394495413</v>
      </c>
    </row>
    <row r="40" spans="1:11" x14ac:dyDescent="0.3">
      <c r="A40" s="4" t="s">
        <v>4</v>
      </c>
      <c r="B40" s="2">
        <v>44768</v>
      </c>
      <c r="C40" s="1">
        <v>1.7</v>
      </c>
      <c r="D40" s="1">
        <v>6.0299999999999998E-3</v>
      </c>
      <c r="E40" s="3">
        <f t="shared" si="2"/>
        <v>281.92371475953564</v>
      </c>
      <c r="G40" s="4" t="s">
        <v>4</v>
      </c>
      <c r="H40" s="2">
        <v>44768</v>
      </c>
      <c r="I40" s="1">
        <v>1.88</v>
      </c>
      <c r="J40" s="1">
        <v>1.4500000000000001E-2</v>
      </c>
      <c r="K40" s="3">
        <f t="shared" si="3"/>
        <v>129.65517241379308</v>
      </c>
    </row>
    <row r="41" spans="1:11" x14ac:dyDescent="0.3">
      <c r="A41" s="4" t="s">
        <v>4</v>
      </c>
      <c r="B41" s="2">
        <v>44783</v>
      </c>
      <c r="C41" s="1">
        <v>1.64</v>
      </c>
      <c r="D41" s="1">
        <v>8.1899999999999994E-3</v>
      </c>
      <c r="E41" s="3">
        <f t="shared" si="2"/>
        <v>200.24420024420024</v>
      </c>
      <c r="G41" s="4" t="s">
        <v>4</v>
      </c>
      <c r="H41" s="2">
        <v>44783</v>
      </c>
      <c r="I41" s="1">
        <v>1.69</v>
      </c>
      <c r="J41" s="1">
        <v>2.6700000000000002E-2</v>
      </c>
      <c r="K41" s="3">
        <f t="shared" si="3"/>
        <v>63.295880149812731</v>
      </c>
    </row>
    <row r="42" spans="1:11" x14ac:dyDescent="0.3">
      <c r="A42" s="4" t="s">
        <v>4</v>
      </c>
      <c r="B42" s="2">
        <v>44789</v>
      </c>
      <c r="C42" s="1">
        <v>1.6</v>
      </c>
      <c r="D42" s="1">
        <v>9.3299999999999998E-3</v>
      </c>
      <c r="E42" s="3">
        <f t="shared" si="2"/>
        <v>171.48981779206861</v>
      </c>
      <c r="G42" s="4" t="s">
        <v>4</v>
      </c>
      <c r="H42" s="2">
        <v>44789</v>
      </c>
      <c r="I42" s="1">
        <v>1.61</v>
      </c>
      <c r="J42" s="1">
        <v>1.7299999999999999E-2</v>
      </c>
      <c r="K42" s="3">
        <f t="shared" si="3"/>
        <v>93.063583815028906</v>
      </c>
    </row>
    <row r="43" spans="1:11" x14ac:dyDescent="0.3">
      <c r="A43" s="4" t="s">
        <v>4</v>
      </c>
      <c r="B43" s="2">
        <v>44796</v>
      </c>
      <c r="C43" s="1">
        <v>1.69</v>
      </c>
      <c r="D43" s="1">
        <v>0.01</v>
      </c>
      <c r="E43" s="3">
        <f t="shared" si="2"/>
        <v>169</v>
      </c>
      <c r="G43" s="4" t="s">
        <v>4</v>
      </c>
      <c r="H43" s="2">
        <v>44796</v>
      </c>
      <c r="I43" s="1">
        <v>1.77</v>
      </c>
      <c r="J43" s="1">
        <v>1.52E-2</v>
      </c>
      <c r="K43" s="3">
        <f t="shared" si="3"/>
        <v>116.44736842105263</v>
      </c>
    </row>
    <row r="44" spans="1:11" x14ac:dyDescent="0.3">
      <c r="A44" s="4" t="s">
        <v>3</v>
      </c>
      <c r="B44" s="2">
        <v>42557</v>
      </c>
      <c r="C44" s="1">
        <v>2</v>
      </c>
      <c r="D44" s="1">
        <v>5.0000000000000001E-3</v>
      </c>
      <c r="E44" s="3">
        <f t="shared" si="2"/>
        <v>400</v>
      </c>
      <c r="G44" s="4" t="s">
        <v>3</v>
      </c>
      <c r="H44" s="2">
        <v>42557</v>
      </c>
      <c r="I44" s="1">
        <v>2.7</v>
      </c>
      <c r="J44" s="1">
        <v>5.3999999999999999E-2</v>
      </c>
      <c r="K44" s="3">
        <f t="shared" si="3"/>
        <v>50.000000000000007</v>
      </c>
    </row>
    <row r="45" spans="1:11" x14ac:dyDescent="0.3">
      <c r="A45" s="4" t="s">
        <v>3</v>
      </c>
      <c r="B45" s="2">
        <v>42585</v>
      </c>
      <c r="C45" s="1">
        <v>2</v>
      </c>
      <c r="D45" s="1">
        <v>5.0000000000000001E-3</v>
      </c>
      <c r="E45" s="3">
        <f t="shared" si="2"/>
        <v>400</v>
      </c>
      <c r="G45" s="4" t="s">
        <v>3</v>
      </c>
      <c r="H45" s="2">
        <v>42585</v>
      </c>
      <c r="I45" s="1">
        <v>2.2999999999999998</v>
      </c>
      <c r="J45" s="1">
        <v>5.0000000000000001E-3</v>
      </c>
      <c r="K45" s="3">
        <f t="shared" si="3"/>
        <v>459.99999999999994</v>
      </c>
    </row>
    <row r="46" spans="1:11" x14ac:dyDescent="0.3">
      <c r="A46" s="4" t="s">
        <v>3</v>
      </c>
      <c r="B46" s="2">
        <v>42922</v>
      </c>
      <c r="C46" s="1">
        <v>2.4</v>
      </c>
      <c r="D46" s="1">
        <v>1.2999999999999999E-2</v>
      </c>
      <c r="E46" s="3">
        <f t="shared" si="2"/>
        <v>184.61538461538461</v>
      </c>
      <c r="G46" s="4" t="s">
        <v>3</v>
      </c>
      <c r="H46" s="2">
        <v>42922</v>
      </c>
      <c r="I46" s="1">
        <v>2.5</v>
      </c>
      <c r="J46" s="1">
        <v>2.5000000000000001E-2</v>
      </c>
      <c r="K46" s="3">
        <f t="shared" si="3"/>
        <v>100</v>
      </c>
    </row>
    <row r="47" spans="1:11" x14ac:dyDescent="0.3">
      <c r="A47" s="4" t="s">
        <v>3</v>
      </c>
      <c r="B47" s="2">
        <v>42955</v>
      </c>
      <c r="C47" s="1">
        <v>2.7</v>
      </c>
      <c r="D47" s="1">
        <v>3.9E-2</v>
      </c>
      <c r="E47" s="3">
        <f t="shared" si="2"/>
        <v>69.230769230769241</v>
      </c>
      <c r="G47" s="4" t="s">
        <v>3</v>
      </c>
      <c r="H47" s="2">
        <v>42955</v>
      </c>
      <c r="I47" s="1">
        <v>2.9</v>
      </c>
      <c r="J47" s="1">
        <v>3.4000000000000002E-2</v>
      </c>
      <c r="K47" s="3">
        <f t="shared" si="3"/>
        <v>85.294117647058812</v>
      </c>
    </row>
    <row r="48" spans="1:11" x14ac:dyDescent="0.3">
      <c r="A48" s="4" t="s">
        <v>3</v>
      </c>
      <c r="B48" s="2">
        <v>43284</v>
      </c>
      <c r="C48" s="1">
        <v>2.1</v>
      </c>
      <c r="D48" s="1">
        <v>1.6E-2</v>
      </c>
      <c r="E48" s="3">
        <f t="shared" si="2"/>
        <v>131.25</v>
      </c>
      <c r="G48" s="4" t="s">
        <v>3</v>
      </c>
      <c r="H48" s="2">
        <v>43284</v>
      </c>
      <c r="I48" s="1">
        <v>2.4</v>
      </c>
      <c r="J48" s="1">
        <v>4.3999999999999997E-2</v>
      </c>
      <c r="K48" s="3">
        <f t="shared" si="3"/>
        <v>54.545454545454547</v>
      </c>
    </row>
    <row r="49" spans="1:11" x14ac:dyDescent="0.3">
      <c r="A49" s="4" t="s">
        <v>3</v>
      </c>
      <c r="B49" s="2">
        <v>43327</v>
      </c>
      <c r="C49" s="1">
        <v>5.4</v>
      </c>
      <c r="D49" s="1">
        <v>2.1999999999999999E-2</v>
      </c>
      <c r="E49" s="3">
        <f t="shared" si="2"/>
        <v>245.4545454545455</v>
      </c>
      <c r="G49" s="4" t="s">
        <v>3</v>
      </c>
      <c r="H49" s="2">
        <v>43327</v>
      </c>
      <c r="I49" s="1">
        <v>5.7</v>
      </c>
      <c r="J49" s="1">
        <v>2.3E-2</v>
      </c>
      <c r="K49" s="3">
        <f t="shared" si="3"/>
        <v>247.82608695652175</v>
      </c>
    </row>
    <row r="50" spans="1:11" x14ac:dyDescent="0.3">
      <c r="A50" s="4" t="s">
        <v>3</v>
      </c>
      <c r="B50" s="2">
        <v>43648</v>
      </c>
      <c r="C50" s="1">
        <v>1.3</v>
      </c>
      <c r="D50" s="1">
        <v>3.2000000000000001E-2</v>
      </c>
      <c r="E50" s="3">
        <f t="shared" si="2"/>
        <v>40.625</v>
      </c>
      <c r="G50" s="4" t="s">
        <v>3</v>
      </c>
      <c r="H50" s="2">
        <v>43648</v>
      </c>
      <c r="I50" s="1">
        <v>1.4</v>
      </c>
      <c r="J50" s="1">
        <v>2.9000000000000001E-2</v>
      </c>
      <c r="K50" s="3">
        <f t="shared" si="3"/>
        <v>48.275862068965509</v>
      </c>
    </row>
    <row r="51" spans="1:11" x14ac:dyDescent="0.3">
      <c r="A51" s="4" t="s">
        <v>3</v>
      </c>
      <c r="B51" s="2">
        <v>43683</v>
      </c>
      <c r="C51" s="1">
        <v>0.53600000000000003</v>
      </c>
      <c r="D51" s="1">
        <v>0.125</v>
      </c>
      <c r="E51" s="3">
        <f t="shared" si="2"/>
        <v>4.2880000000000003</v>
      </c>
      <c r="G51" s="4" t="s">
        <v>3</v>
      </c>
      <c r="H51" s="2">
        <v>43683</v>
      </c>
      <c r="I51" s="1">
        <v>0.84399999999999997</v>
      </c>
      <c r="J51" s="1">
        <v>0.16600000000000001</v>
      </c>
      <c r="K51" s="3">
        <f t="shared" si="3"/>
        <v>5.0843373493975896</v>
      </c>
    </row>
    <row r="52" spans="1:11" x14ac:dyDescent="0.3">
      <c r="A52" s="4" t="s">
        <v>3</v>
      </c>
      <c r="B52" s="2">
        <v>44019</v>
      </c>
      <c r="C52" s="1">
        <v>1.93</v>
      </c>
      <c r="D52" s="1">
        <v>1.18E-2</v>
      </c>
      <c r="E52" s="3">
        <f t="shared" si="2"/>
        <v>163.5593220338983</v>
      </c>
      <c r="G52" s="4" t="s">
        <v>3</v>
      </c>
      <c r="H52" s="2">
        <v>44019</v>
      </c>
      <c r="I52" s="1">
        <v>1.99</v>
      </c>
      <c r="J52" s="1">
        <v>4.2099999999999999E-2</v>
      </c>
      <c r="K52" s="3">
        <f t="shared" si="3"/>
        <v>47.268408551068887</v>
      </c>
    </row>
    <row r="53" spans="1:11" x14ac:dyDescent="0.3">
      <c r="A53" s="4" t="s">
        <v>3</v>
      </c>
      <c r="B53" s="2">
        <v>44047</v>
      </c>
      <c r="C53" s="1">
        <v>1.86</v>
      </c>
      <c r="D53" s="1">
        <v>2.8199999999999999E-2</v>
      </c>
      <c r="E53" s="3">
        <f t="shared" si="2"/>
        <v>65.957446808510639</v>
      </c>
      <c r="G53" s="4" t="s">
        <v>3</v>
      </c>
      <c r="H53" s="2">
        <v>44047</v>
      </c>
      <c r="I53" s="1">
        <v>2.0499999999999998</v>
      </c>
      <c r="J53" s="1">
        <v>0.05</v>
      </c>
      <c r="K53" s="3">
        <f t="shared" si="3"/>
        <v>40.999999999999993</v>
      </c>
    </row>
    <row r="54" spans="1:11" x14ac:dyDescent="0.3">
      <c r="A54" s="4" t="s">
        <v>3</v>
      </c>
      <c r="B54" s="2">
        <v>44384</v>
      </c>
      <c r="C54" s="1">
        <v>1.52</v>
      </c>
      <c r="D54" s="1">
        <v>1.2E-2</v>
      </c>
      <c r="E54" s="3">
        <f t="shared" si="2"/>
        <v>126.66666666666667</v>
      </c>
      <c r="G54" s="4" t="s">
        <v>3</v>
      </c>
      <c r="H54" s="2">
        <v>44384</v>
      </c>
      <c r="I54" s="1">
        <v>1.73</v>
      </c>
      <c r="J54" s="1">
        <v>3.1099999999999999E-2</v>
      </c>
      <c r="K54" s="3">
        <f t="shared" si="3"/>
        <v>55.627009646302248</v>
      </c>
    </row>
    <row r="55" spans="1:11" x14ac:dyDescent="0.3">
      <c r="A55" s="4" t="s">
        <v>3</v>
      </c>
      <c r="B55" s="2">
        <v>44411</v>
      </c>
      <c r="C55" s="1">
        <v>1.92</v>
      </c>
      <c r="D55" s="1">
        <v>1.2500000000000001E-2</v>
      </c>
      <c r="E55" s="3">
        <f t="shared" si="2"/>
        <v>153.6</v>
      </c>
      <c r="G55" s="4" t="s">
        <v>3</v>
      </c>
      <c r="H55" s="2">
        <v>44411</v>
      </c>
      <c r="I55" s="1">
        <v>2.29</v>
      </c>
      <c r="J55" s="1">
        <v>2.5100000000000001E-2</v>
      </c>
      <c r="K55" s="3">
        <f t="shared" si="3"/>
        <v>91.235059760956176</v>
      </c>
    </row>
    <row r="56" spans="1:11" x14ac:dyDescent="0.3">
      <c r="A56" s="4" t="s">
        <v>3</v>
      </c>
      <c r="B56" s="2">
        <v>44748</v>
      </c>
      <c r="C56" s="1">
        <v>1.95</v>
      </c>
      <c r="D56" s="1">
        <v>8.7500000000000008E-3</v>
      </c>
      <c r="E56" s="3">
        <f t="shared" si="2"/>
        <v>222.85714285714283</v>
      </c>
      <c r="G56" s="4" t="s">
        <v>3</v>
      </c>
      <c r="H56" s="2">
        <v>44748</v>
      </c>
      <c r="I56" s="1">
        <v>1.98</v>
      </c>
      <c r="J56" s="1">
        <v>3.7400000000000003E-2</v>
      </c>
      <c r="K56" s="3">
        <f t="shared" si="3"/>
        <v>52.941176470588232</v>
      </c>
    </row>
    <row r="57" spans="1:11" x14ac:dyDescent="0.3">
      <c r="A57" s="4" t="s">
        <v>3</v>
      </c>
      <c r="B57" s="2">
        <v>44775</v>
      </c>
      <c r="C57" s="1">
        <v>1.53</v>
      </c>
      <c r="D57" s="1">
        <v>9.7300000000000008E-3</v>
      </c>
      <c r="E57" s="3">
        <f t="shared" si="2"/>
        <v>157.24563206577594</v>
      </c>
      <c r="G57" s="4" t="s">
        <v>3</v>
      </c>
      <c r="H57" s="2">
        <v>44775</v>
      </c>
      <c r="I57" s="1">
        <v>1.72</v>
      </c>
      <c r="J57" s="1">
        <v>2.5399999999999999E-2</v>
      </c>
      <c r="K57" s="3">
        <f t="shared" si="3"/>
        <v>67.716535433070874</v>
      </c>
    </row>
    <row r="58" spans="1:11" x14ac:dyDescent="0.3">
      <c r="A58" s="4" t="s">
        <v>2</v>
      </c>
      <c r="B58" s="2">
        <v>42570</v>
      </c>
      <c r="C58" s="1">
        <v>0.82</v>
      </c>
      <c r="D58" s="1">
        <v>5.0000000000000001E-3</v>
      </c>
      <c r="E58" s="3">
        <f t="shared" si="2"/>
        <v>164</v>
      </c>
      <c r="G58" s="4" t="s">
        <v>2</v>
      </c>
      <c r="H58" s="2">
        <v>42570</v>
      </c>
      <c r="I58" s="1">
        <v>1</v>
      </c>
      <c r="J58" s="1">
        <v>3.2000000000000001E-2</v>
      </c>
      <c r="K58" s="3">
        <f t="shared" si="3"/>
        <v>31.25</v>
      </c>
    </row>
    <row r="59" spans="1:11" x14ac:dyDescent="0.3">
      <c r="A59" s="4" t="s">
        <v>2</v>
      </c>
      <c r="B59" s="2">
        <v>42598</v>
      </c>
      <c r="C59" s="1">
        <v>1.4</v>
      </c>
      <c r="D59" s="1">
        <v>1.0999999999999999E-2</v>
      </c>
      <c r="E59" s="3">
        <f t="shared" si="2"/>
        <v>127.27272727272727</v>
      </c>
      <c r="G59" s="4" t="s">
        <v>2</v>
      </c>
      <c r="H59" s="2">
        <v>42598</v>
      </c>
      <c r="I59" s="1">
        <v>2.6</v>
      </c>
      <c r="J59" s="1">
        <v>0.03</v>
      </c>
      <c r="K59" s="3">
        <f t="shared" si="3"/>
        <v>86.666666666666671</v>
      </c>
    </row>
    <row r="60" spans="1:11" x14ac:dyDescent="0.3">
      <c r="A60" s="4" t="s">
        <v>2</v>
      </c>
      <c r="B60" s="2">
        <v>42927</v>
      </c>
      <c r="C60" s="1">
        <v>0.84</v>
      </c>
      <c r="D60" s="1">
        <v>1.2999999999999999E-2</v>
      </c>
      <c r="E60" s="3">
        <f t="shared" si="2"/>
        <v>64.615384615384613</v>
      </c>
      <c r="G60" s="4" t="s">
        <v>2</v>
      </c>
      <c r="H60" s="2">
        <v>42927</v>
      </c>
      <c r="I60" s="1">
        <v>1</v>
      </c>
      <c r="J60" s="1">
        <v>3.5000000000000003E-2</v>
      </c>
      <c r="K60" s="3">
        <f t="shared" si="3"/>
        <v>28.571428571428569</v>
      </c>
    </row>
    <row r="61" spans="1:11" x14ac:dyDescent="0.3">
      <c r="A61" s="4" t="s">
        <v>2</v>
      </c>
      <c r="B61" s="2">
        <v>42955</v>
      </c>
      <c r="C61" s="1">
        <v>0.79</v>
      </c>
      <c r="D61" s="1">
        <v>2.1000000000000001E-2</v>
      </c>
      <c r="E61" s="3">
        <f t="shared" si="2"/>
        <v>37.61904761904762</v>
      </c>
      <c r="G61" s="4" t="s">
        <v>2</v>
      </c>
      <c r="H61" s="2">
        <v>42955</v>
      </c>
      <c r="I61" s="1">
        <v>1.3</v>
      </c>
      <c r="J61" s="1">
        <v>5.8000000000000003E-2</v>
      </c>
      <c r="K61" s="3">
        <f t="shared" si="3"/>
        <v>22.413793103448274</v>
      </c>
    </row>
    <row r="62" spans="1:11" x14ac:dyDescent="0.3">
      <c r="A62" s="4" t="s">
        <v>2</v>
      </c>
      <c r="B62" s="2">
        <v>43299</v>
      </c>
      <c r="C62" s="1">
        <v>0.82</v>
      </c>
      <c r="D62" s="1">
        <v>2.5000000000000001E-2</v>
      </c>
      <c r="E62" s="3">
        <f t="shared" si="2"/>
        <v>32.799999999999997</v>
      </c>
      <c r="G62" s="4" t="s">
        <v>2</v>
      </c>
      <c r="H62" s="2">
        <v>43299</v>
      </c>
      <c r="I62" s="1">
        <v>1.9</v>
      </c>
      <c r="J62" s="1">
        <v>4.8000000000000001E-2</v>
      </c>
      <c r="K62" s="3">
        <f t="shared" si="3"/>
        <v>39.583333333333329</v>
      </c>
    </row>
    <row r="63" spans="1:11" x14ac:dyDescent="0.3">
      <c r="A63" s="4" t="s">
        <v>2</v>
      </c>
      <c r="B63" s="2">
        <v>43320</v>
      </c>
      <c r="C63" s="1">
        <v>1</v>
      </c>
      <c r="D63" s="1">
        <v>6.6000000000000003E-2</v>
      </c>
      <c r="E63" s="3">
        <f t="shared" si="2"/>
        <v>15.15151515151515</v>
      </c>
      <c r="G63" s="4" t="s">
        <v>2</v>
      </c>
      <c r="H63" s="2">
        <v>43320</v>
      </c>
      <c r="I63" s="1">
        <v>1.9</v>
      </c>
      <c r="J63" s="1">
        <v>6.9000000000000006E-2</v>
      </c>
      <c r="K63" s="3">
        <f t="shared" si="3"/>
        <v>27.536231884057969</v>
      </c>
    </row>
    <row r="64" spans="1:11" x14ac:dyDescent="0.3">
      <c r="A64" s="4" t="s">
        <v>2</v>
      </c>
      <c r="B64" s="2">
        <v>43670</v>
      </c>
      <c r="C64" s="1">
        <v>0.505</v>
      </c>
      <c r="D64" s="1">
        <v>1.78E-2</v>
      </c>
      <c r="E64" s="3">
        <f t="shared" si="2"/>
        <v>28.370786516853933</v>
      </c>
      <c r="G64" s="4" t="s">
        <v>2</v>
      </c>
      <c r="H64" s="2">
        <v>43670</v>
      </c>
      <c r="I64" s="1">
        <v>1.0900000000000001</v>
      </c>
      <c r="J64" s="1">
        <v>6.3100000000000003E-2</v>
      </c>
      <c r="K64" s="3">
        <f t="shared" si="3"/>
        <v>17.274167987321711</v>
      </c>
    </row>
    <row r="65" spans="1:11" x14ac:dyDescent="0.3">
      <c r="A65" s="4" t="s">
        <v>2</v>
      </c>
      <c r="B65" s="2">
        <v>43691</v>
      </c>
      <c r="C65" s="1">
        <v>0.26500000000000001</v>
      </c>
      <c r="D65" s="1">
        <v>2.4799999999999999E-2</v>
      </c>
      <c r="E65" s="3">
        <f t="shared" si="2"/>
        <v>10.685483870967742</v>
      </c>
      <c r="G65" s="4" t="s">
        <v>2</v>
      </c>
      <c r="H65" s="2">
        <v>43691</v>
      </c>
      <c r="I65" s="1">
        <v>0.752</v>
      </c>
      <c r="J65" s="1">
        <v>5.8400000000000001E-2</v>
      </c>
      <c r="K65" s="3">
        <f t="shared" si="3"/>
        <v>12.876712328767123</v>
      </c>
    </row>
    <row r="66" spans="1:11" x14ac:dyDescent="0.3">
      <c r="A66" s="4" t="s">
        <v>2</v>
      </c>
      <c r="B66" s="2">
        <v>44034</v>
      </c>
      <c r="C66" s="1">
        <v>0.58799999999999997</v>
      </c>
      <c r="D66" s="1">
        <v>1.5900000000000001E-2</v>
      </c>
      <c r="E66" s="3">
        <f t="shared" ref="E66:E97" si="4">C66/D66</f>
        <v>36.981132075471692</v>
      </c>
      <c r="G66" s="4" t="s">
        <v>2</v>
      </c>
      <c r="H66" s="2">
        <v>44034</v>
      </c>
      <c r="I66" s="1">
        <v>0.67900000000000005</v>
      </c>
      <c r="J66" s="1">
        <v>3.56E-2</v>
      </c>
      <c r="K66" s="3">
        <f t="shared" ref="K66:K97" si="5">I66/J66</f>
        <v>19.073033707865171</v>
      </c>
    </row>
    <row r="67" spans="1:11" x14ac:dyDescent="0.3">
      <c r="A67" s="4" t="s">
        <v>2</v>
      </c>
      <c r="B67" s="2">
        <v>44055</v>
      </c>
      <c r="C67" s="1">
        <v>0.85499999999999998</v>
      </c>
      <c r="D67" s="1">
        <v>1.4E-2</v>
      </c>
      <c r="E67" s="3">
        <f t="shared" si="4"/>
        <v>61.071428571428569</v>
      </c>
      <c r="G67" s="4" t="s">
        <v>2</v>
      </c>
      <c r="H67" s="2">
        <v>44055</v>
      </c>
      <c r="I67" s="1">
        <v>1.04</v>
      </c>
      <c r="J67" s="1">
        <v>3.5200000000000002E-2</v>
      </c>
      <c r="K67" s="3">
        <f t="shared" si="5"/>
        <v>29.545454545454543</v>
      </c>
    </row>
    <row r="68" spans="1:11" x14ac:dyDescent="0.3">
      <c r="A68" s="4" t="s">
        <v>2</v>
      </c>
      <c r="B68" s="2">
        <v>44391</v>
      </c>
      <c r="C68" s="1">
        <v>1.36</v>
      </c>
      <c r="D68" s="1">
        <v>3.4700000000000002E-2</v>
      </c>
      <c r="E68" s="3">
        <f t="shared" si="4"/>
        <v>39.19308357348703</v>
      </c>
      <c r="G68" s="4" t="s">
        <v>2</v>
      </c>
      <c r="H68" s="2">
        <v>44391</v>
      </c>
      <c r="I68" s="1">
        <v>1.78</v>
      </c>
      <c r="J68" s="1">
        <v>4.2900000000000001E-2</v>
      </c>
      <c r="K68" s="3">
        <f t="shared" si="5"/>
        <v>41.491841491841491</v>
      </c>
    </row>
    <row r="69" spans="1:11" x14ac:dyDescent="0.3">
      <c r="A69" s="4" t="s">
        <v>2</v>
      </c>
      <c r="B69" s="2">
        <v>44426</v>
      </c>
      <c r="C69" s="1">
        <v>2.11</v>
      </c>
      <c r="D69" s="1">
        <v>7.9500000000000005E-3</v>
      </c>
      <c r="E69" s="3">
        <f t="shared" si="4"/>
        <v>265.40880503144649</v>
      </c>
      <c r="G69" s="4" t="s">
        <v>2</v>
      </c>
      <c r="H69" s="2">
        <v>44426</v>
      </c>
      <c r="I69" s="1">
        <v>2.2799999999999998</v>
      </c>
      <c r="J69" s="1">
        <v>1.06E-2</v>
      </c>
      <c r="K69" s="3">
        <f t="shared" si="5"/>
        <v>215.09433962264148</v>
      </c>
    </row>
    <row r="70" spans="1:11" x14ac:dyDescent="0.3">
      <c r="A70" s="4" t="s">
        <v>2</v>
      </c>
      <c r="B70" s="2">
        <v>44755</v>
      </c>
      <c r="C70" s="1">
        <v>1.44</v>
      </c>
      <c r="D70" s="1">
        <v>1.7899999999999999E-2</v>
      </c>
      <c r="E70" s="3">
        <f t="shared" si="4"/>
        <v>80.44692737430168</v>
      </c>
      <c r="G70" s="4" t="s">
        <v>2</v>
      </c>
      <c r="H70" s="2">
        <v>44755</v>
      </c>
      <c r="I70" s="1">
        <v>2.08</v>
      </c>
      <c r="J70" s="1">
        <v>6.13E-2</v>
      </c>
      <c r="K70" s="3">
        <f t="shared" si="5"/>
        <v>33.931484502446985</v>
      </c>
    </row>
    <row r="71" spans="1:11" x14ac:dyDescent="0.3">
      <c r="A71" s="4" t="s">
        <v>2</v>
      </c>
      <c r="B71" s="2">
        <v>44790</v>
      </c>
      <c r="C71" s="1">
        <v>6.57</v>
      </c>
      <c r="D71" s="1">
        <v>0.59799999999999998</v>
      </c>
      <c r="E71" s="3">
        <f t="shared" si="4"/>
        <v>10.986622073578596</v>
      </c>
      <c r="G71" s="4" t="s">
        <v>2</v>
      </c>
      <c r="H71" s="2">
        <v>44790</v>
      </c>
      <c r="I71" s="1">
        <v>9.17</v>
      </c>
      <c r="J71" s="1">
        <v>3.92</v>
      </c>
      <c r="K71" s="3">
        <f t="shared" si="5"/>
        <v>2.3392857142857144</v>
      </c>
    </row>
    <row r="72" spans="1:11" x14ac:dyDescent="0.3">
      <c r="A72" s="4" t="s">
        <v>1</v>
      </c>
      <c r="B72" s="2">
        <v>42570</v>
      </c>
      <c r="C72" s="1">
        <v>0.57999999999999996</v>
      </c>
      <c r="D72" s="1">
        <v>1.2E-2</v>
      </c>
      <c r="E72" s="3">
        <f t="shared" si="4"/>
        <v>48.333333333333329</v>
      </c>
      <c r="G72" s="4" t="s">
        <v>1</v>
      </c>
      <c r="H72" s="2">
        <v>42570</v>
      </c>
      <c r="I72" s="1">
        <v>1.1000000000000001</v>
      </c>
      <c r="J72" s="1">
        <v>4.2999999999999997E-2</v>
      </c>
      <c r="K72" s="3">
        <f t="shared" si="5"/>
        <v>25.581395348837212</v>
      </c>
    </row>
    <row r="73" spans="1:11" x14ac:dyDescent="0.3">
      <c r="A73" s="4" t="s">
        <v>1</v>
      </c>
      <c r="B73" s="2">
        <v>42598</v>
      </c>
      <c r="C73" s="1">
        <v>1.1000000000000001</v>
      </c>
      <c r="D73" s="1">
        <v>1.4E-2</v>
      </c>
      <c r="E73" s="3">
        <f t="shared" si="4"/>
        <v>78.571428571428569</v>
      </c>
      <c r="G73" s="4" t="s">
        <v>1</v>
      </c>
      <c r="H73" s="2">
        <v>42598</v>
      </c>
      <c r="I73" s="1">
        <v>1.4</v>
      </c>
      <c r="J73" s="1">
        <v>3.5000000000000003E-2</v>
      </c>
      <c r="K73" s="3">
        <f t="shared" si="5"/>
        <v>39.999999999999993</v>
      </c>
    </row>
    <row r="74" spans="1:11" x14ac:dyDescent="0.3">
      <c r="A74" s="4" t="s">
        <v>1</v>
      </c>
      <c r="B74" s="2">
        <v>42927</v>
      </c>
      <c r="C74" s="1">
        <v>1.1000000000000001</v>
      </c>
      <c r="D74" s="1">
        <v>4.8000000000000001E-2</v>
      </c>
      <c r="E74" s="3">
        <f t="shared" si="4"/>
        <v>22.916666666666668</v>
      </c>
      <c r="G74" s="4" t="s">
        <v>1</v>
      </c>
      <c r="H74" s="2">
        <v>42927</v>
      </c>
      <c r="I74" s="1">
        <v>1.7</v>
      </c>
      <c r="J74" s="1">
        <v>0.11</v>
      </c>
      <c r="K74" s="3">
        <f t="shared" si="5"/>
        <v>15.454545454545453</v>
      </c>
    </row>
    <row r="75" spans="1:11" x14ac:dyDescent="0.3">
      <c r="A75" s="4" t="s">
        <v>1</v>
      </c>
      <c r="B75" s="2">
        <v>42955</v>
      </c>
      <c r="C75" s="1">
        <v>1.1000000000000001</v>
      </c>
      <c r="D75" s="1">
        <v>2.1000000000000001E-2</v>
      </c>
      <c r="E75" s="3">
        <f t="shared" si="4"/>
        <v>52.38095238095238</v>
      </c>
      <c r="G75" s="4" t="s">
        <v>1</v>
      </c>
      <c r="H75" s="2">
        <v>42955</v>
      </c>
      <c r="I75" s="1">
        <v>1.5</v>
      </c>
      <c r="J75" s="1">
        <v>6.3E-2</v>
      </c>
      <c r="K75" s="3">
        <f t="shared" si="5"/>
        <v>23.80952380952381</v>
      </c>
    </row>
    <row r="76" spans="1:11" x14ac:dyDescent="0.3">
      <c r="A76" s="4" t="s">
        <v>1</v>
      </c>
      <c r="B76" s="2">
        <v>43299</v>
      </c>
      <c r="C76" s="1">
        <v>0.9</v>
      </c>
      <c r="D76" s="1">
        <v>1.4E-2</v>
      </c>
      <c r="E76" s="3">
        <f t="shared" si="4"/>
        <v>64.285714285714292</v>
      </c>
      <c r="G76" s="4" t="s">
        <v>1</v>
      </c>
      <c r="H76" s="2">
        <v>43299</v>
      </c>
      <c r="I76" s="1">
        <v>1.5</v>
      </c>
      <c r="J76" s="1">
        <v>6.8000000000000005E-2</v>
      </c>
      <c r="K76" s="3">
        <f t="shared" si="5"/>
        <v>22.058823529411764</v>
      </c>
    </row>
    <row r="77" spans="1:11" x14ac:dyDescent="0.3">
      <c r="A77" s="4" t="s">
        <v>1</v>
      </c>
      <c r="B77" s="2">
        <v>43320</v>
      </c>
      <c r="C77" s="1">
        <v>0.78</v>
      </c>
      <c r="D77" s="1">
        <v>1.7000000000000001E-2</v>
      </c>
      <c r="E77" s="3">
        <f t="shared" si="4"/>
        <v>45.882352941176471</v>
      </c>
      <c r="G77" s="4" t="s">
        <v>1</v>
      </c>
      <c r="H77" s="2">
        <v>43320</v>
      </c>
      <c r="I77" s="1">
        <v>1.5</v>
      </c>
      <c r="J77" s="1">
        <v>3.6999999999999998E-2</v>
      </c>
      <c r="K77" s="3">
        <f t="shared" si="5"/>
        <v>40.54054054054054</v>
      </c>
    </row>
    <row r="78" spans="1:11" x14ac:dyDescent="0.3">
      <c r="A78" s="4" t="s">
        <v>1</v>
      </c>
      <c r="B78" s="2">
        <v>43670</v>
      </c>
      <c r="C78" s="1">
        <v>0.90900000000000003</v>
      </c>
      <c r="D78" s="1">
        <v>2.76E-2</v>
      </c>
      <c r="E78" s="3">
        <f t="shared" si="4"/>
        <v>32.934782608695656</v>
      </c>
      <c r="G78" s="4" t="s">
        <v>1</v>
      </c>
      <c r="H78" s="2">
        <v>43670</v>
      </c>
      <c r="I78" s="1">
        <v>1.02</v>
      </c>
      <c r="J78" s="1">
        <v>4.7800000000000002E-2</v>
      </c>
      <c r="K78" s="3">
        <f t="shared" si="5"/>
        <v>21.338912133891213</v>
      </c>
    </row>
    <row r="79" spans="1:11" x14ac:dyDescent="0.3">
      <c r="A79" s="4" t="s">
        <v>1</v>
      </c>
      <c r="B79" s="2">
        <v>43691</v>
      </c>
      <c r="C79" s="1">
        <v>0.47799999999999998</v>
      </c>
      <c r="D79" s="1">
        <v>3.3599999999999998E-2</v>
      </c>
      <c r="E79" s="3">
        <f t="shared" si="4"/>
        <v>14.226190476190476</v>
      </c>
      <c r="G79" s="4" t="s">
        <v>1</v>
      </c>
      <c r="H79" s="2">
        <v>43691</v>
      </c>
      <c r="I79" s="1">
        <v>2.58</v>
      </c>
      <c r="J79" s="1">
        <v>0.109</v>
      </c>
      <c r="K79" s="3">
        <f t="shared" si="5"/>
        <v>23.669724770642201</v>
      </c>
    </row>
    <row r="80" spans="1:11" x14ac:dyDescent="0.3">
      <c r="A80" s="4" t="s">
        <v>1</v>
      </c>
      <c r="B80" s="2">
        <v>44034</v>
      </c>
      <c r="C80" s="1">
        <v>1.1100000000000001</v>
      </c>
      <c r="D80" s="1">
        <v>1.55E-2</v>
      </c>
      <c r="E80" s="3">
        <f t="shared" si="4"/>
        <v>71.612903225806463</v>
      </c>
      <c r="G80" s="4" t="s">
        <v>1</v>
      </c>
      <c r="H80" s="2">
        <v>44034</v>
      </c>
      <c r="I80" s="1">
        <v>1.35</v>
      </c>
      <c r="J80" s="1">
        <v>3.0800000000000001E-2</v>
      </c>
      <c r="K80" s="3">
        <f t="shared" si="5"/>
        <v>43.831168831168831</v>
      </c>
    </row>
    <row r="81" spans="1:11" x14ac:dyDescent="0.3">
      <c r="A81" s="4" t="s">
        <v>1</v>
      </c>
      <c r="B81" s="2">
        <v>44055</v>
      </c>
      <c r="C81" s="1">
        <v>0.94099999999999995</v>
      </c>
      <c r="D81" s="1">
        <v>1.55E-2</v>
      </c>
      <c r="E81" s="3">
        <f t="shared" si="4"/>
        <v>60.709677419354833</v>
      </c>
      <c r="G81" s="4" t="s">
        <v>1</v>
      </c>
      <c r="H81" s="2">
        <v>44055</v>
      </c>
      <c r="I81" s="1">
        <v>1.27</v>
      </c>
      <c r="J81" s="1">
        <v>4.19E-2</v>
      </c>
      <c r="K81" s="3">
        <f t="shared" si="5"/>
        <v>30.310262529832936</v>
      </c>
    </row>
    <row r="82" spans="1:11" x14ac:dyDescent="0.3">
      <c r="A82" s="4" t="s">
        <v>1</v>
      </c>
      <c r="B82" s="2">
        <v>44391</v>
      </c>
      <c r="C82" s="1">
        <v>0.752</v>
      </c>
      <c r="D82" s="1">
        <v>8.7500000000000008E-3</v>
      </c>
      <c r="E82" s="3">
        <f t="shared" si="4"/>
        <v>85.942857142857136</v>
      </c>
      <c r="G82" s="4" t="s">
        <v>1</v>
      </c>
      <c r="H82" s="2">
        <v>44391</v>
      </c>
      <c r="I82" s="1">
        <v>1.29</v>
      </c>
      <c r="J82" s="1">
        <v>2.8400000000000002E-2</v>
      </c>
      <c r="K82" s="3">
        <f t="shared" si="5"/>
        <v>45.422535211267608</v>
      </c>
    </row>
    <row r="83" spans="1:11" x14ac:dyDescent="0.3">
      <c r="A83" s="4" t="s">
        <v>1</v>
      </c>
      <c r="B83" s="2">
        <v>44426</v>
      </c>
      <c r="C83" s="1">
        <v>2</v>
      </c>
      <c r="D83" s="1">
        <v>5.3600000000000002E-3</v>
      </c>
      <c r="E83" s="3">
        <f t="shared" si="4"/>
        <v>373.13432835820896</v>
      </c>
      <c r="G83" s="4" t="s">
        <v>1</v>
      </c>
      <c r="H83" s="2">
        <v>44426</v>
      </c>
      <c r="I83" s="1">
        <v>2.12</v>
      </c>
      <c r="J83" s="1">
        <v>1.1599999999999999E-2</v>
      </c>
      <c r="K83" s="3">
        <f t="shared" si="5"/>
        <v>182.7586206896552</v>
      </c>
    </row>
    <row r="84" spans="1:11" x14ac:dyDescent="0.3">
      <c r="A84" s="4" t="s">
        <v>1</v>
      </c>
      <c r="B84" s="2">
        <v>44755</v>
      </c>
      <c r="C84" s="1">
        <v>1.1399999999999999</v>
      </c>
      <c r="D84" s="1">
        <v>2.3300000000000001E-2</v>
      </c>
      <c r="E84" s="3">
        <f t="shared" si="4"/>
        <v>48.927038626609438</v>
      </c>
      <c r="G84" s="4" t="s">
        <v>1</v>
      </c>
      <c r="H84" s="2">
        <v>44755</v>
      </c>
      <c r="I84" s="1">
        <v>1.69</v>
      </c>
      <c r="J84" s="1">
        <v>8.1600000000000006E-2</v>
      </c>
      <c r="K84" s="3">
        <f t="shared" si="5"/>
        <v>20.710784313725487</v>
      </c>
    </row>
    <row r="85" spans="1:11" x14ac:dyDescent="0.3">
      <c r="A85" s="4" t="s">
        <v>1</v>
      </c>
      <c r="B85" s="2">
        <v>44790</v>
      </c>
      <c r="C85" s="1">
        <v>0.83799999999999997</v>
      </c>
      <c r="D85" s="1">
        <v>0.01</v>
      </c>
      <c r="E85" s="3">
        <f t="shared" si="4"/>
        <v>83.8</v>
      </c>
      <c r="G85" s="4" t="s">
        <v>1</v>
      </c>
      <c r="H85" s="2">
        <v>44790</v>
      </c>
      <c r="I85" s="1">
        <v>1.31</v>
      </c>
      <c r="J85" s="1">
        <v>1.9599999999999999E-2</v>
      </c>
      <c r="K85" s="3">
        <f t="shared" si="5"/>
        <v>66.83673469387756</v>
      </c>
    </row>
    <row r="86" spans="1:11" x14ac:dyDescent="0.3">
      <c r="A86" s="4" t="s">
        <v>0</v>
      </c>
      <c r="B86" s="2">
        <v>42557</v>
      </c>
      <c r="C86" s="1">
        <v>1.1000000000000001</v>
      </c>
      <c r="D86" s="1">
        <v>0.02</v>
      </c>
      <c r="E86" s="3">
        <f t="shared" si="4"/>
        <v>55</v>
      </c>
      <c r="G86" s="4" t="s">
        <v>0</v>
      </c>
      <c r="H86" s="2">
        <v>42557</v>
      </c>
      <c r="I86" s="1">
        <v>4.2</v>
      </c>
      <c r="J86" s="1">
        <v>0.2</v>
      </c>
      <c r="K86" s="3">
        <f t="shared" si="5"/>
        <v>21</v>
      </c>
    </row>
    <row r="87" spans="1:11" x14ac:dyDescent="0.3">
      <c r="A87" s="4" t="s">
        <v>0</v>
      </c>
      <c r="B87" s="2">
        <v>42585</v>
      </c>
      <c r="C87" s="1">
        <v>0.51</v>
      </c>
      <c r="D87" s="1">
        <v>5.0000000000000001E-3</v>
      </c>
      <c r="E87" s="3">
        <f t="shared" si="4"/>
        <v>102</v>
      </c>
      <c r="G87" s="4" t="s">
        <v>0</v>
      </c>
      <c r="H87" s="2">
        <v>42585</v>
      </c>
      <c r="I87" s="1">
        <v>0.74</v>
      </c>
      <c r="J87" s="1">
        <v>2.1000000000000001E-2</v>
      </c>
      <c r="K87" s="3">
        <f t="shared" si="5"/>
        <v>35.238095238095234</v>
      </c>
    </row>
    <row r="88" spans="1:11" x14ac:dyDescent="0.3">
      <c r="A88" s="4" t="s">
        <v>0</v>
      </c>
      <c r="B88" s="2">
        <v>42922</v>
      </c>
      <c r="C88" s="1">
        <v>1.8</v>
      </c>
      <c r="D88" s="1">
        <v>1.2999999999999999E-2</v>
      </c>
      <c r="E88" s="3">
        <f t="shared" si="4"/>
        <v>138.46153846153848</v>
      </c>
      <c r="G88" s="4" t="s">
        <v>0</v>
      </c>
      <c r="H88" s="2">
        <v>42922</v>
      </c>
      <c r="I88" s="1">
        <v>1.9</v>
      </c>
      <c r="J88" s="1">
        <v>2.1000000000000001E-2</v>
      </c>
      <c r="K88" s="3">
        <f t="shared" si="5"/>
        <v>90.476190476190467</v>
      </c>
    </row>
    <row r="89" spans="1:11" x14ac:dyDescent="0.3">
      <c r="A89" s="4" t="s">
        <v>0</v>
      </c>
      <c r="B89" s="2">
        <v>42955</v>
      </c>
      <c r="C89" s="1">
        <v>1.3</v>
      </c>
      <c r="D89" s="1">
        <v>2.5000000000000001E-2</v>
      </c>
      <c r="E89" s="3">
        <f t="shared" si="4"/>
        <v>52</v>
      </c>
      <c r="G89" s="4" t="s">
        <v>0</v>
      </c>
      <c r="H89" s="2">
        <v>42955</v>
      </c>
      <c r="I89" s="1">
        <v>1.5</v>
      </c>
      <c r="J89" s="1">
        <v>2.5000000000000001E-2</v>
      </c>
      <c r="K89" s="3">
        <f t="shared" si="5"/>
        <v>60</v>
      </c>
    </row>
    <row r="90" spans="1:11" x14ac:dyDescent="0.3">
      <c r="A90" s="4" t="s">
        <v>0</v>
      </c>
      <c r="B90" s="2">
        <v>43284</v>
      </c>
      <c r="C90" s="1">
        <v>0.89</v>
      </c>
      <c r="D90" s="1">
        <v>2.5000000000000001E-2</v>
      </c>
      <c r="E90" s="3">
        <f t="shared" si="4"/>
        <v>35.6</v>
      </c>
      <c r="G90" s="4" t="s">
        <v>0</v>
      </c>
      <c r="H90" s="2">
        <v>43284</v>
      </c>
      <c r="I90" s="1">
        <v>1.2</v>
      </c>
      <c r="J90" s="1">
        <v>5.1999999999999998E-2</v>
      </c>
      <c r="K90" s="3">
        <f t="shared" si="5"/>
        <v>23.076923076923077</v>
      </c>
    </row>
    <row r="91" spans="1:11" x14ac:dyDescent="0.3">
      <c r="A91" s="4" t="s">
        <v>0</v>
      </c>
      <c r="B91" s="2">
        <v>43327</v>
      </c>
      <c r="C91" s="1">
        <v>1.3</v>
      </c>
      <c r="D91" s="1">
        <v>1.6E-2</v>
      </c>
      <c r="E91" s="3">
        <f t="shared" si="4"/>
        <v>81.25</v>
      </c>
      <c r="G91" s="4" t="s">
        <v>0</v>
      </c>
      <c r="H91" s="2">
        <v>43327</v>
      </c>
      <c r="I91" s="1">
        <v>1.5</v>
      </c>
      <c r="J91" s="1">
        <v>0.21</v>
      </c>
      <c r="K91" s="3">
        <f t="shared" si="5"/>
        <v>7.1428571428571432</v>
      </c>
    </row>
    <row r="92" spans="1:11" x14ac:dyDescent="0.3">
      <c r="A92" s="4" t="s">
        <v>0</v>
      </c>
      <c r="B92" s="2">
        <v>43648</v>
      </c>
      <c r="C92" s="1">
        <v>2.2000000000000002</v>
      </c>
      <c r="D92" s="1">
        <v>2.5000000000000001E-2</v>
      </c>
      <c r="E92" s="3">
        <f t="shared" si="4"/>
        <v>88</v>
      </c>
      <c r="G92" s="4" t="s">
        <v>0</v>
      </c>
      <c r="H92" s="2">
        <v>43648</v>
      </c>
      <c r="I92" s="1">
        <v>2.2999999999999998</v>
      </c>
      <c r="J92" s="1">
        <v>0.14000000000000001</v>
      </c>
      <c r="K92" s="3">
        <f t="shared" si="5"/>
        <v>16.428571428571427</v>
      </c>
    </row>
    <row r="93" spans="1:11" x14ac:dyDescent="0.3">
      <c r="A93" s="4" t="s">
        <v>0</v>
      </c>
      <c r="B93" s="2">
        <v>43683</v>
      </c>
      <c r="C93" s="1">
        <v>0.82199999999999995</v>
      </c>
      <c r="D93" s="1">
        <v>0.34499999999999997</v>
      </c>
      <c r="E93" s="3">
        <f t="shared" si="4"/>
        <v>2.3826086956521739</v>
      </c>
      <c r="G93" s="4" t="s">
        <v>0</v>
      </c>
      <c r="H93" s="2">
        <v>43683</v>
      </c>
      <c r="I93" s="1">
        <v>1.37</v>
      </c>
      <c r="J93" s="1">
        <v>0.47199999999999998</v>
      </c>
      <c r="K93" s="3">
        <f t="shared" si="5"/>
        <v>2.9025423728813564</v>
      </c>
    </row>
    <row r="94" spans="1:11" x14ac:dyDescent="0.3">
      <c r="A94" s="4" t="s">
        <v>0</v>
      </c>
      <c r="B94" s="2">
        <v>44019</v>
      </c>
      <c r="C94" s="1">
        <v>2.37</v>
      </c>
      <c r="D94" s="1">
        <v>0.01</v>
      </c>
      <c r="E94" s="3">
        <f t="shared" si="4"/>
        <v>237</v>
      </c>
      <c r="G94" s="4" t="s">
        <v>0</v>
      </c>
      <c r="H94" s="2">
        <v>44019</v>
      </c>
      <c r="I94" s="1">
        <v>2.44</v>
      </c>
      <c r="J94" s="1">
        <v>2.4799999999999999E-2</v>
      </c>
      <c r="K94" s="3">
        <f t="shared" si="5"/>
        <v>98.387096774193552</v>
      </c>
    </row>
    <row r="95" spans="1:11" x14ac:dyDescent="0.3">
      <c r="A95" s="4" t="s">
        <v>0</v>
      </c>
      <c r="B95" s="2">
        <v>44047</v>
      </c>
      <c r="C95" s="1">
        <v>2.2200000000000002</v>
      </c>
      <c r="D95" s="1">
        <v>1.03E-2</v>
      </c>
      <c r="E95" s="3">
        <f t="shared" si="4"/>
        <v>215.53398058252429</v>
      </c>
      <c r="G95" s="4" t="s">
        <v>0</v>
      </c>
      <c r="H95" s="2">
        <v>44047</v>
      </c>
      <c r="I95" s="1">
        <v>2.54</v>
      </c>
      <c r="J95" s="1">
        <v>2.7699999999999999E-2</v>
      </c>
      <c r="K95" s="3">
        <f t="shared" si="5"/>
        <v>91.696750902527086</v>
      </c>
    </row>
    <row r="96" spans="1:11" x14ac:dyDescent="0.3">
      <c r="A96" s="4" t="s">
        <v>0</v>
      </c>
      <c r="B96" s="2">
        <v>44384</v>
      </c>
      <c r="C96" s="1">
        <v>0.76500000000000001</v>
      </c>
      <c r="D96" s="1">
        <v>1.1599999999999999E-2</v>
      </c>
      <c r="E96" s="3">
        <f t="shared" si="4"/>
        <v>65.948275862068968</v>
      </c>
      <c r="G96" s="4" t="s">
        <v>0</v>
      </c>
      <c r="H96" s="2">
        <v>44384</v>
      </c>
      <c r="I96" s="1">
        <v>0.97599999999999998</v>
      </c>
      <c r="J96" s="1">
        <v>2.2700000000000001E-2</v>
      </c>
      <c r="K96" s="3">
        <f t="shared" si="5"/>
        <v>42.995594713656381</v>
      </c>
    </row>
    <row r="97" spans="1:11" x14ac:dyDescent="0.3">
      <c r="A97" s="4" t="s">
        <v>0</v>
      </c>
      <c r="B97" s="2">
        <v>44411</v>
      </c>
      <c r="C97" s="1">
        <v>2.02</v>
      </c>
      <c r="D97" s="1">
        <v>5.6499999999999996E-3</v>
      </c>
      <c r="E97" s="3">
        <f t="shared" si="4"/>
        <v>357.52212389380531</v>
      </c>
      <c r="G97" s="4" t="s">
        <v>0</v>
      </c>
      <c r="H97" s="2">
        <v>44411</v>
      </c>
      <c r="I97" s="1">
        <v>2.5499999999999998</v>
      </c>
      <c r="J97" s="1">
        <v>6.1400000000000003E-2</v>
      </c>
      <c r="K97" s="3">
        <f t="shared" si="5"/>
        <v>41.530944625407159</v>
      </c>
    </row>
    <row r="98" spans="1:11" x14ac:dyDescent="0.3">
      <c r="A98" s="4" t="s">
        <v>0</v>
      </c>
      <c r="B98" s="2">
        <v>44748</v>
      </c>
      <c r="C98" s="1">
        <v>0.59399999999999997</v>
      </c>
      <c r="D98" s="1">
        <v>0.01</v>
      </c>
      <c r="E98" s="3">
        <f t="shared" ref="E98:E129" si="6">C98/D98</f>
        <v>59.4</v>
      </c>
      <c r="G98" s="4" t="s">
        <v>0</v>
      </c>
      <c r="H98" s="2">
        <v>44748</v>
      </c>
      <c r="I98" s="1">
        <v>0.71399999999999997</v>
      </c>
      <c r="J98" s="1">
        <v>1.5699999999999999E-2</v>
      </c>
      <c r="K98" s="3">
        <f t="shared" ref="K98:K129" si="7">I98/J98</f>
        <v>45.477707006369428</v>
      </c>
    </row>
    <row r="99" spans="1:11" x14ac:dyDescent="0.3">
      <c r="A99" s="4" t="s">
        <v>0</v>
      </c>
      <c r="B99" s="2">
        <v>44775</v>
      </c>
      <c r="C99" s="1">
        <v>0.67800000000000005</v>
      </c>
      <c r="D99" s="1">
        <v>0.01</v>
      </c>
      <c r="E99" s="3">
        <f t="shared" si="6"/>
        <v>67.8</v>
      </c>
      <c r="G99" s="4" t="s">
        <v>0</v>
      </c>
      <c r="H99" s="2">
        <v>44775</v>
      </c>
      <c r="I99" s="1">
        <v>0.82199999999999995</v>
      </c>
      <c r="J99" s="1">
        <v>1.11E-2</v>
      </c>
      <c r="K99" s="3">
        <f t="shared" si="7"/>
        <v>74.054054054054049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171B7C420C714E80AA62CDA82E5468" ma:contentTypeVersion="13" ma:contentTypeDescription="Create a new document." ma:contentTypeScope="" ma:versionID="311b2c097e7ab374b060fa7ec3884d3c">
  <xsd:schema xmlns:xsd="http://www.w3.org/2001/XMLSchema" xmlns:xs="http://www.w3.org/2001/XMLSchema" xmlns:p="http://schemas.microsoft.com/office/2006/metadata/properties" xmlns:ns2="ed9153c1-7d49-4a48-8a48-416e7e8a8984" xmlns:ns3="ec1ab3fe-6003-457a-91ca-66862d78be7f" targetNamespace="http://schemas.microsoft.com/office/2006/metadata/properties" ma:root="true" ma:fieldsID="d01264c2dc5bd8c07dbb638e6bde03f1" ns2:_="" ns3:_="">
    <xsd:import namespace="ed9153c1-7d49-4a48-8a48-416e7e8a8984"/>
    <xsd:import namespace="ec1ab3fe-6003-457a-91ca-66862d78be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153c1-7d49-4a48-8a48-416e7e8a8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a7cbc55-4615-4f76-b86d-8ec06a5f2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ab3fe-6003-457a-91ca-66862d78be7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a8f5364-75da-4fea-9d83-c331c35eee3d}" ma:internalName="TaxCatchAll" ma:showField="CatchAllData" ma:web="ec1ab3fe-6003-457a-91ca-66862d78be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153c1-7d49-4a48-8a48-416e7e8a8984">
      <Terms xmlns="http://schemas.microsoft.com/office/infopath/2007/PartnerControls"/>
    </lcf76f155ced4ddcb4097134ff3c332f>
    <TaxCatchAll xmlns="ec1ab3fe-6003-457a-91ca-66862d78be7f" xsi:nil="true"/>
  </documentManagement>
</p:properties>
</file>

<file path=customXml/itemProps1.xml><?xml version="1.0" encoding="utf-8"?>
<ds:datastoreItem xmlns:ds="http://schemas.openxmlformats.org/officeDocument/2006/customXml" ds:itemID="{5322E986-69AD-4150-8C80-800E5619CA07}"/>
</file>

<file path=customXml/itemProps2.xml><?xml version="1.0" encoding="utf-8"?>
<ds:datastoreItem xmlns:ds="http://schemas.openxmlformats.org/officeDocument/2006/customXml" ds:itemID="{EEA6EC78-1404-449E-8711-B9E6CC7866F9}"/>
</file>

<file path=customXml/itemProps3.xml><?xml version="1.0" encoding="utf-8"?>
<ds:datastoreItem xmlns:ds="http://schemas.openxmlformats.org/officeDocument/2006/customXml" ds:itemID="{3604F845-0607-4BC5-841F-0C95323FEE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TN_TP_Ratios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Holt, Sheila</dc:creator>
  <cp:lastModifiedBy>Holt, Sheila</cp:lastModifiedBy>
  <dcterms:created xsi:type="dcterms:W3CDTF">2023-11-17T21:43:01Z</dcterms:created>
  <dcterms:modified xsi:type="dcterms:W3CDTF">2023-11-18T04:07:26Z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0x01010066171B7C420C714E80AA62CDA82E5468</vt:lpwstr>
  </property>
  <property fmtid="{D5CDD505-2E9C-101B-9397-08002B2CF9AE}" pid="3" name="Order">
    <vt:r8>185300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