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LD.xlsx" sheetId="1" r:id="rId4"/>
  </sheets>
</workbook>
</file>

<file path=xl/sharedStrings.xml><?xml version="1.0" encoding="utf-8"?>
<sst xmlns="http://schemas.openxmlformats.org/spreadsheetml/2006/main" uniqueCount="11">
  <si>
    <t>col</t>
  </si>
  <si>
    <t>hadron</t>
  </si>
  <si>
    <t>obs</t>
  </si>
  <si>
    <t>RS</t>
  </si>
  <si>
    <t>xpmin</t>
  </si>
  <si>
    <t>xpmax</t>
  </si>
  <si>
    <t>value</t>
  </si>
  <si>
    <t>error_u</t>
  </si>
  <si>
    <t>norm_c</t>
  </si>
  <si>
    <t>SLD(b)</t>
  </si>
  <si>
    <t>1/sig dsig/dxp(b)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</si>
</sst>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8"/>
      <name val="Helvetica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top"/>
    </xf>
    <xf numFmtId="49" fontId="0" borderId="2" applyNumberFormat="1" applyFont="1" applyFill="0" applyBorder="1" applyAlignment="1" applyProtection="0">
      <alignment vertical="bottom"/>
    </xf>
    <xf numFmtId="0" fontId="0" borderId="2" applyNumberFormat="1" applyFont="1" applyFill="0" applyBorder="1" applyAlignment="1" applyProtection="0">
      <alignment vertical="bottom"/>
    </xf>
    <xf numFmtId="49" fontId="0" borderId="3" applyNumberFormat="1" applyFont="1" applyFill="0" applyBorder="1" applyAlignment="1" applyProtection="0">
      <alignment vertical="bottom"/>
    </xf>
    <xf numFmtId="0" fontId="0" borderId="3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I41"/>
  <sheetViews>
    <sheetView workbookViewId="0" showGridLines="0" defaultGridColor="1"/>
  </sheetViews>
  <sheetFormatPr defaultColWidth="8.83333" defaultRowHeight="15" customHeight="1" outlineLevelRow="0" outlineLevelCol="0"/>
  <cols>
    <col min="1" max="9" width="8.85156" style="1" customWidth="1"/>
    <col min="10" max="256" width="8.85156" style="1" customWidth="1"/>
  </cols>
  <sheetData>
    <row r="1" ht="16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</row>
    <row r="2" ht="16" customHeight="1">
      <c r="A2" t="s" s="3">
        <v>9</v>
      </c>
      <c r="B2" t="s" s="3">
        <v>1</v>
      </c>
      <c r="C2" t="s" s="3">
        <v>10</v>
      </c>
      <c r="D2" s="4">
        <v>91.28</v>
      </c>
      <c r="E2" s="4">
        <v>0.005</v>
      </c>
      <c r="F2" s="4">
        <v>0.008</v>
      </c>
      <c r="G2" s="4">
        <v>546.1</v>
      </c>
      <c r="H2" s="4">
        <v>14.2</v>
      </c>
      <c r="I2" s="4">
        <f>0.01*G2</f>
        <v>5.461</v>
      </c>
    </row>
    <row r="3" ht="16" customHeight="1">
      <c r="A3" t="s" s="5">
        <v>9</v>
      </c>
      <c r="B3" t="s" s="5">
        <v>1</v>
      </c>
      <c r="C3" t="s" s="5">
        <v>10</v>
      </c>
      <c r="D3" s="6">
        <v>91.28</v>
      </c>
      <c r="E3" s="6">
        <v>0.008</v>
      </c>
      <c r="F3" s="6">
        <v>0.01</v>
      </c>
      <c r="G3" s="6">
        <v>558.5</v>
      </c>
      <c r="H3" s="6">
        <v>10.3</v>
      </c>
      <c r="I3" s="6">
        <f>0.01*G3</f>
        <v>5.585</v>
      </c>
    </row>
    <row r="4" ht="16" customHeight="1">
      <c r="A4" t="s" s="5">
        <v>9</v>
      </c>
      <c r="B4" t="s" s="5">
        <v>1</v>
      </c>
      <c r="C4" t="s" s="5">
        <v>10</v>
      </c>
      <c r="D4" s="6">
        <v>91.28</v>
      </c>
      <c r="E4" s="6">
        <v>0.01</v>
      </c>
      <c r="F4" s="6">
        <v>0.012</v>
      </c>
      <c r="G4" s="6">
        <v>531.9</v>
      </c>
      <c r="H4" s="6">
        <v>8</v>
      </c>
      <c r="I4" s="6">
        <f>0.01*G4</f>
        <v>5.319</v>
      </c>
    </row>
    <row r="5" ht="16" customHeight="1">
      <c r="A5" t="s" s="5">
        <v>9</v>
      </c>
      <c r="B5" t="s" s="5">
        <v>1</v>
      </c>
      <c r="C5" t="s" s="5">
        <v>10</v>
      </c>
      <c r="D5" s="6">
        <v>91.28</v>
      </c>
      <c r="E5" s="6">
        <v>0.012</v>
      </c>
      <c r="F5" s="6">
        <v>0.014</v>
      </c>
      <c r="G5" s="6">
        <v>490.8</v>
      </c>
      <c r="H5" s="6">
        <v>6.3</v>
      </c>
      <c r="I5" s="6">
        <f>0.01*G5</f>
        <v>4.908</v>
      </c>
    </row>
    <row r="6" ht="16" customHeight="1">
      <c r="A6" t="s" s="5">
        <v>9</v>
      </c>
      <c r="B6" t="s" s="5">
        <v>1</v>
      </c>
      <c r="C6" t="s" s="5">
        <v>10</v>
      </c>
      <c r="D6" s="6">
        <v>91.28</v>
      </c>
      <c r="E6" s="6">
        <v>0.014</v>
      </c>
      <c r="F6" s="6">
        <v>0.016</v>
      </c>
      <c r="G6" s="6">
        <v>436.5</v>
      </c>
      <c r="H6" s="6">
        <v>6.7</v>
      </c>
      <c r="I6" s="6">
        <f>0.01*G6</f>
        <v>4.365</v>
      </c>
    </row>
    <row r="7" ht="16" customHeight="1">
      <c r="A7" t="s" s="5">
        <v>9</v>
      </c>
      <c r="B7" t="s" s="5">
        <v>1</v>
      </c>
      <c r="C7" t="s" s="5">
        <v>10</v>
      </c>
      <c r="D7" s="6">
        <v>91.28</v>
      </c>
      <c r="E7" s="6">
        <v>0.016</v>
      </c>
      <c r="F7" s="6">
        <v>0.022</v>
      </c>
      <c r="G7" s="6">
        <v>382.8</v>
      </c>
      <c r="H7" s="6">
        <v>4.4</v>
      </c>
      <c r="I7" s="6">
        <f>0.01*G7</f>
        <v>3.828</v>
      </c>
    </row>
    <row r="8" ht="16" customHeight="1">
      <c r="A8" t="s" s="5">
        <v>9</v>
      </c>
      <c r="B8" t="s" s="5">
        <v>1</v>
      </c>
      <c r="C8" t="s" s="5">
        <v>10</v>
      </c>
      <c r="D8" s="6">
        <v>91.28</v>
      </c>
      <c r="E8" s="6">
        <v>0.022</v>
      </c>
      <c r="F8" s="6">
        <v>0.027</v>
      </c>
      <c r="G8" s="6">
        <v>308.6</v>
      </c>
      <c r="H8" s="6">
        <v>3.4</v>
      </c>
      <c r="I8" s="6">
        <f>0.01*G8</f>
        <v>3.086</v>
      </c>
    </row>
    <row r="9" ht="16" customHeight="1">
      <c r="A9" t="s" s="5">
        <v>9</v>
      </c>
      <c r="B9" t="s" s="5">
        <v>1</v>
      </c>
      <c r="C9" t="s" s="5">
        <v>10</v>
      </c>
      <c r="D9" s="6">
        <v>91.28</v>
      </c>
      <c r="E9" s="6">
        <v>0.027</v>
      </c>
      <c r="F9" s="6">
        <v>0.033</v>
      </c>
      <c r="G9" s="6">
        <v>254.8</v>
      </c>
      <c r="H9" s="6">
        <v>2.6</v>
      </c>
      <c r="I9" s="6">
        <f>0.01*G9</f>
        <v>2.548</v>
      </c>
    </row>
    <row r="10" ht="16" customHeight="1">
      <c r="A10" t="s" s="5">
        <v>9</v>
      </c>
      <c r="B10" t="s" s="5">
        <v>1</v>
      </c>
      <c r="C10" t="s" s="5">
        <v>10</v>
      </c>
      <c r="D10" s="6">
        <v>91.28</v>
      </c>
      <c r="E10" s="6">
        <v>0.033</v>
      </c>
      <c r="F10" s="6">
        <v>0.038</v>
      </c>
      <c r="G10" s="6">
        <v>213.2</v>
      </c>
      <c r="H10" s="6">
        <v>2.1</v>
      </c>
      <c r="I10" s="6">
        <f>0.01*G10</f>
        <v>2.132</v>
      </c>
    </row>
    <row r="11" ht="16" customHeight="1">
      <c r="A11" t="s" s="5">
        <v>9</v>
      </c>
      <c r="B11" t="s" s="5">
        <v>1</v>
      </c>
      <c r="C11" t="s" s="5">
        <v>10</v>
      </c>
      <c r="D11" s="6">
        <v>91.28</v>
      </c>
      <c r="E11" s="6">
        <v>0.038</v>
      </c>
      <c r="F11" s="6">
        <v>0.044</v>
      </c>
      <c r="G11" s="6">
        <v>182.1</v>
      </c>
      <c r="H11" s="6">
        <v>1.9</v>
      </c>
      <c r="I11" s="6">
        <f>0.01*G11</f>
        <v>1.821</v>
      </c>
    </row>
    <row r="12" ht="16" customHeight="1">
      <c r="A12" t="s" s="5">
        <v>9</v>
      </c>
      <c r="B12" t="s" s="5">
        <v>1</v>
      </c>
      <c r="C12" t="s" s="5">
        <v>10</v>
      </c>
      <c r="D12" s="6">
        <v>91.28</v>
      </c>
      <c r="E12" s="6">
        <v>0.044</v>
      </c>
      <c r="F12" s="6">
        <v>0.049</v>
      </c>
      <c r="G12" s="6">
        <v>154.5</v>
      </c>
      <c r="H12" s="6">
        <v>1.7</v>
      </c>
      <c r="I12" s="6">
        <f>0.01*G12</f>
        <v>1.545</v>
      </c>
    </row>
    <row r="13" ht="16" customHeight="1">
      <c r="A13" t="s" s="5">
        <v>9</v>
      </c>
      <c r="B13" t="s" s="5">
        <v>1</v>
      </c>
      <c r="C13" t="s" s="5">
        <v>10</v>
      </c>
      <c r="D13" s="6">
        <v>91.28</v>
      </c>
      <c r="E13" s="6">
        <v>0.049</v>
      </c>
      <c r="F13" s="6">
        <v>0.055</v>
      </c>
      <c r="G13" s="6">
        <v>134.3</v>
      </c>
      <c r="H13" s="6">
        <v>1.6</v>
      </c>
      <c r="I13" s="6">
        <f>0.01*G13</f>
        <v>1.343</v>
      </c>
    </row>
    <row r="14" ht="16" customHeight="1">
      <c r="A14" t="s" s="5">
        <v>9</v>
      </c>
      <c r="B14" t="s" s="5">
        <v>1</v>
      </c>
      <c r="C14" t="s" s="5">
        <v>10</v>
      </c>
      <c r="D14" s="6">
        <v>91.28</v>
      </c>
      <c r="E14" s="6">
        <v>0.055</v>
      </c>
      <c r="F14" s="6">
        <v>0.06</v>
      </c>
      <c r="G14" s="6">
        <v>118.6</v>
      </c>
      <c r="H14" s="6">
        <v>1.4</v>
      </c>
      <c r="I14" s="6">
        <f>0.01*G14</f>
        <v>1.186</v>
      </c>
    </row>
    <row r="15" ht="16" customHeight="1">
      <c r="A15" t="s" s="5">
        <v>9</v>
      </c>
      <c r="B15" t="s" s="5">
        <v>1</v>
      </c>
      <c r="C15" t="s" s="5">
        <v>10</v>
      </c>
      <c r="D15" s="6">
        <v>91.28</v>
      </c>
      <c r="E15" s="6">
        <v>0.06</v>
      </c>
      <c r="F15" s="6">
        <v>0.066</v>
      </c>
      <c r="G15" s="6">
        <v>102.4</v>
      </c>
      <c r="H15" s="6">
        <v>1.3</v>
      </c>
      <c r="I15" s="6">
        <f>0.01*G15</f>
        <v>1.024</v>
      </c>
    </row>
    <row r="16" ht="16" customHeight="1">
      <c r="A16" t="s" s="5">
        <v>9</v>
      </c>
      <c r="B16" t="s" s="5">
        <v>1</v>
      </c>
      <c r="C16" t="s" s="5">
        <v>10</v>
      </c>
      <c r="D16" s="6">
        <v>91.28</v>
      </c>
      <c r="E16" s="6">
        <v>0.066</v>
      </c>
      <c r="F16" s="6">
        <v>0.07099999999999999</v>
      </c>
      <c r="G16" s="6">
        <v>91.92</v>
      </c>
      <c r="H16" s="6">
        <v>1.22</v>
      </c>
      <c r="I16" s="6">
        <f>0.01*G16</f>
        <v>0.9192</v>
      </c>
    </row>
    <row r="17" ht="16" customHeight="1">
      <c r="A17" t="s" s="5">
        <v>9</v>
      </c>
      <c r="B17" t="s" s="5">
        <v>1</v>
      </c>
      <c r="C17" t="s" s="5">
        <v>10</v>
      </c>
      <c r="D17" s="6">
        <v>91.28</v>
      </c>
      <c r="E17" s="6">
        <v>0.07099999999999999</v>
      </c>
      <c r="F17" s="6">
        <v>0.077</v>
      </c>
      <c r="G17" s="6">
        <v>83.63</v>
      </c>
      <c r="H17" s="6">
        <v>1.14</v>
      </c>
      <c r="I17" s="6">
        <f>0.01*G17</f>
        <v>0.8363</v>
      </c>
    </row>
    <row r="18" ht="16" customHeight="1">
      <c r="A18" t="s" s="5">
        <v>9</v>
      </c>
      <c r="B18" t="s" s="5">
        <v>1</v>
      </c>
      <c r="C18" t="s" s="5">
        <v>10</v>
      </c>
      <c r="D18" s="6">
        <v>91.28</v>
      </c>
      <c r="E18" s="6">
        <v>0.077</v>
      </c>
      <c r="F18" s="6">
        <v>0.082</v>
      </c>
      <c r="G18" s="6">
        <v>75.06</v>
      </c>
      <c r="H18" s="6">
        <v>1.1</v>
      </c>
      <c r="I18" s="6">
        <f>0.01*G18</f>
        <v>0.7506</v>
      </c>
    </row>
    <row r="19" ht="16" customHeight="1">
      <c r="A19" t="s" s="5">
        <v>9</v>
      </c>
      <c r="B19" t="s" s="5">
        <v>1</v>
      </c>
      <c r="C19" t="s" s="5">
        <v>10</v>
      </c>
      <c r="D19" s="6">
        <v>91.28</v>
      </c>
      <c r="E19" s="6">
        <v>0.082</v>
      </c>
      <c r="F19" s="6">
        <v>0.08799999999999999</v>
      </c>
      <c r="G19" s="6">
        <v>66.58</v>
      </c>
      <c r="H19" s="6">
        <v>1.04</v>
      </c>
      <c r="I19" s="6">
        <f>0.01*G19</f>
        <v>0.6657999999999999</v>
      </c>
    </row>
    <row r="20" ht="16" customHeight="1">
      <c r="A20" t="s" s="5">
        <v>9</v>
      </c>
      <c r="B20" t="s" s="5">
        <v>1</v>
      </c>
      <c r="C20" t="s" s="5">
        <v>10</v>
      </c>
      <c r="D20" s="6">
        <v>91.28</v>
      </c>
      <c r="E20" s="6">
        <v>0.08799999999999999</v>
      </c>
      <c r="F20" s="6">
        <v>0.099</v>
      </c>
      <c r="G20" s="6">
        <v>57.31</v>
      </c>
      <c r="H20" s="6">
        <v>0.74</v>
      </c>
      <c r="I20" s="6">
        <f>0.01*G20</f>
        <v>0.5731000000000001</v>
      </c>
    </row>
    <row r="21" ht="16" customHeight="1">
      <c r="A21" t="s" s="5">
        <v>9</v>
      </c>
      <c r="B21" t="s" s="5">
        <v>1</v>
      </c>
      <c r="C21" t="s" s="5">
        <v>10</v>
      </c>
      <c r="D21" s="6">
        <v>91.28</v>
      </c>
      <c r="E21" s="6">
        <v>0.099</v>
      </c>
      <c r="F21" s="6">
        <v>0.11</v>
      </c>
      <c r="G21" s="6">
        <v>47.8</v>
      </c>
      <c r="H21" s="6">
        <v>0.71</v>
      </c>
      <c r="I21" s="6">
        <f>0.01*G21</f>
        <v>0.478</v>
      </c>
    </row>
    <row r="22" ht="16" customHeight="1">
      <c r="A22" t="s" s="5">
        <v>9</v>
      </c>
      <c r="B22" t="s" s="5">
        <v>1</v>
      </c>
      <c r="C22" t="s" s="5">
        <v>10</v>
      </c>
      <c r="D22" s="6">
        <v>91.28</v>
      </c>
      <c r="E22" s="6">
        <v>0.11</v>
      </c>
      <c r="F22" s="6">
        <v>0.121</v>
      </c>
      <c r="G22" s="6">
        <v>39.19</v>
      </c>
      <c r="H22" s="6">
        <v>0.67</v>
      </c>
      <c r="I22" s="6">
        <f>0.01*G22</f>
        <v>0.3919</v>
      </c>
    </row>
    <row r="23" ht="16" customHeight="1">
      <c r="A23" t="s" s="5">
        <v>9</v>
      </c>
      <c r="B23" t="s" s="5">
        <v>1</v>
      </c>
      <c r="C23" t="s" s="5">
        <v>10</v>
      </c>
      <c r="D23" s="6">
        <v>91.28</v>
      </c>
      <c r="E23" s="6">
        <v>0.121</v>
      </c>
      <c r="F23" s="6">
        <v>0.143</v>
      </c>
      <c r="G23" s="6">
        <v>29.54</v>
      </c>
      <c r="H23" s="6">
        <v>0.48</v>
      </c>
      <c r="I23" s="6">
        <f>0.01*G23</f>
        <v>0.2954</v>
      </c>
    </row>
    <row r="24" ht="16" customHeight="1">
      <c r="A24" t="s" s="5">
        <v>9</v>
      </c>
      <c r="B24" t="s" s="5">
        <v>1</v>
      </c>
      <c r="C24" t="s" s="5">
        <v>10</v>
      </c>
      <c r="D24" s="6">
        <v>91.28</v>
      </c>
      <c r="E24" s="6">
        <v>0.143</v>
      </c>
      <c r="F24" s="6">
        <v>0.164</v>
      </c>
      <c r="G24" s="6">
        <v>20.69</v>
      </c>
      <c r="H24" s="6">
        <v>0.48</v>
      </c>
      <c r="I24" s="6">
        <f>0.01*G24</f>
        <v>0.2069</v>
      </c>
    </row>
    <row r="25" ht="16" customHeight="1">
      <c r="A25" t="s" s="5">
        <v>9</v>
      </c>
      <c r="B25" t="s" s="5">
        <v>1</v>
      </c>
      <c r="C25" t="s" s="5">
        <v>10</v>
      </c>
      <c r="D25" s="6">
        <v>91.28</v>
      </c>
      <c r="E25" s="6">
        <v>0.164</v>
      </c>
      <c r="F25" s="6">
        <v>0.186</v>
      </c>
      <c r="G25" s="6">
        <v>15.36</v>
      </c>
      <c r="H25" s="6">
        <v>0.55</v>
      </c>
      <c r="I25" s="6">
        <f>0.01*G25</f>
        <v>0.1536</v>
      </c>
    </row>
    <row r="26" ht="16" customHeight="1">
      <c r="A26" t="s" s="5">
        <v>9</v>
      </c>
      <c r="B26" t="s" s="5">
        <v>1</v>
      </c>
      <c r="C26" t="s" s="5">
        <v>10</v>
      </c>
      <c r="D26" s="6">
        <v>91.28</v>
      </c>
      <c r="E26" s="6">
        <v>0.186</v>
      </c>
      <c r="F26" s="6">
        <v>0.208</v>
      </c>
      <c r="G26" s="6">
        <v>10.65</v>
      </c>
      <c r="H26" s="6">
        <v>0.26</v>
      </c>
      <c r="I26" s="6">
        <f>0.01*G26</f>
        <v>0.1065</v>
      </c>
    </row>
    <row r="27" ht="16" customHeight="1">
      <c r="A27" t="s" s="5">
        <v>9</v>
      </c>
      <c r="B27" t="s" s="5">
        <v>1</v>
      </c>
      <c r="C27" t="s" s="5">
        <v>10</v>
      </c>
      <c r="D27" s="6">
        <v>91.28</v>
      </c>
      <c r="E27" s="6">
        <v>0.208</v>
      </c>
      <c r="F27" s="6">
        <v>0.23</v>
      </c>
      <c r="G27" s="6">
        <v>8.06</v>
      </c>
      <c r="H27" s="6">
        <v>0.2</v>
      </c>
      <c r="I27" s="6">
        <f>0.01*G27</f>
        <v>0.0806</v>
      </c>
    </row>
    <row r="28" ht="16" customHeight="1">
      <c r="A28" t="s" s="5">
        <v>9</v>
      </c>
      <c r="B28" t="s" s="5">
        <v>1</v>
      </c>
      <c r="C28" t="s" s="5">
        <v>10</v>
      </c>
      <c r="D28" s="6">
        <v>91.28</v>
      </c>
      <c r="E28" s="6">
        <v>0.23</v>
      </c>
      <c r="F28" s="6">
        <v>0.252</v>
      </c>
      <c r="G28" s="6">
        <v>6.28</v>
      </c>
      <c r="H28" s="6">
        <v>0.16</v>
      </c>
      <c r="I28" s="6">
        <f>0.01*G28</f>
        <v>0.06279999999999999</v>
      </c>
    </row>
    <row r="29" ht="16" customHeight="1">
      <c r="A29" t="s" s="5">
        <v>9</v>
      </c>
      <c r="B29" t="s" s="5">
        <v>1</v>
      </c>
      <c r="C29" t="s" s="5">
        <v>10</v>
      </c>
      <c r="D29" s="6">
        <v>91.28</v>
      </c>
      <c r="E29" s="6">
        <v>0.252</v>
      </c>
      <c r="F29" s="6">
        <v>0.274</v>
      </c>
      <c r="G29" s="6">
        <v>4.69</v>
      </c>
      <c r="H29" s="6">
        <v>0.13</v>
      </c>
      <c r="I29" s="6">
        <f>0.01*G29</f>
        <v>0.0469</v>
      </c>
    </row>
    <row r="30" ht="16" customHeight="1">
      <c r="A30" t="s" s="5">
        <v>9</v>
      </c>
      <c r="B30" t="s" s="5">
        <v>1</v>
      </c>
      <c r="C30" t="s" s="5">
        <v>10</v>
      </c>
      <c r="D30" s="6">
        <v>91.28</v>
      </c>
      <c r="E30" s="6">
        <v>0.274</v>
      </c>
      <c r="F30" s="6">
        <v>0.296</v>
      </c>
      <c r="G30" s="6">
        <v>3.49</v>
      </c>
      <c r="H30" s="6">
        <v>0.11</v>
      </c>
      <c r="I30" s="6">
        <f>0.01*G30</f>
        <v>0.0349</v>
      </c>
    </row>
    <row r="31" ht="16" customHeight="1">
      <c r="A31" t="s" s="5">
        <v>9</v>
      </c>
      <c r="B31" t="s" s="5">
        <v>1</v>
      </c>
      <c r="C31" t="s" s="5">
        <v>10</v>
      </c>
      <c r="D31" s="6">
        <v>91.28</v>
      </c>
      <c r="E31" s="6">
        <v>0.296</v>
      </c>
      <c r="F31" s="6">
        <v>0.318</v>
      </c>
      <c r="G31" s="6">
        <v>2.935</v>
      </c>
      <c r="H31" s="6">
        <v>0.098</v>
      </c>
      <c r="I31" s="6">
        <f>0.01*G31</f>
        <v>0.02935</v>
      </c>
    </row>
    <row r="32" ht="16" customHeight="1">
      <c r="A32" t="s" s="5">
        <v>9</v>
      </c>
      <c r="B32" t="s" s="5">
        <v>1</v>
      </c>
      <c r="C32" t="s" s="5">
        <v>10</v>
      </c>
      <c r="D32" s="6">
        <v>91.28</v>
      </c>
      <c r="E32" s="6">
        <v>0.318</v>
      </c>
      <c r="F32" s="6">
        <v>0.351</v>
      </c>
      <c r="G32" s="6">
        <v>2.041</v>
      </c>
      <c r="H32" s="6">
        <v>0.068</v>
      </c>
      <c r="I32" s="6">
        <f>0.01*G32</f>
        <v>0.02041</v>
      </c>
    </row>
    <row r="33" ht="16" customHeight="1">
      <c r="A33" t="s" s="5">
        <v>9</v>
      </c>
      <c r="B33" t="s" s="5">
        <v>1</v>
      </c>
      <c r="C33" t="s" s="5">
        <v>10</v>
      </c>
      <c r="D33" s="6">
        <v>91.28</v>
      </c>
      <c r="E33" s="6">
        <v>0.351</v>
      </c>
      <c r="F33" s="6">
        <v>0.384</v>
      </c>
      <c r="G33" s="6">
        <v>1.534</v>
      </c>
      <c r="H33" s="6">
        <v>0.058</v>
      </c>
      <c r="I33" s="6">
        <f>0.01*G33</f>
        <v>0.01534</v>
      </c>
    </row>
    <row r="34" ht="16" customHeight="1">
      <c r="A34" t="s" s="5">
        <v>9</v>
      </c>
      <c r="B34" t="s" s="5">
        <v>1</v>
      </c>
      <c r="C34" t="s" s="5">
        <v>10</v>
      </c>
      <c r="D34" s="6">
        <v>91.28</v>
      </c>
      <c r="E34" s="6">
        <v>0.384</v>
      </c>
      <c r="F34" s="6">
        <v>0.417</v>
      </c>
      <c r="G34" s="6">
        <v>1.111</v>
      </c>
      <c r="H34" s="6">
        <v>0.051</v>
      </c>
      <c r="I34" s="6">
        <f>0.01*G34</f>
        <v>0.01111</v>
      </c>
    </row>
    <row r="35" ht="16" customHeight="1">
      <c r="A35" t="s" s="5">
        <v>9</v>
      </c>
      <c r="B35" t="s" s="5">
        <v>1</v>
      </c>
      <c r="C35" t="s" s="5">
        <v>10</v>
      </c>
      <c r="D35" s="6">
        <v>91.28</v>
      </c>
      <c r="E35" s="6">
        <v>0.417</v>
      </c>
      <c r="F35" s="6">
        <v>0.45</v>
      </c>
      <c r="G35" s="6">
        <v>0.736</v>
      </c>
      <c r="H35" s="6">
        <v>0.042</v>
      </c>
      <c r="I35" s="6">
        <f>0.01*G35</f>
        <v>0.00736</v>
      </c>
    </row>
    <row r="36" ht="16" customHeight="1">
      <c r="A36" t="s" s="5">
        <v>9</v>
      </c>
      <c r="B36" t="s" s="5">
        <v>1</v>
      </c>
      <c r="C36" t="s" s="5">
        <v>10</v>
      </c>
      <c r="D36" s="6">
        <v>91.28</v>
      </c>
      <c r="E36" s="6">
        <v>0.45</v>
      </c>
      <c r="F36" s="6">
        <v>0.482</v>
      </c>
      <c r="G36" s="6">
        <v>0.51</v>
      </c>
      <c r="H36" s="6">
        <v>0.037</v>
      </c>
      <c r="I36" s="6">
        <f>0.01*G36</f>
        <v>0.0051</v>
      </c>
    </row>
    <row r="37" ht="16" customHeight="1">
      <c r="A37" t="s" s="5">
        <v>9</v>
      </c>
      <c r="B37" t="s" s="5">
        <v>1</v>
      </c>
      <c r="C37" t="s" s="5">
        <v>10</v>
      </c>
      <c r="D37" s="6">
        <v>91.28</v>
      </c>
      <c r="E37" s="6">
        <v>0.482</v>
      </c>
      <c r="F37" s="6">
        <v>0.526</v>
      </c>
      <c r="G37" s="6">
        <v>0.33</v>
      </c>
      <c r="H37" s="6">
        <v>0.027</v>
      </c>
      <c r="I37" s="6">
        <f>0.01*G37</f>
        <v>0.0033</v>
      </c>
    </row>
    <row r="38" ht="16" customHeight="1">
      <c r="A38" t="s" s="5">
        <v>9</v>
      </c>
      <c r="B38" t="s" s="5">
        <v>1</v>
      </c>
      <c r="C38" t="s" s="5">
        <v>10</v>
      </c>
      <c r="D38" s="6">
        <v>91.28</v>
      </c>
      <c r="E38" s="6">
        <v>0.526</v>
      </c>
      <c r="F38" s="6">
        <v>0.57</v>
      </c>
      <c r="G38" s="6">
        <v>0.188</v>
      </c>
      <c r="H38" s="6">
        <v>0.022</v>
      </c>
      <c r="I38" s="6">
        <f>0.01*G38</f>
        <v>0.00188</v>
      </c>
    </row>
    <row r="39" ht="16" customHeight="1">
      <c r="A39" t="s" s="5">
        <v>9</v>
      </c>
      <c r="B39" t="s" s="5">
        <v>1</v>
      </c>
      <c r="C39" t="s" s="5">
        <v>10</v>
      </c>
      <c r="D39" s="6">
        <v>91.28</v>
      </c>
      <c r="E39" s="6">
        <v>0.57</v>
      </c>
      <c r="F39" s="6">
        <v>0.658</v>
      </c>
      <c r="G39" s="6">
        <v>0.089</v>
      </c>
      <c r="H39" s="6">
        <v>0.012</v>
      </c>
      <c r="I39" s="6">
        <f>0.01*G39</f>
        <v>0.0008899999999999999</v>
      </c>
    </row>
    <row r="40" ht="16" customHeight="1">
      <c r="A40" t="s" s="5">
        <v>9</v>
      </c>
      <c r="B40" t="s" s="5">
        <v>1</v>
      </c>
      <c r="C40" t="s" s="5">
        <v>10</v>
      </c>
      <c r="D40" s="6">
        <v>91.28</v>
      </c>
      <c r="E40" s="6">
        <v>0.658</v>
      </c>
      <c r="F40" s="6">
        <v>0.768</v>
      </c>
      <c r="G40" s="6">
        <v>0.017</v>
      </c>
      <c r="H40" s="6">
        <v>0.006</v>
      </c>
      <c r="I40" s="6">
        <f>0.01*G40</f>
        <v>0.00017</v>
      </c>
    </row>
    <row r="41" ht="16" customHeight="1">
      <c r="A41" t="s" s="5">
        <v>9</v>
      </c>
      <c r="B41" t="s" s="5">
        <v>1</v>
      </c>
      <c r="C41" t="s" s="5">
        <v>10</v>
      </c>
      <c r="D41" s="6">
        <v>91.28</v>
      </c>
      <c r="E41" s="6">
        <v>0.768</v>
      </c>
      <c r="F41" s="6">
        <v>1</v>
      </c>
      <c r="G41" s="6">
        <v>0.003</v>
      </c>
      <c r="H41" s="6">
        <v>0.002</v>
      </c>
      <c r="I41" s="6">
        <f>0.01*G41</f>
        <v>3e-05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