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kami/Desktop/fight/STEP1/STEP1_4/result/join/"/>
    </mc:Choice>
  </mc:AlternateContent>
  <xr:revisionPtr revIDLastSave="0" documentId="13_ncr:1_{E565CEE7-19D8-B34B-9122-F0F8940D661C}" xr6:coauthVersionLast="45" xr6:coauthVersionMax="45" xr10:uidLastSave="{00000000-0000-0000-0000-000000000000}"/>
  <bookViews>
    <workbookView xWindow="0" yWindow="460" windowWidth="28800" windowHeight="17540" xr2:uid="{650C8710-B0A7-B84E-AB4A-E9A667A3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1" l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F35" i="1"/>
  <c r="F36" i="1"/>
  <c r="F37" i="1"/>
  <c r="F38" i="1"/>
  <c r="F39" i="1"/>
  <c r="F40" i="1"/>
  <c r="F41" i="1"/>
  <c r="F42" i="1"/>
  <c r="F34" i="1"/>
  <c r="D36" i="1" l="1"/>
  <c r="D41" i="1"/>
  <c r="D40" i="1"/>
  <c r="D38" i="1"/>
  <c r="D37" i="1"/>
  <c r="D34" i="1"/>
  <c r="D35" i="1"/>
  <c r="D42" i="1"/>
  <c r="D39" i="1"/>
</calcChain>
</file>

<file path=xl/sharedStrings.xml><?xml version="1.0" encoding="utf-8"?>
<sst xmlns="http://schemas.openxmlformats.org/spreadsheetml/2006/main" count="119" uniqueCount="33">
  <si>
    <t>model name</t>
  </si>
  <si>
    <t>TSS Value</t>
  </si>
  <si>
    <t>setting</t>
  </si>
  <si>
    <t>TP</t>
  </si>
  <si>
    <t>FN</t>
  </si>
  <si>
    <t>TN</t>
  </si>
  <si>
    <t>FP</t>
  </si>
  <si>
    <t>サポートベクターマシン(ploy)</t>
  </si>
  <si>
    <t>サポートベクターマシン(RBFカーネル)</t>
  </si>
  <si>
    <t>{'C': 11, 'class_weight': 'balanced', 'degree': 1, 'gamma': 0.01, 'kernel': 'rbf'}</t>
  </si>
  <si>
    <t>サポートベクターマシン(linear)</t>
  </si>
  <si>
    <t>{'C': 2, 'class_weight': 'balanced', 'degree': 1, 'gamma': 0.01, 'kernel': 'linear'}</t>
  </si>
  <si>
    <t>ガウシアンナイーブベイズ</t>
  </si>
  <si>
    <t>no-setting</t>
  </si>
  <si>
    <t>ベルヌーイナイーブベイズ</t>
  </si>
  <si>
    <t>ロジスティック回帰</t>
  </si>
  <si>
    <t>k近傍法</t>
  </si>
  <si>
    <t>{'algorithm': 'auto', 'leaf_size': 20, 'n_neighbors': 5}</t>
  </si>
  <si>
    <t>勾配ブースティング</t>
  </si>
  <si>
    <t>ランダムフォレスト</t>
  </si>
  <si>
    <t>{'C': 15, 'class_weight': 'balanced', 'degree': 1, 'gamma': 0.02, 'kernel': 'rbf'}</t>
  </si>
  <si>
    <t>{'C': 5, 'class_weight': 'balanced', 'degree': 1, 'gamma': 0.01, 'kernel': 'linear'}</t>
  </si>
  <si>
    <t>{'algorithm': 'auto', 'leaf_size': 20, 'n_neighbors': 3}</t>
  </si>
  <si>
    <t>{'C': 9, 'class_weight': 'balanced', 'degree': 1, 'gamma': 0.01, 'kernel': 'rbf'}</t>
  </si>
  <si>
    <t>{'max_depth': 4, 'max_features': 'sqrt', 'min_samples_leaf': 10, 'min_samples_split': 6, 'subsample': 0.6}</t>
  </si>
  <si>
    <t>{'max_depth': 7, 'max_features': 'sqrt', 'min_samples_leaf': 70, 'min_samples_split': 7, 'subsample': 0.6}</t>
  </si>
  <si>
    <t>{'max_depth': 7, 'max_features': 'sqrt', 'min_samples_leaf': 20, 'min_samples_split': 7, 'subsample': 0.7}</t>
  </si>
  <si>
    <t>{'C': 2, 'class_weight': 'balanced', 'degree': 1, 'gamma': 0.50, 'kernel': 'poly'}</t>
    <phoneticPr fontId="1"/>
  </si>
  <si>
    <t>{'C': 3, 'class_weight': 'balanced', 'degree': 1, 'gamma': 1.1, 'kernel': 'poly'}</t>
    <phoneticPr fontId="1"/>
  </si>
  <si>
    <t>{'max_depth': 4, 'max_features': 'sqrt', 'min_samples_leaf': 10, 'min_samples_split': 3, 'subsample': 0.9}</t>
    <phoneticPr fontId="1"/>
  </si>
  <si>
    <t>{'C': 3, 'class_weight': 'balanced', 'degree': 1, 'gamma': 0.3, 'kernel': 'poly'}</t>
    <phoneticPr fontId="1"/>
  </si>
  <si>
    <t>ナイーブベイズ</t>
    <phoneticPr fontId="1"/>
  </si>
  <si>
    <t>サポートベクターマシン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</si>
</sst>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6A49-AC80-A145-9132-F960A4C7BFE1}">
  <dimension ref="B2:I50"/>
  <sheetViews>
    <sheetView showGridLines="0" tabSelected="1" topLeftCell="A20" workbookViewId="0">
      <selection activeCell="C44" sqref="C44:I50"/>
    </sheetView>
  </sheetViews>
  <sheetFormatPr baseColWidth="10" defaultRowHeight="20"/>
  <cols>
    <col min="3" max="3" width="20.42578125" customWidth="1"/>
    <col min="5" max="5" width="32.85546875" hidden="1" customWidth="1"/>
  </cols>
  <sheetData>
    <row r="2" spans="2:9" ht="22" thickBot="1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ht="64" thickTop="1">
      <c r="B3" s="1">
        <v>0</v>
      </c>
      <c r="C3" s="3" t="s">
        <v>7</v>
      </c>
      <c r="D3" s="5">
        <v>0.74479225000000004</v>
      </c>
      <c r="E3" s="3" t="s">
        <v>27</v>
      </c>
      <c r="F3" s="3">
        <v>56</v>
      </c>
      <c r="G3" s="3">
        <v>19</v>
      </c>
      <c r="H3" s="3">
        <v>1065</v>
      </c>
      <c r="I3" s="3">
        <v>2</v>
      </c>
    </row>
    <row r="4" spans="2:9" ht="42">
      <c r="B4" s="1">
        <v>1</v>
      </c>
      <c r="C4" s="3" t="s">
        <v>8</v>
      </c>
      <c r="D4" s="5">
        <v>0.74385504999999996</v>
      </c>
      <c r="E4" s="3" t="s">
        <v>9</v>
      </c>
      <c r="F4" s="3">
        <v>56</v>
      </c>
      <c r="G4" s="3">
        <v>19</v>
      </c>
      <c r="H4" s="3">
        <v>1064</v>
      </c>
      <c r="I4" s="3">
        <v>3</v>
      </c>
    </row>
    <row r="5" spans="2:9" ht="63">
      <c r="B5" s="1">
        <v>2</v>
      </c>
      <c r="C5" s="3" t="s">
        <v>10</v>
      </c>
      <c r="D5" s="5">
        <v>0.65239612999999996</v>
      </c>
      <c r="E5" s="3" t="s">
        <v>11</v>
      </c>
      <c r="F5" s="3">
        <v>49</v>
      </c>
      <c r="G5" s="3">
        <v>26</v>
      </c>
      <c r="H5" s="3">
        <v>1066</v>
      </c>
      <c r="I5" s="3">
        <v>1</v>
      </c>
    </row>
    <row r="6" spans="2:9" ht="42">
      <c r="B6" s="1">
        <v>3</v>
      </c>
      <c r="C6" s="3" t="s">
        <v>12</v>
      </c>
      <c r="D6" s="5">
        <v>0.63906278999999999</v>
      </c>
      <c r="E6" s="3" t="s">
        <v>13</v>
      </c>
      <c r="F6" s="3">
        <v>48</v>
      </c>
      <c r="G6" s="3">
        <v>27</v>
      </c>
      <c r="H6" s="3">
        <v>1066</v>
      </c>
      <c r="I6" s="3">
        <v>1</v>
      </c>
    </row>
    <row r="7" spans="2:9" ht="42">
      <c r="B7" s="1">
        <v>4</v>
      </c>
      <c r="C7" s="3" t="s">
        <v>14</v>
      </c>
      <c r="D7" s="5">
        <v>0.74291784000000005</v>
      </c>
      <c r="E7" s="3" t="s">
        <v>13</v>
      </c>
      <c r="F7" s="3">
        <v>56</v>
      </c>
      <c r="G7" s="3">
        <v>19</v>
      </c>
      <c r="H7" s="3">
        <v>1063</v>
      </c>
      <c r="I7" s="3">
        <v>4</v>
      </c>
    </row>
    <row r="8" spans="2:9" ht="21">
      <c r="B8" s="1">
        <v>5</v>
      </c>
      <c r="C8" s="3" t="s">
        <v>15</v>
      </c>
      <c r="D8" s="5">
        <v>0.86291784000000005</v>
      </c>
      <c r="E8" s="3" t="s">
        <v>13</v>
      </c>
      <c r="F8" s="3">
        <v>65</v>
      </c>
      <c r="G8" s="3">
        <v>10</v>
      </c>
      <c r="H8" s="3">
        <v>1063</v>
      </c>
      <c r="I8" s="3">
        <v>4</v>
      </c>
    </row>
    <row r="9" spans="2:9" ht="42">
      <c r="B9" s="1">
        <v>6</v>
      </c>
      <c r="C9" s="3" t="s">
        <v>16</v>
      </c>
      <c r="D9" s="5">
        <v>0.65239612999999996</v>
      </c>
      <c r="E9" s="3" t="s">
        <v>17</v>
      </c>
      <c r="F9" s="3">
        <v>49</v>
      </c>
      <c r="G9" s="3">
        <v>26</v>
      </c>
      <c r="H9" s="3">
        <v>1066</v>
      </c>
      <c r="I9" s="3">
        <v>1</v>
      </c>
    </row>
    <row r="10" spans="2:9" ht="63">
      <c r="B10" s="1">
        <v>7</v>
      </c>
      <c r="C10" s="3" t="s">
        <v>18</v>
      </c>
      <c r="D10" s="5">
        <v>0.8</v>
      </c>
      <c r="E10" s="3" t="s">
        <v>25</v>
      </c>
      <c r="F10" s="3">
        <v>60</v>
      </c>
      <c r="G10" s="3">
        <v>15</v>
      </c>
      <c r="H10" s="3">
        <v>1067</v>
      </c>
      <c r="I10" s="3">
        <v>0</v>
      </c>
    </row>
    <row r="11" spans="2:9" ht="21">
      <c r="B11" s="1">
        <v>8</v>
      </c>
      <c r="C11" s="3" t="s">
        <v>19</v>
      </c>
      <c r="D11" s="5">
        <v>0.83812558999999998</v>
      </c>
      <c r="E11" s="3" t="s">
        <v>13</v>
      </c>
      <c r="F11" s="3">
        <v>63</v>
      </c>
      <c r="G11" s="3">
        <v>12</v>
      </c>
      <c r="H11" s="3">
        <v>1065</v>
      </c>
      <c r="I11" s="3">
        <v>2</v>
      </c>
    </row>
    <row r="12" spans="2:9" ht="22" thickBot="1">
      <c r="B12" s="1"/>
      <c r="C12" s="4" t="s">
        <v>0</v>
      </c>
      <c r="D12" s="6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</row>
    <row r="13" spans="2:9" ht="43" thickTop="1">
      <c r="B13" s="1">
        <v>0</v>
      </c>
      <c r="C13" s="3" t="s">
        <v>7</v>
      </c>
      <c r="D13" s="5">
        <v>0.92907622000000001</v>
      </c>
      <c r="E13" s="3" t="s">
        <v>28</v>
      </c>
      <c r="F13" s="3">
        <v>70</v>
      </c>
      <c r="G13" s="3">
        <v>4</v>
      </c>
      <c r="H13" s="3">
        <v>1049</v>
      </c>
      <c r="I13" s="3">
        <v>18</v>
      </c>
    </row>
    <row r="14" spans="2:9" ht="42">
      <c r="B14" s="1">
        <v>1</v>
      </c>
      <c r="C14" s="3" t="s">
        <v>8</v>
      </c>
      <c r="D14" s="5">
        <v>0.86017882999999995</v>
      </c>
      <c r="E14" s="3" t="s">
        <v>20</v>
      </c>
      <c r="F14" s="3">
        <v>64</v>
      </c>
      <c r="G14" s="3">
        <v>10</v>
      </c>
      <c r="H14" s="3">
        <v>1062</v>
      </c>
      <c r="I14" s="3">
        <v>5</v>
      </c>
    </row>
    <row r="15" spans="2:9" ht="63">
      <c r="B15" s="1">
        <v>2</v>
      </c>
      <c r="C15" s="3" t="s">
        <v>10</v>
      </c>
      <c r="D15" s="5">
        <v>0.93001341999999998</v>
      </c>
      <c r="E15" s="3" t="s">
        <v>21</v>
      </c>
      <c r="F15" s="3">
        <v>70</v>
      </c>
      <c r="G15" s="3">
        <v>4</v>
      </c>
      <c r="H15" s="3">
        <v>1050</v>
      </c>
      <c r="I15" s="3">
        <v>17</v>
      </c>
    </row>
    <row r="16" spans="2:9" ht="42">
      <c r="B16" s="1">
        <v>3</v>
      </c>
      <c r="C16" s="3" t="s">
        <v>12</v>
      </c>
      <c r="D16" s="5">
        <v>0.64771144000000003</v>
      </c>
      <c r="E16" s="3" t="s">
        <v>13</v>
      </c>
      <c r="F16" s="3">
        <v>48</v>
      </c>
      <c r="G16" s="3">
        <v>26</v>
      </c>
      <c r="H16" s="3">
        <v>1066</v>
      </c>
      <c r="I16" s="3">
        <v>1</v>
      </c>
    </row>
    <row r="17" spans="2:9" ht="42">
      <c r="B17" s="1">
        <v>4</v>
      </c>
      <c r="C17" s="3" t="s">
        <v>14</v>
      </c>
      <c r="D17" s="5">
        <v>0.81440765999999998</v>
      </c>
      <c r="E17" s="3" t="s">
        <v>13</v>
      </c>
      <c r="F17" s="3">
        <v>62</v>
      </c>
      <c r="G17" s="3">
        <v>12</v>
      </c>
      <c r="H17" s="3">
        <v>1042</v>
      </c>
      <c r="I17" s="3">
        <v>25</v>
      </c>
    </row>
    <row r="18" spans="2:9" ht="21">
      <c r="B18" s="1">
        <v>5</v>
      </c>
      <c r="C18" s="3" t="s">
        <v>15</v>
      </c>
      <c r="D18" s="5">
        <v>0.92720179999999996</v>
      </c>
      <c r="E18" s="3" t="s">
        <v>13</v>
      </c>
      <c r="F18" s="3">
        <v>70</v>
      </c>
      <c r="G18" s="3">
        <v>4</v>
      </c>
      <c r="H18" s="3">
        <v>1047</v>
      </c>
      <c r="I18" s="3">
        <v>20</v>
      </c>
    </row>
    <row r="19" spans="2:9" ht="42">
      <c r="B19" s="1">
        <v>6</v>
      </c>
      <c r="C19" s="3" t="s">
        <v>16</v>
      </c>
      <c r="D19" s="5">
        <v>0.72598090000000004</v>
      </c>
      <c r="E19" s="3" t="s">
        <v>22</v>
      </c>
      <c r="F19" s="3">
        <v>54</v>
      </c>
      <c r="G19" s="3">
        <v>20</v>
      </c>
      <c r="H19" s="3">
        <v>1063</v>
      </c>
      <c r="I19" s="3">
        <v>4</v>
      </c>
    </row>
    <row r="20" spans="2:9" ht="63">
      <c r="B20" s="1">
        <v>7</v>
      </c>
      <c r="C20" s="3" t="s">
        <v>18</v>
      </c>
      <c r="D20" s="5">
        <v>0.79542288000000005</v>
      </c>
      <c r="E20" s="3" t="s">
        <v>29</v>
      </c>
      <c r="F20" s="3">
        <v>59</v>
      </c>
      <c r="G20" s="3">
        <v>15</v>
      </c>
      <c r="H20" s="3">
        <v>1065</v>
      </c>
      <c r="I20" s="3">
        <v>2</v>
      </c>
    </row>
    <row r="21" spans="2:9" ht="21">
      <c r="B21" s="1">
        <v>8</v>
      </c>
      <c r="C21" s="3" t="s">
        <v>19</v>
      </c>
      <c r="D21" s="5">
        <v>0.79261126000000004</v>
      </c>
      <c r="E21" s="3" t="s">
        <v>13</v>
      </c>
      <c r="F21" s="3">
        <v>59</v>
      </c>
      <c r="G21" s="3">
        <v>15</v>
      </c>
      <c r="H21" s="3">
        <v>1062</v>
      </c>
      <c r="I21" s="3">
        <v>5</v>
      </c>
    </row>
    <row r="22" spans="2:9" ht="22" thickBot="1">
      <c r="B22" s="1"/>
      <c r="C22" s="4" t="s">
        <v>0</v>
      </c>
      <c r="D22" s="6" t="s">
        <v>1</v>
      </c>
      <c r="E22" s="4" t="s">
        <v>2</v>
      </c>
      <c r="F22" s="4" t="s">
        <v>3</v>
      </c>
      <c r="G22" s="4" t="s">
        <v>4</v>
      </c>
      <c r="H22" s="4" t="s">
        <v>5</v>
      </c>
      <c r="I22" s="4" t="s">
        <v>6</v>
      </c>
    </row>
    <row r="23" spans="2:9" ht="43" thickTop="1">
      <c r="B23" s="1">
        <v>0</v>
      </c>
      <c r="C23" s="3" t="s">
        <v>7</v>
      </c>
      <c r="D23" s="5">
        <v>0.53189492999999999</v>
      </c>
      <c r="E23" s="3" t="s">
        <v>30</v>
      </c>
      <c r="F23" s="3">
        <v>74</v>
      </c>
      <c r="G23" s="3">
        <v>0</v>
      </c>
      <c r="H23" s="3">
        <v>567</v>
      </c>
      <c r="I23" s="3">
        <v>499</v>
      </c>
    </row>
    <row r="24" spans="2:9" ht="42">
      <c r="B24" s="1">
        <v>1</v>
      </c>
      <c r="C24" s="3" t="s">
        <v>8</v>
      </c>
      <c r="D24" s="5">
        <v>0.69717560000000001</v>
      </c>
      <c r="E24" s="3" t="s">
        <v>23</v>
      </c>
      <c r="F24" s="3">
        <v>72</v>
      </c>
      <c r="G24" s="3">
        <v>2</v>
      </c>
      <c r="H24" s="3">
        <v>772</v>
      </c>
      <c r="I24" s="3">
        <v>294</v>
      </c>
    </row>
    <row r="25" spans="2:9" ht="63">
      <c r="B25" s="1">
        <v>2</v>
      </c>
      <c r="C25" s="3" t="s">
        <v>10</v>
      </c>
      <c r="D25" s="5">
        <v>0.55253282999999997</v>
      </c>
      <c r="E25" s="3" t="s">
        <v>11</v>
      </c>
      <c r="F25" s="3">
        <v>74</v>
      </c>
      <c r="G25" s="3">
        <v>0</v>
      </c>
      <c r="H25" s="3">
        <v>589</v>
      </c>
      <c r="I25" s="3">
        <v>477</v>
      </c>
    </row>
    <row r="26" spans="2:9" ht="42">
      <c r="B26" s="1">
        <v>3</v>
      </c>
      <c r="C26" s="3" t="s">
        <v>12</v>
      </c>
      <c r="D26" s="5">
        <v>0.60341767999999996</v>
      </c>
      <c r="E26" s="3" t="s">
        <v>13</v>
      </c>
      <c r="F26" s="3">
        <v>45</v>
      </c>
      <c r="G26" s="3">
        <v>29</v>
      </c>
      <c r="H26" s="3">
        <v>1061</v>
      </c>
      <c r="I26" s="3">
        <v>5</v>
      </c>
    </row>
    <row r="27" spans="2:9" ht="42">
      <c r="B27" s="1">
        <v>4</v>
      </c>
      <c r="C27" s="3" t="s">
        <v>14</v>
      </c>
      <c r="D27" s="5">
        <v>0.79788042999999997</v>
      </c>
      <c r="E27" s="3" t="s">
        <v>13</v>
      </c>
      <c r="F27" s="3">
        <v>63</v>
      </c>
      <c r="G27" s="3">
        <v>11</v>
      </c>
      <c r="H27" s="3">
        <v>1009</v>
      </c>
      <c r="I27" s="3">
        <v>57</v>
      </c>
    </row>
    <row r="28" spans="2:9" ht="21">
      <c r="B28" s="1">
        <v>5</v>
      </c>
      <c r="C28" s="3" t="s">
        <v>15</v>
      </c>
      <c r="D28" s="5">
        <v>0.53658536999999995</v>
      </c>
      <c r="E28" s="3" t="s">
        <v>13</v>
      </c>
      <c r="F28" s="3">
        <v>74</v>
      </c>
      <c r="G28" s="3">
        <v>0</v>
      </c>
      <c r="H28" s="3">
        <v>572</v>
      </c>
      <c r="I28" s="3">
        <v>494</v>
      </c>
    </row>
    <row r="29" spans="2:9" ht="42">
      <c r="B29" s="1">
        <v>6</v>
      </c>
      <c r="C29" s="3" t="s">
        <v>16</v>
      </c>
      <c r="D29" s="5">
        <v>0.84141270999999995</v>
      </c>
      <c r="E29" s="3" t="s">
        <v>17</v>
      </c>
      <c r="F29" s="3">
        <v>64</v>
      </c>
      <c r="G29" s="3">
        <v>10</v>
      </c>
      <c r="H29" s="3">
        <v>1041</v>
      </c>
      <c r="I29" s="3">
        <v>25</v>
      </c>
    </row>
    <row r="30" spans="2:9" ht="63">
      <c r="B30" s="1">
        <v>7</v>
      </c>
      <c r="C30" s="3" t="s">
        <v>18</v>
      </c>
      <c r="D30" s="5">
        <v>0.86377466000000003</v>
      </c>
      <c r="E30" s="7" t="s">
        <v>26</v>
      </c>
      <c r="F30" s="3">
        <v>71</v>
      </c>
      <c r="G30" s="3">
        <v>3</v>
      </c>
      <c r="H30" s="3">
        <v>964</v>
      </c>
      <c r="I30" s="3">
        <v>102</v>
      </c>
    </row>
    <row r="31" spans="2:9" ht="21">
      <c r="B31" s="1">
        <v>8</v>
      </c>
      <c r="C31" s="3" t="s">
        <v>19</v>
      </c>
      <c r="D31" s="5">
        <v>0.15252776000000001</v>
      </c>
      <c r="E31" s="3" t="s">
        <v>13</v>
      </c>
      <c r="F31" s="3">
        <v>73</v>
      </c>
      <c r="G31" s="3">
        <v>1</v>
      </c>
      <c r="H31" s="3">
        <v>177</v>
      </c>
      <c r="I31" s="3">
        <v>889</v>
      </c>
    </row>
    <row r="32" spans="2:9">
      <c r="C32" s="2"/>
      <c r="D32" s="2"/>
      <c r="E32" s="2"/>
      <c r="F32" s="2"/>
      <c r="G32" s="2"/>
      <c r="H32" s="2"/>
      <c r="I32" s="2"/>
    </row>
    <row r="33" spans="3:9" ht="22" thickBot="1">
      <c r="C33" s="8" t="s">
        <v>0</v>
      </c>
      <c r="D33" s="8" t="s">
        <v>1</v>
      </c>
      <c r="E33" s="8" t="s">
        <v>2</v>
      </c>
      <c r="F33" s="4" t="s">
        <v>3</v>
      </c>
      <c r="G33" s="4" t="s">
        <v>4</v>
      </c>
      <c r="H33" s="4" t="s">
        <v>5</v>
      </c>
      <c r="I33" s="4" t="s">
        <v>6</v>
      </c>
    </row>
    <row r="34" spans="3:9" ht="43" thickTop="1">
      <c r="C34" s="2" t="s">
        <v>7</v>
      </c>
      <c r="D34" s="9">
        <f t="shared" ref="D34:D42" si="0">H34/(H34+I34) - G34/(F34+G34)</f>
        <v>0.73467348654708531</v>
      </c>
      <c r="E34" s="2" t="s">
        <v>30</v>
      </c>
      <c r="F34" s="10">
        <f>(F3+F13+F23)/3</f>
        <v>66.666666666666671</v>
      </c>
      <c r="G34" s="10">
        <f t="shared" ref="G34:I34" si="1">(G3+G13+G23)/3</f>
        <v>7.666666666666667</v>
      </c>
      <c r="H34" s="10">
        <f t="shared" si="1"/>
        <v>893.66666666666663</v>
      </c>
      <c r="I34" s="10">
        <f t="shared" si="1"/>
        <v>173</v>
      </c>
    </row>
    <row r="35" spans="3:9" ht="42">
      <c r="C35" s="2" t="s">
        <v>8</v>
      </c>
      <c r="D35" s="9">
        <f t="shared" si="0"/>
        <v>0.76661154708520174</v>
      </c>
      <c r="E35" s="2" t="s">
        <v>23</v>
      </c>
      <c r="F35" s="10">
        <f t="shared" ref="F35:I42" si="2">(F4+F14+F24)/3</f>
        <v>64</v>
      </c>
      <c r="G35" s="10">
        <f t="shared" si="2"/>
        <v>10.333333333333334</v>
      </c>
      <c r="H35" s="10">
        <f t="shared" si="2"/>
        <v>966</v>
      </c>
      <c r="I35" s="10">
        <f t="shared" si="2"/>
        <v>100.66666666666667</v>
      </c>
    </row>
    <row r="36" spans="3:9" ht="63">
      <c r="C36" s="2" t="s">
        <v>10</v>
      </c>
      <c r="D36" s="9">
        <f t="shared" si="0"/>
        <v>0.71078335201793741</v>
      </c>
      <c r="E36" s="2" t="s">
        <v>11</v>
      </c>
      <c r="F36" s="10">
        <f t="shared" si="2"/>
        <v>64.333333333333329</v>
      </c>
      <c r="G36" s="10">
        <f t="shared" si="2"/>
        <v>10</v>
      </c>
      <c r="H36" s="10">
        <f t="shared" si="2"/>
        <v>901.66666666666663</v>
      </c>
      <c r="I36" s="10">
        <f t="shared" si="2"/>
        <v>165</v>
      </c>
    </row>
    <row r="37" spans="3:9" ht="42">
      <c r="C37" s="2" t="s">
        <v>12</v>
      </c>
      <c r="D37" s="9">
        <f t="shared" si="0"/>
        <v>0.63009949551569511</v>
      </c>
      <c r="E37" s="2" t="s">
        <v>13</v>
      </c>
      <c r="F37" s="10">
        <f t="shared" si="2"/>
        <v>47</v>
      </c>
      <c r="G37" s="10">
        <f t="shared" si="2"/>
        <v>27.333333333333332</v>
      </c>
      <c r="H37" s="10">
        <f t="shared" si="2"/>
        <v>1064.3333333333333</v>
      </c>
      <c r="I37" s="10">
        <f t="shared" si="2"/>
        <v>2.3333333333333335</v>
      </c>
    </row>
    <row r="38" spans="3:9" ht="42">
      <c r="C38" s="2" t="s">
        <v>14</v>
      </c>
      <c r="D38" s="9">
        <f t="shared" si="0"/>
        <v>0.78478419282511203</v>
      </c>
      <c r="E38" s="2" t="s">
        <v>13</v>
      </c>
      <c r="F38" s="10">
        <f t="shared" si="2"/>
        <v>60.333333333333336</v>
      </c>
      <c r="G38" s="10">
        <f t="shared" si="2"/>
        <v>14</v>
      </c>
      <c r="H38" s="10">
        <f t="shared" si="2"/>
        <v>1038</v>
      </c>
      <c r="I38" s="10">
        <f t="shared" si="2"/>
        <v>28.666666666666668</v>
      </c>
    </row>
    <row r="39" spans="3:9" ht="21">
      <c r="C39" s="2" t="s">
        <v>15</v>
      </c>
      <c r="D39" s="9">
        <f t="shared" si="0"/>
        <v>0.77534473094170397</v>
      </c>
      <c r="E39" s="2" t="s">
        <v>13</v>
      </c>
      <c r="F39" s="10">
        <f t="shared" si="2"/>
        <v>69.666666666666671</v>
      </c>
      <c r="G39" s="10">
        <f t="shared" si="2"/>
        <v>4.666666666666667</v>
      </c>
      <c r="H39" s="10">
        <f t="shared" si="2"/>
        <v>894</v>
      </c>
      <c r="I39" s="10">
        <f t="shared" si="2"/>
        <v>172.66666666666666</v>
      </c>
    </row>
    <row r="40" spans="3:9" ht="42">
      <c r="C40" s="2" t="s">
        <v>16</v>
      </c>
      <c r="D40" s="9">
        <f t="shared" si="0"/>
        <v>0.73950392376681606</v>
      </c>
      <c r="E40" s="2" t="s">
        <v>17</v>
      </c>
      <c r="F40" s="10">
        <f t="shared" si="2"/>
        <v>55.666666666666664</v>
      </c>
      <c r="G40" s="10">
        <f t="shared" si="2"/>
        <v>18.666666666666668</v>
      </c>
      <c r="H40" s="10">
        <f t="shared" si="2"/>
        <v>1056.6666666666667</v>
      </c>
      <c r="I40" s="10">
        <f t="shared" si="2"/>
        <v>10</v>
      </c>
    </row>
    <row r="41" spans="3:9" ht="63">
      <c r="C41" s="2" t="s">
        <v>18</v>
      </c>
      <c r="D41" s="9">
        <f t="shared" si="0"/>
        <v>0.81951793721973087</v>
      </c>
      <c r="E41" s="2" t="s">
        <v>24</v>
      </c>
      <c r="F41" s="10">
        <f t="shared" si="2"/>
        <v>63.333333333333336</v>
      </c>
      <c r="G41" s="10">
        <f t="shared" si="2"/>
        <v>11</v>
      </c>
      <c r="H41" s="10">
        <f t="shared" si="2"/>
        <v>1032</v>
      </c>
      <c r="I41" s="10">
        <f t="shared" si="2"/>
        <v>34.666666666666664</v>
      </c>
    </row>
    <row r="42" spans="3:9" ht="21">
      <c r="C42" s="2" t="s">
        <v>19</v>
      </c>
      <c r="D42" s="9">
        <f t="shared" si="0"/>
        <v>0.59443946188340802</v>
      </c>
      <c r="E42" s="2" t="s">
        <v>13</v>
      </c>
      <c r="F42" s="10">
        <f t="shared" si="2"/>
        <v>65</v>
      </c>
      <c r="G42" s="10">
        <f t="shared" si="2"/>
        <v>9.3333333333333339</v>
      </c>
      <c r="H42" s="10">
        <f t="shared" si="2"/>
        <v>768</v>
      </c>
      <c r="I42" s="10">
        <f t="shared" si="2"/>
        <v>298.66666666666669</v>
      </c>
    </row>
    <row r="44" spans="3:9" ht="21" thickBot="1">
      <c r="C44" s="13" t="s">
        <v>0</v>
      </c>
      <c r="D44" s="13" t="s">
        <v>1</v>
      </c>
      <c r="E44" s="13" t="s">
        <v>2</v>
      </c>
      <c r="F44" s="13" t="s">
        <v>3</v>
      </c>
      <c r="G44" s="13" t="s">
        <v>4</v>
      </c>
      <c r="H44" s="13" t="s">
        <v>5</v>
      </c>
      <c r="I44" s="13" t="s">
        <v>6</v>
      </c>
    </row>
    <row r="45" spans="3:9" ht="21" thickTop="1">
      <c r="C45" t="s">
        <v>32</v>
      </c>
      <c r="D45" s="12">
        <v>0.76661154708520174</v>
      </c>
      <c r="E45" t="s">
        <v>23</v>
      </c>
      <c r="F45" s="11">
        <v>64</v>
      </c>
      <c r="G45" s="11">
        <v>10.333333333333334</v>
      </c>
      <c r="H45" s="11">
        <v>966</v>
      </c>
      <c r="I45" s="11">
        <v>100.66666666666667</v>
      </c>
    </row>
    <row r="46" spans="3:9">
      <c r="C46" t="s">
        <v>31</v>
      </c>
      <c r="D46" s="12">
        <v>0.78478419282511203</v>
      </c>
      <c r="E46" t="s">
        <v>13</v>
      </c>
      <c r="F46" s="11">
        <v>60.333333333333336</v>
      </c>
      <c r="G46" s="11">
        <v>14</v>
      </c>
      <c r="H46" s="11">
        <v>1038</v>
      </c>
      <c r="I46" s="11">
        <v>28.666666666666668</v>
      </c>
    </row>
    <row r="47" spans="3:9">
      <c r="C47" t="s">
        <v>15</v>
      </c>
      <c r="D47" s="12">
        <v>0.77534473094170397</v>
      </c>
      <c r="E47" t="s">
        <v>13</v>
      </c>
      <c r="F47" s="11">
        <v>69.666666666666671</v>
      </c>
      <c r="G47" s="11">
        <v>4.666666666666667</v>
      </c>
      <c r="H47" s="11">
        <v>894</v>
      </c>
      <c r="I47" s="11">
        <v>172.66666666666666</v>
      </c>
    </row>
    <row r="48" spans="3:9">
      <c r="C48" t="s">
        <v>16</v>
      </c>
      <c r="D48" s="12">
        <v>0.73950392376681606</v>
      </c>
      <c r="E48" t="s">
        <v>17</v>
      </c>
      <c r="F48" s="11">
        <v>55.666666666666664</v>
      </c>
      <c r="G48" s="11">
        <v>18.666666666666668</v>
      </c>
      <c r="H48" s="11">
        <v>1056.6666666666667</v>
      </c>
      <c r="I48" s="11">
        <v>10</v>
      </c>
    </row>
    <row r="49" spans="3:9">
      <c r="C49" t="s">
        <v>18</v>
      </c>
      <c r="D49" s="12">
        <v>0.81951793721973087</v>
      </c>
      <c r="E49" t="s">
        <v>24</v>
      </c>
      <c r="F49" s="11">
        <v>63.333333333333336</v>
      </c>
      <c r="G49" s="11">
        <v>11</v>
      </c>
      <c r="H49" s="11">
        <v>1032</v>
      </c>
      <c r="I49" s="11">
        <v>34.666666666666664</v>
      </c>
    </row>
    <row r="50" spans="3:9" ht="21" thickBot="1">
      <c r="C50" s="14" t="s">
        <v>19</v>
      </c>
      <c r="D50" s="15">
        <v>0.59443946188340802</v>
      </c>
      <c r="E50" s="14" t="s">
        <v>13</v>
      </c>
      <c r="F50" s="16">
        <v>65</v>
      </c>
      <c r="G50" s="16">
        <v>9.3333333333333339</v>
      </c>
      <c r="H50" s="16">
        <v>768</v>
      </c>
      <c r="I50" s="16">
        <v>298.66666666666669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2020-01-19T06:32:09Z</dcterms:created>
  <dcterms:modified xsi:type="dcterms:W3CDTF">2020-01-27T08:00:18Z</dcterms:modified>
</cp:coreProperties>
</file>