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D:\SOURCE\複写購買EXCELテスト\WindowsFormsApp1\WindowsFormsApp1\"/>
    </mc:Choice>
  </mc:AlternateContent>
  <xr:revisionPtr revIDLastSave="0" documentId="13_ncr:1_{2A4BABD4-5D97-4164-9752-EBB309E6F8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振り分け購買依頼" sheetId="1" r:id="rId1"/>
    <sheet name="仕入先" sheetId="2" r:id="rId2"/>
    <sheet name="SAP標準仕入れ先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<sst xmlns="http://schemas.openxmlformats.org/spreadsheetml/2006/main" count="60" uniqueCount="44">
  <si>
    <t>仕入先コード</t>
  </si>
  <si>
    <t>仕入先名称</t>
  </si>
  <si>
    <t>1</t>
  </si>
  <si>
    <t>2</t>
  </si>
  <si>
    <t>名称2</t>
  </si>
  <si>
    <t>3</t>
  </si>
  <si>
    <t>名称3</t>
  </si>
  <si>
    <t>4</t>
  </si>
  <si>
    <t>名称4</t>
  </si>
  <si>
    <t>5</t>
  </si>
  <si>
    <t>名称5</t>
  </si>
  <si>
    <t>品目コード</t>
  </si>
  <si>
    <t>プラント</t>
  </si>
  <si>
    <t>有効開始日</t>
  </si>
  <si>
    <t>有効終了日</t>
  </si>
  <si>
    <t>標準仕入先コード</t>
  </si>
  <si>
    <t>PW20</t>
  </si>
  <si>
    <t>振分前後</t>
    <rPh sb="0" eb="2">
      <t>フリワ</t>
    </rPh>
    <rPh sb="2" eb="4">
      <t>ゼンゴ</t>
    </rPh>
    <phoneticPr fontId="1"/>
  </si>
  <si>
    <t>プラント</t>
    <phoneticPr fontId="1"/>
  </si>
  <si>
    <t>品番</t>
    <rPh sb="0" eb="2">
      <t>ヒンバン</t>
    </rPh>
    <phoneticPr fontId="1"/>
  </si>
  <si>
    <t>品名</t>
    <rPh sb="0" eb="2">
      <t>ヒンメイ</t>
    </rPh>
    <phoneticPr fontId="1"/>
  </si>
  <si>
    <t>店番</t>
    <rPh sb="0" eb="2">
      <t>ミセバン</t>
    </rPh>
    <phoneticPr fontId="1"/>
  </si>
  <si>
    <t>店名</t>
    <rPh sb="0" eb="2">
      <t>テンメイ</t>
    </rPh>
    <phoneticPr fontId="1"/>
  </si>
  <si>
    <t>固定</t>
    <rPh sb="0" eb="2">
      <t>コテイ</t>
    </rPh>
    <phoneticPr fontId="1"/>
  </si>
  <si>
    <t>所要日</t>
    <rPh sb="0" eb="3">
      <t>ショヨウビ</t>
    </rPh>
    <phoneticPr fontId="1"/>
  </si>
  <si>
    <t>数量</t>
    <rPh sb="0" eb="2">
      <t>スウリョウ</t>
    </rPh>
    <phoneticPr fontId="1"/>
  </si>
  <si>
    <t>購買依頼番号</t>
    <rPh sb="0" eb="2">
      <t>コウバイ</t>
    </rPh>
    <rPh sb="2" eb="6">
      <t>イライバンゴウ</t>
    </rPh>
    <phoneticPr fontId="1"/>
  </si>
  <si>
    <t>保管場所</t>
    <rPh sb="0" eb="4">
      <t>ホカンバショ</t>
    </rPh>
    <phoneticPr fontId="1"/>
  </si>
  <si>
    <t>購買依頼承認日付</t>
    <rPh sb="0" eb="2">
      <t>コウバイ</t>
    </rPh>
    <rPh sb="2" eb="4">
      <t>イライ</t>
    </rPh>
    <rPh sb="4" eb="6">
      <t>ショウニン</t>
    </rPh>
    <rPh sb="6" eb="8">
      <t>ヒヅケ</t>
    </rPh>
    <phoneticPr fontId="1"/>
  </si>
  <si>
    <t>入庫処理日付</t>
    <rPh sb="0" eb="2">
      <t>ニュウコ</t>
    </rPh>
    <rPh sb="2" eb="6">
      <t>ショリヒヅケ</t>
    </rPh>
    <phoneticPr fontId="1"/>
  </si>
  <si>
    <t>MRP管理者</t>
    <rPh sb="3" eb="6">
      <t>カンリシャ</t>
    </rPh>
    <phoneticPr fontId="1"/>
  </si>
  <si>
    <t>識別NO</t>
    <rPh sb="0" eb="2">
      <t>シキベツ</t>
    </rPh>
    <phoneticPr fontId="1"/>
  </si>
  <si>
    <t>振分前</t>
    <rPh sb="0" eb="2">
      <t>フリワ</t>
    </rPh>
    <rPh sb="2" eb="3">
      <t>マエ</t>
    </rPh>
    <phoneticPr fontId="1"/>
  </si>
  <si>
    <t>あいうえおかきくけ●あいうえおかきくけ●</t>
    <phoneticPr fontId="1"/>
  </si>
  <si>
    <t>1234</t>
    <phoneticPr fontId="1"/>
  </si>
  <si>
    <t>2022/12/31</t>
    <phoneticPr fontId="1"/>
  </si>
  <si>
    <t>X234567890X2345678</t>
    <phoneticPr fontId="1"/>
  </si>
  <si>
    <t>X234567890</t>
    <phoneticPr fontId="1"/>
  </si>
  <si>
    <t>X</t>
    <phoneticPr fontId="1"/>
  </si>
  <si>
    <t>X234</t>
    <phoneticPr fontId="1"/>
  </si>
  <si>
    <t>2022/11/30</t>
    <phoneticPr fontId="1"/>
  </si>
  <si>
    <t>123</t>
    <phoneticPr fontId="1"/>
  </si>
  <si>
    <t>X23</t>
    <phoneticPr fontId="1"/>
  </si>
  <si>
    <t>12345678901234567890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</si>
</sst>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0_);[Red]\(#,##0.000\)"/>
    <numFmt numFmtId="177" formatCode="#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0"/>
      <name val="Yu Gothic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2" xfId="0" applyFont="1" applyFill="1" applyBorder="1"/>
    <xf numFmtId="0" fontId="2" fillId="2" borderId="3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2" xfId="0" applyBorder="1"/>
    <xf numFmtId="0" fontId="0" fillId="0" borderId="3" xfId="0" applyBorder="1"/>
    <xf numFmtId="0" fontId="2" fillId="2" borderId="4" xfId="0" applyFont="1" applyFill="1" applyBorder="1"/>
    <xf numFmtId="0" fontId="0" fillId="3" borderId="4" xfId="0" applyFill="1" applyBorder="1"/>
    <xf numFmtId="14" fontId="0" fillId="3" borderId="4" xfId="0" applyNumberFormat="1" applyFill="1" applyBorder="1"/>
    <xf numFmtId="0" fontId="0" fillId="0" borderId="4" xfId="0" applyBorder="1"/>
    <xf numFmtId="14" fontId="0" fillId="0" borderId="4" xfId="0" applyNumberFormat="1" applyBorder="1"/>
    <xf numFmtId="49" fontId="0" fillId="5" borderId="1" xfId="0" applyNumberFormat="1" applyFill="1" applyBorder="1" applyAlignment="1" applyProtection="1">
      <alignment horizontal="left" vertical="center"/>
    </xf>
    <xf numFmtId="0" fontId="0" fillId="0" borderId="0" xfId="0" applyProtection="1"/>
    <xf numFmtId="0" fontId="0" fillId="4" borderId="1" xfId="0" applyFill="1" applyBorder="1" applyProtection="1"/>
    <xf numFmtId="0" fontId="0" fillId="6" borderId="1" xfId="0" applyFill="1" applyBorder="1" applyProtection="1"/>
    <xf numFmtId="49" fontId="0" fillId="7" borderId="1" xfId="0" applyNumberFormat="1" applyFill="1" applyBorder="1" applyAlignment="1" applyProtection="1">
      <alignment horizontal="left" vertical="center"/>
    </xf>
    <xf numFmtId="0" fontId="0" fillId="0" borderId="0" xfId="0" applyAlignment="1" applyProtection="1">
      <alignment horizontal="left" vertical="center"/>
    </xf>
    <xf numFmtId="49" fontId="0" fillId="3" borderId="2" xfId="0" applyNumberFormat="1" applyFill="1" applyBorder="1"/>
    <xf numFmtId="49" fontId="0" fillId="3" borderId="3" xfId="0" applyNumberFormat="1" applyFill="1" applyBorder="1"/>
    <xf numFmtId="49" fontId="0" fillId="0" borderId="2" xfId="0" applyNumberFormat="1" applyBorder="1"/>
    <xf numFmtId="49" fontId="0" fillId="0" borderId="3" xfId="0" applyNumberFormat="1" applyBorder="1"/>
    <xf numFmtId="176" fontId="0" fillId="0" borderId="1" xfId="0" applyNumberFormat="1" applyBorder="1" applyAlignment="1" applyProtection="1">
      <alignment horizontal="right" vertical="center"/>
      <protection locked="0"/>
    </xf>
    <xf numFmtId="177" fontId="0" fillId="0" borderId="1" xfId="0" applyNumberFormat="1" applyBorder="1" applyAlignment="1" applyProtection="1">
      <alignment horizontal="center" vertical="center"/>
      <protection locked="0"/>
    </xf>
    <xf numFmtId="0" fontId="0" fillId="5" borderId="1" xfId="0" applyNumberFormat="1" applyFill="1" applyBorder="1" applyAlignment="1" applyProtection="1">
      <alignment horizontal="left" vertical="center"/>
    </xf>
    <xf numFmtId="49" fontId="0" fillId="0" borderId="1" xfId="0" applyNumberFormat="1" applyBorder="1" applyAlignment="1" applyProtection="1">
      <alignment horizontal="left" vertical="center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3"/>
  <sheetViews>
    <sheetView tabSelected="1" workbookViewId="0">
      <selection activeCell="E10" sqref="E10"/>
    </sheetView>
  </sheetViews>
  <sheetFormatPr defaultColWidth="9" defaultRowHeight="18.75"/>
  <cols>
    <col min="1" max="2" width="9" style="13" bestFit="1" customWidth="1"/>
    <col min="3" max="3" width="21.125" style="13" bestFit="1" customWidth="1"/>
    <col min="4" max="4" width="42.125" style="13" bestFit="1" customWidth="1"/>
    <col min="5" max="5" width="11.875" style="13" bestFit="1" customWidth="1"/>
    <col min="6" max="6" width="42.125" style="13" bestFit="1" customWidth="1"/>
    <col min="7" max="7" width="5.25" style="13" bestFit="1" customWidth="1"/>
    <col min="8" max="8" width="11.375" style="13" bestFit="1" customWidth="1"/>
    <col min="9" max="9" width="18" style="13" bestFit="1" customWidth="1"/>
    <col min="10" max="10" width="13" style="13" bestFit="1" customWidth="1"/>
    <col min="11" max="11" width="9" style="13"/>
    <col min="12" max="12" width="17.25" style="13" bestFit="1" customWidth="1"/>
    <col min="13" max="13" width="13" style="13" bestFit="1" customWidth="1"/>
    <col min="14" max="14" width="11.5" style="13" bestFit="1" customWidth="1"/>
    <col min="15" max="15" width="22.75" style="13" bestFit="1" customWidth="1"/>
    <col min="16" max="16384" width="9" style="13"/>
  </cols>
  <sheetData>
    <row r="1" spans="1:15" ht="36" customHeight="1"/>
    <row r="2" spans="1:15">
      <c r="A2" s="14" t="s">
        <v>17</v>
      </c>
      <c r="B2" s="14" t="s">
        <v>18</v>
      </c>
      <c r="C2" s="14" t="s">
        <v>19</v>
      </c>
      <c r="D2" s="14" t="s">
        <v>20</v>
      </c>
      <c r="E2" s="14" t="s">
        <v>21</v>
      </c>
      <c r="F2" s="14" t="s">
        <v>22</v>
      </c>
      <c r="G2" s="14" t="s">
        <v>23</v>
      </c>
      <c r="H2" s="14" t="s">
        <v>24</v>
      </c>
      <c r="I2" s="14" t="s">
        <v>25</v>
      </c>
      <c r="J2" s="14" t="s">
        <v>26</v>
      </c>
      <c r="K2" s="15" t="s">
        <v>27</v>
      </c>
      <c r="L2" s="15" t="s">
        <v>28</v>
      </c>
      <c r="M2" s="15" t="s">
        <v>29</v>
      </c>
      <c r="N2" s="15" t="s">
        <v>30</v>
      </c>
      <c r="O2" s="15" t="s">
        <v>31</v>
      </c>
    </row>
    <row r="3" spans="1:15" s="17" customFormat="1">
      <c r="A3" s="12" t="s">
        <v>32</v>
      </c>
      <c r="B3" s="12" t="s">
        <v>34</v>
      </c>
      <c r="C3" s="12" t="s">
        <v>36</v>
      </c>
      <c r="D3" s="12" t="s">
        <v>33</v>
      </c>
      <c r="E3" s="25" t="s">
        <v>37</v>
      </c>
      <c r="F3" s="24" t="str">
        <f>IFERROR(VLOOKUP(E3,仕入先!$A$1:$B$10000,2,FALSE),"")</f>
        <v>あいうえおかきくけ●あいうえおかきくけ●</v>
      </c>
      <c r="G3" s="23" t="s">
        <v>38</v>
      </c>
      <c r="H3" s="12" t="s">
        <v>35</v>
      </c>
      <c r="I3" s="22">
        <v>1234567890.1229999</v>
      </c>
      <c r="J3" s="12" t="s">
        <v>37</v>
      </c>
      <c r="K3" s="16" t="s">
        <v>39</v>
      </c>
      <c r="L3" s="16" t="s">
        <v>40</v>
      </c>
      <c r="M3" s="16" t="s">
        <v>41</v>
      </c>
      <c r="N3" s="16" t="s">
        <v>42</v>
      </c>
      <c r="O3" s="16" t="s">
        <v>43</v>
      </c>
    </row>
  </sheetData>
  <phoneticPr fontId="1"/>
  <dataValidations count="3">
    <dataValidation type="list" operator="equal" allowBlank="1" showDropDown="1" showErrorMessage="1" errorTitle="固定" error="固定の場合は[X]を入力してください" sqref="G3" xr:uid="{17015C9D-C987-43BA-B187-AB896E750DF5}">
      <formula1>"X"</formula1>
    </dataValidation>
    <dataValidation type="decimal" allowBlank="1" showInputMessage="1" showErrorMessage="1" sqref="I3" xr:uid="{05A3F63A-F803-4AD5-9729-323D2D60C40D}">
      <formula1>0</formula1>
      <formula2>9999999999.999</formula2>
    </dataValidation>
    <dataValidation type="textLength" allowBlank="1" showInputMessage="1" showErrorMessage="1" sqref="E3" xr:uid="{4C500983-3F12-46DA-99E8-FD35BA747929}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DE476-B8B8-4768-ADC5-4083DB1FF815}">
  <dimension ref="A1:B6"/>
  <sheetViews>
    <sheetView workbookViewId="0">
      <selection sqref="A1:XFD1048576"/>
    </sheetView>
  </sheetViews>
  <sheetFormatPr defaultRowHeight="18.75"/>
  <cols>
    <col min="1" max="1" width="15.25" bestFit="1" customWidth="1"/>
    <col min="2" max="2" width="42.125" bestFit="1" customWidth="1"/>
  </cols>
  <sheetData>
    <row r="1" spans="1:2">
      <c r="A1" s="1" t="s">
        <v>0</v>
      </c>
      <c r="B1" s="2" t="s">
        <v>1</v>
      </c>
    </row>
    <row r="2" spans="1:2">
      <c r="A2" s="18" t="s">
        <v>37</v>
      </c>
      <c r="B2" s="19" t="s">
        <v>33</v>
      </c>
    </row>
    <row r="3" spans="1:2">
      <c r="A3" s="20" t="s">
        <v>3</v>
      </c>
      <c r="B3" s="21" t="s">
        <v>4</v>
      </c>
    </row>
    <row r="4" spans="1:2">
      <c r="A4" s="18" t="s">
        <v>5</v>
      </c>
      <c r="B4" s="19" t="s">
        <v>6</v>
      </c>
    </row>
    <row r="5" spans="1:2">
      <c r="A5" s="20" t="s">
        <v>7</v>
      </c>
      <c r="B5" s="21" t="s">
        <v>8</v>
      </c>
    </row>
    <row r="6" spans="1:2">
      <c r="A6" s="18" t="s">
        <v>9</v>
      </c>
      <c r="B6" s="19" t="s">
        <v>10</v>
      </c>
    </row>
  </sheetData>
  <sheetProtection sheet="1" objects="1" scenarios="1"/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CADC-E139-4EBA-84BA-2A6E73D3DA40}">
  <dimension ref="A1:E6"/>
  <sheetViews>
    <sheetView workbookViewId="0">
      <selection activeCell="H16" sqref="H16"/>
    </sheetView>
  </sheetViews>
  <sheetFormatPr defaultRowHeight="18.75"/>
  <cols>
    <col min="1" max="1" width="13.25" bestFit="1" customWidth="1"/>
    <col min="2" max="2" width="11.25" bestFit="1" customWidth="1"/>
    <col min="3" max="4" width="13.25" bestFit="1" customWidth="1"/>
    <col min="5" max="5" width="19.5" bestFit="1" customWidth="1"/>
  </cols>
  <sheetData>
    <row r="1" spans="1:5">
      <c r="A1" s="1" t="s">
        <v>11</v>
      </c>
      <c r="B1" s="7" t="s">
        <v>12</v>
      </c>
      <c r="C1" s="7" t="s">
        <v>13</v>
      </c>
      <c r="D1" s="7" t="s">
        <v>14</v>
      </c>
      <c r="E1" s="2" t="s">
        <v>15</v>
      </c>
    </row>
    <row r="2" spans="1:5">
      <c r="A2" s="3" t="s">
        <v>2</v>
      </c>
      <c r="B2" s="8" t="s">
        <v>16</v>
      </c>
      <c r="C2" s="9">
        <v>44866</v>
      </c>
      <c r="D2" s="9">
        <v>2958435</v>
      </c>
      <c r="E2" s="4" t="s">
        <v>2</v>
      </c>
    </row>
    <row r="3" spans="1:5">
      <c r="A3" s="5" t="s">
        <v>3</v>
      </c>
      <c r="B3" s="10" t="s">
        <v>16</v>
      </c>
      <c r="C3" s="11">
        <v>44866</v>
      </c>
      <c r="D3" s="11">
        <v>2958435</v>
      </c>
      <c r="E3" s="6" t="s">
        <v>3</v>
      </c>
    </row>
    <row r="4" spans="1:5">
      <c r="A4" s="3" t="s">
        <v>5</v>
      </c>
      <c r="B4" s="8" t="s">
        <v>16</v>
      </c>
      <c r="C4" s="9">
        <v>44866</v>
      </c>
      <c r="D4" s="9">
        <v>2958435</v>
      </c>
      <c r="E4" s="4" t="s">
        <v>5</v>
      </c>
    </row>
    <row r="5" spans="1:5">
      <c r="A5" s="5" t="s">
        <v>7</v>
      </c>
      <c r="B5" s="10" t="s">
        <v>16</v>
      </c>
      <c r="C5" s="11">
        <v>44866</v>
      </c>
      <c r="D5" s="11">
        <v>2958435</v>
      </c>
      <c r="E5" s="6" t="s">
        <v>7</v>
      </c>
    </row>
    <row r="6" spans="1:5">
      <c r="A6" s="3" t="s">
        <v>9</v>
      </c>
      <c r="B6" s="8" t="s">
        <v>16</v>
      </c>
      <c r="C6" s="9">
        <v>44866</v>
      </c>
      <c r="D6" s="9">
        <v>2958435</v>
      </c>
      <c r="E6" s="4" t="s">
        <v>9</v>
      </c>
    </row>
  </sheetData>
  <sheetProtection sheet="1" objects="1" scenarios="1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振り分け購買依頼</vt:lpstr>
      <vt:lpstr>仕入先</vt:lpstr>
      <vt:lpstr>SAP標準仕入れ先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INSTALLER</dc:creator>
  <cp:lastModifiedBy>INSTALLER</cp:lastModifiedBy>
  <dcterms:created xsi:type="dcterms:W3CDTF">2015-06-05T18:19:34Z</dcterms:created>
  <dcterms:modified xsi:type="dcterms:W3CDTF">2022-11-18T07:00:28Z</dcterms:modified>
</cp:coreProperties>
</file>