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189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Tabelle1!$A$5:$E$17</definedName>
    <definedName name="_xlnm.Criteria" localSheetId="0">Tabelle1!$B$2:$C$3</definedName>
    <definedName name="_xlnm.Extract" localSheetId="0">Tabelle1!$G$5:$K$5</definedName>
  </definedNames>
  <calcPr calcId="125725"/>
</workbook>
</file>

<file path=xl/calcChain.xml><?xml version="1.0" encoding="utf-8"?>
<calcChain xmlns="http://schemas.openxmlformats.org/spreadsheetml/2006/main">
  <c r="D17" i="2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L6"/>
  <c r="D6"/>
  <c r="B6"/>
  <c r="L5"/>
  <c r="K5"/>
  <c r="C3"/>
</calcChain>
</file>

<file path=xl/sharedStrings.xml><?xml version="1.0" encoding="utf-8"?>
<sst xmlns="http://schemas.openxmlformats.org/spreadsheetml/2006/main" count="36" uniqueCount="17">
  <si>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</si>
  <si>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</si>
  <si>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</si>
  <si>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</si>
  <si>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</si>
  <si>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</si>
  <si>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</si>
  <si>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</si>
  <si>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</si>
  <si>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</si>
  <si>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</si>
  <si>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</si>
  <si>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Monat</t>
  </si>
  <si>
    <t>&lt;10000</t>
  </si>
  <si>
    <t>Besucherzahlen</t>
  </si>
  <si>
    <t>2008_Q4</t>
  </si>
  <si>
    <t>2009_Q4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</si>
</sst>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/>
    <xf numFmtId="0" fontId="1" fillId="14" borderId="0"/>
    <xf numFmtId="0" fontId="1" fillId="15" borderId="0"/>
  </cellStyleXfs>
  <cellXfs count="21">
    <xf numFmtId="0" fontId="0" fillId="0" borderId="0" xfId="0"/>
    <xf numFmtId="0" fontId="3" fillId="0" borderId="0" xfId="13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2" fillId="0" borderId="0" xfId="0" applyFont="1" applyBorder="1"/>
    <xf numFmtId="0" fontId="0" fillId="0" borderId="11" xfId="0" applyBorder="1"/>
    <xf numFmtId="0" fontId="0" fillId="0" borderId="13" xfId="0" applyBorder="1"/>
    <xf numFmtId="0" fontId="2" fillId="0" borderId="7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2" xfId="0" applyFont="1" applyBorder="1" applyAlignment="1">
      <alignment horizontal="right"/>
    </xf>
  </cellXfs>
  <cellStyles count="16">
    <cellStyle name="20% - Akzent1" xfId="1" builtinId="30" customBuiltin="1"/>
    <cellStyle name="20% - Akzent2" xfId="3" builtinId="34" customBuiltin="1"/>
    <cellStyle name="20% - Akzent3" xfId="5" builtinId="38" customBuiltin="1"/>
    <cellStyle name="20% - Akzent4" xfId="7" builtinId="42" customBuiltin="1"/>
    <cellStyle name="20% - Akzent5" xfId="9" builtinId="46" customBuiltin="1"/>
    <cellStyle name="20% - Akzent6" xfId="11" builtinId="50" customBuiltin="1"/>
    <cellStyle name="40% - Akzent1" xfId="2" builtinId="31" customBuiltin="1"/>
    <cellStyle name="40% - Akzent2" xfId="4" builtinId="35" customBuiltin="1"/>
    <cellStyle name="40% - Akzent3" xfId="6" builtinId="39" customBuiltin="1"/>
    <cellStyle name="40% - Akzent4" xfId="8" builtinId="43" customBuiltin="1"/>
    <cellStyle name="40% - Akzent5" xfId="10" builtinId="47" customBuiltin="1"/>
    <cellStyle name="40% - Akzent6" xfId="12" builtinId="51" customBuiltin="1"/>
    <cellStyle name="BAFI Sampleheading" xfId="13"/>
    <cellStyle name="Datenzelle" xfId="14"/>
    <cellStyle name="Formelzelle" xfId="15"/>
    <cellStyle name="Standard" xfId="0" builtinId="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zoomScale="200" zoomScaleNormal="200" workbookViewId="0">
      <selection activeCell="I12" sqref="I12"/>
    </sheetView>
  </sheetViews>
  <sheetFormatPr baseColWidth="10" defaultRowHeight="15"/>
  <sheetData>
    <row r="1" spans="1:11" ht="19.5" thickBot="1">
      <c r="A1" s="1" t="s">
        <v>14</v>
      </c>
    </row>
    <row r="2" spans="1:11" ht="15.75" customHeight="1">
      <c r="A2" s="1"/>
      <c r="B2" s="2"/>
      <c r="C2" s="3"/>
      <c r="E2" s="9"/>
      <c r="F2" s="9"/>
    </row>
    <row r="3" spans="1:11" ht="15.75" customHeight="1" thickBot="1">
      <c r="A3" s="1"/>
      <c r="B3" s="6"/>
      <c r="C3" s="7"/>
      <c r="E3" s="9"/>
      <c r="F3" s="9"/>
    </row>
    <row r="4" spans="1:11" ht="15.75" thickBot="1">
      <c r="E4" s="9"/>
      <c r="F4" s="9"/>
    </row>
    <row r="5" spans="1:11" ht="15.75" thickBot="1">
      <c r="A5" s="8" t="s">
        <v>12</v>
      </c>
      <c r="B5" s="15" t="s">
        <v>15</v>
      </c>
      <c r="C5" s="16">
        <v>2008</v>
      </c>
      <c r="D5" s="16" t="s">
        <v>16</v>
      </c>
      <c r="E5" s="17">
        <v>2009</v>
      </c>
      <c r="G5" s="8" t="s">
        <v>12</v>
      </c>
      <c r="H5" s="15" t="s">
        <v>15</v>
      </c>
      <c r="I5" s="16">
        <v>2008</v>
      </c>
      <c r="J5" s="16" t="s">
        <v>16</v>
      </c>
      <c r="K5" s="17">
        <v>2009</v>
      </c>
    </row>
    <row r="6" spans="1:11">
      <c r="A6" s="2" t="s">
        <v>0</v>
      </c>
      <c r="B6" s="4">
        <v>3380</v>
      </c>
      <c r="C6" s="9">
        <v>13000</v>
      </c>
      <c r="D6" s="9">
        <v>2835</v>
      </c>
      <c r="E6" s="5">
        <v>12600</v>
      </c>
    </row>
    <row r="7" spans="1:11">
      <c r="A7" s="4" t="s">
        <v>1</v>
      </c>
      <c r="B7" s="4">
        <v>3562</v>
      </c>
      <c r="C7" s="9">
        <v>15000</v>
      </c>
      <c r="D7" s="9">
        <v>4121</v>
      </c>
      <c r="E7" s="5">
        <v>15700</v>
      </c>
    </row>
    <row r="8" spans="1:11">
      <c r="A8" s="4" t="s">
        <v>2</v>
      </c>
      <c r="B8" s="4">
        <v>3640</v>
      </c>
      <c r="C8" s="9">
        <v>14000</v>
      </c>
      <c r="D8" s="9">
        <v>3524</v>
      </c>
      <c r="E8" s="5">
        <v>13300</v>
      </c>
    </row>
    <row r="9" spans="1:11">
      <c r="A9" s="4" t="s">
        <v>3</v>
      </c>
      <c r="B9" s="4">
        <v>2600</v>
      </c>
      <c r="C9" s="9">
        <v>10000</v>
      </c>
      <c r="D9" s="9">
        <v>2326</v>
      </c>
      <c r="E9" s="5">
        <v>9400</v>
      </c>
    </row>
    <row r="10" spans="1:11">
      <c r="A10" s="4" t="s">
        <v>4</v>
      </c>
      <c r="B10" s="4">
        <v>2500</v>
      </c>
      <c r="C10" s="9">
        <v>10000</v>
      </c>
      <c r="D10" s="9">
        <v>2441</v>
      </c>
      <c r="E10" s="5">
        <v>10500</v>
      </c>
    </row>
    <row r="11" spans="1:11">
      <c r="A11" s="4" t="s">
        <v>5</v>
      </c>
      <c r="B11" s="4">
        <v>1900</v>
      </c>
      <c r="C11" s="9">
        <v>8000</v>
      </c>
      <c r="D11" s="9">
        <v>1883</v>
      </c>
      <c r="E11" s="5">
        <v>8100</v>
      </c>
    </row>
    <row r="12" spans="1:11">
      <c r="A12" s="4" t="s">
        <v>6</v>
      </c>
      <c r="B12" s="4">
        <v>3090</v>
      </c>
      <c r="C12" s="9">
        <v>12000</v>
      </c>
      <c r="D12" s="9">
        <v>2766</v>
      </c>
      <c r="E12" s="5">
        <v>11900</v>
      </c>
    </row>
    <row r="13" spans="1:11">
      <c r="A13" s="4" t="s">
        <v>7</v>
      </c>
      <c r="B13" s="4">
        <v>2000</v>
      </c>
      <c r="C13" s="9">
        <v>8000</v>
      </c>
      <c r="D13" s="9">
        <v>2145</v>
      </c>
      <c r="E13" s="5">
        <v>7800</v>
      </c>
    </row>
    <row r="14" spans="1:11">
      <c r="A14" s="4" t="s">
        <v>8</v>
      </c>
      <c r="B14" s="4">
        <v>3430</v>
      </c>
      <c r="C14" s="9">
        <v>14000</v>
      </c>
      <c r="D14" s="9">
        <v>3443</v>
      </c>
      <c r="E14" s="5">
        <v>14200</v>
      </c>
    </row>
    <row r="15" spans="1:11">
      <c r="A15" s="4" t="s">
        <v>9</v>
      </c>
      <c r="B15" s="4">
        <v>2475</v>
      </c>
      <c r="C15" s="9">
        <v>11000</v>
      </c>
      <c r="D15" s="9">
        <v>2496</v>
      </c>
      <c r="E15" s="5">
        <v>10400</v>
      </c>
    </row>
    <row r="16" spans="1:11">
      <c r="A16" s="4" t="s">
        <v>10</v>
      </c>
      <c r="B16" s="4">
        <v>2020</v>
      </c>
      <c r="C16" s="9">
        <v>8000</v>
      </c>
      <c r="D16" s="9">
        <v>2152</v>
      </c>
      <c r="E16" s="5">
        <v>7900</v>
      </c>
    </row>
    <row r="17" spans="1:6" ht="15.75" thickBot="1">
      <c r="A17" s="6" t="s">
        <v>11</v>
      </c>
      <c r="B17" s="6">
        <v>3360</v>
      </c>
      <c r="C17" s="14">
        <v>14000</v>
      </c>
      <c r="D17" s="14">
        <v>3638</v>
      </c>
      <c r="E17" s="7">
        <v>13600</v>
      </c>
    </row>
    <row r="18" spans="1:6">
      <c r="E18" s="9"/>
      <c r="F18" s="9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zoomScale="200" zoomScaleNormal="200" workbookViewId="0">
      <selection activeCell="B1" sqref="B1"/>
    </sheetView>
  </sheetViews>
  <sheetFormatPr baseColWidth="10" defaultRowHeight="15"/>
  <sheetData>
    <row r="1" spans="1:12" ht="19.5" thickBot="1">
      <c r="A1" s="1" t="s">
        <v>14</v>
      </c>
    </row>
    <row r="2" spans="1:12" ht="15.75" customHeight="1" thickTop="1">
      <c r="A2" s="1"/>
      <c r="B2">
        <v>2008</v>
      </c>
      <c r="C2" s="10"/>
      <c r="E2" s="9"/>
      <c r="F2" s="9"/>
      <c r="G2" s="9"/>
      <c r="H2" s="9"/>
    </row>
    <row r="3" spans="1:12" ht="15.75" customHeight="1" thickBot="1">
      <c r="A3" s="1"/>
      <c r="B3" t="s">
        <v>13</v>
      </c>
      <c r="C3" s="11" t="b">
        <f>E6&gt;C6</f>
        <v>0</v>
      </c>
      <c r="E3" s="9"/>
      <c r="F3" s="9"/>
      <c r="G3" s="9"/>
      <c r="H3" s="9"/>
    </row>
    <row r="4" spans="1:12" ht="16.5" thickTop="1" thickBot="1">
      <c r="E4" s="9"/>
      <c r="F4" s="9"/>
      <c r="G4" s="9"/>
      <c r="H4" s="9"/>
    </row>
    <row r="5" spans="1:12" ht="15.75" thickBot="1">
      <c r="A5" s="8" t="s">
        <v>12</v>
      </c>
      <c r="B5" s="18" t="s">
        <v>15</v>
      </c>
      <c r="C5" s="18">
        <v>2008</v>
      </c>
      <c r="D5" s="19" t="s">
        <v>16</v>
      </c>
      <c r="E5" s="20">
        <v>2009</v>
      </c>
      <c r="G5" s="12"/>
      <c r="H5" s="12"/>
      <c r="I5" s="12"/>
      <c r="J5" s="9"/>
      <c r="K5" s="13">
        <f ca="1">ROUND(RAND()*10,0)*1000+5000</f>
        <v>6000</v>
      </c>
      <c r="L5" s="3">
        <f t="shared" ref="L5" ca="1" si="0">ROUND(RAND()*10,0)*1000+5000</f>
        <v>8000</v>
      </c>
    </row>
    <row r="6" spans="1:12">
      <c r="A6" s="2" t="s">
        <v>0</v>
      </c>
      <c r="B6" s="2">
        <f ca="1">INT(C6/4 *(ROUND(RAND()*2,1)/10+0.9)   )</f>
        <v>3055</v>
      </c>
      <c r="C6" s="13">
        <v>13000</v>
      </c>
      <c r="D6" s="13">
        <f ca="1">INT(E6/4 *(ROUND(RAND()*2,1)/10+0.9)   )</f>
        <v>3181</v>
      </c>
      <c r="E6" s="3">
        <v>12600</v>
      </c>
      <c r="G6" s="9"/>
      <c r="H6" s="9"/>
      <c r="I6" s="9"/>
      <c r="J6" s="9"/>
      <c r="L6">
        <f ca="1">C6-1000+ROUND(RAND()*20,0)*100</f>
        <v>12400</v>
      </c>
    </row>
    <row r="7" spans="1:12">
      <c r="A7" s="4" t="s">
        <v>1</v>
      </c>
      <c r="B7" s="4">
        <f t="shared" ref="B7:D17" ca="1" si="1">INT(C7/4 *(ROUND(RAND()*2,1)/10+0.9)   )</f>
        <v>3450</v>
      </c>
      <c r="C7" s="9">
        <v>15000</v>
      </c>
      <c r="D7" s="9">
        <f t="shared" ca="1" si="1"/>
        <v>3611</v>
      </c>
      <c r="E7" s="5">
        <v>15700</v>
      </c>
      <c r="G7" s="9"/>
      <c r="H7" s="9"/>
      <c r="I7" s="9"/>
      <c r="J7" s="9"/>
    </row>
    <row r="8" spans="1:12">
      <c r="A8" s="4" t="s">
        <v>2</v>
      </c>
      <c r="B8" s="4">
        <f t="shared" ca="1" si="1"/>
        <v>3395</v>
      </c>
      <c r="C8" s="9">
        <v>14000</v>
      </c>
      <c r="D8" s="9">
        <f t="shared" ca="1" si="1"/>
        <v>3424</v>
      </c>
      <c r="E8" s="5">
        <v>13300</v>
      </c>
      <c r="G8" s="9"/>
      <c r="H8" s="9"/>
      <c r="I8" s="9"/>
      <c r="J8" s="9"/>
    </row>
    <row r="9" spans="1:12">
      <c r="A9" s="4" t="s">
        <v>3</v>
      </c>
      <c r="B9" s="4">
        <f t="shared" ca="1" si="1"/>
        <v>2550</v>
      </c>
      <c r="C9" s="9">
        <v>10000</v>
      </c>
      <c r="D9" s="9">
        <f t="shared" ca="1" si="1"/>
        <v>2491</v>
      </c>
      <c r="E9" s="5">
        <v>9400</v>
      </c>
      <c r="G9" s="9"/>
      <c r="H9" s="9"/>
      <c r="I9" s="9"/>
      <c r="J9" s="9"/>
    </row>
    <row r="10" spans="1:12">
      <c r="A10" s="4" t="s">
        <v>4</v>
      </c>
      <c r="B10" s="4">
        <f t="shared" ca="1" si="1"/>
        <v>2575</v>
      </c>
      <c r="C10" s="9">
        <v>10000</v>
      </c>
      <c r="D10" s="9">
        <f t="shared" ca="1" si="1"/>
        <v>2546</v>
      </c>
      <c r="E10" s="5">
        <v>10500</v>
      </c>
      <c r="G10" s="9"/>
      <c r="H10" s="9"/>
      <c r="I10" s="9"/>
      <c r="J10" s="9"/>
    </row>
    <row r="11" spans="1:12">
      <c r="A11" s="4" t="s">
        <v>5</v>
      </c>
      <c r="B11" s="4">
        <f t="shared" ca="1" si="1"/>
        <v>2200</v>
      </c>
      <c r="C11" s="9">
        <v>8000</v>
      </c>
      <c r="D11" s="9">
        <f t="shared" ca="1" si="1"/>
        <v>1863</v>
      </c>
      <c r="E11" s="5">
        <v>8100</v>
      </c>
      <c r="G11" s="9"/>
      <c r="H11" s="9"/>
      <c r="I11" s="9"/>
      <c r="J11" s="9"/>
    </row>
    <row r="12" spans="1:12">
      <c r="A12" s="4" t="s">
        <v>6</v>
      </c>
      <c r="B12" s="4">
        <f t="shared" ca="1" si="1"/>
        <v>3090</v>
      </c>
      <c r="C12" s="9">
        <v>12000</v>
      </c>
      <c r="D12" s="9">
        <f t="shared" ca="1" si="1"/>
        <v>2766</v>
      </c>
      <c r="E12" s="5">
        <v>11900</v>
      </c>
      <c r="G12" s="9"/>
      <c r="H12" s="9"/>
      <c r="I12" s="9"/>
      <c r="J12" s="9"/>
    </row>
    <row r="13" spans="1:12">
      <c r="A13" s="4" t="s">
        <v>7</v>
      </c>
      <c r="B13" s="4">
        <f t="shared" ca="1" si="1"/>
        <v>2020</v>
      </c>
      <c r="C13" s="9">
        <v>8000</v>
      </c>
      <c r="D13" s="9">
        <f t="shared" ca="1" si="1"/>
        <v>2047</v>
      </c>
      <c r="E13" s="5">
        <v>7800</v>
      </c>
      <c r="G13" s="9"/>
      <c r="H13" s="9"/>
      <c r="I13" s="9"/>
      <c r="J13" s="9"/>
    </row>
    <row r="14" spans="1:12">
      <c r="A14" s="4" t="s">
        <v>8</v>
      </c>
      <c r="B14" s="4">
        <f t="shared" ca="1" si="1"/>
        <v>3220</v>
      </c>
      <c r="C14" s="9">
        <v>14000</v>
      </c>
      <c r="D14" s="9">
        <f t="shared" ca="1" si="1"/>
        <v>3301</v>
      </c>
      <c r="E14" s="5">
        <v>14200</v>
      </c>
      <c r="G14" s="9"/>
      <c r="H14" s="9"/>
      <c r="I14" s="9"/>
      <c r="J14" s="9"/>
    </row>
    <row r="15" spans="1:12">
      <c r="A15" s="4" t="s">
        <v>9</v>
      </c>
      <c r="B15" s="4">
        <f t="shared" ca="1" si="1"/>
        <v>2557</v>
      </c>
      <c r="C15" s="9">
        <v>11000</v>
      </c>
      <c r="D15" s="9">
        <f t="shared" ca="1" si="1"/>
        <v>2470</v>
      </c>
      <c r="E15" s="5">
        <v>10400</v>
      </c>
      <c r="G15" s="9"/>
      <c r="H15" s="9"/>
      <c r="I15" s="9"/>
      <c r="J15" s="9"/>
    </row>
    <row r="16" spans="1:12">
      <c r="A16" s="4" t="s">
        <v>10</v>
      </c>
      <c r="B16" s="4">
        <f t="shared" ca="1" si="1"/>
        <v>2160</v>
      </c>
      <c r="C16" s="9">
        <v>8000</v>
      </c>
      <c r="D16" s="9">
        <f t="shared" ca="1" si="1"/>
        <v>2113</v>
      </c>
      <c r="E16" s="5">
        <v>7900</v>
      </c>
      <c r="G16" s="9"/>
      <c r="H16" s="9"/>
      <c r="I16" s="9"/>
      <c r="J16" s="9"/>
    </row>
    <row r="17" spans="1:10" ht="15.75" thickBot="1">
      <c r="A17" s="6" t="s">
        <v>11</v>
      </c>
      <c r="B17" s="6">
        <f t="shared" ca="1" si="1"/>
        <v>3745</v>
      </c>
      <c r="C17" s="14">
        <v>14000</v>
      </c>
      <c r="D17" s="14">
        <f t="shared" ca="1" si="1"/>
        <v>3162</v>
      </c>
      <c r="E17" s="7">
        <v>13600</v>
      </c>
      <c r="G17" s="9"/>
      <c r="H17" s="9"/>
      <c r="I17" s="9"/>
      <c r="J17" s="9"/>
    </row>
    <row r="18" spans="1:10">
      <c r="E18" s="9"/>
      <c r="F18" s="9"/>
      <c r="G18" s="9"/>
      <c r="H18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Tabelle1!Suchkriterien</vt:lpstr>
      <vt:lpstr>Tabelle1!Zielbereich</vt:lpstr>
    </vt:vector>
  </TitlesOfParts>
  <Company>TU Wien - Studentenversion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2009-11-21T08:44:34Z</dcterms:created>
  <dcterms:modified xsi:type="dcterms:W3CDTF">2009-11-21T11:02:05Z</dcterms:modified>
</cp:coreProperties>
</file>