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144" i="1" l="1"/>
  <c r="R148" i="1"/>
  <c r="R150" i="1"/>
  <c r="R152" i="1"/>
  <c r="R154" i="1"/>
  <c r="R156" i="1"/>
  <c r="R173" i="1"/>
  <c r="R175" i="1"/>
  <c r="R114" i="1"/>
  <c r="R111" i="1"/>
  <c r="R50" i="1"/>
  <c r="R47" i="1"/>
  <c r="R45" i="1"/>
  <c r="R43" i="1"/>
  <c r="R41" i="1"/>
  <c r="R38" i="1"/>
  <c r="R39" i="1" s="1"/>
  <c r="R29" i="1"/>
  <c r="R17" i="1"/>
  <c r="R10" i="1"/>
</calcChain>
</file>

<file path=xl/sharedStrings.xml><?xml version="1.0" encoding="utf-8"?>
<sst xmlns="http://schemas.openxmlformats.org/spreadsheetml/2006/main" count="5466" uniqueCount="1027">
  <si>
    <t>COD</t>
  </si>
  <si>
    <t>COUNTRY</t>
  </si>
  <si>
    <t>YEAR</t>
  </si>
  <si>
    <t>ARG</t>
  </si>
  <si>
    <t>Argentina</t>
  </si>
  <si>
    <t>BOL</t>
  </si>
  <si>
    <t>Bolivia (Plurinational State of)</t>
  </si>
  <si>
    <t>BRA</t>
  </si>
  <si>
    <t>Brazil</t>
  </si>
  <si>
    <t>CHL</t>
  </si>
  <si>
    <t>Chile</t>
  </si>
  <si>
    <t>COL</t>
  </si>
  <si>
    <t>Colombia</t>
  </si>
  <si>
    <t>CRA</t>
  </si>
  <si>
    <t>Costa Rica</t>
  </si>
  <si>
    <t>CUB</t>
  </si>
  <si>
    <t>Cuba</t>
  </si>
  <si>
    <t>RDM</t>
  </si>
  <si>
    <t>Dominican Republic</t>
  </si>
  <si>
    <t>ECU</t>
  </si>
  <si>
    <t>Ecuador</t>
  </si>
  <si>
    <t>SLV</t>
  </si>
  <si>
    <t>El Salvador</t>
  </si>
  <si>
    <t>GUA</t>
  </si>
  <si>
    <t>Guatemala</t>
  </si>
  <si>
    <t>HND</t>
  </si>
  <si>
    <t>Honduras</t>
  </si>
  <si>
    <t>MEX</t>
  </si>
  <si>
    <t>Mexico</t>
  </si>
  <si>
    <t>NIC</t>
  </si>
  <si>
    <t>Nicaragua</t>
  </si>
  <si>
    <t>PAN</t>
  </si>
  <si>
    <t>Panama</t>
  </si>
  <si>
    <t>PAR</t>
  </si>
  <si>
    <t>Paraguay</t>
  </si>
  <si>
    <t>PER</t>
  </si>
  <si>
    <t>Peru</t>
  </si>
  <si>
    <t>URY</t>
  </si>
  <si>
    <t>Uruguay</t>
  </si>
  <si>
    <t>VEN</t>
  </si>
  <si>
    <t>Venezuela (Bolivarian Republic of)</t>
  </si>
  <si>
    <t>IDEM</t>
  </si>
  <si>
    <t>66.3</t>
  </si>
  <si>
    <t>68.4</t>
  </si>
  <si>
    <t>70.2</t>
  </si>
  <si>
    <t>69.6</t>
  </si>
  <si>
    <t>59.8</t>
  </si>
  <si>
    <t>61.5</t>
  </si>
  <si>
    <t>59.2</t>
  </si>
  <si>
    <t>58.4</t>
  </si>
  <si>
    <t>57.9</t>
  </si>
  <si>
    <t>57.5</t>
  </si>
  <si>
    <t>56.3</t>
  </si>
  <si>
    <t>54.9</t>
  </si>
  <si>
    <t>57.00</t>
  </si>
  <si>
    <t>48.4</t>
  </si>
  <si>
    <t>73.8</t>
  </si>
  <si>
    <t>71.2</t>
  </si>
  <si>
    <t>69.00</t>
  </si>
  <si>
    <t>68.6</t>
  </si>
  <si>
    <t>69.7</t>
  </si>
  <si>
    <t>78.9</t>
  </si>
  <si>
    <t>76.7</t>
  </si>
  <si>
    <t>75.4</t>
  </si>
  <si>
    <t>78.00</t>
  </si>
  <si>
    <t>78.4</t>
  </si>
  <si>
    <t>77.8</t>
  </si>
  <si>
    <t>79.7</t>
  </si>
  <si>
    <t>80.8</t>
  </si>
  <si>
    <t>64.00</t>
  </si>
  <si>
    <t>65.4</t>
  </si>
  <si>
    <t>65.5</t>
  </si>
  <si>
    <t>66.2</t>
  </si>
  <si>
    <t>66.7</t>
  </si>
  <si>
    <t>71.3</t>
  </si>
  <si>
    <t>80.4</t>
  </si>
  <si>
    <t>81.00</t>
  </si>
  <si>
    <t>80.3</t>
  </si>
  <si>
    <t>79.6</t>
  </si>
  <si>
    <t>78.8</t>
  </si>
  <si>
    <t>80.7</t>
  </si>
  <si>
    <t>81.3</t>
  </si>
  <si>
    <t>35.2</t>
  </si>
  <si>
    <t>34.6</t>
  </si>
  <si>
    <t>33.1</t>
  </si>
  <si>
    <t>30.00</t>
  </si>
  <si>
    <t>28.4</t>
  </si>
  <si>
    <t>61.3</t>
  </si>
  <si>
    <t>62.00</t>
  </si>
  <si>
    <t>64.9</t>
  </si>
  <si>
    <t>67.4</t>
  </si>
  <si>
    <t>66.6</t>
  </si>
  <si>
    <t>56.4</t>
  </si>
  <si>
    <t>57.7</t>
  </si>
  <si>
    <t>57.2</t>
  </si>
  <si>
    <t>57.8</t>
  </si>
  <si>
    <t>58.7</t>
  </si>
  <si>
    <t>58.1</t>
  </si>
  <si>
    <t>60.2</t>
  </si>
  <si>
    <t>62.7</t>
  </si>
  <si>
    <t>63.3</t>
  </si>
  <si>
    <t>62.2</t>
  </si>
  <si>
    <t>64.7</t>
  </si>
  <si>
    <t>65.3</t>
  </si>
  <si>
    <t>66.4</t>
  </si>
  <si>
    <t>64.3</t>
  </si>
  <si>
    <t>59.6</t>
  </si>
  <si>
    <t>60.7</t>
  </si>
  <si>
    <t>60.5</t>
  </si>
  <si>
    <t>58.8</t>
  </si>
  <si>
    <t>58.6</t>
  </si>
  <si>
    <t>56.00</t>
  </si>
  <si>
    <t>52.6</t>
  </si>
  <si>
    <t>62.5</t>
  </si>
  <si>
    <t>61.8</t>
  </si>
  <si>
    <t>57.6</t>
  </si>
  <si>
    <t>54.2</t>
  </si>
  <si>
    <t>67.8</t>
  </si>
  <si>
    <t>69.3</t>
  </si>
  <si>
    <t>69.1</t>
  </si>
  <si>
    <t>66.8</t>
  </si>
  <si>
    <t>64.1</t>
  </si>
  <si>
    <t>61.9</t>
  </si>
  <si>
    <t>60.9</t>
  </si>
  <si>
    <t>56.8</t>
  </si>
  <si>
    <t>57.3</t>
  </si>
  <si>
    <t>55.6</t>
  </si>
  <si>
    <t>54.6</t>
  </si>
  <si>
    <t>53.2</t>
  </si>
  <si>
    <t>48.1</t>
  </si>
  <si>
    <t>46.6</t>
  </si>
  <si>
    <t>36.3</t>
  </si>
  <si>
    <t>35.5</t>
  </si>
  <si>
    <t>73.5</t>
  </si>
  <si>
    <t>71.5</t>
  </si>
  <si>
    <t>70.8</t>
  </si>
  <si>
    <t>71.9</t>
  </si>
  <si>
    <t>70.5</t>
  </si>
  <si>
    <t>61.6</t>
  </si>
  <si>
    <t>62.6</t>
  </si>
  <si>
    <t>63.1</t>
  </si>
  <si>
    <t>62.4</t>
  </si>
  <si>
    <t>61.1</t>
  </si>
  <si>
    <t>65.9</t>
  </si>
  <si>
    <t>65.8</t>
  </si>
  <si>
    <t>66.5</t>
  </si>
  <si>
    <t>66.00</t>
  </si>
  <si>
    <t>81.7</t>
  </si>
  <si>
    <t>81.2</t>
  </si>
  <si>
    <t>83.8</t>
  </si>
  <si>
    <t>53.4</t>
  </si>
  <si>
    <t>51.8</t>
  </si>
  <si>
    <t>50.8</t>
  </si>
  <si>
    <t>51.5</t>
  </si>
  <si>
    <t>50.7</t>
  </si>
  <si>
    <t>50.00</t>
  </si>
  <si>
    <t>46.8</t>
  </si>
  <si>
    <t>38.7</t>
  </si>
  <si>
    <t>31.6</t>
  </si>
  <si>
    <t>28.8</t>
  </si>
  <si>
    <t>CONTCORR</t>
  </si>
  <si>
    <t>EGOB</t>
  </si>
  <si>
    <t>ESTPOL</t>
  </si>
  <si>
    <t>CALIREG</t>
  </si>
  <si>
    <t>RJUE</t>
  </si>
  <si>
    <t>VOZYREND</t>
  </si>
  <si>
    <t>-0.34</t>
  </si>
  <si>
    <t>-0.40</t>
  </si>
  <si>
    <t>-0.08</t>
  </si>
  <si>
    <t>1.40</t>
  </si>
  <si>
    <t>-0.22</t>
  </si>
  <si>
    <t>0.52</t>
  </si>
  <si>
    <t>0.31</t>
  </si>
  <si>
    <t>-0.77</t>
  </si>
  <si>
    <t>-0.37</t>
  </si>
  <si>
    <t>-0.74</t>
  </si>
  <si>
    <t>-0.79</t>
  </si>
  <si>
    <t>-0.27</t>
  </si>
  <si>
    <t>-0.30</t>
  </si>
  <si>
    <t>-1.18</t>
  </si>
  <si>
    <t>-0.25</t>
  </si>
  <si>
    <t>-0.75</t>
  </si>
  <si>
    <t>1.24</t>
  </si>
  <si>
    <t>-1.11</t>
  </si>
  <si>
    <t>-0.44</t>
  </si>
  <si>
    <t>-0.52</t>
  </si>
  <si>
    <t>0.01</t>
  </si>
  <si>
    <t>1.38</t>
  </si>
  <si>
    <t>-0.24</t>
  </si>
  <si>
    <t>0.55</t>
  </si>
  <si>
    <t>0.27</t>
  </si>
  <si>
    <t>-0.69</t>
  </si>
  <si>
    <t>-0.36</t>
  </si>
  <si>
    <t>-0.65</t>
  </si>
  <si>
    <t>-0.90</t>
  </si>
  <si>
    <t>-0.76</t>
  </si>
  <si>
    <t>-0.09</t>
  </si>
  <si>
    <t>-0.98</t>
  </si>
  <si>
    <t>-0.19</t>
  </si>
  <si>
    <t>-0.73</t>
  </si>
  <si>
    <t>1.31</t>
  </si>
  <si>
    <t>-1.17</t>
  </si>
  <si>
    <t>-0.63</t>
  </si>
  <si>
    <t>-0.07</t>
  </si>
  <si>
    <t>-0.31</t>
  </si>
  <si>
    <t>0.75</t>
  </si>
  <si>
    <t>0.28</t>
  </si>
  <si>
    <t>-0.80</t>
  </si>
  <si>
    <t>-0.53</t>
  </si>
  <si>
    <t>-0.72</t>
  </si>
  <si>
    <t>-0.78</t>
  </si>
  <si>
    <t>-1.19</t>
  </si>
  <si>
    <t>-0.47</t>
  </si>
  <si>
    <t>0.05</t>
  </si>
  <si>
    <t>1.50</t>
  </si>
  <si>
    <t>-0.39</t>
  </si>
  <si>
    <t>0.71</t>
  </si>
  <si>
    <t>-0.28</t>
  </si>
  <si>
    <t>-0.89</t>
  </si>
  <si>
    <t>-0.32</t>
  </si>
  <si>
    <t>-0.23</t>
  </si>
  <si>
    <t>-0.84</t>
  </si>
  <si>
    <t>1.28</t>
  </si>
  <si>
    <t>-1.23</t>
  </si>
  <si>
    <t>-0.57</t>
  </si>
  <si>
    <t>0.17</t>
  </si>
  <si>
    <t>1.53</t>
  </si>
  <si>
    <t>-0.29</t>
  </si>
  <si>
    <t>0.65</t>
  </si>
  <si>
    <t>-0.71</t>
  </si>
  <si>
    <t>-0.26</t>
  </si>
  <si>
    <t>-0.83</t>
  </si>
  <si>
    <t>-0.81</t>
  </si>
  <si>
    <t>-0.04</t>
  </si>
  <si>
    <t>1.58</t>
  </si>
  <si>
    <t>0.62</t>
  </si>
  <si>
    <t>0.24</t>
  </si>
  <si>
    <t>-0.58</t>
  </si>
  <si>
    <t>-0.41</t>
  </si>
  <si>
    <t>-0.66</t>
  </si>
  <si>
    <t>-0.95</t>
  </si>
  <si>
    <t>-0.86</t>
  </si>
  <si>
    <t>1.36</t>
  </si>
  <si>
    <t>-1.27</t>
  </si>
  <si>
    <t>-0.43</t>
  </si>
  <si>
    <t>-0.59</t>
  </si>
  <si>
    <t>1.54</t>
  </si>
  <si>
    <t>0.63</t>
  </si>
  <si>
    <t>0.12</t>
  </si>
  <si>
    <t>-0.35</t>
  </si>
  <si>
    <t>-0.62</t>
  </si>
  <si>
    <t>-0.51</t>
  </si>
  <si>
    <t>-1.04</t>
  </si>
  <si>
    <t>-0.42</t>
  </si>
  <si>
    <t>-0.87</t>
  </si>
  <si>
    <t>-1.31</t>
  </si>
  <si>
    <t>-0.54</t>
  </si>
  <si>
    <t>1.49</t>
  </si>
  <si>
    <t>0.76</t>
  </si>
  <si>
    <t>0.07</t>
  </si>
  <si>
    <t>-0.38</t>
  </si>
  <si>
    <t>-0.97</t>
  </si>
  <si>
    <t>-0.56</t>
  </si>
  <si>
    <t>-0.82</t>
  </si>
  <si>
    <t>-1.40</t>
  </si>
  <si>
    <t>-0.55</t>
  </si>
  <si>
    <t>-0.70</t>
  </si>
  <si>
    <t>-0.67</t>
  </si>
  <si>
    <t>1.32</t>
  </si>
  <si>
    <t>-1.39</t>
  </si>
  <si>
    <t>1.14</t>
  </si>
  <si>
    <t>0.74</t>
  </si>
  <si>
    <t>-0.68</t>
  </si>
  <si>
    <t>-0.49</t>
  </si>
  <si>
    <t>1.27</t>
  </si>
  <si>
    <t>-1.35</t>
  </si>
  <si>
    <t>1.04</t>
  </si>
  <si>
    <t>0.47</t>
  </si>
  <si>
    <t>-0.60</t>
  </si>
  <si>
    <t>-0.93</t>
  </si>
  <si>
    <t>-0.50</t>
  </si>
  <si>
    <t>1.29</t>
  </si>
  <si>
    <t>-1.36</t>
  </si>
  <si>
    <t>1.05</t>
  </si>
  <si>
    <t>-0.85</t>
  </si>
  <si>
    <t>-1.09</t>
  </si>
  <si>
    <t>1.26</t>
  </si>
  <si>
    <t>-1.47</t>
  </si>
  <si>
    <t>-0.02</t>
  </si>
  <si>
    <t>-0.21</t>
  </si>
  <si>
    <t>-0.05</t>
  </si>
  <si>
    <t>0.20</t>
  </si>
  <si>
    <t>-0.20</t>
  </si>
  <si>
    <t>-0.94</t>
  </si>
  <si>
    <t>0.14</t>
  </si>
  <si>
    <t>0.53</t>
  </si>
  <si>
    <t>-0.15</t>
  </si>
  <si>
    <t>1.17</t>
  </si>
  <si>
    <t>-0.03</t>
  </si>
  <si>
    <t>-0.16</t>
  </si>
  <si>
    <t>0.19</t>
  </si>
  <si>
    <t>-0.91</t>
  </si>
  <si>
    <t>0.50</t>
  </si>
  <si>
    <t>-1.14</t>
  </si>
  <si>
    <t>1.25</t>
  </si>
  <si>
    <t>0.33</t>
  </si>
  <si>
    <t>0.18</t>
  </si>
  <si>
    <t>-0.96</t>
  </si>
  <si>
    <t>-0.92</t>
  </si>
  <si>
    <t>-0.61</t>
  </si>
  <si>
    <t>0.60</t>
  </si>
  <si>
    <t>-0.99</t>
  </si>
  <si>
    <t>-0.06</t>
  </si>
  <si>
    <t>-0.64</t>
  </si>
  <si>
    <t>0.16</t>
  </si>
  <si>
    <t>-0.12</t>
  </si>
  <si>
    <t>0.04</t>
  </si>
  <si>
    <t>0.34</t>
  </si>
  <si>
    <t>-0.10</t>
  </si>
  <si>
    <t>0.09</t>
  </si>
  <si>
    <t>-0.13</t>
  </si>
  <si>
    <t>0.02</t>
  </si>
  <si>
    <t>0.29</t>
  </si>
  <si>
    <t>-0.14</t>
  </si>
  <si>
    <t>0.44</t>
  </si>
  <si>
    <t>-1.15</t>
  </si>
  <si>
    <t>0.48</t>
  </si>
  <si>
    <t>0.35</t>
  </si>
  <si>
    <t>-0.11</t>
  </si>
  <si>
    <t>0.45</t>
  </si>
  <si>
    <t>1.16</t>
  </si>
  <si>
    <t>0.40</t>
  </si>
  <si>
    <t>0.26</t>
  </si>
  <si>
    <t>-0.18</t>
  </si>
  <si>
    <t>1.09</t>
  </si>
  <si>
    <t>0.38</t>
  </si>
  <si>
    <t>0.21</t>
  </si>
  <si>
    <t>-1.22</t>
  </si>
  <si>
    <t>-0.17</t>
  </si>
  <si>
    <t>1.01</t>
  </si>
  <si>
    <t>0.36</t>
  </si>
  <si>
    <t>0.13</t>
  </si>
  <si>
    <t>0.57</t>
  </si>
  <si>
    <t>-1.29</t>
  </si>
  <si>
    <t>0.15</t>
  </si>
  <si>
    <t>0.84</t>
  </si>
  <si>
    <t>0.25</t>
  </si>
  <si>
    <t>0.43</t>
  </si>
  <si>
    <t>0.03</t>
  </si>
  <si>
    <t>-0.45</t>
  </si>
  <si>
    <t>1.08</t>
  </si>
  <si>
    <t>0.56</t>
  </si>
  <si>
    <t>-1.58</t>
  </si>
  <si>
    <t>0.10</t>
  </si>
  <si>
    <t>0.41</t>
  </si>
  <si>
    <t>-1.80</t>
  </si>
  <si>
    <t>0.58</t>
  </si>
  <si>
    <t>-0.01</t>
  </si>
  <si>
    <t>-1.85</t>
  </si>
  <si>
    <t>0.85</t>
  </si>
  <si>
    <t>-1.83</t>
  </si>
  <si>
    <t>0.59</t>
  </si>
  <si>
    <t>0.06</t>
  </si>
  <si>
    <t>-0.88</t>
  </si>
  <si>
    <t>0.00</t>
  </si>
  <si>
    <t>0.79</t>
  </si>
  <si>
    <t>-1.28</t>
  </si>
  <si>
    <t>0.68</t>
  </si>
  <si>
    <t>-1.54</t>
  </si>
  <si>
    <t>0.69</t>
  </si>
  <si>
    <t>-1.00</t>
  </si>
  <si>
    <t>0.82</t>
  </si>
  <si>
    <t>-1.26</t>
  </si>
  <si>
    <t>0.51</t>
  </si>
  <si>
    <t>0.11</t>
  </si>
  <si>
    <t>0.96</t>
  </si>
  <si>
    <t>-0.46</t>
  </si>
  <si>
    <t>0.64</t>
  </si>
  <si>
    <t>0.23</t>
  </si>
  <si>
    <t>-1.03</t>
  </si>
  <si>
    <t>-0.33</t>
  </si>
  <si>
    <t>0.37</t>
  </si>
  <si>
    <t>0.80</t>
  </si>
  <si>
    <t>-1.08</t>
  </si>
  <si>
    <t>0.54</t>
  </si>
  <si>
    <t>0.99</t>
  </si>
  <si>
    <t>-1.07</t>
  </si>
  <si>
    <t>0.39</t>
  </si>
  <si>
    <t>1.00</t>
  </si>
  <si>
    <t>0.66</t>
  </si>
  <si>
    <t>1.06</t>
  </si>
  <si>
    <t>-1.02</t>
  </si>
  <si>
    <t>0.42</t>
  </si>
  <si>
    <t>0.61</t>
  </si>
  <si>
    <t>-1.25</t>
  </si>
  <si>
    <t>-1.32</t>
  </si>
  <si>
    <t>1.51</t>
  </si>
  <si>
    <t>-1.56</t>
  </si>
  <si>
    <t>-1.44</t>
  </si>
  <si>
    <t>1.52</t>
  </si>
  <si>
    <t>0.46</t>
  </si>
  <si>
    <t>-1.50</t>
  </si>
  <si>
    <t>1.46</t>
  </si>
  <si>
    <t>-1.60</t>
  </si>
  <si>
    <t>-1.30</t>
  </si>
  <si>
    <t>0.32</t>
  </si>
  <si>
    <t>0.22</t>
  </si>
  <si>
    <t>-1.59</t>
  </si>
  <si>
    <t>1.44</t>
  </si>
  <si>
    <t>-1.67</t>
  </si>
  <si>
    <t>-1.62</t>
  </si>
  <si>
    <t>-1.63</t>
  </si>
  <si>
    <t>-1.48</t>
  </si>
  <si>
    <t>0.49</t>
  </si>
  <si>
    <t>-1.52</t>
  </si>
  <si>
    <t>-1.33</t>
  </si>
  <si>
    <t>-1.01</t>
  </si>
  <si>
    <t>-1.82</t>
  </si>
  <si>
    <t>1.35</t>
  </si>
  <si>
    <t>-1.16</t>
  </si>
  <si>
    <t>-1.88</t>
  </si>
  <si>
    <t>1.37</t>
  </si>
  <si>
    <t>-1.34</t>
  </si>
  <si>
    <t>-2.00</t>
  </si>
  <si>
    <t>1.34</t>
  </si>
  <si>
    <t>-1.96</t>
  </si>
  <si>
    <t>-1.46</t>
  </si>
  <si>
    <t>-2.36</t>
  </si>
  <si>
    <t>-1.12</t>
  </si>
  <si>
    <t>-1.57</t>
  </si>
  <si>
    <t>1.30</t>
  </si>
  <si>
    <t>0.72</t>
  </si>
  <si>
    <t>-1.20</t>
  </si>
  <si>
    <t>-1.65</t>
  </si>
  <si>
    <t>-1.21</t>
  </si>
  <si>
    <t>0.70</t>
  </si>
  <si>
    <t>-1.68</t>
  </si>
  <si>
    <t>1.39</t>
  </si>
  <si>
    <t>-1.13</t>
  </si>
  <si>
    <t>-1.69</t>
  </si>
  <si>
    <t>-1.05</t>
  </si>
  <si>
    <t>-1.06</t>
  </si>
  <si>
    <t>1.43</t>
  </si>
  <si>
    <t>-0.48</t>
  </si>
  <si>
    <t>-1.92</t>
  </si>
  <si>
    <t>-2.03</t>
  </si>
  <si>
    <t>1.13</t>
  </si>
  <si>
    <t>-2.24</t>
  </si>
  <si>
    <t>-2.26</t>
  </si>
  <si>
    <t>-2.32</t>
  </si>
  <si>
    <t>1.10</t>
  </si>
  <si>
    <t>0.94</t>
  </si>
  <si>
    <t>0.97</t>
  </si>
  <si>
    <t>1.02</t>
  </si>
  <si>
    <t>-1.70</t>
  </si>
  <si>
    <t>0.08</t>
  </si>
  <si>
    <t>1.11</t>
  </si>
  <si>
    <t>1.15</t>
  </si>
  <si>
    <t>1.07</t>
  </si>
  <si>
    <t>-1.61</t>
  </si>
  <si>
    <t>1.12</t>
  </si>
  <si>
    <t>0.30</t>
  </si>
  <si>
    <t>-1.51</t>
  </si>
  <si>
    <t>-1.55</t>
  </si>
  <si>
    <t>1.21</t>
  </si>
  <si>
    <t>-1.41</t>
  </si>
  <si>
    <t>GasSocial</t>
  </si>
  <si>
    <t>INBpc</t>
  </si>
  <si>
    <t>IDH</t>
  </si>
  <si>
    <t>0.806</t>
  </si>
  <si>
    <t>0.81</t>
  </si>
  <si>
    <t>0.818</t>
  </si>
  <si>
    <t>0.823</t>
  </si>
  <si>
    <t>0.824</t>
  </si>
  <si>
    <t>0.825</t>
  </si>
  <si>
    <t>0.828</t>
  </si>
  <si>
    <t>0.832</t>
  </si>
  <si>
    <t>0.83</t>
  </si>
  <si>
    <t>0.638</t>
  </si>
  <si>
    <t>0.647</t>
  </si>
  <si>
    <t>0.651</t>
  </si>
  <si>
    <t>0.656</t>
  </si>
  <si>
    <t>0.663</t>
  </si>
  <si>
    <t>0.673</t>
  </si>
  <si>
    <t>0.678</t>
  </si>
  <si>
    <t>0.685</t>
  </si>
  <si>
    <t>0.692</t>
  </si>
  <si>
    <t>0.7</t>
  </si>
  <si>
    <t>0.703</t>
  </si>
  <si>
    <t>0.705</t>
  </si>
  <si>
    <t>0.716</t>
  </si>
  <si>
    <t>0.718</t>
  </si>
  <si>
    <t>0.726</t>
  </si>
  <si>
    <t>0.73</t>
  </si>
  <si>
    <t>0.734</t>
  </si>
  <si>
    <t>0.752</t>
  </si>
  <si>
    <t>0.755</t>
  </si>
  <si>
    <t>0.757</t>
  </si>
  <si>
    <t>0.761</t>
  </si>
  <si>
    <t>0.801</t>
  </si>
  <si>
    <t>0.811</t>
  </si>
  <si>
    <t>0.819</t>
  </si>
  <si>
    <t>0.8</t>
  </si>
  <si>
    <t>0.812</t>
  </si>
  <si>
    <t>0.834</t>
  </si>
  <si>
    <t>0.839</t>
  </si>
  <si>
    <t>0.843</t>
  </si>
  <si>
    <t>0.845</t>
  </si>
  <si>
    <t>0.847</t>
  </si>
  <si>
    <t>0.713</t>
  </si>
  <si>
    <t>0.724</t>
  </si>
  <si>
    <t>0.729</t>
  </si>
  <si>
    <t>0.735</t>
  </si>
  <si>
    <t>0.736</t>
  </si>
  <si>
    <t>0.746</t>
  </si>
  <si>
    <t>0.753</t>
  </si>
  <si>
    <t>0.759</t>
  </si>
  <si>
    <t>0.742</t>
  </si>
  <si>
    <t>0.751</t>
  </si>
  <si>
    <t>0.754</t>
  </si>
  <si>
    <t>0.768</t>
  </si>
  <si>
    <t>0.774</t>
  </si>
  <si>
    <t>0.777</t>
  </si>
  <si>
    <t>0.785</t>
  </si>
  <si>
    <t>0.786</t>
  </si>
  <si>
    <t>0.789</t>
  </si>
  <si>
    <t>0.792</t>
  </si>
  <si>
    <t>0.794</t>
  </si>
  <si>
    <t>0.778</t>
  </si>
  <si>
    <t>0.78</t>
  </si>
  <si>
    <t>0.776</t>
  </si>
  <si>
    <t>0.775</t>
  </si>
  <si>
    <t>0.764</t>
  </si>
  <si>
    <t>0.762</t>
  </si>
  <si>
    <t>0.771</t>
  </si>
  <si>
    <t>0.706</t>
  </si>
  <si>
    <t>0.711</t>
  </si>
  <si>
    <t>0.712</t>
  </si>
  <si>
    <t>0.758</t>
  </si>
  <si>
    <t>0.756</t>
  </si>
  <si>
    <t>0.644</t>
  </si>
  <si>
    <t>0.659</t>
  </si>
  <si>
    <t>0.662</t>
  </si>
  <si>
    <t>0.665</t>
  </si>
  <si>
    <t>0.667</t>
  </si>
  <si>
    <t>0.588</t>
  </si>
  <si>
    <t>0.594</t>
  </si>
  <si>
    <t>0.597</t>
  </si>
  <si>
    <t>0.602</t>
  </si>
  <si>
    <t>0.607</t>
  </si>
  <si>
    <t>0.613</t>
  </si>
  <si>
    <t>0.616</t>
  </si>
  <si>
    <t>0.643</t>
  </si>
  <si>
    <t>0.648</t>
  </si>
  <si>
    <t>0.649</t>
  </si>
  <si>
    <t>0.595</t>
  </si>
  <si>
    <t>0.591</t>
  </si>
  <si>
    <t>0.593</t>
  </si>
  <si>
    <t>0.598</t>
  </si>
  <si>
    <t>0.601</t>
  </si>
  <si>
    <t>0.6</t>
  </si>
  <si>
    <t>0.603</t>
  </si>
  <si>
    <t>0.606</t>
  </si>
  <si>
    <t>0.618</t>
  </si>
  <si>
    <t>0.621</t>
  </si>
  <si>
    <t>0.623</t>
  </si>
  <si>
    <t>0.738</t>
  </si>
  <si>
    <t>0.739</t>
  </si>
  <si>
    <t>0.765</t>
  </si>
  <si>
    <t>0.767</t>
  </si>
  <si>
    <t>0.608</t>
  </si>
  <si>
    <t>0.614</t>
  </si>
  <si>
    <t>0.619</t>
  </si>
  <si>
    <t>0.625</t>
  </si>
  <si>
    <t>0.653</t>
  </si>
  <si>
    <t>0.77</t>
  </si>
  <si>
    <t>0.779</t>
  </si>
  <si>
    <t>0.782</t>
  </si>
  <si>
    <t>0.793</t>
  </si>
  <si>
    <t>0.795</t>
  </si>
  <si>
    <t>0.671</t>
  </si>
  <si>
    <t>0.697</t>
  </si>
  <si>
    <t>0.709</t>
  </si>
  <si>
    <t>0.722</t>
  </si>
  <si>
    <t>0.715</t>
  </si>
  <si>
    <t>0.721</t>
  </si>
  <si>
    <t>0.689</t>
  </si>
  <si>
    <t>0.694</t>
  </si>
  <si>
    <t>0.701</t>
  </si>
  <si>
    <t>0.704</t>
  </si>
  <si>
    <t>0.708</t>
  </si>
  <si>
    <t>0.733</t>
  </si>
  <si>
    <t>0.741</t>
  </si>
  <si>
    <t>0.745</t>
  </si>
  <si>
    <t>0.763</t>
  </si>
  <si>
    <t>0.783</t>
  </si>
  <si>
    <t>0.788</t>
  </si>
  <si>
    <t>0.797</t>
  </si>
  <si>
    <t>0.802</t>
  </si>
  <si>
    <t>0.807</t>
  </si>
  <si>
    <t>0.808</t>
  </si>
  <si>
    <t>0.743</t>
  </si>
  <si>
    <t>0.772</t>
  </si>
  <si>
    <t>IDHr</t>
  </si>
  <si>
    <t>IPC</t>
  </si>
  <si>
    <t>ILIB</t>
  </si>
  <si>
    <t>27.6</t>
  </si>
  <si>
    <t>37.7</t>
  </si>
  <si>
    <t>72.1</t>
  </si>
  <si>
    <t>3.5</t>
  </si>
  <si>
    <t>34.5</t>
  </si>
  <si>
    <t>6.5</t>
  </si>
  <si>
    <t>41.6</t>
  </si>
  <si>
    <t>25.9</t>
  </si>
  <si>
    <t>2.5</t>
  </si>
  <si>
    <t>26.5</t>
  </si>
  <si>
    <t>34.2</t>
  </si>
  <si>
    <t>27.3</t>
  </si>
  <si>
    <t>29.7</t>
  </si>
  <si>
    <t>25.3</t>
  </si>
  <si>
    <t>4.5</t>
  </si>
  <si>
    <t>5.5</t>
  </si>
  <si>
    <t>1.5</t>
  </si>
  <si>
    <t>32.7</t>
  </si>
  <si>
    <t>22.2</t>
  </si>
  <si>
    <t>33.9</t>
  </si>
  <si>
    <t>70.4</t>
  </si>
  <si>
    <t>18.9</t>
  </si>
  <si>
    <t>IGINIGM</t>
  </si>
  <si>
    <t>IGINICEPAL</t>
  </si>
  <si>
    <t>55.9</t>
  </si>
  <si>
    <t>54.4</t>
  </si>
  <si>
    <t>53.9</t>
  </si>
  <si>
    <t>53.7</t>
  </si>
  <si>
    <t>53.00</t>
  </si>
  <si>
    <t>51.7</t>
  </si>
  <si>
    <t>50.5</t>
  </si>
  <si>
    <t>50.1</t>
  </si>
  <si>
    <t>47.9</t>
  </si>
  <si>
    <t>47.3</t>
  </si>
  <si>
    <t>46.9</t>
  </si>
  <si>
    <t>46.5</t>
  </si>
  <si>
    <t>46.3</t>
  </si>
  <si>
    <t>46.00</t>
  </si>
  <si>
    <t>45.9</t>
  </si>
  <si>
    <t>44.3</t>
  </si>
  <si>
    <t>44.2</t>
  </si>
  <si>
    <t>44.5</t>
  </si>
  <si>
    <t>44.8</t>
  </si>
  <si>
    <t>45.3</t>
  </si>
  <si>
    <t>45.6</t>
  </si>
  <si>
    <t>46.1</t>
  </si>
  <si>
    <t>46.2</t>
  </si>
  <si>
    <t>53.3</t>
  </si>
  <si>
    <t>52.9</t>
  </si>
  <si>
    <t>52.2</t>
  </si>
  <si>
    <t>52.00</t>
  </si>
  <si>
    <t>51.4</t>
  </si>
  <si>
    <t>51.2</t>
  </si>
  <si>
    <t>51.00</t>
  </si>
  <si>
    <t>50.4</t>
  </si>
  <si>
    <t>50.2</t>
  </si>
  <si>
    <t>49.6</t>
  </si>
  <si>
    <t>49.9</t>
  </si>
  <si>
    <t>49.2</t>
  </si>
  <si>
    <t>47.8</t>
  </si>
  <si>
    <t>49.4</t>
  </si>
  <si>
    <t>47.2</t>
  </si>
  <si>
    <t>44.6</t>
  </si>
  <si>
    <t>44.1</t>
  </si>
  <si>
    <t>43.9</t>
  </si>
  <si>
    <t>43.7</t>
  </si>
  <si>
    <t>43.6</t>
  </si>
  <si>
    <t>43.8</t>
  </si>
  <si>
    <t>45.8</t>
  </si>
  <si>
    <t>45.5</t>
  </si>
  <si>
    <t>43.5</t>
  </si>
  <si>
    <t>42.6</t>
  </si>
  <si>
    <t>41.5</t>
  </si>
  <si>
    <t>40.6</t>
  </si>
  <si>
    <t>40.1</t>
  </si>
  <si>
    <t>39.9</t>
  </si>
  <si>
    <t>39.8</t>
  </si>
  <si>
    <t>39.7</t>
  </si>
  <si>
    <t>48.00</t>
  </si>
  <si>
    <t>9.0</t>
  </si>
  <si>
    <t>0.437</t>
  </si>
  <si>
    <t>9.1</t>
  </si>
  <si>
    <t>44.9</t>
  </si>
  <si>
    <t>0.413</t>
  </si>
  <si>
    <t>0.829</t>
  </si>
  <si>
    <t>11.2</t>
  </si>
  <si>
    <t>11.1</t>
  </si>
  <si>
    <t>0.412</t>
  </si>
  <si>
    <t>0.838</t>
  </si>
  <si>
    <t>11.3</t>
  </si>
  <si>
    <t>42.3</t>
  </si>
  <si>
    <t>0.406</t>
  </si>
  <si>
    <t>12.1</t>
  </si>
  <si>
    <t>41.8</t>
  </si>
  <si>
    <t>0.389</t>
  </si>
  <si>
    <t>0.840</t>
  </si>
  <si>
    <t>13.0</t>
  </si>
  <si>
    <t>0.391</t>
  </si>
  <si>
    <t>14.1</t>
  </si>
  <si>
    <t>0.392</t>
  </si>
  <si>
    <t>0.849</t>
  </si>
  <si>
    <t>14.2</t>
  </si>
  <si>
    <t>42.1</t>
  </si>
  <si>
    <t>0.393</t>
  </si>
  <si>
    <t>0.854</t>
  </si>
  <si>
    <t>14.6</t>
  </si>
  <si>
    <t>0.388</t>
  </si>
  <si>
    <t>0.856</t>
  </si>
  <si>
    <t>13.5</t>
  </si>
  <si>
    <t>42.4</t>
  </si>
  <si>
    <t>0.396</t>
  </si>
  <si>
    <t>11.7</t>
  </si>
  <si>
    <t>0.586</t>
  </si>
  <si>
    <t>11.5</t>
  </si>
  <si>
    <t>0.513</t>
  </si>
  <si>
    <t>0.683</t>
  </si>
  <si>
    <t>49.7</t>
  </si>
  <si>
    <t>0.511</t>
  </si>
  <si>
    <t>12.3</t>
  </si>
  <si>
    <t>0.491</t>
  </si>
  <si>
    <t>47.4</t>
  </si>
  <si>
    <t>0.471</t>
  </si>
  <si>
    <t>11.0</t>
  </si>
  <si>
    <t>47.1</t>
  </si>
  <si>
    <t>0.474</t>
  </si>
  <si>
    <t>0.707</t>
  </si>
  <si>
    <t>10.9</t>
  </si>
  <si>
    <t>0.480</t>
  </si>
  <si>
    <t>11.6</t>
  </si>
  <si>
    <t>46.7</t>
  </si>
  <si>
    <t>0.717</t>
  </si>
  <si>
    <t>12.5</t>
  </si>
  <si>
    <t>0.454</t>
  </si>
  <si>
    <t>0.725</t>
  </si>
  <si>
    <t>12.6</t>
  </si>
  <si>
    <t>45.7</t>
  </si>
  <si>
    <t>0.466</t>
  </si>
  <si>
    <t>12.7</t>
  </si>
  <si>
    <t>45.1</t>
  </si>
  <si>
    <t>0.461</t>
  </si>
  <si>
    <t>0.737</t>
  </si>
  <si>
    <t>0.438</t>
  </si>
  <si>
    <t>0.690</t>
  </si>
  <si>
    <t>14.3</t>
  </si>
  <si>
    <t>0.543</t>
  </si>
  <si>
    <t>14.0</t>
  </si>
  <si>
    <t>54.3</t>
  </si>
  <si>
    <t>0.536</t>
  </si>
  <si>
    <t>15.2</t>
  </si>
  <si>
    <t>53.8</t>
  </si>
  <si>
    <t>0.533</t>
  </si>
  <si>
    <t>15.0</t>
  </si>
  <si>
    <t>0.5295</t>
  </si>
  <si>
    <t>0.719</t>
  </si>
  <si>
    <t>14.9</t>
  </si>
  <si>
    <t>53.1</t>
  </si>
  <si>
    <t>0.526</t>
  </si>
  <si>
    <t>15.3</t>
  </si>
  <si>
    <t>0.523</t>
  </si>
  <si>
    <t>0.748</t>
  </si>
  <si>
    <t>15.4</t>
  </si>
  <si>
    <t>0.522</t>
  </si>
  <si>
    <t>15.9</t>
  </si>
  <si>
    <t>51.9</t>
  </si>
  <si>
    <t>0.514</t>
  </si>
  <si>
    <t>16.3</t>
  </si>
  <si>
    <t>51.6</t>
  </si>
  <si>
    <t>17.3</t>
  </si>
  <si>
    <t>0.532</t>
  </si>
  <si>
    <t>17.6</t>
  </si>
  <si>
    <t>51.3</t>
  </si>
  <si>
    <t>17.7</t>
  </si>
  <si>
    <t>0.540</t>
  </si>
  <si>
    <t>0.816</t>
  </si>
  <si>
    <t>11.8</t>
  </si>
  <si>
    <t>48.7</t>
  </si>
  <si>
    <t>0.4805</t>
  </si>
  <si>
    <t>0.826</t>
  </si>
  <si>
    <t>48.5</t>
  </si>
  <si>
    <t>0.47925</t>
  </si>
  <si>
    <t>15.7</t>
  </si>
  <si>
    <t>0.478</t>
  </si>
  <si>
    <t>14.8</t>
  </si>
  <si>
    <t>48.2</t>
  </si>
  <si>
    <t>0.4735</t>
  </si>
  <si>
    <t>0.821</t>
  </si>
  <si>
    <t>0.469</t>
  </si>
  <si>
    <t>0.827</t>
  </si>
  <si>
    <t>47.6</t>
  </si>
  <si>
    <t>0.4675</t>
  </si>
  <si>
    <t>0.841</t>
  </si>
  <si>
    <t>14.7</t>
  </si>
  <si>
    <t>47.5</t>
  </si>
  <si>
    <t>0.4595</t>
  </si>
  <si>
    <t>0.853</t>
  </si>
  <si>
    <t>15.8</t>
  </si>
  <si>
    <t>0.453</t>
  </si>
  <si>
    <t>0.858</t>
  </si>
  <si>
    <t>16.1</t>
  </si>
  <si>
    <t>0.4535</t>
  </si>
  <si>
    <t>0.863</t>
  </si>
  <si>
    <t>16.4</t>
  </si>
  <si>
    <t>47.7</t>
  </si>
  <si>
    <t>0.864</t>
  </si>
  <si>
    <t>11.4</t>
  </si>
  <si>
    <t>54.5</t>
  </si>
  <si>
    <t>0.561</t>
  </si>
  <si>
    <t>0.730</t>
  </si>
  <si>
    <t>54.7</t>
  </si>
  <si>
    <t>0.572</t>
  </si>
  <si>
    <t>13.3</t>
  </si>
  <si>
    <t>0.557</t>
  </si>
  <si>
    <t>12.2</t>
  </si>
  <si>
    <t>0.560</t>
  </si>
  <si>
    <t>0.747</t>
  </si>
  <si>
    <t>0.549</t>
  </si>
  <si>
    <t>12.4</t>
  </si>
  <si>
    <t>0.539</t>
  </si>
  <si>
    <t>12.8</t>
  </si>
  <si>
    <t>52.7</t>
  </si>
  <si>
    <t>0.760</t>
  </si>
  <si>
    <t>12.9</t>
  </si>
  <si>
    <t>52.1</t>
  </si>
  <si>
    <t>0.524</t>
  </si>
  <si>
    <t>0.770</t>
  </si>
  <si>
    <t>0.521</t>
  </si>
  <si>
    <t>13.4</t>
  </si>
  <si>
    <t>50.9</t>
  </si>
  <si>
    <t>0.520</t>
  </si>
  <si>
    <t>8.0</t>
  </si>
  <si>
    <t>49.1</t>
  </si>
  <si>
    <t>0.498</t>
  </si>
  <si>
    <t>8.9</t>
  </si>
  <si>
    <t>0.766</t>
  </si>
  <si>
    <t>10.1</t>
  </si>
  <si>
    <t>0.512</t>
  </si>
  <si>
    <t>11.9</t>
  </si>
  <si>
    <t>48.9</t>
  </si>
  <si>
    <t>0.492</t>
  </si>
  <si>
    <t>0.500</t>
  </si>
  <si>
    <t>0.791</t>
  </si>
  <si>
    <t>12.0</t>
  </si>
  <si>
    <t>0.502</t>
  </si>
  <si>
    <t>0.796</t>
  </si>
  <si>
    <t>0.508</t>
  </si>
  <si>
    <t>0.496</t>
  </si>
  <si>
    <t>0.809</t>
  </si>
  <si>
    <t>48.6</t>
  </si>
  <si>
    <t>0.814</t>
  </si>
  <si>
    <t>0.493</t>
  </si>
  <si>
    <t>0.866</t>
  </si>
  <si>
    <t>16.7</t>
  </si>
  <si>
    <t>43.2</t>
  </si>
  <si>
    <t>0.868</t>
  </si>
  <si>
    <t>20.1</t>
  </si>
  <si>
    <t>0.860</t>
  </si>
  <si>
    <t>19.9</t>
  </si>
  <si>
    <t>43.3</t>
  </si>
  <si>
    <t>43.4</t>
  </si>
  <si>
    <t>19.2</t>
  </si>
  <si>
    <t>0.830</t>
  </si>
  <si>
    <t>10.6</t>
  </si>
  <si>
    <t>0.837</t>
  </si>
  <si>
    <t>6.6</t>
  </si>
  <si>
    <t>49.3</t>
  </si>
  <si>
    <t>0.495</t>
  </si>
  <si>
    <t>7.3</t>
  </si>
  <si>
    <t>0.489</t>
  </si>
  <si>
    <t>6.7</t>
  </si>
  <si>
    <t>6.3</t>
  </si>
  <si>
    <t>6.2</t>
  </si>
  <si>
    <t>0.484</t>
  </si>
  <si>
    <t>8.1</t>
  </si>
  <si>
    <t>0.723</t>
  </si>
  <si>
    <t>7.7</t>
  </si>
  <si>
    <t>0.449</t>
  </si>
  <si>
    <t>0.731</t>
  </si>
  <si>
    <t>0.457</t>
  </si>
  <si>
    <t>0.435</t>
  </si>
  <si>
    <t>8.5</t>
  </si>
  <si>
    <t>45.2</t>
  </si>
  <si>
    <t>0.433</t>
  </si>
  <si>
    <t>0.441</t>
  </si>
  <si>
    <t>5.4</t>
  </si>
  <si>
    <t>0.534</t>
  </si>
  <si>
    <t>0.727</t>
  </si>
  <si>
    <t>0.485</t>
  </si>
  <si>
    <t>0.490</t>
  </si>
  <si>
    <t>0.769</t>
  </si>
  <si>
    <t>0.458</t>
  </si>
  <si>
    <t>8.2</t>
  </si>
  <si>
    <t>0.468</t>
  </si>
  <si>
    <t>9.2</t>
  </si>
  <si>
    <t>0.470</t>
  </si>
  <si>
    <t>0.773</t>
  </si>
  <si>
    <t>0.787</t>
  </si>
  <si>
    <t>8.4</t>
  </si>
  <si>
    <t>0.462</t>
  </si>
  <si>
    <t>8.8</t>
  </si>
  <si>
    <t>0.450</t>
  </si>
  <si>
    <t>0.444</t>
  </si>
  <si>
    <t>0.790</t>
  </si>
  <si>
    <t>0.657</t>
  </si>
  <si>
    <t>8.3</t>
  </si>
  <si>
    <t>46.4</t>
  </si>
  <si>
    <t>0.660</t>
  </si>
  <si>
    <t>45.4</t>
  </si>
  <si>
    <t>0.680</t>
  </si>
  <si>
    <t>9.3</t>
  </si>
  <si>
    <t>0.672</t>
  </si>
  <si>
    <t>9.6</t>
  </si>
  <si>
    <t>0.446</t>
  </si>
  <si>
    <t>0.677</t>
  </si>
  <si>
    <t>9.7</t>
  </si>
  <si>
    <t>42.5</t>
  </si>
  <si>
    <t>10.3</t>
  </si>
  <si>
    <t>41.9</t>
  </si>
  <si>
    <t>0.675</t>
  </si>
  <si>
    <t>9.9</t>
  </si>
  <si>
    <t>0.434</t>
  </si>
  <si>
    <t>10.0</t>
  </si>
  <si>
    <t>41.1</t>
  </si>
  <si>
    <t>0.426</t>
  </si>
  <si>
    <t>0.676</t>
  </si>
  <si>
    <t>40.4</t>
  </si>
  <si>
    <t>0.420</t>
  </si>
  <si>
    <t>0.399</t>
  </si>
  <si>
    <t>0.405</t>
  </si>
  <si>
    <t>0.568</t>
  </si>
  <si>
    <t>7.2</t>
  </si>
  <si>
    <t>53.6</t>
  </si>
  <si>
    <t>0.575</t>
  </si>
  <si>
    <t>7.0</t>
  </si>
  <si>
    <t>0.581</t>
  </si>
  <si>
    <t>7.5</t>
  </si>
  <si>
    <t>7.6</t>
  </si>
  <si>
    <t>0.605</t>
  </si>
  <si>
    <t>48.8</t>
  </si>
  <si>
    <t>7.1</t>
  </si>
  <si>
    <t>6.9</t>
  </si>
  <si>
    <t>48.3</t>
  </si>
  <si>
    <t>0.650</t>
  </si>
  <si>
    <t>0.652</t>
  </si>
  <si>
    <t>10.5</t>
  </si>
  <si>
    <t>0.612</t>
  </si>
  <si>
    <t>0.519</t>
  </si>
  <si>
    <t>0.629</t>
  </si>
  <si>
    <t>10.8</t>
  </si>
  <si>
    <t>0.551</t>
  </si>
  <si>
    <t>0.626</t>
  </si>
  <si>
    <t>0.552</t>
  </si>
  <si>
    <t>0.631</t>
  </si>
  <si>
    <t>0.515</t>
  </si>
  <si>
    <t>0.636</t>
  </si>
  <si>
    <t>0.481</t>
  </si>
  <si>
    <t>8.7</t>
  </si>
  <si>
    <t>8.6</t>
  </si>
  <si>
    <t>9.4</t>
  </si>
  <si>
    <t>0.5115</t>
  </si>
  <si>
    <t>0.510</t>
  </si>
  <si>
    <t>0.5045</t>
  </si>
  <si>
    <t>0.499</t>
  </si>
  <si>
    <t>0.740</t>
  </si>
  <si>
    <t>0.5005</t>
  </si>
  <si>
    <t>0.744</t>
  </si>
  <si>
    <t>0.750</t>
  </si>
  <si>
    <t>0.503</t>
  </si>
  <si>
    <t>0.504</t>
  </si>
  <si>
    <t>0.4895</t>
  </si>
  <si>
    <t>0.475</t>
  </si>
  <si>
    <t>0.642</t>
  </si>
  <si>
    <t>9.8</t>
  </si>
  <si>
    <t>9.5</t>
  </si>
  <si>
    <t>0.674</t>
  </si>
  <si>
    <t>10.2</t>
  </si>
  <si>
    <t>0.686</t>
  </si>
  <si>
    <t>10.7</t>
  </si>
  <si>
    <t>0.687</t>
  </si>
  <si>
    <t>0.528</t>
  </si>
  <si>
    <t>0.530</t>
  </si>
  <si>
    <t>0.529</t>
  </si>
  <si>
    <t>0.505</t>
  </si>
  <si>
    <t>0.501</t>
  </si>
  <si>
    <t>6.1</t>
  </si>
  <si>
    <t>0.684</t>
  </si>
  <si>
    <t>5.8</t>
  </si>
  <si>
    <t>0.516</t>
  </si>
  <si>
    <t>0.682</t>
  </si>
  <si>
    <t>6.4</t>
  </si>
  <si>
    <t>0.527</t>
  </si>
  <si>
    <t>0.535</t>
  </si>
  <si>
    <t>0.494</t>
  </si>
  <si>
    <t>0.497</t>
  </si>
  <si>
    <t>0.518</t>
  </si>
  <si>
    <t>0.488</t>
  </si>
  <si>
    <t>0.463</t>
  </si>
  <si>
    <t>10.4</t>
  </si>
  <si>
    <t>0.452</t>
  </si>
  <si>
    <t>0.448</t>
  </si>
  <si>
    <t>0.439</t>
  </si>
  <si>
    <t>0.447</t>
  </si>
  <si>
    <t>0.784</t>
  </si>
  <si>
    <t>13.8</t>
  </si>
  <si>
    <t>0.397</t>
  </si>
  <si>
    <t>0.805</t>
  </si>
  <si>
    <t>0.813</t>
  </si>
  <si>
    <t>16.8</t>
  </si>
  <si>
    <t>0.390</t>
  </si>
  <si>
    <t>17.2</t>
  </si>
  <si>
    <t>13.1</t>
  </si>
  <si>
    <t>0.379</t>
  </si>
  <si>
    <t>0.381</t>
  </si>
  <si>
    <t>0.364</t>
  </si>
  <si>
    <t>0.368</t>
  </si>
  <si>
    <t>14.4</t>
  </si>
  <si>
    <t>0.384</t>
  </si>
  <si>
    <t>18.8</t>
  </si>
  <si>
    <t>0.378</t>
  </si>
  <si>
    <t>0.380</t>
  </si>
  <si>
    <t>0.749</t>
  </si>
  <si>
    <t>0.377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</si>
</sst>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indexed="63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164" fontId="2" fillId="4" borderId="0" xfId="0" applyNumberFormat="1" applyFont="1" applyFill="1" applyBorder="1" applyAlignment="1" applyProtection="1">
      <alignment horizontal="right" vertical="top"/>
    </xf>
    <xf numFmtId="164" fontId="2" fillId="5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165" fontId="0" fillId="0" borderId="0" xfId="0" applyNumberFormat="1"/>
    <xf numFmtId="165" fontId="2" fillId="4" borderId="0" xfId="0" applyNumberFormat="1" applyFont="1" applyFill="1" applyBorder="1" applyAlignment="1" applyProtection="1">
      <alignment horizontal="right" vertical="top"/>
    </xf>
    <xf numFmtId="0" fontId="3" fillId="5" borderId="0" xfId="0" applyNumberFormat="1" applyFont="1" applyFill="1" applyBorder="1" applyAlignment="1" applyProtection="1">
      <alignment horizontal="right"/>
    </xf>
    <xf numFmtId="0" fontId="3" fillId="6" borderId="0" xfId="0" applyNumberFormat="1" applyFont="1" applyFill="1" applyBorder="1" applyAlignment="1" applyProtection="1">
      <alignment horizontal="right"/>
    </xf>
    <xf numFmtId="165" fontId="2" fillId="7" borderId="0" xfId="0" applyNumberFormat="1" applyFont="1" applyFill="1" applyBorder="1" applyAlignment="1" applyProtection="1">
      <alignment horizontal="right" vertical="top"/>
    </xf>
    <xf numFmtId="165" fontId="4" fillId="4" borderId="0" xfId="0" applyNumberFormat="1" applyFont="1" applyFill="1" applyBorder="1" applyAlignment="1" applyProtection="1">
      <alignment horizontal="right" vertical="top"/>
    </xf>
    <xf numFmtId="0" fontId="3" fillId="8" borderId="0" xfId="0" applyNumberFormat="1" applyFont="1" applyFill="1" applyBorder="1" applyAlignment="1" applyProtection="1">
      <alignment horizontal="right"/>
    </xf>
    <xf numFmtId="165" fontId="6" fillId="8" borderId="0" xfId="1" applyNumberFormat="1" applyFont="1" applyFill="1" applyBorder="1" applyAlignment="1">
      <alignment horizontal="center" vertical="center" wrapText="1"/>
    </xf>
    <xf numFmtId="165" fontId="6" fillId="8" borderId="0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opLeftCell="A208" workbookViewId="0">
      <selection activeCell="R227" sqref="R227"/>
    </sheetView>
  </sheetViews>
  <sheetFormatPr baseColWidth="10" defaultColWidth="9.140625" defaultRowHeight="15" x14ac:dyDescent="0.25"/>
  <cols>
    <col min="2" max="2" width="13.42578125" customWidth="1"/>
    <col min="12" max="12" width="10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468</v>
      </c>
      <c r="E1" t="s">
        <v>603</v>
      </c>
      <c r="F1" t="s">
        <v>467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466</v>
      </c>
      <c r="N1" t="s">
        <v>41</v>
      </c>
      <c r="O1" t="s">
        <v>604</v>
      </c>
      <c r="P1" t="s">
        <v>605</v>
      </c>
      <c r="Q1" t="s">
        <v>628</v>
      </c>
      <c r="R1" t="s">
        <v>629</v>
      </c>
    </row>
    <row r="2" spans="1:18" x14ac:dyDescent="0.25">
      <c r="A2" t="s">
        <v>3</v>
      </c>
      <c r="B2" t="s">
        <v>4</v>
      </c>
      <c r="C2" s="1">
        <v>2007</v>
      </c>
      <c r="D2" s="2" t="s">
        <v>469</v>
      </c>
      <c r="E2" s="8">
        <v>0.81916298700000001</v>
      </c>
      <c r="F2">
        <v>21867</v>
      </c>
      <c r="G2" s="3" t="s">
        <v>166</v>
      </c>
      <c r="H2" s="3" t="s">
        <v>288</v>
      </c>
      <c r="I2" s="3" t="s">
        <v>353</v>
      </c>
      <c r="J2" s="3" t="s">
        <v>267</v>
      </c>
      <c r="K2" s="3" t="s">
        <v>245</v>
      </c>
      <c r="L2" s="3" t="s">
        <v>329</v>
      </c>
      <c r="M2" s="5">
        <v>8.9957395190000007</v>
      </c>
      <c r="N2" s="2" t="s">
        <v>42</v>
      </c>
      <c r="O2">
        <v>29</v>
      </c>
      <c r="P2">
        <v>2</v>
      </c>
      <c r="Q2">
        <v>45.8</v>
      </c>
      <c r="R2" s="9">
        <v>0.437</v>
      </c>
    </row>
    <row r="3" spans="1:18" x14ac:dyDescent="0.25">
      <c r="A3" t="s">
        <v>3</v>
      </c>
      <c r="B3" t="s">
        <v>4</v>
      </c>
      <c r="C3" s="1">
        <v>2008</v>
      </c>
      <c r="D3" s="2" t="s">
        <v>470</v>
      </c>
      <c r="E3" s="8">
        <v>0.82270590099999996</v>
      </c>
      <c r="F3">
        <v>22551</v>
      </c>
      <c r="G3" s="4" t="s">
        <v>184</v>
      </c>
      <c r="H3" s="4" t="s">
        <v>296</v>
      </c>
      <c r="I3" s="4" t="s">
        <v>196</v>
      </c>
      <c r="J3" s="4" t="s">
        <v>175</v>
      </c>
      <c r="K3" s="4" t="s">
        <v>272</v>
      </c>
      <c r="L3" s="4" t="s">
        <v>340</v>
      </c>
      <c r="M3" s="5">
        <v>9.127461126</v>
      </c>
      <c r="N3" s="2" t="s">
        <v>42</v>
      </c>
      <c r="O3">
        <v>29</v>
      </c>
      <c r="P3">
        <v>2</v>
      </c>
      <c r="Q3">
        <v>44.9</v>
      </c>
      <c r="R3" s="9">
        <v>0.41299999999999998</v>
      </c>
    </row>
    <row r="4" spans="1:18" x14ac:dyDescent="0.25">
      <c r="A4" t="s">
        <v>3</v>
      </c>
      <c r="B4" t="s">
        <v>4</v>
      </c>
      <c r="C4" s="1">
        <v>2009</v>
      </c>
      <c r="D4" s="2" t="s">
        <v>470</v>
      </c>
      <c r="E4" s="8">
        <v>0.82878223900000003</v>
      </c>
      <c r="F4">
        <v>20877</v>
      </c>
      <c r="G4" s="3" t="s">
        <v>184</v>
      </c>
      <c r="H4" s="3" t="s">
        <v>219</v>
      </c>
      <c r="I4" s="3" t="s">
        <v>220</v>
      </c>
      <c r="J4" s="3" t="s">
        <v>284</v>
      </c>
      <c r="K4" s="3" t="s">
        <v>272</v>
      </c>
      <c r="L4" s="3" t="s">
        <v>206</v>
      </c>
      <c r="M4" s="5">
        <v>11.240004020000001</v>
      </c>
      <c r="N4" s="2" t="s">
        <v>43</v>
      </c>
      <c r="O4">
        <v>29</v>
      </c>
      <c r="P4">
        <v>2</v>
      </c>
      <c r="Q4">
        <v>44</v>
      </c>
      <c r="R4" s="9">
        <v>0.41299999999999998</v>
      </c>
    </row>
    <row r="5" spans="1:18" x14ac:dyDescent="0.25">
      <c r="A5" t="s">
        <v>3</v>
      </c>
      <c r="B5" t="s">
        <v>4</v>
      </c>
      <c r="C5" s="1">
        <v>2010</v>
      </c>
      <c r="D5" s="2" t="s">
        <v>471</v>
      </c>
      <c r="E5" s="8">
        <v>0.83384650900000001</v>
      </c>
      <c r="F5">
        <v>22727</v>
      </c>
      <c r="G5" s="4" t="s">
        <v>192</v>
      </c>
      <c r="H5" s="4" t="s">
        <v>299</v>
      </c>
      <c r="I5" s="4" t="s">
        <v>168</v>
      </c>
      <c r="J5" s="4" t="s">
        <v>195</v>
      </c>
      <c r="K5" s="4" t="s">
        <v>245</v>
      </c>
      <c r="L5" s="4" t="s">
        <v>340</v>
      </c>
      <c r="M5" s="5">
        <v>11.06766468</v>
      </c>
      <c r="N5" s="2" t="s">
        <v>43</v>
      </c>
      <c r="O5">
        <v>29</v>
      </c>
      <c r="P5">
        <v>2</v>
      </c>
      <c r="Q5">
        <v>43</v>
      </c>
      <c r="R5" s="9">
        <v>0.41199999999999998</v>
      </c>
    </row>
    <row r="6" spans="1:18" x14ac:dyDescent="0.25">
      <c r="A6" t="s">
        <v>3</v>
      </c>
      <c r="B6" t="s">
        <v>4</v>
      </c>
      <c r="C6" s="1">
        <v>2011</v>
      </c>
      <c r="D6" s="2" t="s">
        <v>472</v>
      </c>
      <c r="E6" s="8">
        <v>0.83837461800000002</v>
      </c>
      <c r="F6">
        <v>23947</v>
      </c>
      <c r="G6" s="3" t="s">
        <v>174</v>
      </c>
      <c r="H6" s="3" t="s">
        <v>315</v>
      </c>
      <c r="I6" s="3" t="s">
        <v>314</v>
      </c>
      <c r="J6" s="3" t="s">
        <v>209</v>
      </c>
      <c r="K6" s="3" t="s">
        <v>262</v>
      </c>
      <c r="L6" s="3" t="s">
        <v>317</v>
      </c>
      <c r="M6" s="5">
        <v>11.29229363</v>
      </c>
      <c r="N6" s="2" t="s">
        <v>43</v>
      </c>
      <c r="O6">
        <v>30</v>
      </c>
      <c r="P6">
        <v>2</v>
      </c>
      <c r="Q6">
        <v>42.3</v>
      </c>
      <c r="R6" s="9">
        <v>0.40600000000000003</v>
      </c>
    </row>
    <row r="7" spans="1:18" x14ac:dyDescent="0.25">
      <c r="A7" t="s">
        <v>3</v>
      </c>
      <c r="B7" t="s">
        <v>4</v>
      </c>
      <c r="C7" s="1">
        <v>2012</v>
      </c>
      <c r="D7" s="2" t="s">
        <v>472</v>
      </c>
      <c r="E7" s="8">
        <v>0.83833764099999997</v>
      </c>
      <c r="F7">
        <v>23516</v>
      </c>
      <c r="G7" s="4" t="s">
        <v>184</v>
      </c>
      <c r="H7" s="4" t="s">
        <v>188</v>
      </c>
      <c r="I7" s="4" t="s">
        <v>353</v>
      </c>
      <c r="J7" s="4" t="s">
        <v>279</v>
      </c>
      <c r="K7" s="4" t="s">
        <v>272</v>
      </c>
      <c r="L7" s="4" t="s">
        <v>461</v>
      </c>
      <c r="M7" s="5">
        <v>12.13971033</v>
      </c>
      <c r="N7" s="2" t="s">
        <v>43</v>
      </c>
      <c r="O7">
        <v>35</v>
      </c>
      <c r="P7">
        <v>2</v>
      </c>
      <c r="Q7">
        <v>41.8</v>
      </c>
      <c r="R7" s="9">
        <v>0.38900000000000001</v>
      </c>
    </row>
    <row r="8" spans="1:18" x14ac:dyDescent="0.25">
      <c r="A8" t="s">
        <v>3</v>
      </c>
      <c r="B8" t="s">
        <v>4</v>
      </c>
      <c r="C8" s="1">
        <v>2013</v>
      </c>
      <c r="D8" s="2" t="s">
        <v>473</v>
      </c>
      <c r="E8" s="8">
        <v>0.83980712099999999</v>
      </c>
      <c r="F8">
        <v>23852</v>
      </c>
      <c r="G8" s="3" t="s">
        <v>244</v>
      </c>
      <c r="H8" s="3" t="s">
        <v>217</v>
      </c>
      <c r="I8" s="3" t="s">
        <v>259</v>
      </c>
      <c r="J8" s="3" t="s">
        <v>307</v>
      </c>
      <c r="K8" s="3" t="s">
        <v>229</v>
      </c>
      <c r="L8" s="3" t="s">
        <v>206</v>
      </c>
      <c r="M8" s="5">
        <v>13.01782083</v>
      </c>
      <c r="N8" s="2" t="s">
        <v>43</v>
      </c>
      <c r="O8">
        <v>34</v>
      </c>
      <c r="P8">
        <v>2</v>
      </c>
      <c r="Q8">
        <v>41.6</v>
      </c>
      <c r="R8" s="9">
        <v>0.38900000000000001</v>
      </c>
    </row>
    <row r="9" spans="1:18" x14ac:dyDescent="0.25">
      <c r="A9" t="s">
        <v>3</v>
      </c>
      <c r="B9" t="s">
        <v>4</v>
      </c>
      <c r="C9" s="1">
        <v>2014</v>
      </c>
      <c r="D9" s="2" t="s">
        <v>474</v>
      </c>
      <c r="E9" s="8">
        <v>0.84282857099999997</v>
      </c>
      <c r="F9">
        <v>23048</v>
      </c>
      <c r="G9" s="4" t="s">
        <v>256</v>
      </c>
      <c r="H9" s="4" t="s">
        <v>299</v>
      </c>
      <c r="I9" s="4" t="s">
        <v>357</v>
      </c>
      <c r="J9" s="4" t="s">
        <v>386</v>
      </c>
      <c r="K9" s="4" t="s">
        <v>218</v>
      </c>
      <c r="L9" s="4" t="s">
        <v>327</v>
      </c>
      <c r="M9" s="5">
        <v>13.02433596</v>
      </c>
      <c r="N9" s="2" t="s">
        <v>44</v>
      </c>
      <c r="O9">
        <v>34</v>
      </c>
      <c r="P9">
        <v>2</v>
      </c>
      <c r="Q9">
        <v>41.6</v>
      </c>
      <c r="R9" s="9">
        <v>0.39100000000000001</v>
      </c>
    </row>
    <row r="10" spans="1:18" x14ac:dyDescent="0.25">
      <c r="A10" t="s">
        <v>3</v>
      </c>
      <c r="B10" t="s">
        <v>4</v>
      </c>
      <c r="C10" s="1">
        <v>2015</v>
      </c>
      <c r="D10" s="2" t="s">
        <v>475</v>
      </c>
      <c r="E10" s="8">
        <v>0.84735824800000004</v>
      </c>
      <c r="F10">
        <v>23466</v>
      </c>
      <c r="G10" s="3" t="s">
        <v>265</v>
      </c>
      <c r="H10" s="3" t="s">
        <v>168</v>
      </c>
      <c r="I10" s="3" t="s">
        <v>186</v>
      </c>
      <c r="J10" s="3" t="s">
        <v>301</v>
      </c>
      <c r="K10" s="3" t="s">
        <v>173</v>
      </c>
      <c r="L10" s="3" t="s">
        <v>354</v>
      </c>
      <c r="M10" s="5">
        <v>14.069207609999999</v>
      </c>
      <c r="N10" s="2" t="s">
        <v>45</v>
      </c>
      <c r="O10">
        <v>32</v>
      </c>
      <c r="P10">
        <v>2</v>
      </c>
      <c r="Q10">
        <v>41.8</v>
      </c>
      <c r="R10" s="10">
        <f>(R11+R9)/2</f>
        <v>0.39200000000000002</v>
      </c>
    </row>
    <row r="11" spans="1:18" x14ac:dyDescent="0.25">
      <c r="A11" t="s">
        <v>3</v>
      </c>
      <c r="B11" t="s">
        <v>4</v>
      </c>
      <c r="C11" s="1">
        <v>2016</v>
      </c>
      <c r="D11" s="2" t="s">
        <v>475</v>
      </c>
      <c r="E11" s="8">
        <v>0.84935858200000003</v>
      </c>
      <c r="F11">
        <v>22697</v>
      </c>
      <c r="G11" s="4" t="s">
        <v>217</v>
      </c>
      <c r="H11" s="4" t="s">
        <v>314</v>
      </c>
      <c r="I11" s="4" t="s">
        <v>291</v>
      </c>
      <c r="J11" s="4" t="s">
        <v>212</v>
      </c>
      <c r="K11" s="4" t="s">
        <v>215</v>
      </c>
      <c r="L11" s="4" t="s">
        <v>413</v>
      </c>
      <c r="M11" s="5">
        <v>14.1817838</v>
      </c>
      <c r="N11" s="2" t="s">
        <v>45</v>
      </c>
      <c r="O11">
        <v>36</v>
      </c>
      <c r="P11">
        <v>2</v>
      </c>
      <c r="Q11">
        <v>42.1</v>
      </c>
      <c r="R11" s="9">
        <v>0.39300000000000002</v>
      </c>
    </row>
    <row r="12" spans="1:18" x14ac:dyDescent="0.25">
      <c r="A12" t="s">
        <v>3</v>
      </c>
      <c r="B12" t="s">
        <v>4</v>
      </c>
      <c r="C12" s="1">
        <v>2017</v>
      </c>
      <c r="D12" s="2" t="s">
        <v>476</v>
      </c>
      <c r="E12" s="8">
        <v>0.85440856700000001</v>
      </c>
      <c r="F12">
        <v>22962</v>
      </c>
      <c r="G12" s="3" t="s">
        <v>230</v>
      </c>
      <c r="H12" s="3" t="s">
        <v>344</v>
      </c>
      <c r="I12" s="3" t="s">
        <v>225</v>
      </c>
      <c r="J12" s="3" t="s">
        <v>227</v>
      </c>
      <c r="K12" s="3" t="s">
        <v>180</v>
      </c>
      <c r="L12" s="3" t="s">
        <v>295</v>
      </c>
      <c r="M12" s="5">
        <v>14.638</v>
      </c>
      <c r="N12" s="2" t="s">
        <v>44</v>
      </c>
      <c r="O12">
        <v>39</v>
      </c>
      <c r="P12">
        <v>2</v>
      </c>
      <c r="Q12">
        <v>42.3</v>
      </c>
      <c r="R12" s="9">
        <v>0.38800000000000001</v>
      </c>
    </row>
    <row r="13" spans="1:18" x14ac:dyDescent="0.25">
      <c r="A13" t="s">
        <v>3</v>
      </c>
      <c r="B13" t="s">
        <v>4</v>
      </c>
      <c r="C13" s="1">
        <v>2018</v>
      </c>
      <c r="D13" s="2" t="s">
        <v>477</v>
      </c>
      <c r="E13" s="8">
        <v>0.85588550600000002</v>
      </c>
      <c r="F13">
        <v>21918</v>
      </c>
      <c r="G13" s="4" t="s">
        <v>203</v>
      </c>
      <c r="H13" s="4" t="s">
        <v>348</v>
      </c>
      <c r="I13" s="4" t="s">
        <v>321</v>
      </c>
      <c r="J13" s="4" t="s">
        <v>227</v>
      </c>
      <c r="K13" s="4" t="s">
        <v>188</v>
      </c>
      <c r="L13" s="4" t="s">
        <v>351</v>
      </c>
      <c r="M13" s="5">
        <v>13.539</v>
      </c>
      <c r="N13" s="2" t="s">
        <v>44</v>
      </c>
      <c r="O13">
        <v>40</v>
      </c>
      <c r="P13">
        <v>2</v>
      </c>
      <c r="Q13">
        <v>42.4</v>
      </c>
      <c r="R13" s="9">
        <v>0.39600000000000002</v>
      </c>
    </row>
    <row r="14" spans="1:18" x14ac:dyDescent="0.25">
      <c r="A14" t="s">
        <v>5</v>
      </c>
      <c r="B14" t="s">
        <v>6</v>
      </c>
      <c r="C14" s="1">
        <v>2007</v>
      </c>
      <c r="D14" s="2" t="s">
        <v>478</v>
      </c>
      <c r="E14" s="8">
        <v>0.667484831</v>
      </c>
      <c r="F14">
        <v>5847</v>
      </c>
      <c r="G14" s="3" t="s">
        <v>167</v>
      </c>
      <c r="H14" s="3" t="s">
        <v>224</v>
      </c>
      <c r="I14" s="3" t="s">
        <v>284</v>
      </c>
      <c r="J14" s="3" t="s">
        <v>197</v>
      </c>
      <c r="K14" s="3" t="s">
        <v>231</v>
      </c>
      <c r="L14" s="3" t="s">
        <v>316</v>
      </c>
      <c r="M14" s="5">
        <v>11.666921110000001</v>
      </c>
      <c r="N14" s="2" t="s">
        <v>46</v>
      </c>
      <c r="O14">
        <v>29</v>
      </c>
      <c r="P14">
        <v>3</v>
      </c>
      <c r="Q14">
        <v>54</v>
      </c>
      <c r="R14" s="9">
        <v>0.58599999999999997</v>
      </c>
    </row>
    <row r="15" spans="1:18" x14ac:dyDescent="0.25">
      <c r="A15" t="s">
        <v>5</v>
      </c>
      <c r="B15" t="s">
        <v>6</v>
      </c>
      <c r="C15" s="1">
        <v>2008</v>
      </c>
      <c r="D15" s="2" t="s">
        <v>479</v>
      </c>
      <c r="E15" s="8">
        <v>0.67763707100000004</v>
      </c>
      <c r="F15">
        <v>6133</v>
      </c>
      <c r="G15" s="4" t="s">
        <v>185</v>
      </c>
      <c r="H15" s="4" t="s">
        <v>250</v>
      </c>
      <c r="I15" s="4" t="s">
        <v>266</v>
      </c>
      <c r="J15" s="4" t="s">
        <v>254</v>
      </c>
      <c r="K15" s="4" t="s">
        <v>261</v>
      </c>
      <c r="L15" s="4" t="s">
        <v>364</v>
      </c>
      <c r="M15" s="5">
        <v>11.53746435</v>
      </c>
      <c r="N15" s="2" t="s">
        <v>47</v>
      </c>
      <c r="O15">
        <v>30</v>
      </c>
      <c r="P15">
        <v>3</v>
      </c>
      <c r="Q15">
        <v>51.8</v>
      </c>
      <c r="R15" s="9">
        <v>0.51300000000000001</v>
      </c>
    </row>
    <row r="16" spans="1:18" x14ac:dyDescent="0.25">
      <c r="A16" t="s">
        <v>5</v>
      </c>
      <c r="B16" t="s">
        <v>6</v>
      </c>
      <c r="C16" s="1">
        <v>2009</v>
      </c>
      <c r="D16" s="2" t="s">
        <v>480</v>
      </c>
      <c r="E16" s="8">
        <v>0.68298609099999996</v>
      </c>
      <c r="F16">
        <v>6199</v>
      </c>
      <c r="G16" s="3" t="s">
        <v>202</v>
      </c>
      <c r="H16" s="3" t="s">
        <v>278</v>
      </c>
      <c r="I16" s="3" t="s">
        <v>251</v>
      </c>
      <c r="J16" s="3" t="s">
        <v>363</v>
      </c>
      <c r="K16" s="3" t="s">
        <v>183</v>
      </c>
      <c r="L16" s="3" t="s">
        <v>186</v>
      </c>
      <c r="M16" s="5">
        <v>12.956068119999999</v>
      </c>
      <c r="N16" s="2" t="s">
        <v>48</v>
      </c>
      <c r="O16">
        <v>27</v>
      </c>
      <c r="P16">
        <v>3</v>
      </c>
      <c r="Q16">
        <v>49.7</v>
      </c>
      <c r="R16" s="9">
        <v>0.51100000000000001</v>
      </c>
    </row>
    <row r="17" spans="1:18" x14ac:dyDescent="0.25">
      <c r="A17" t="s">
        <v>5</v>
      </c>
      <c r="B17" t="s">
        <v>6</v>
      </c>
      <c r="C17" s="1">
        <v>2010</v>
      </c>
      <c r="D17" s="2" t="s">
        <v>481</v>
      </c>
      <c r="E17" s="8">
        <v>0.68879459899999995</v>
      </c>
      <c r="F17">
        <v>6301</v>
      </c>
      <c r="G17" s="4" t="s">
        <v>212</v>
      </c>
      <c r="H17" s="4" t="s">
        <v>280</v>
      </c>
      <c r="I17" s="4" t="s">
        <v>253</v>
      </c>
      <c r="J17" s="4" t="s">
        <v>207</v>
      </c>
      <c r="K17" s="4" t="s">
        <v>391</v>
      </c>
      <c r="L17" s="4" t="s">
        <v>233</v>
      </c>
      <c r="M17" s="5">
        <v>12.34954115</v>
      </c>
      <c r="N17" s="2" t="s">
        <v>49</v>
      </c>
      <c r="O17">
        <v>28</v>
      </c>
      <c r="P17">
        <v>3</v>
      </c>
      <c r="Q17">
        <v>48.1</v>
      </c>
      <c r="R17" s="10">
        <f>(R18+R16)/2</f>
        <v>0.49099999999999999</v>
      </c>
    </row>
    <row r="18" spans="1:18" x14ac:dyDescent="0.25">
      <c r="A18" t="s">
        <v>5</v>
      </c>
      <c r="B18" t="s">
        <v>6</v>
      </c>
      <c r="C18" s="1">
        <v>2011</v>
      </c>
      <c r="D18" s="2" t="s">
        <v>389</v>
      </c>
      <c r="E18" s="8">
        <v>0.69204913099999998</v>
      </c>
      <c r="F18">
        <v>6481</v>
      </c>
      <c r="G18" s="3" t="s">
        <v>224</v>
      </c>
      <c r="H18" s="3" t="s">
        <v>212</v>
      </c>
      <c r="I18" s="3" t="s">
        <v>253</v>
      </c>
      <c r="J18" s="3" t="s">
        <v>195</v>
      </c>
      <c r="K18" s="3" t="s">
        <v>197</v>
      </c>
      <c r="L18" s="3" t="s">
        <v>203</v>
      </c>
      <c r="M18" s="5">
        <v>11.21086734</v>
      </c>
      <c r="N18" s="2" t="s">
        <v>49</v>
      </c>
      <c r="O18">
        <v>27.6</v>
      </c>
      <c r="P18">
        <v>3</v>
      </c>
      <c r="Q18">
        <v>47.4</v>
      </c>
      <c r="R18" s="9">
        <v>0.47099999999999997</v>
      </c>
    </row>
    <row r="19" spans="1:18" x14ac:dyDescent="0.25">
      <c r="A19" t="s">
        <v>5</v>
      </c>
      <c r="B19" t="s">
        <v>6</v>
      </c>
      <c r="C19" s="1">
        <v>2012</v>
      </c>
      <c r="D19" s="2" t="s">
        <v>482</v>
      </c>
      <c r="E19" s="8">
        <v>0.69683283500000004</v>
      </c>
      <c r="F19">
        <v>6608</v>
      </c>
      <c r="G19" s="4" t="s">
        <v>199</v>
      </c>
      <c r="H19" s="4" t="s">
        <v>174</v>
      </c>
      <c r="I19" s="4" t="s">
        <v>376</v>
      </c>
      <c r="J19" s="4" t="s">
        <v>263</v>
      </c>
      <c r="K19" s="4" t="s">
        <v>391</v>
      </c>
      <c r="L19" s="4" t="s">
        <v>168</v>
      </c>
      <c r="M19" s="5">
        <v>11.006451070000001</v>
      </c>
      <c r="N19" s="2" t="s">
        <v>50</v>
      </c>
      <c r="O19">
        <v>34</v>
      </c>
      <c r="P19">
        <v>3</v>
      </c>
      <c r="Q19">
        <v>47.1</v>
      </c>
      <c r="R19" s="9">
        <v>0.47399999999999998</v>
      </c>
    </row>
    <row r="20" spans="1:18" x14ac:dyDescent="0.25">
      <c r="A20" t="s">
        <v>5</v>
      </c>
      <c r="B20" t="s">
        <v>6</v>
      </c>
      <c r="C20" s="1">
        <v>2013</v>
      </c>
      <c r="D20" s="2" t="s">
        <v>483</v>
      </c>
      <c r="E20" s="8">
        <v>0.70655219199999997</v>
      </c>
      <c r="F20">
        <v>6937</v>
      </c>
      <c r="G20" s="3" t="s">
        <v>245</v>
      </c>
      <c r="H20" s="3" t="s">
        <v>215</v>
      </c>
      <c r="I20" s="3" t="s">
        <v>380</v>
      </c>
      <c r="J20" s="3" t="s">
        <v>210</v>
      </c>
      <c r="K20" s="3" t="s">
        <v>440</v>
      </c>
      <c r="L20" s="3" t="s">
        <v>203</v>
      </c>
      <c r="M20" s="5">
        <v>10.86681355</v>
      </c>
      <c r="N20" s="2" t="s">
        <v>50</v>
      </c>
      <c r="O20">
        <v>34</v>
      </c>
      <c r="P20">
        <v>3</v>
      </c>
      <c r="Q20">
        <v>47</v>
      </c>
      <c r="R20" s="9">
        <v>0.48</v>
      </c>
    </row>
    <row r="21" spans="1:18" x14ac:dyDescent="0.25">
      <c r="A21" t="s">
        <v>5</v>
      </c>
      <c r="B21" t="s">
        <v>6</v>
      </c>
      <c r="C21" s="1">
        <v>2014</v>
      </c>
      <c r="D21" s="2" t="s">
        <v>484</v>
      </c>
      <c r="E21" s="8">
        <v>0.711955055</v>
      </c>
      <c r="F21">
        <v>7314</v>
      </c>
      <c r="G21" s="4" t="s">
        <v>202</v>
      </c>
      <c r="H21" s="4" t="s">
        <v>245</v>
      </c>
      <c r="I21" s="4" t="s">
        <v>380</v>
      </c>
      <c r="J21" s="4" t="s">
        <v>254</v>
      </c>
      <c r="K21" s="4" t="s">
        <v>441</v>
      </c>
      <c r="L21" s="4" t="s">
        <v>298</v>
      </c>
      <c r="M21" s="5">
        <v>11.557270669999999</v>
      </c>
      <c r="N21" s="2" t="s">
        <v>51</v>
      </c>
      <c r="O21">
        <v>35</v>
      </c>
      <c r="P21">
        <v>3</v>
      </c>
      <c r="Q21">
        <v>46.7</v>
      </c>
      <c r="R21" s="9">
        <v>0.47099999999999997</v>
      </c>
    </row>
    <row r="22" spans="1:18" x14ac:dyDescent="0.25">
      <c r="A22" t="s">
        <v>5</v>
      </c>
      <c r="B22" t="s">
        <v>6</v>
      </c>
      <c r="C22" s="1">
        <v>2015</v>
      </c>
      <c r="D22" s="2" t="s">
        <v>485</v>
      </c>
      <c r="E22" s="8">
        <v>0.71743292400000003</v>
      </c>
      <c r="F22">
        <v>7718</v>
      </c>
      <c r="G22" s="3" t="s">
        <v>266</v>
      </c>
      <c r="H22" s="3" t="s">
        <v>193</v>
      </c>
      <c r="I22" s="3" t="s">
        <v>177</v>
      </c>
      <c r="J22" s="3" t="s">
        <v>218</v>
      </c>
      <c r="K22" s="3" t="s">
        <v>303</v>
      </c>
      <c r="L22" s="3" t="s">
        <v>364</v>
      </c>
      <c r="M22" s="5">
        <v>12.539941320000001</v>
      </c>
      <c r="N22" s="2" t="s">
        <v>52</v>
      </c>
      <c r="O22">
        <v>34</v>
      </c>
      <c r="P22">
        <v>3</v>
      </c>
      <c r="Q22">
        <v>46.3</v>
      </c>
      <c r="R22" s="9">
        <v>0.45400000000000001</v>
      </c>
    </row>
    <row r="23" spans="1:18" x14ac:dyDescent="0.25">
      <c r="A23" t="s">
        <v>5</v>
      </c>
      <c r="B23" t="s">
        <v>6</v>
      </c>
      <c r="C23" s="1">
        <v>2016</v>
      </c>
      <c r="D23" s="2" t="s">
        <v>486</v>
      </c>
      <c r="E23" s="8">
        <v>0.72513791800000005</v>
      </c>
      <c r="F23">
        <v>8057</v>
      </c>
      <c r="G23" s="4" t="s">
        <v>209</v>
      </c>
      <c r="H23" s="4" t="s">
        <v>224</v>
      </c>
      <c r="I23" s="4" t="s">
        <v>180</v>
      </c>
      <c r="J23" s="4" t="s">
        <v>308</v>
      </c>
      <c r="K23" s="4" t="s">
        <v>432</v>
      </c>
      <c r="L23" s="4" t="s">
        <v>233</v>
      </c>
      <c r="M23" s="5">
        <v>12.613567</v>
      </c>
      <c r="N23" s="2" t="s">
        <v>53</v>
      </c>
      <c r="O23">
        <v>33</v>
      </c>
      <c r="P23">
        <v>3</v>
      </c>
      <c r="Q23">
        <v>45.7</v>
      </c>
      <c r="R23" s="9">
        <v>0.46600000000000003</v>
      </c>
    </row>
    <row r="24" spans="1:18" x14ac:dyDescent="0.25">
      <c r="A24" t="s">
        <v>5</v>
      </c>
      <c r="B24" t="s">
        <v>6</v>
      </c>
      <c r="C24" s="1">
        <v>2017</v>
      </c>
      <c r="D24" s="2" t="s">
        <v>487</v>
      </c>
      <c r="E24" s="8">
        <v>0.73549982999999997</v>
      </c>
      <c r="F24">
        <v>8186</v>
      </c>
      <c r="G24" s="3" t="s">
        <v>239</v>
      </c>
      <c r="H24" s="3" t="s">
        <v>260</v>
      </c>
      <c r="I24" s="3" t="s">
        <v>217</v>
      </c>
      <c r="J24" s="3" t="s">
        <v>194</v>
      </c>
      <c r="K24" s="3" t="s">
        <v>434</v>
      </c>
      <c r="L24" s="3" t="s">
        <v>288</v>
      </c>
      <c r="M24" s="5">
        <v>12.696999999999999</v>
      </c>
      <c r="N24" s="2" t="s">
        <v>54</v>
      </c>
      <c r="O24">
        <v>33</v>
      </c>
      <c r="P24">
        <v>3</v>
      </c>
      <c r="Q24">
        <v>45.1</v>
      </c>
      <c r="R24" s="9">
        <v>0.46100000000000002</v>
      </c>
    </row>
    <row r="25" spans="1:18" x14ac:dyDescent="0.25">
      <c r="A25" t="s">
        <v>5</v>
      </c>
      <c r="B25" t="s">
        <v>6</v>
      </c>
      <c r="C25" s="1">
        <v>2018</v>
      </c>
      <c r="D25" s="2" t="s">
        <v>488</v>
      </c>
      <c r="E25" s="8">
        <v>0.73737371799999996</v>
      </c>
      <c r="F25">
        <v>8445</v>
      </c>
      <c r="G25" s="4" t="s">
        <v>250</v>
      </c>
      <c r="H25" s="4" t="s">
        <v>219</v>
      </c>
      <c r="I25" s="4" t="s">
        <v>217</v>
      </c>
      <c r="J25" s="4" t="s">
        <v>301</v>
      </c>
      <c r="K25" s="4" t="s">
        <v>325</v>
      </c>
      <c r="L25" s="4" t="s">
        <v>233</v>
      </c>
      <c r="M25" s="6">
        <v>12.696999999999999</v>
      </c>
      <c r="N25" s="2" t="s">
        <v>55</v>
      </c>
      <c r="O25">
        <v>29</v>
      </c>
      <c r="P25">
        <v>3</v>
      </c>
      <c r="Q25">
        <v>44.6</v>
      </c>
      <c r="R25" s="9">
        <v>0.438</v>
      </c>
    </row>
    <row r="26" spans="1:18" x14ac:dyDescent="0.25">
      <c r="A26" t="s">
        <v>7</v>
      </c>
      <c r="B26" t="s">
        <v>8</v>
      </c>
      <c r="C26" s="1">
        <v>2007</v>
      </c>
      <c r="D26" s="2" t="s">
        <v>489</v>
      </c>
      <c r="E26" s="8">
        <v>0.69013042199999997</v>
      </c>
      <c r="F26">
        <v>13280</v>
      </c>
      <c r="G26" s="3" t="s">
        <v>168</v>
      </c>
      <c r="H26" s="3" t="s">
        <v>289</v>
      </c>
      <c r="I26" s="3" t="s">
        <v>192</v>
      </c>
      <c r="J26" s="3" t="s">
        <v>298</v>
      </c>
      <c r="K26" s="3" t="s">
        <v>174</v>
      </c>
      <c r="L26" s="3" t="s">
        <v>384</v>
      </c>
      <c r="M26" s="5">
        <v>14.29553462</v>
      </c>
      <c r="N26" s="2" t="s">
        <v>56</v>
      </c>
      <c r="O26">
        <v>35</v>
      </c>
      <c r="P26">
        <v>2</v>
      </c>
      <c r="Q26">
        <v>54.9</v>
      </c>
      <c r="R26" s="9">
        <v>0.54300000000000004</v>
      </c>
    </row>
    <row r="27" spans="1:18" x14ac:dyDescent="0.25">
      <c r="A27" t="s">
        <v>7</v>
      </c>
      <c r="B27" t="s">
        <v>8</v>
      </c>
      <c r="C27" s="1">
        <v>2008</v>
      </c>
      <c r="D27" s="2" t="s">
        <v>490</v>
      </c>
      <c r="E27" s="8">
        <v>0.70393181500000002</v>
      </c>
      <c r="F27">
        <v>13774</v>
      </c>
      <c r="G27" s="4" t="s">
        <v>186</v>
      </c>
      <c r="H27" s="4" t="s">
        <v>196</v>
      </c>
      <c r="I27" s="4" t="s">
        <v>204</v>
      </c>
      <c r="J27" s="4" t="s">
        <v>213</v>
      </c>
      <c r="K27" s="4" t="s">
        <v>219</v>
      </c>
      <c r="L27" s="4" t="s">
        <v>342</v>
      </c>
      <c r="M27" s="5">
        <v>13.992290560000001</v>
      </c>
      <c r="N27" s="2" t="s">
        <v>56</v>
      </c>
      <c r="O27">
        <v>35</v>
      </c>
      <c r="P27">
        <v>2</v>
      </c>
      <c r="Q27">
        <v>54.3</v>
      </c>
      <c r="R27" s="9">
        <v>0.53600000000000003</v>
      </c>
    </row>
    <row r="28" spans="1:18" x14ac:dyDescent="0.25">
      <c r="A28" t="s">
        <v>7</v>
      </c>
      <c r="B28" t="s">
        <v>8</v>
      </c>
      <c r="C28" s="1">
        <v>2009</v>
      </c>
      <c r="D28" s="2" t="s">
        <v>491</v>
      </c>
      <c r="E28" s="8">
        <v>0.707248188</v>
      </c>
      <c r="F28">
        <v>13649</v>
      </c>
      <c r="G28" s="3" t="s">
        <v>203</v>
      </c>
      <c r="H28" s="3" t="s">
        <v>196</v>
      </c>
      <c r="I28" s="3" t="s">
        <v>225</v>
      </c>
      <c r="J28" s="3" t="s">
        <v>353</v>
      </c>
      <c r="K28" s="3" t="s">
        <v>299</v>
      </c>
      <c r="L28" s="3" t="s">
        <v>171</v>
      </c>
      <c r="M28" s="5">
        <v>15.231078520000001</v>
      </c>
      <c r="N28" s="2" t="s">
        <v>57</v>
      </c>
      <c r="O28">
        <v>37</v>
      </c>
      <c r="P28">
        <v>2</v>
      </c>
      <c r="Q28">
        <v>53.8</v>
      </c>
      <c r="R28" s="9">
        <v>0.53300000000000003</v>
      </c>
    </row>
    <row r="29" spans="1:18" x14ac:dyDescent="0.25">
      <c r="A29" t="s">
        <v>7</v>
      </c>
      <c r="B29" t="s">
        <v>8</v>
      </c>
      <c r="C29" s="1">
        <v>2010</v>
      </c>
      <c r="D29" s="2" t="s">
        <v>492</v>
      </c>
      <c r="E29" s="8">
        <v>0.71461528100000005</v>
      </c>
      <c r="F29">
        <v>14409</v>
      </c>
      <c r="G29" s="4" t="s">
        <v>213</v>
      </c>
      <c r="H29" s="4" t="s">
        <v>233</v>
      </c>
      <c r="I29" s="4" t="s">
        <v>186</v>
      </c>
      <c r="J29" s="4" t="s">
        <v>344</v>
      </c>
      <c r="K29" s="4" t="s">
        <v>316</v>
      </c>
      <c r="L29" s="4" t="s">
        <v>342</v>
      </c>
      <c r="M29" s="5">
        <v>14.986849579999999</v>
      </c>
      <c r="N29" s="2" t="s">
        <v>57</v>
      </c>
      <c r="O29">
        <v>37</v>
      </c>
      <c r="P29">
        <v>2</v>
      </c>
      <c r="Q29">
        <v>53.3</v>
      </c>
      <c r="R29" s="10">
        <f>(R30+R28)/2</f>
        <v>0.52950000000000008</v>
      </c>
    </row>
    <row r="30" spans="1:18" x14ac:dyDescent="0.25">
      <c r="A30" t="s">
        <v>7</v>
      </c>
      <c r="B30" t="s">
        <v>8</v>
      </c>
      <c r="C30" s="1">
        <v>2011</v>
      </c>
      <c r="D30" s="2" t="s">
        <v>493</v>
      </c>
      <c r="E30" s="8">
        <v>0.71851235199999997</v>
      </c>
      <c r="F30">
        <v>14921</v>
      </c>
      <c r="G30" s="3" t="s">
        <v>225</v>
      </c>
      <c r="H30" s="3" t="s">
        <v>315</v>
      </c>
      <c r="I30" s="3" t="s">
        <v>320</v>
      </c>
      <c r="J30" s="3" t="s">
        <v>225</v>
      </c>
      <c r="K30" s="3" t="s">
        <v>316</v>
      </c>
      <c r="L30" s="3" t="s">
        <v>373</v>
      </c>
      <c r="M30" s="5">
        <v>14.937556020000001</v>
      </c>
      <c r="N30" s="2" t="s">
        <v>57</v>
      </c>
      <c r="O30">
        <v>37.700000000000003</v>
      </c>
      <c r="P30">
        <v>2</v>
      </c>
      <c r="Q30">
        <v>53.1</v>
      </c>
      <c r="R30" s="9">
        <v>0.52600000000000002</v>
      </c>
    </row>
    <row r="31" spans="1:18" x14ac:dyDescent="0.25">
      <c r="A31" t="s">
        <v>7</v>
      </c>
      <c r="B31" t="s">
        <v>8</v>
      </c>
      <c r="C31" s="1">
        <v>2012</v>
      </c>
      <c r="D31" s="2" t="s">
        <v>494</v>
      </c>
      <c r="E31" s="8">
        <v>0.72370712299999995</v>
      </c>
      <c r="F31">
        <v>15083</v>
      </c>
      <c r="G31" s="4" t="s">
        <v>233</v>
      </c>
      <c r="H31" s="4" t="s">
        <v>320</v>
      </c>
      <c r="I31" s="4" t="s">
        <v>213</v>
      </c>
      <c r="J31" s="4" t="s">
        <v>319</v>
      </c>
      <c r="K31" s="4" t="s">
        <v>203</v>
      </c>
      <c r="L31" s="4" t="s">
        <v>326</v>
      </c>
      <c r="M31" s="5">
        <v>15.31059876</v>
      </c>
      <c r="N31" s="2" t="s">
        <v>57</v>
      </c>
      <c r="O31">
        <v>43</v>
      </c>
      <c r="P31">
        <v>2</v>
      </c>
      <c r="Q31">
        <v>52.6</v>
      </c>
      <c r="R31" s="9">
        <v>0.52300000000000002</v>
      </c>
    </row>
    <row r="32" spans="1:18" x14ac:dyDescent="0.25">
      <c r="A32" t="s">
        <v>7</v>
      </c>
      <c r="B32" t="s">
        <v>8</v>
      </c>
      <c r="C32" s="1">
        <v>2013</v>
      </c>
      <c r="D32" s="2" t="s">
        <v>495</v>
      </c>
      <c r="E32" s="8">
        <v>0.74818714200000003</v>
      </c>
      <c r="F32">
        <v>15579</v>
      </c>
      <c r="G32" s="3" t="s">
        <v>168</v>
      </c>
      <c r="H32" s="3" t="s">
        <v>196</v>
      </c>
      <c r="I32" s="3" t="s">
        <v>230</v>
      </c>
      <c r="J32" s="3" t="s">
        <v>259</v>
      </c>
      <c r="K32" s="3" t="s">
        <v>168</v>
      </c>
      <c r="L32" s="3" t="s">
        <v>392</v>
      </c>
      <c r="M32" s="5">
        <v>15.36558059</v>
      </c>
      <c r="N32" s="2" t="s">
        <v>56</v>
      </c>
      <c r="O32">
        <v>42</v>
      </c>
      <c r="P32">
        <v>2</v>
      </c>
      <c r="Q32">
        <v>52.2</v>
      </c>
      <c r="R32" s="9">
        <v>0.52200000000000002</v>
      </c>
    </row>
    <row r="33" spans="1:18" x14ac:dyDescent="0.25">
      <c r="A33" t="s">
        <v>7</v>
      </c>
      <c r="B33" t="s">
        <v>8</v>
      </c>
      <c r="C33" s="1">
        <v>2014</v>
      </c>
      <c r="D33" s="2" t="s">
        <v>496</v>
      </c>
      <c r="E33" s="8">
        <v>0.75333126800000005</v>
      </c>
      <c r="F33">
        <v>15450</v>
      </c>
      <c r="G33" s="4" t="s">
        <v>166</v>
      </c>
      <c r="H33" s="4" t="s">
        <v>323</v>
      </c>
      <c r="I33" s="4" t="s">
        <v>203</v>
      </c>
      <c r="J33" s="4" t="s">
        <v>168</v>
      </c>
      <c r="K33" s="4" t="s">
        <v>290</v>
      </c>
      <c r="L33" s="4" t="s">
        <v>277</v>
      </c>
      <c r="M33" s="5">
        <v>15.874698260000001</v>
      </c>
      <c r="N33" s="2" t="s">
        <v>45</v>
      </c>
      <c r="O33">
        <v>43</v>
      </c>
      <c r="P33">
        <v>2</v>
      </c>
      <c r="Q33">
        <v>51.9</v>
      </c>
      <c r="R33" s="9">
        <v>0.51400000000000001</v>
      </c>
    </row>
    <row r="34" spans="1:18" x14ac:dyDescent="0.25">
      <c r="A34" t="s">
        <v>7</v>
      </c>
      <c r="B34" t="s">
        <v>8</v>
      </c>
      <c r="C34" s="1">
        <v>2015</v>
      </c>
      <c r="D34" s="2" t="s">
        <v>496</v>
      </c>
      <c r="E34" s="8">
        <v>0.75679719899999998</v>
      </c>
      <c r="F34">
        <v>14775</v>
      </c>
      <c r="G34" s="3" t="s">
        <v>167</v>
      </c>
      <c r="H34" s="3" t="s">
        <v>333</v>
      </c>
      <c r="I34" s="3" t="s">
        <v>380</v>
      </c>
      <c r="J34" s="3" t="s">
        <v>198</v>
      </c>
      <c r="K34" s="3" t="s">
        <v>296</v>
      </c>
      <c r="L34" s="3" t="s">
        <v>400</v>
      </c>
      <c r="M34" s="5">
        <v>16.25628575</v>
      </c>
      <c r="N34" s="2" t="s">
        <v>58</v>
      </c>
      <c r="O34">
        <v>38</v>
      </c>
      <c r="P34">
        <v>2</v>
      </c>
      <c r="Q34">
        <v>51.6</v>
      </c>
      <c r="R34" s="9">
        <v>0.51100000000000001</v>
      </c>
    </row>
    <row r="35" spans="1:18" x14ac:dyDescent="0.25">
      <c r="A35" t="s">
        <v>7</v>
      </c>
      <c r="B35" t="s">
        <v>8</v>
      </c>
      <c r="C35" s="1">
        <v>2016</v>
      </c>
      <c r="D35" s="2" t="s">
        <v>497</v>
      </c>
      <c r="E35" s="8">
        <v>0.763053078</v>
      </c>
      <c r="F35">
        <v>14139</v>
      </c>
      <c r="G35" s="4" t="s">
        <v>260</v>
      </c>
      <c r="H35" s="4" t="s">
        <v>338</v>
      </c>
      <c r="I35" s="4" t="s">
        <v>260</v>
      </c>
      <c r="J35" s="4" t="s">
        <v>289</v>
      </c>
      <c r="K35" s="4" t="s">
        <v>299</v>
      </c>
      <c r="L35" s="4" t="s">
        <v>329</v>
      </c>
      <c r="M35" s="5">
        <v>17.3284357</v>
      </c>
      <c r="N35" s="2" t="s">
        <v>59</v>
      </c>
      <c r="O35">
        <v>40</v>
      </c>
      <c r="P35">
        <v>2</v>
      </c>
      <c r="Q35">
        <v>51.4</v>
      </c>
      <c r="R35" s="9">
        <v>0.53200000000000003</v>
      </c>
    </row>
    <row r="36" spans="1:18" x14ac:dyDescent="0.25">
      <c r="A36" t="s">
        <v>7</v>
      </c>
      <c r="B36" t="s">
        <v>8</v>
      </c>
      <c r="C36" s="1">
        <v>2017</v>
      </c>
      <c r="D36" s="2" t="s">
        <v>258</v>
      </c>
      <c r="E36" s="8">
        <v>0.76662702800000004</v>
      </c>
      <c r="F36">
        <v>14248</v>
      </c>
      <c r="G36" s="3" t="s">
        <v>208</v>
      </c>
      <c r="H36" s="3" t="s">
        <v>227</v>
      </c>
      <c r="I36" s="3" t="s">
        <v>253</v>
      </c>
      <c r="J36" s="3" t="s">
        <v>328</v>
      </c>
      <c r="K36" s="3" t="s">
        <v>217</v>
      </c>
      <c r="L36" s="3" t="s">
        <v>329</v>
      </c>
      <c r="M36" s="5">
        <v>17.64</v>
      </c>
      <c r="N36" s="2" t="s">
        <v>60</v>
      </c>
      <c r="O36">
        <v>37</v>
      </c>
      <c r="P36">
        <v>2</v>
      </c>
      <c r="Q36">
        <v>51.3</v>
      </c>
      <c r="R36" s="9">
        <v>0.53300000000000003</v>
      </c>
    </row>
    <row r="37" spans="1:18" x14ac:dyDescent="0.25">
      <c r="A37" t="s">
        <v>7</v>
      </c>
      <c r="B37" t="s">
        <v>8</v>
      </c>
      <c r="C37" s="1">
        <v>2018</v>
      </c>
      <c r="D37" s="2" t="s">
        <v>498</v>
      </c>
      <c r="E37" s="8">
        <v>0.76842241</v>
      </c>
      <c r="F37">
        <v>14182</v>
      </c>
      <c r="G37" s="4" t="s">
        <v>167</v>
      </c>
      <c r="H37" s="4" t="s">
        <v>349</v>
      </c>
      <c r="I37" s="4" t="s">
        <v>215</v>
      </c>
      <c r="J37" s="4" t="s">
        <v>219</v>
      </c>
      <c r="K37" s="4" t="s">
        <v>180</v>
      </c>
      <c r="L37" s="4" t="s">
        <v>331</v>
      </c>
      <c r="M37" s="5">
        <v>17.73</v>
      </c>
      <c r="N37" s="2" t="s">
        <v>59</v>
      </c>
      <c r="O37">
        <v>35</v>
      </c>
      <c r="P37">
        <v>2</v>
      </c>
      <c r="Q37">
        <v>51.3</v>
      </c>
      <c r="R37" s="9">
        <v>0.54</v>
      </c>
    </row>
    <row r="38" spans="1:18" x14ac:dyDescent="0.25">
      <c r="A38" t="s">
        <v>9</v>
      </c>
      <c r="B38" t="s">
        <v>10</v>
      </c>
      <c r="C38" s="1">
        <v>2007</v>
      </c>
      <c r="D38" s="2" t="s">
        <v>499</v>
      </c>
      <c r="E38" s="8">
        <v>0.81610661100000004</v>
      </c>
      <c r="F38">
        <v>17399</v>
      </c>
      <c r="G38" s="3" t="s">
        <v>169</v>
      </c>
      <c r="H38" s="3" t="s">
        <v>222</v>
      </c>
      <c r="I38" s="3" t="s">
        <v>354</v>
      </c>
      <c r="J38" s="3" t="s">
        <v>396</v>
      </c>
      <c r="K38" s="3" t="s">
        <v>281</v>
      </c>
      <c r="L38" s="3" t="s">
        <v>450</v>
      </c>
      <c r="M38" s="5">
        <v>11.77076413</v>
      </c>
      <c r="N38" s="2" t="s">
        <v>61</v>
      </c>
      <c r="O38">
        <v>70</v>
      </c>
      <c r="P38">
        <v>1</v>
      </c>
      <c r="Q38">
        <v>48.7</v>
      </c>
      <c r="R38" s="11">
        <f>(R40+0.483)/2</f>
        <v>0.48049999999999998</v>
      </c>
    </row>
    <row r="39" spans="1:18" x14ac:dyDescent="0.25">
      <c r="A39" t="s">
        <v>9</v>
      </c>
      <c r="B39" t="s">
        <v>10</v>
      </c>
      <c r="C39" s="1">
        <v>2008</v>
      </c>
      <c r="D39" s="2" t="s">
        <v>500</v>
      </c>
      <c r="E39" s="8">
        <v>0.82566337000000001</v>
      </c>
      <c r="F39">
        <v>18659</v>
      </c>
      <c r="G39" s="4" t="s">
        <v>187</v>
      </c>
      <c r="H39" s="4" t="s">
        <v>297</v>
      </c>
      <c r="I39" s="4" t="s">
        <v>347</v>
      </c>
      <c r="J39" s="4" t="s">
        <v>399</v>
      </c>
      <c r="K39" s="4" t="s">
        <v>200</v>
      </c>
      <c r="L39" s="4" t="s">
        <v>339</v>
      </c>
      <c r="M39" s="5">
        <v>13.54975879</v>
      </c>
      <c r="N39" s="2" t="s">
        <v>61</v>
      </c>
      <c r="O39">
        <v>69</v>
      </c>
      <c r="P39">
        <v>1</v>
      </c>
      <c r="Q39">
        <v>48.5</v>
      </c>
      <c r="R39" s="10">
        <f>(R40+R38)/2</f>
        <v>0.47924999999999995</v>
      </c>
    </row>
    <row r="40" spans="1:18" x14ac:dyDescent="0.25">
      <c r="A40" t="s">
        <v>9</v>
      </c>
      <c r="B40" t="s">
        <v>10</v>
      </c>
      <c r="C40" s="1">
        <v>2009</v>
      </c>
      <c r="D40" s="2" t="s">
        <v>501</v>
      </c>
      <c r="E40" s="8">
        <v>0.84046653699999996</v>
      </c>
      <c r="F40">
        <v>18342</v>
      </c>
      <c r="G40" s="3" t="s">
        <v>187</v>
      </c>
      <c r="H40" s="3" t="s">
        <v>304</v>
      </c>
      <c r="I40" s="3" t="s">
        <v>310</v>
      </c>
      <c r="J40" s="3" t="s">
        <v>402</v>
      </c>
      <c r="K40" s="3" t="s">
        <v>430</v>
      </c>
      <c r="L40" s="3" t="s">
        <v>453</v>
      </c>
      <c r="M40" s="5">
        <v>15.708669240000001</v>
      </c>
      <c r="N40" s="2" t="s">
        <v>62</v>
      </c>
      <c r="O40">
        <v>67</v>
      </c>
      <c r="P40">
        <v>1</v>
      </c>
      <c r="Q40">
        <v>48.4</v>
      </c>
      <c r="R40" s="9">
        <v>0.47799999999999998</v>
      </c>
    </row>
    <row r="41" spans="1:18" x14ac:dyDescent="0.25">
      <c r="A41" t="s">
        <v>9</v>
      </c>
      <c r="B41" t="s">
        <v>10</v>
      </c>
      <c r="C41" s="1">
        <v>2010</v>
      </c>
      <c r="D41" s="2" t="s">
        <v>502</v>
      </c>
      <c r="E41" s="8">
        <v>0.80789108200000004</v>
      </c>
      <c r="F41">
        <v>19074</v>
      </c>
      <c r="G41" s="4" t="s">
        <v>214</v>
      </c>
      <c r="H41" s="4" t="s">
        <v>274</v>
      </c>
      <c r="I41" s="4" t="s">
        <v>367</v>
      </c>
      <c r="J41" s="4" t="s">
        <v>408</v>
      </c>
      <c r="K41" s="4" t="s">
        <v>424</v>
      </c>
      <c r="L41" s="4" t="s">
        <v>450</v>
      </c>
      <c r="M41" s="5">
        <v>14.844941029999999</v>
      </c>
      <c r="N41" s="2" t="s">
        <v>63</v>
      </c>
      <c r="O41">
        <v>72</v>
      </c>
      <c r="P41">
        <v>1</v>
      </c>
      <c r="Q41">
        <v>48.2</v>
      </c>
      <c r="R41" s="10">
        <f>(R42+R40)/2</f>
        <v>0.47349999999999998</v>
      </c>
    </row>
    <row r="42" spans="1:18" x14ac:dyDescent="0.25">
      <c r="A42" t="s">
        <v>9</v>
      </c>
      <c r="B42" t="s">
        <v>10</v>
      </c>
      <c r="C42" s="1">
        <v>2011</v>
      </c>
      <c r="D42" s="2" t="s">
        <v>503</v>
      </c>
      <c r="E42" s="8">
        <v>0.82146697999999996</v>
      </c>
      <c r="F42">
        <v>20264</v>
      </c>
      <c r="G42" s="3" t="s">
        <v>226</v>
      </c>
      <c r="H42" s="3" t="s">
        <v>304</v>
      </c>
      <c r="I42" s="3" t="s">
        <v>329</v>
      </c>
      <c r="J42" s="3" t="s">
        <v>402</v>
      </c>
      <c r="K42" s="3" t="s">
        <v>421</v>
      </c>
      <c r="L42" s="3" t="s">
        <v>458</v>
      </c>
      <c r="M42" s="5">
        <v>14.263728649999999</v>
      </c>
      <c r="N42" s="2" t="s">
        <v>63</v>
      </c>
      <c r="O42">
        <v>72.099999999999994</v>
      </c>
      <c r="P42">
        <v>1</v>
      </c>
      <c r="Q42">
        <v>47.9</v>
      </c>
      <c r="R42" s="9">
        <v>0.46899999999999997</v>
      </c>
    </row>
    <row r="43" spans="1:18" x14ac:dyDescent="0.25">
      <c r="A43" t="s">
        <v>9</v>
      </c>
      <c r="B43" t="s">
        <v>10</v>
      </c>
      <c r="C43" s="1">
        <v>2012</v>
      </c>
      <c r="D43" s="2" t="s">
        <v>471</v>
      </c>
      <c r="E43" s="8">
        <v>0.82668615599999995</v>
      </c>
      <c r="F43">
        <v>21468</v>
      </c>
      <c r="G43" s="4" t="s">
        <v>234</v>
      </c>
      <c r="H43" s="4" t="s">
        <v>286</v>
      </c>
      <c r="I43" s="4" t="s">
        <v>305</v>
      </c>
      <c r="J43" s="4" t="s">
        <v>246</v>
      </c>
      <c r="K43" s="4" t="s">
        <v>437</v>
      </c>
      <c r="L43" s="4" t="s">
        <v>350</v>
      </c>
      <c r="M43" s="5">
        <v>14.642270760000001</v>
      </c>
      <c r="N43" s="2" t="s">
        <v>64</v>
      </c>
      <c r="O43">
        <v>72</v>
      </c>
      <c r="P43">
        <v>1</v>
      </c>
      <c r="Q43">
        <v>47.6</v>
      </c>
      <c r="R43" s="10">
        <f>(R44+R42)/2</f>
        <v>0.46750000000000003</v>
      </c>
    </row>
    <row r="44" spans="1:18" x14ac:dyDescent="0.25">
      <c r="A44" t="s">
        <v>9</v>
      </c>
      <c r="B44" t="s">
        <v>10</v>
      </c>
      <c r="C44" s="1">
        <v>2013</v>
      </c>
      <c r="D44" s="2" t="s">
        <v>477</v>
      </c>
      <c r="E44" s="8">
        <v>0.84063190499999996</v>
      </c>
      <c r="F44">
        <v>22056</v>
      </c>
      <c r="G44" s="3" t="s">
        <v>246</v>
      </c>
      <c r="H44" s="3" t="s">
        <v>286</v>
      </c>
      <c r="I44" s="3" t="s">
        <v>340</v>
      </c>
      <c r="J44" s="3" t="s">
        <v>257</v>
      </c>
      <c r="K44" s="3" t="s">
        <v>421</v>
      </c>
      <c r="L44" s="3" t="s">
        <v>456</v>
      </c>
      <c r="M44" s="5">
        <v>14.671004630000001</v>
      </c>
      <c r="N44" s="2" t="s">
        <v>64</v>
      </c>
      <c r="O44">
        <v>71</v>
      </c>
      <c r="P44">
        <v>1</v>
      </c>
      <c r="Q44">
        <v>47.5</v>
      </c>
      <c r="R44" s="9">
        <v>0.46600000000000003</v>
      </c>
    </row>
    <row r="45" spans="1:18" x14ac:dyDescent="0.25">
      <c r="A45" t="s">
        <v>9</v>
      </c>
      <c r="B45" t="s">
        <v>10</v>
      </c>
      <c r="C45" s="1">
        <v>2014</v>
      </c>
      <c r="D45" s="2" t="s">
        <v>504</v>
      </c>
      <c r="E45" s="8">
        <v>0.84697107400000005</v>
      </c>
      <c r="F45">
        <v>22501</v>
      </c>
      <c r="G45" s="4" t="s">
        <v>257</v>
      </c>
      <c r="H45" s="4" t="s">
        <v>330</v>
      </c>
      <c r="I45" s="4" t="s">
        <v>329</v>
      </c>
      <c r="J45" s="4" t="s">
        <v>257</v>
      </c>
      <c r="K45" s="4" t="s">
        <v>442</v>
      </c>
      <c r="L45" s="4" t="s">
        <v>390</v>
      </c>
      <c r="M45" s="5">
        <v>15.01716425</v>
      </c>
      <c r="N45" s="2" t="s">
        <v>65</v>
      </c>
      <c r="O45">
        <v>73</v>
      </c>
      <c r="P45">
        <v>1</v>
      </c>
      <c r="Q45">
        <v>47.5</v>
      </c>
      <c r="R45" s="10">
        <f>(R46+R44)/2</f>
        <v>0.45950000000000002</v>
      </c>
    </row>
    <row r="46" spans="1:18" x14ac:dyDescent="0.25">
      <c r="A46" t="s">
        <v>9</v>
      </c>
      <c r="B46" t="s">
        <v>10</v>
      </c>
      <c r="C46" s="1">
        <v>2015</v>
      </c>
      <c r="D46" s="2" t="s">
        <v>505</v>
      </c>
      <c r="E46" s="8">
        <v>0.85267578799999999</v>
      </c>
      <c r="F46">
        <v>22949</v>
      </c>
      <c r="G46" s="3" t="s">
        <v>222</v>
      </c>
      <c r="H46" s="3" t="s">
        <v>334</v>
      </c>
      <c r="I46" s="3" t="s">
        <v>347</v>
      </c>
      <c r="J46" s="3" t="s">
        <v>418</v>
      </c>
      <c r="K46" s="3" t="s">
        <v>424</v>
      </c>
      <c r="L46" s="3" t="s">
        <v>388</v>
      </c>
      <c r="M46" s="5">
        <v>15.828207819999999</v>
      </c>
      <c r="N46" s="2" t="s">
        <v>66</v>
      </c>
      <c r="O46">
        <v>70</v>
      </c>
      <c r="P46">
        <v>1</v>
      </c>
      <c r="Q46">
        <v>47.5</v>
      </c>
      <c r="R46" s="9">
        <v>0.45300000000000001</v>
      </c>
    </row>
    <row r="47" spans="1:18" x14ac:dyDescent="0.25">
      <c r="A47" t="s">
        <v>9</v>
      </c>
      <c r="B47" t="s">
        <v>10</v>
      </c>
      <c r="C47" s="1">
        <v>2016</v>
      </c>
      <c r="D47" s="2" t="s">
        <v>506</v>
      </c>
      <c r="E47" s="8">
        <v>0.857904424</v>
      </c>
      <c r="F47">
        <v>23003</v>
      </c>
      <c r="G47" s="4" t="s">
        <v>270</v>
      </c>
      <c r="H47" s="4" t="s">
        <v>339</v>
      </c>
      <c r="I47" s="4" t="s">
        <v>354</v>
      </c>
      <c r="J47" s="4" t="s">
        <v>421</v>
      </c>
      <c r="K47" s="4" t="s">
        <v>446</v>
      </c>
      <c r="L47" s="4" t="s">
        <v>388</v>
      </c>
      <c r="M47" s="5">
        <v>16.107727100000002</v>
      </c>
      <c r="N47" s="2" t="s">
        <v>65</v>
      </c>
      <c r="O47">
        <v>66</v>
      </c>
      <c r="P47">
        <v>1</v>
      </c>
      <c r="Q47">
        <v>47.6</v>
      </c>
      <c r="R47" s="10">
        <f>(R48+R46)/2</f>
        <v>0.45350000000000001</v>
      </c>
    </row>
    <row r="48" spans="1:18" x14ac:dyDescent="0.25">
      <c r="A48" t="s">
        <v>9</v>
      </c>
      <c r="B48" t="s">
        <v>10</v>
      </c>
      <c r="C48" s="1">
        <v>2017</v>
      </c>
      <c r="D48" s="2" t="s">
        <v>507</v>
      </c>
      <c r="E48" s="8">
        <v>0.86258564800000004</v>
      </c>
      <c r="F48">
        <v>22685</v>
      </c>
      <c r="G48" s="3" t="s">
        <v>276</v>
      </c>
      <c r="H48" s="3" t="s">
        <v>345</v>
      </c>
      <c r="I48" s="3" t="s">
        <v>392</v>
      </c>
      <c r="J48" s="3" t="s">
        <v>424</v>
      </c>
      <c r="K48" s="3" t="s">
        <v>339</v>
      </c>
      <c r="L48" s="3" t="s">
        <v>388</v>
      </c>
      <c r="M48" s="5">
        <v>16.417000000000002</v>
      </c>
      <c r="N48" s="2" t="s">
        <v>67</v>
      </c>
      <c r="O48">
        <v>67</v>
      </c>
      <c r="P48">
        <v>1</v>
      </c>
      <c r="Q48">
        <v>47.7</v>
      </c>
      <c r="R48" s="9">
        <v>0.45400000000000001</v>
      </c>
    </row>
    <row r="49" spans="1:18" x14ac:dyDescent="0.25">
      <c r="A49" t="s">
        <v>9</v>
      </c>
      <c r="B49" t="s">
        <v>10</v>
      </c>
      <c r="C49" s="1">
        <v>2018</v>
      </c>
      <c r="D49" s="2" t="s">
        <v>508</v>
      </c>
      <c r="E49" s="8">
        <v>0.86352070000000003</v>
      </c>
      <c r="F49">
        <v>23222</v>
      </c>
      <c r="G49" s="4" t="s">
        <v>283</v>
      </c>
      <c r="H49" s="4" t="s">
        <v>350</v>
      </c>
      <c r="I49" s="4" t="s">
        <v>324</v>
      </c>
      <c r="J49" s="4" t="s">
        <v>424</v>
      </c>
      <c r="K49" s="4" t="s">
        <v>334</v>
      </c>
      <c r="L49" s="4" t="s">
        <v>390</v>
      </c>
      <c r="M49" s="5">
        <v>16.434000000000001</v>
      </c>
      <c r="N49" s="2" t="s">
        <v>68</v>
      </c>
      <c r="O49">
        <v>67</v>
      </c>
      <c r="P49">
        <v>1</v>
      </c>
      <c r="Q49">
        <v>47.7</v>
      </c>
      <c r="R49" s="12">
        <v>0.45400000000000001</v>
      </c>
    </row>
    <row r="50" spans="1:18" x14ac:dyDescent="0.25">
      <c r="A50" t="s">
        <v>11</v>
      </c>
      <c r="B50" t="s">
        <v>12</v>
      </c>
      <c r="C50" s="1">
        <v>2007</v>
      </c>
      <c r="D50" s="2" t="s">
        <v>509</v>
      </c>
      <c r="E50" s="8">
        <v>0.72135705400000005</v>
      </c>
      <c r="F50">
        <v>10946</v>
      </c>
      <c r="G50" s="3" t="s">
        <v>170</v>
      </c>
      <c r="H50" s="3" t="s">
        <v>290</v>
      </c>
      <c r="I50" s="3" t="s">
        <v>355</v>
      </c>
      <c r="J50" s="3" t="s">
        <v>236</v>
      </c>
      <c r="K50" s="3" t="s">
        <v>184</v>
      </c>
      <c r="L50" s="3" t="s">
        <v>338</v>
      </c>
      <c r="M50" s="5">
        <v>11.41302512</v>
      </c>
      <c r="N50" s="2" t="s">
        <v>69</v>
      </c>
      <c r="O50">
        <v>38</v>
      </c>
      <c r="P50">
        <v>3</v>
      </c>
      <c r="Q50">
        <v>54.5</v>
      </c>
      <c r="R50" s="11">
        <f>(R51+0.55)/2</f>
        <v>0.56099999999999994</v>
      </c>
    </row>
    <row r="51" spans="1:18" x14ac:dyDescent="0.25">
      <c r="A51" t="s">
        <v>11</v>
      </c>
      <c r="B51" t="s">
        <v>12</v>
      </c>
      <c r="C51" s="1">
        <v>2008</v>
      </c>
      <c r="D51" s="2" t="s">
        <v>431</v>
      </c>
      <c r="E51" s="8">
        <v>0.73005479200000001</v>
      </c>
      <c r="F51">
        <v>11114</v>
      </c>
      <c r="G51" s="4" t="s">
        <v>188</v>
      </c>
      <c r="H51" s="4" t="s">
        <v>298</v>
      </c>
      <c r="I51" s="4" t="s">
        <v>358</v>
      </c>
      <c r="J51" s="4" t="s">
        <v>332</v>
      </c>
      <c r="K51" s="4" t="s">
        <v>167</v>
      </c>
      <c r="L51" s="4" t="s">
        <v>338</v>
      </c>
      <c r="M51" s="5">
        <v>11.335536810000001</v>
      </c>
      <c r="N51" s="2" t="s">
        <v>70</v>
      </c>
      <c r="O51">
        <v>38</v>
      </c>
      <c r="P51">
        <v>3.5</v>
      </c>
      <c r="Q51">
        <v>54.7</v>
      </c>
      <c r="R51" s="9">
        <v>0.57199999999999995</v>
      </c>
    </row>
    <row r="52" spans="1:18" x14ac:dyDescent="0.25">
      <c r="A52" t="s">
        <v>11</v>
      </c>
      <c r="B52" t="s">
        <v>12</v>
      </c>
      <c r="C52" s="1">
        <v>2009</v>
      </c>
      <c r="D52" s="2" t="s">
        <v>510</v>
      </c>
      <c r="E52" s="8">
        <v>0.73655345999999999</v>
      </c>
      <c r="F52">
        <v>11160</v>
      </c>
      <c r="G52" s="3" t="s">
        <v>204</v>
      </c>
      <c r="H52" s="3" t="s">
        <v>180</v>
      </c>
      <c r="I52" s="3" t="s">
        <v>360</v>
      </c>
      <c r="J52" s="3" t="s">
        <v>344</v>
      </c>
      <c r="K52" s="3" t="s">
        <v>215</v>
      </c>
      <c r="L52" s="3" t="s">
        <v>296</v>
      </c>
      <c r="M52" s="5">
        <v>13.265063939999999</v>
      </c>
      <c r="N52" s="2" t="s">
        <v>71</v>
      </c>
      <c r="O52">
        <v>37</v>
      </c>
      <c r="P52">
        <v>3.5</v>
      </c>
      <c r="Q52">
        <v>54.6</v>
      </c>
      <c r="R52" s="9">
        <v>0.55700000000000005</v>
      </c>
    </row>
    <row r="53" spans="1:18" x14ac:dyDescent="0.25">
      <c r="A53" t="s">
        <v>11</v>
      </c>
      <c r="B53" t="s">
        <v>12</v>
      </c>
      <c r="C53" s="1">
        <v>2010</v>
      </c>
      <c r="D53" s="2" t="s">
        <v>511</v>
      </c>
      <c r="E53" s="8">
        <v>0.74116934599999995</v>
      </c>
      <c r="F53">
        <v>11461</v>
      </c>
      <c r="G53" s="4" t="s">
        <v>215</v>
      </c>
      <c r="H53" s="4" t="s">
        <v>312</v>
      </c>
      <c r="I53" s="4" t="s">
        <v>368</v>
      </c>
      <c r="J53" s="4" t="s">
        <v>346</v>
      </c>
      <c r="K53" s="4" t="s">
        <v>204</v>
      </c>
      <c r="L53" s="4" t="s">
        <v>320</v>
      </c>
      <c r="M53" s="5">
        <v>12.208618769999999</v>
      </c>
      <c r="N53" s="2" t="s">
        <v>42</v>
      </c>
      <c r="O53">
        <v>35</v>
      </c>
      <c r="P53">
        <v>3.5</v>
      </c>
      <c r="Q53">
        <v>54.2</v>
      </c>
      <c r="R53" s="9">
        <v>0.56000000000000005</v>
      </c>
    </row>
    <row r="54" spans="1:18" x14ac:dyDescent="0.25">
      <c r="A54" t="s">
        <v>11</v>
      </c>
      <c r="B54" t="s">
        <v>12</v>
      </c>
      <c r="C54" s="1">
        <v>2011</v>
      </c>
      <c r="D54" s="2" t="s">
        <v>512</v>
      </c>
      <c r="E54" s="8">
        <v>0.74706893900000004</v>
      </c>
      <c r="F54">
        <v>12050</v>
      </c>
      <c r="G54" s="3" t="s">
        <v>227</v>
      </c>
      <c r="H54" s="3" t="s">
        <v>316</v>
      </c>
      <c r="I54" s="3" t="s">
        <v>366</v>
      </c>
      <c r="J54" s="3" t="s">
        <v>340</v>
      </c>
      <c r="K54" s="3" t="s">
        <v>230</v>
      </c>
      <c r="L54" s="3" t="s">
        <v>312</v>
      </c>
      <c r="M54" s="5">
        <v>12.308231960000001</v>
      </c>
      <c r="N54" s="2" t="s">
        <v>42</v>
      </c>
      <c r="O54">
        <v>34.5</v>
      </c>
      <c r="P54">
        <v>3.5</v>
      </c>
      <c r="Q54">
        <v>53.7</v>
      </c>
      <c r="R54" s="9">
        <v>0.54900000000000004</v>
      </c>
    </row>
    <row r="55" spans="1:18" x14ac:dyDescent="0.25">
      <c r="A55" t="s">
        <v>11</v>
      </c>
      <c r="B55" t="s">
        <v>12</v>
      </c>
      <c r="C55" s="1">
        <v>2012</v>
      </c>
      <c r="D55" s="2" t="s">
        <v>513</v>
      </c>
      <c r="E55" s="8">
        <v>0.74593565399999995</v>
      </c>
      <c r="F55">
        <v>12469</v>
      </c>
      <c r="G55" s="4" t="s">
        <v>215</v>
      </c>
      <c r="H55" s="4" t="s">
        <v>321</v>
      </c>
      <c r="I55" s="4" t="s">
        <v>264</v>
      </c>
      <c r="J55" s="4" t="s">
        <v>331</v>
      </c>
      <c r="K55" s="4" t="s">
        <v>249</v>
      </c>
      <c r="L55" s="4" t="s">
        <v>312</v>
      </c>
      <c r="M55" s="5">
        <v>12.36106717</v>
      </c>
      <c r="N55" s="2" t="s">
        <v>71</v>
      </c>
      <c r="O55">
        <v>36</v>
      </c>
      <c r="P55">
        <v>3.5</v>
      </c>
      <c r="Q55">
        <v>53.4</v>
      </c>
      <c r="R55" s="9">
        <v>0.53900000000000003</v>
      </c>
    </row>
    <row r="56" spans="1:18" x14ac:dyDescent="0.25">
      <c r="A56" t="s">
        <v>11</v>
      </c>
      <c r="B56" t="s">
        <v>12</v>
      </c>
      <c r="C56" s="1">
        <v>2013</v>
      </c>
      <c r="D56" s="2" t="s">
        <v>514</v>
      </c>
      <c r="E56" s="8">
        <v>0.75698877099999995</v>
      </c>
      <c r="F56">
        <v>13032</v>
      </c>
      <c r="G56" s="3" t="s">
        <v>238</v>
      </c>
      <c r="H56" s="3" t="s">
        <v>259</v>
      </c>
      <c r="I56" s="3" t="s">
        <v>343</v>
      </c>
      <c r="J56" s="3" t="s">
        <v>331</v>
      </c>
      <c r="K56" s="3" t="s">
        <v>238</v>
      </c>
      <c r="L56" s="3" t="s">
        <v>168</v>
      </c>
      <c r="M56" s="5">
        <v>12.802532899999999</v>
      </c>
      <c r="N56" s="2" t="s">
        <v>71</v>
      </c>
      <c r="O56">
        <v>36</v>
      </c>
      <c r="P56">
        <v>3.5</v>
      </c>
      <c r="Q56">
        <v>52.7</v>
      </c>
      <c r="R56" s="9">
        <v>0.54</v>
      </c>
    </row>
    <row r="57" spans="1:18" x14ac:dyDescent="0.25">
      <c r="A57" t="s">
        <v>11</v>
      </c>
      <c r="B57" t="s">
        <v>12</v>
      </c>
      <c r="C57" s="1">
        <v>2014</v>
      </c>
      <c r="D57" s="2" t="s">
        <v>205</v>
      </c>
      <c r="E57" s="8">
        <v>0.75988288599999998</v>
      </c>
      <c r="F57">
        <v>13564</v>
      </c>
      <c r="G57" s="4" t="s">
        <v>174</v>
      </c>
      <c r="H57" s="4" t="s">
        <v>318</v>
      </c>
      <c r="I57" s="4" t="s">
        <v>183</v>
      </c>
      <c r="J57" s="4" t="s">
        <v>302</v>
      </c>
      <c r="K57" s="4" t="s">
        <v>227</v>
      </c>
      <c r="L57" s="4" t="s">
        <v>233</v>
      </c>
      <c r="M57" s="5">
        <v>12.87119257</v>
      </c>
      <c r="N57" s="2" t="s">
        <v>72</v>
      </c>
      <c r="O57">
        <v>37</v>
      </c>
      <c r="P57">
        <v>3.5</v>
      </c>
      <c r="Q57">
        <v>52.1</v>
      </c>
      <c r="R57" s="9">
        <v>0.54</v>
      </c>
    </row>
    <row r="58" spans="1:18" x14ac:dyDescent="0.25">
      <c r="A58" t="s">
        <v>11</v>
      </c>
      <c r="B58" t="s">
        <v>12</v>
      </c>
      <c r="C58" s="1">
        <v>2015</v>
      </c>
      <c r="D58" s="2" t="s">
        <v>515</v>
      </c>
      <c r="E58" s="8">
        <v>0.76290890700000003</v>
      </c>
      <c r="F58">
        <v>14038</v>
      </c>
      <c r="G58" s="3" t="s">
        <v>178</v>
      </c>
      <c r="H58" s="3" t="s">
        <v>233</v>
      </c>
      <c r="I58" s="3" t="s">
        <v>386</v>
      </c>
      <c r="J58" s="3" t="s">
        <v>277</v>
      </c>
      <c r="K58" s="3" t="s">
        <v>177</v>
      </c>
      <c r="L58" s="3" t="s">
        <v>364</v>
      </c>
      <c r="M58" s="5">
        <v>12.978369989999999</v>
      </c>
      <c r="N58" s="2" t="s">
        <v>73</v>
      </c>
      <c r="O58">
        <v>37</v>
      </c>
      <c r="P58">
        <v>3.5</v>
      </c>
      <c r="Q58">
        <v>51.7</v>
      </c>
      <c r="R58" s="9">
        <v>0.52400000000000002</v>
      </c>
    </row>
    <row r="59" spans="1:18" x14ac:dyDescent="0.25">
      <c r="A59" t="s">
        <v>11</v>
      </c>
      <c r="B59" t="s">
        <v>12</v>
      </c>
      <c r="C59" s="1">
        <v>2016</v>
      </c>
      <c r="D59" s="2" t="s">
        <v>516</v>
      </c>
      <c r="E59" s="8">
        <v>0.77048037000000003</v>
      </c>
      <c r="F59">
        <v>14186</v>
      </c>
      <c r="G59" s="4" t="s">
        <v>219</v>
      </c>
      <c r="H59" s="4" t="s">
        <v>321</v>
      </c>
      <c r="I59" s="4" t="s">
        <v>363</v>
      </c>
      <c r="J59" s="4" t="s">
        <v>331</v>
      </c>
      <c r="K59" s="4" t="s">
        <v>217</v>
      </c>
      <c r="L59" s="4" t="s">
        <v>248</v>
      </c>
      <c r="M59" s="5">
        <v>12.533457500000001</v>
      </c>
      <c r="N59" s="2" t="s">
        <v>73</v>
      </c>
      <c r="O59">
        <v>37</v>
      </c>
      <c r="P59">
        <v>3</v>
      </c>
      <c r="Q59">
        <v>51.3</v>
      </c>
      <c r="R59" s="9">
        <v>0.52100000000000002</v>
      </c>
    </row>
    <row r="60" spans="1:18" x14ac:dyDescent="0.25">
      <c r="A60" t="s">
        <v>11</v>
      </c>
      <c r="B60" t="s">
        <v>12</v>
      </c>
      <c r="C60" s="1">
        <v>2017</v>
      </c>
      <c r="D60" s="2" t="s">
        <v>258</v>
      </c>
      <c r="E60" s="8">
        <v>0.77350371699999998</v>
      </c>
      <c r="F60">
        <v>14055</v>
      </c>
      <c r="G60" s="3" t="s">
        <v>174</v>
      </c>
      <c r="H60" s="3" t="s">
        <v>203</v>
      </c>
      <c r="I60" s="3" t="s">
        <v>173</v>
      </c>
      <c r="J60" s="3" t="s">
        <v>317</v>
      </c>
      <c r="K60" s="3" t="s">
        <v>192</v>
      </c>
      <c r="L60" s="3" t="s">
        <v>374</v>
      </c>
      <c r="M60" s="5">
        <v>13.387</v>
      </c>
      <c r="N60" s="2" t="s">
        <v>45</v>
      </c>
      <c r="O60">
        <v>37</v>
      </c>
      <c r="P60">
        <v>3</v>
      </c>
      <c r="Q60">
        <v>50.9</v>
      </c>
      <c r="R60" s="9">
        <v>0.51100000000000001</v>
      </c>
    </row>
    <row r="61" spans="1:18" x14ac:dyDescent="0.25">
      <c r="A61" t="s">
        <v>11</v>
      </c>
      <c r="B61" t="s">
        <v>12</v>
      </c>
      <c r="C61" s="1">
        <v>2018</v>
      </c>
      <c r="D61" s="2" t="s">
        <v>498</v>
      </c>
      <c r="E61" s="8">
        <v>0.77482707699999998</v>
      </c>
      <c r="F61">
        <v>14085</v>
      </c>
      <c r="G61" s="4" t="s">
        <v>227</v>
      </c>
      <c r="H61" s="4" t="s">
        <v>196</v>
      </c>
      <c r="I61" s="4" t="s">
        <v>176</v>
      </c>
      <c r="J61" s="4" t="s">
        <v>405</v>
      </c>
      <c r="K61" s="4" t="s">
        <v>238</v>
      </c>
      <c r="L61" s="4" t="s">
        <v>300</v>
      </c>
      <c r="M61" s="5">
        <v>12.632</v>
      </c>
      <c r="N61" s="2" t="s">
        <v>74</v>
      </c>
      <c r="O61">
        <v>36</v>
      </c>
      <c r="P61">
        <v>3</v>
      </c>
      <c r="Q61">
        <v>50.8</v>
      </c>
      <c r="R61" s="9">
        <v>0.52</v>
      </c>
    </row>
    <row r="62" spans="1:18" x14ac:dyDescent="0.25">
      <c r="A62" t="s">
        <v>13</v>
      </c>
      <c r="B62" t="s">
        <v>14</v>
      </c>
      <c r="C62" s="1">
        <v>2007</v>
      </c>
      <c r="D62" s="2" t="s">
        <v>517</v>
      </c>
      <c r="E62" s="8">
        <v>0.75096205000000005</v>
      </c>
      <c r="F62">
        <v>14854</v>
      </c>
      <c r="G62" s="3" t="s">
        <v>171</v>
      </c>
      <c r="H62" s="3" t="s">
        <v>291</v>
      </c>
      <c r="I62" s="3" t="s">
        <v>356</v>
      </c>
      <c r="J62" s="3" t="s">
        <v>392</v>
      </c>
      <c r="K62" s="3" t="s">
        <v>335</v>
      </c>
      <c r="L62" s="3" t="s">
        <v>451</v>
      </c>
      <c r="M62" s="5">
        <v>8.0163710120000005</v>
      </c>
      <c r="N62" s="2" t="s">
        <v>75</v>
      </c>
      <c r="O62">
        <v>50</v>
      </c>
      <c r="P62">
        <v>1</v>
      </c>
      <c r="Q62">
        <v>49.1</v>
      </c>
      <c r="R62" s="9">
        <v>0.498</v>
      </c>
    </row>
    <row r="63" spans="1:18" x14ac:dyDescent="0.25">
      <c r="A63" t="s">
        <v>13</v>
      </c>
      <c r="B63" t="s">
        <v>14</v>
      </c>
      <c r="C63" s="1">
        <v>2008</v>
      </c>
      <c r="D63" s="2" t="s">
        <v>205</v>
      </c>
      <c r="E63" s="8">
        <v>0.76013156800000004</v>
      </c>
      <c r="F63">
        <v>15447</v>
      </c>
      <c r="G63" s="4" t="s">
        <v>189</v>
      </c>
      <c r="H63" s="4" t="s">
        <v>206</v>
      </c>
      <c r="I63" s="4" t="s">
        <v>340</v>
      </c>
      <c r="J63" s="4" t="s">
        <v>400</v>
      </c>
      <c r="K63" s="4" t="s">
        <v>400</v>
      </c>
      <c r="L63" s="4" t="s">
        <v>452</v>
      </c>
      <c r="M63" s="5">
        <v>8.8921100739999996</v>
      </c>
      <c r="N63" s="2" t="s">
        <v>75</v>
      </c>
      <c r="O63">
        <v>51</v>
      </c>
      <c r="P63">
        <v>1</v>
      </c>
      <c r="Q63">
        <v>49.2</v>
      </c>
      <c r="R63" s="9">
        <v>0.49099999999999999</v>
      </c>
    </row>
    <row r="64" spans="1:18" x14ac:dyDescent="0.25">
      <c r="A64" t="s">
        <v>13</v>
      </c>
      <c r="B64" t="s">
        <v>14</v>
      </c>
      <c r="C64" s="1">
        <v>2009</v>
      </c>
      <c r="D64" s="2" t="s">
        <v>518</v>
      </c>
      <c r="E64" s="8">
        <v>0.76570229199999995</v>
      </c>
      <c r="F64">
        <v>14887</v>
      </c>
      <c r="G64" s="3" t="s">
        <v>205</v>
      </c>
      <c r="H64" s="3" t="s">
        <v>305</v>
      </c>
      <c r="I64" s="3" t="s">
        <v>361</v>
      </c>
      <c r="J64" s="3" t="s">
        <v>392</v>
      </c>
      <c r="K64" s="3" t="s">
        <v>351</v>
      </c>
      <c r="L64" s="3" t="s">
        <v>339</v>
      </c>
      <c r="M64" s="5">
        <v>10.14788912</v>
      </c>
      <c r="N64" s="2" t="s">
        <v>75</v>
      </c>
      <c r="O64">
        <v>53</v>
      </c>
      <c r="P64">
        <v>1</v>
      </c>
      <c r="Q64">
        <v>49.1</v>
      </c>
      <c r="R64" s="9">
        <v>0.51200000000000001</v>
      </c>
    </row>
    <row r="65" spans="1:18" x14ac:dyDescent="0.25">
      <c r="A65" t="s">
        <v>13</v>
      </c>
      <c r="B65" t="s">
        <v>14</v>
      </c>
      <c r="C65" s="1">
        <v>2010</v>
      </c>
      <c r="D65" s="2" t="s">
        <v>519</v>
      </c>
      <c r="E65" s="8">
        <v>0.76655071600000002</v>
      </c>
      <c r="F65">
        <v>15426</v>
      </c>
      <c r="G65" s="4" t="s">
        <v>216</v>
      </c>
      <c r="H65" s="4" t="s">
        <v>172</v>
      </c>
      <c r="I65" s="4" t="s">
        <v>369</v>
      </c>
      <c r="J65" s="4" t="s">
        <v>277</v>
      </c>
      <c r="K65" s="4" t="s">
        <v>171</v>
      </c>
      <c r="L65" s="4" t="s">
        <v>276</v>
      </c>
      <c r="M65" s="5">
        <v>11.86932878</v>
      </c>
      <c r="N65" s="2" t="s">
        <v>76</v>
      </c>
      <c r="O65">
        <v>53</v>
      </c>
      <c r="P65">
        <v>1</v>
      </c>
      <c r="Q65">
        <v>48.9</v>
      </c>
      <c r="R65" s="9">
        <v>0.49199999999999999</v>
      </c>
    </row>
    <row r="66" spans="1:18" x14ac:dyDescent="0.25">
      <c r="A66" t="s">
        <v>13</v>
      </c>
      <c r="B66" t="s">
        <v>14</v>
      </c>
      <c r="C66" s="1">
        <v>2011</v>
      </c>
      <c r="D66" s="2" t="s">
        <v>520</v>
      </c>
      <c r="E66" s="8">
        <v>0.78606106600000003</v>
      </c>
      <c r="F66">
        <v>15876</v>
      </c>
      <c r="G66" s="3" t="s">
        <v>228</v>
      </c>
      <c r="H66" s="3" t="s">
        <v>317</v>
      </c>
      <c r="I66" s="3" t="s">
        <v>373</v>
      </c>
      <c r="J66" s="3" t="s">
        <v>329</v>
      </c>
      <c r="K66" s="3" t="s">
        <v>329</v>
      </c>
      <c r="L66" s="3" t="s">
        <v>283</v>
      </c>
      <c r="M66" s="5">
        <v>11.451997329999999</v>
      </c>
      <c r="N66" s="2" t="s">
        <v>76</v>
      </c>
      <c r="O66">
        <v>48</v>
      </c>
      <c r="P66">
        <v>1</v>
      </c>
      <c r="Q66">
        <v>49.1</v>
      </c>
      <c r="R66" s="9">
        <v>0.5</v>
      </c>
    </row>
    <row r="67" spans="1:18" x14ac:dyDescent="0.25">
      <c r="A67" t="s">
        <v>13</v>
      </c>
      <c r="B67" t="s">
        <v>14</v>
      </c>
      <c r="C67" s="1">
        <v>2012</v>
      </c>
      <c r="D67" s="2" t="s">
        <v>521</v>
      </c>
      <c r="E67" s="8">
        <v>0.79139181199999997</v>
      </c>
      <c r="F67">
        <v>16481</v>
      </c>
      <c r="G67" s="4" t="s">
        <v>235</v>
      </c>
      <c r="H67" s="4" t="s">
        <v>302</v>
      </c>
      <c r="I67" s="4" t="s">
        <v>377</v>
      </c>
      <c r="J67" s="4" t="s">
        <v>342</v>
      </c>
      <c r="K67" s="4" t="s">
        <v>171</v>
      </c>
      <c r="L67" s="4" t="s">
        <v>334</v>
      </c>
      <c r="M67" s="5">
        <v>11.95908826</v>
      </c>
      <c r="N67" s="2" t="s">
        <v>77</v>
      </c>
      <c r="O67">
        <v>54</v>
      </c>
      <c r="P67">
        <v>1</v>
      </c>
      <c r="Q67">
        <v>48.7</v>
      </c>
      <c r="R67" s="9">
        <v>0.502</v>
      </c>
    </row>
    <row r="68" spans="1:18" x14ac:dyDescent="0.25">
      <c r="A68" t="s">
        <v>13</v>
      </c>
      <c r="B68" t="s">
        <v>14</v>
      </c>
      <c r="C68" s="1">
        <v>2013</v>
      </c>
      <c r="D68" s="2" t="s">
        <v>522</v>
      </c>
      <c r="E68" s="8">
        <v>0.79627633399999997</v>
      </c>
      <c r="F68">
        <v>16567</v>
      </c>
      <c r="G68" s="3" t="s">
        <v>247</v>
      </c>
      <c r="H68" s="3" t="s">
        <v>326</v>
      </c>
      <c r="I68" s="3" t="s">
        <v>367</v>
      </c>
      <c r="J68" s="3" t="s">
        <v>356</v>
      </c>
      <c r="K68" s="3" t="s">
        <v>189</v>
      </c>
      <c r="L68" s="3" t="s">
        <v>350</v>
      </c>
      <c r="M68" s="5">
        <v>12.08493123</v>
      </c>
      <c r="N68" s="2" t="s">
        <v>77</v>
      </c>
      <c r="O68">
        <v>53</v>
      </c>
      <c r="P68">
        <v>1</v>
      </c>
      <c r="Q68">
        <v>48.7</v>
      </c>
      <c r="R68" s="9">
        <v>0.50800000000000001</v>
      </c>
    </row>
    <row r="69" spans="1:18" x14ac:dyDescent="0.25">
      <c r="A69" t="s">
        <v>13</v>
      </c>
      <c r="B69" t="s">
        <v>14</v>
      </c>
      <c r="C69" s="1">
        <v>2014</v>
      </c>
      <c r="D69" s="2" t="s">
        <v>523</v>
      </c>
      <c r="E69" s="8">
        <v>0.80726823299999995</v>
      </c>
      <c r="F69">
        <v>16863</v>
      </c>
      <c r="G69" s="4" t="s">
        <v>258</v>
      </c>
      <c r="H69" s="4" t="s">
        <v>331</v>
      </c>
      <c r="I69" s="4" t="s">
        <v>356</v>
      </c>
      <c r="J69" s="4" t="s">
        <v>373</v>
      </c>
      <c r="K69" s="4" t="s">
        <v>351</v>
      </c>
      <c r="L69" s="4" t="s">
        <v>270</v>
      </c>
      <c r="M69" s="5">
        <v>12.074212790000001</v>
      </c>
      <c r="N69" s="2" t="s">
        <v>78</v>
      </c>
      <c r="O69">
        <v>54</v>
      </c>
      <c r="P69">
        <v>1</v>
      </c>
      <c r="Q69">
        <v>48.7</v>
      </c>
      <c r="R69" s="9">
        <v>0.498</v>
      </c>
    </row>
    <row r="70" spans="1:18" x14ac:dyDescent="0.25">
      <c r="A70" t="s">
        <v>13</v>
      </c>
      <c r="B70" t="s">
        <v>14</v>
      </c>
      <c r="C70" s="1">
        <v>2015</v>
      </c>
      <c r="D70" s="2" t="s">
        <v>524</v>
      </c>
      <c r="E70" s="8">
        <v>0.80644900600000002</v>
      </c>
      <c r="F70">
        <v>17238</v>
      </c>
      <c r="G70" s="3" t="s">
        <v>205</v>
      </c>
      <c r="H70" s="3" t="s">
        <v>335</v>
      </c>
      <c r="I70" s="3" t="s">
        <v>367</v>
      </c>
      <c r="J70" s="3" t="s">
        <v>295</v>
      </c>
      <c r="K70" s="3" t="s">
        <v>302</v>
      </c>
      <c r="L70" s="3" t="s">
        <v>457</v>
      </c>
      <c r="M70" s="5">
        <v>12.379170650000001</v>
      </c>
      <c r="N70" s="2" t="s">
        <v>79</v>
      </c>
      <c r="O70">
        <v>55</v>
      </c>
      <c r="P70">
        <v>1</v>
      </c>
      <c r="Q70">
        <v>48.7</v>
      </c>
      <c r="R70" s="9">
        <v>0.496</v>
      </c>
    </row>
    <row r="71" spans="1:18" x14ac:dyDescent="0.25">
      <c r="A71" t="s">
        <v>13</v>
      </c>
      <c r="B71" t="s">
        <v>14</v>
      </c>
      <c r="C71" s="1">
        <v>2016</v>
      </c>
      <c r="D71" s="2" t="s">
        <v>525</v>
      </c>
      <c r="E71" s="8">
        <v>0.80947328600000001</v>
      </c>
      <c r="F71">
        <v>17783</v>
      </c>
      <c r="G71" s="4" t="s">
        <v>271</v>
      </c>
      <c r="H71" s="4" t="s">
        <v>340</v>
      </c>
      <c r="I71" s="4" t="s">
        <v>389</v>
      </c>
      <c r="J71" s="4" t="s">
        <v>354</v>
      </c>
      <c r="K71" s="4" t="s">
        <v>277</v>
      </c>
      <c r="L71" s="4" t="s">
        <v>460</v>
      </c>
      <c r="M71" s="5">
        <v>12.2658141</v>
      </c>
      <c r="N71" s="2" t="s">
        <v>79</v>
      </c>
      <c r="O71">
        <v>58</v>
      </c>
      <c r="P71">
        <v>1</v>
      </c>
      <c r="Q71">
        <v>48.6</v>
      </c>
      <c r="R71" s="9">
        <v>0.5</v>
      </c>
    </row>
    <row r="72" spans="1:18" x14ac:dyDescent="0.25">
      <c r="A72" t="s">
        <v>13</v>
      </c>
      <c r="B72" t="s">
        <v>14</v>
      </c>
      <c r="C72" s="1">
        <v>2017</v>
      </c>
      <c r="D72" s="2" t="s">
        <v>526</v>
      </c>
      <c r="E72" s="8">
        <v>0.81249738500000002</v>
      </c>
      <c r="F72">
        <v>18161</v>
      </c>
      <c r="G72" s="3" t="s">
        <v>277</v>
      </c>
      <c r="H72" s="3" t="s">
        <v>346</v>
      </c>
      <c r="I72" s="3" t="s">
        <v>393</v>
      </c>
      <c r="J72" s="3" t="s">
        <v>329</v>
      </c>
      <c r="K72" s="3" t="s">
        <v>329</v>
      </c>
      <c r="L72" s="3" t="s">
        <v>460</v>
      </c>
      <c r="M72" s="5">
        <v>12.5</v>
      </c>
      <c r="N72" s="2" t="s">
        <v>80</v>
      </c>
      <c r="O72">
        <v>59</v>
      </c>
      <c r="P72">
        <v>1</v>
      </c>
      <c r="Q72">
        <v>48.6</v>
      </c>
      <c r="R72" s="9">
        <v>0.496</v>
      </c>
    </row>
    <row r="73" spans="1:18" x14ac:dyDescent="0.25">
      <c r="A73" t="s">
        <v>13</v>
      </c>
      <c r="B73" t="s">
        <v>14</v>
      </c>
      <c r="C73" s="1">
        <v>2018</v>
      </c>
      <c r="D73" s="2" t="s">
        <v>527</v>
      </c>
      <c r="E73" s="8">
        <v>0.81381816200000001</v>
      </c>
      <c r="F73">
        <v>18371</v>
      </c>
      <c r="G73" s="4" t="s">
        <v>189</v>
      </c>
      <c r="H73" s="4" t="s">
        <v>335</v>
      </c>
      <c r="I73" s="4" t="s">
        <v>326</v>
      </c>
      <c r="J73" s="4" t="s">
        <v>413</v>
      </c>
      <c r="K73" s="4" t="s">
        <v>326</v>
      </c>
      <c r="L73" s="4" t="s">
        <v>270</v>
      </c>
      <c r="M73" s="5">
        <v>12.135999999999999</v>
      </c>
      <c r="N73" s="2" t="s">
        <v>81</v>
      </c>
      <c r="O73">
        <v>56</v>
      </c>
      <c r="P73">
        <v>1</v>
      </c>
      <c r="Q73">
        <v>48.7</v>
      </c>
      <c r="R73" s="9">
        <v>0.49299999999999999</v>
      </c>
    </row>
    <row r="74" spans="1:18" x14ac:dyDescent="0.25">
      <c r="A74" t="s">
        <v>15</v>
      </c>
      <c r="B74" t="s">
        <v>16</v>
      </c>
      <c r="C74" s="1">
        <v>2007</v>
      </c>
      <c r="D74" s="2" t="s">
        <v>520</v>
      </c>
      <c r="E74" s="8">
        <v>0.85310902</v>
      </c>
      <c r="F74">
        <v>6636</v>
      </c>
      <c r="G74" s="3" t="s">
        <v>172</v>
      </c>
      <c r="H74" s="3" t="s">
        <v>292</v>
      </c>
      <c r="I74" s="3" t="s">
        <v>329</v>
      </c>
      <c r="J74" s="3" t="s">
        <v>397</v>
      </c>
      <c r="K74" s="3" t="s">
        <v>272</v>
      </c>
      <c r="L74" s="3" t="s">
        <v>358</v>
      </c>
      <c r="M74" s="5">
        <v>11.5</v>
      </c>
      <c r="N74" s="2" t="s">
        <v>82</v>
      </c>
      <c r="O74">
        <v>42</v>
      </c>
      <c r="P74">
        <v>7</v>
      </c>
      <c r="Q74">
        <v>43</v>
      </c>
    </row>
    <row r="75" spans="1:18" x14ac:dyDescent="0.25">
      <c r="A75" t="s">
        <v>15</v>
      </c>
      <c r="B75" t="s">
        <v>16</v>
      </c>
      <c r="C75" s="1">
        <v>2008</v>
      </c>
      <c r="D75" s="2" t="s">
        <v>528</v>
      </c>
      <c r="E75" s="8">
        <v>0.86603117699999999</v>
      </c>
      <c r="F75">
        <v>6911</v>
      </c>
      <c r="G75" s="4" t="s">
        <v>190</v>
      </c>
      <c r="H75" s="4" t="s">
        <v>260</v>
      </c>
      <c r="I75" s="4" t="s">
        <v>171</v>
      </c>
      <c r="J75" s="4" t="s">
        <v>401</v>
      </c>
      <c r="K75" s="4" t="s">
        <v>263</v>
      </c>
      <c r="L75" s="4" t="s">
        <v>355</v>
      </c>
      <c r="M75" s="5">
        <v>16.7</v>
      </c>
      <c r="N75" s="2" t="s">
        <v>82</v>
      </c>
      <c r="O75">
        <v>43</v>
      </c>
      <c r="P75">
        <v>6.5</v>
      </c>
      <c r="Q75">
        <v>43.2</v>
      </c>
    </row>
    <row r="76" spans="1:18" x14ac:dyDescent="0.25">
      <c r="A76" t="s">
        <v>15</v>
      </c>
      <c r="B76" t="s">
        <v>16</v>
      </c>
      <c r="C76" s="1">
        <v>2009</v>
      </c>
      <c r="D76" s="2" t="s">
        <v>529</v>
      </c>
      <c r="E76" s="8">
        <v>0.86806451399999995</v>
      </c>
      <c r="F76">
        <v>6953</v>
      </c>
      <c r="G76" s="3" t="s">
        <v>206</v>
      </c>
      <c r="H76" s="3" t="s">
        <v>192</v>
      </c>
      <c r="I76" s="3" t="s">
        <v>340</v>
      </c>
      <c r="J76" s="3" t="s">
        <v>403</v>
      </c>
      <c r="K76" s="3" t="s">
        <v>229</v>
      </c>
      <c r="L76" s="3" t="s">
        <v>454</v>
      </c>
      <c r="M76" s="5">
        <v>20.100000000000001</v>
      </c>
      <c r="N76" s="2" t="s">
        <v>82</v>
      </c>
      <c r="O76">
        <v>44</v>
      </c>
      <c r="P76">
        <v>6.5</v>
      </c>
      <c r="Q76">
        <v>43.2</v>
      </c>
    </row>
    <row r="77" spans="1:18" x14ac:dyDescent="0.25">
      <c r="A77" t="s">
        <v>15</v>
      </c>
      <c r="B77" t="s">
        <v>16</v>
      </c>
      <c r="C77" s="1">
        <v>2010</v>
      </c>
      <c r="D77" s="2" t="s">
        <v>530</v>
      </c>
      <c r="E77" s="8">
        <v>0.860204627</v>
      </c>
      <c r="F77">
        <v>7151</v>
      </c>
      <c r="G77" s="4" t="s">
        <v>172</v>
      </c>
      <c r="H77" s="4" t="s">
        <v>192</v>
      </c>
      <c r="I77" s="4" t="s">
        <v>327</v>
      </c>
      <c r="J77" s="4" t="s">
        <v>409</v>
      </c>
      <c r="K77" s="4" t="s">
        <v>209</v>
      </c>
      <c r="L77" s="4" t="s">
        <v>410</v>
      </c>
      <c r="M77" s="5">
        <v>19.899999999999999</v>
      </c>
      <c r="N77" s="2" t="s">
        <v>82</v>
      </c>
      <c r="O77">
        <v>37</v>
      </c>
      <c r="P77">
        <v>6.5</v>
      </c>
      <c r="Q77">
        <v>43.3</v>
      </c>
    </row>
    <row r="78" spans="1:18" x14ac:dyDescent="0.25">
      <c r="A78" t="s">
        <v>15</v>
      </c>
      <c r="B78" t="s">
        <v>16</v>
      </c>
      <c r="C78" s="1">
        <v>2011</v>
      </c>
      <c r="D78" s="2" t="s">
        <v>531</v>
      </c>
      <c r="E78" s="8">
        <v>0.85444367899999996</v>
      </c>
      <c r="F78">
        <v>7395</v>
      </c>
      <c r="G78" s="3" t="s">
        <v>190</v>
      </c>
      <c r="H78" s="3" t="s">
        <v>260</v>
      </c>
      <c r="I78" s="3" t="s">
        <v>206</v>
      </c>
      <c r="J78" s="3" t="s">
        <v>411</v>
      </c>
      <c r="K78" s="3" t="s">
        <v>191</v>
      </c>
      <c r="L78" s="3" t="s">
        <v>459</v>
      </c>
      <c r="M78" s="5">
        <v>17.600000000000001</v>
      </c>
      <c r="N78" s="2" t="s">
        <v>82</v>
      </c>
      <c r="O78">
        <v>41.6</v>
      </c>
      <c r="P78">
        <v>6.5</v>
      </c>
      <c r="Q78">
        <v>43.4</v>
      </c>
    </row>
    <row r="79" spans="1:18" x14ac:dyDescent="0.25">
      <c r="A79" t="s">
        <v>15</v>
      </c>
      <c r="B79" t="s">
        <v>16</v>
      </c>
      <c r="C79" s="1">
        <v>2012</v>
      </c>
      <c r="D79" s="2" t="s">
        <v>532</v>
      </c>
      <c r="E79" s="8">
        <v>0.83362281599999999</v>
      </c>
      <c r="F79">
        <v>7618</v>
      </c>
      <c r="G79" s="4" t="s">
        <v>236</v>
      </c>
      <c r="H79" s="4" t="s">
        <v>167</v>
      </c>
      <c r="I79" s="4" t="s">
        <v>172</v>
      </c>
      <c r="J79" s="4" t="s">
        <v>397</v>
      </c>
      <c r="K79" s="4" t="s">
        <v>229</v>
      </c>
      <c r="L79" s="4" t="s">
        <v>462</v>
      </c>
      <c r="M79" s="5">
        <v>19.2</v>
      </c>
      <c r="N79" s="2" t="s">
        <v>82</v>
      </c>
      <c r="O79">
        <v>48</v>
      </c>
      <c r="P79">
        <v>6.5</v>
      </c>
      <c r="Q79">
        <v>43.4</v>
      </c>
    </row>
    <row r="80" spans="1:18" x14ac:dyDescent="0.25">
      <c r="A80" t="s">
        <v>15</v>
      </c>
      <c r="B80" t="s">
        <v>16</v>
      </c>
      <c r="C80" s="1">
        <v>2013</v>
      </c>
      <c r="D80" s="2" t="s">
        <v>533</v>
      </c>
      <c r="E80" s="8">
        <v>0.82704292499999998</v>
      </c>
      <c r="F80">
        <v>7823</v>
      </c>
      <c r="G80" s="3" t="s">
        <v>248</v>
      </c>
      <c r="H80" s="3" t="s">
        <v>184</v>
      </c>
      <c r="I80" s="3" t="s">
        <v>381</v>
      </c>
      <c r="J80" s="3" t="s">
        <v>352</v>
      </c>
      <c r="K80" s="3" t="s">
        <v>266</v>
      </c>
      <c r="L80" s="3" t="s">
        <v>412</v>
      </c>
      <c r="M80" s="5">
        <v>11.9</v>
      </c>
      <c r="N80" s="2" t="s">
        <v>82</v>
      </c>
      <c r="O80">
        <v>46</v>
      </c>
      <c r="P80">
        <v>6.5</v>
      </c>
      <c r="Q80">
        <v>43.4</v>
      </c>
    </row>
    <row r="81" spans="1:18" x14ac:dyDescent="0.25">
      <c r="A81" t="s">
        <v>15</v>
      </c>
      <c r="B81" t="s">
        <v>16</v>
      </c>
      <c r="C81" s="1">
        <v>2014</v>
      </c>
      <c r="D81" s="2" t="s">
        <v>532</v>
      </c>
      <c r="E81" s="8">
        <v>0.829759001</v>
      </c>
      <c r="F81">
        <v>7879</v>
      </c>
      <c r="G81" s="4" t="s">
        <v>259</v>
      </c>
      <c r="H81" s="4" t="s">
        <v>290</v>
      </c>
      <c r="I81" s="4" t="s">
        <v>384</v>
      </c>
      <c r="J81" s="4" t="s">
        <v>415</v>
      </c>
      <c r="K81" s="4" t="s">
        <v>239</v>
      </c>
      <c r="L81" s="4" t="s">
        <v>368</v>
      </c>
      <c r="M81" s="5">
        <v>10.9</v>
      </c>
      <c r="N81" s="2" t="s">
        <v>82</v>
      </c>
      <c r="O81">
        <v>46</v>
      </c>
      <c r="P81">
        <v>6.5</v>
      </c>
      <c r="Q81">
        <v>43.4</v>
      </c>
    </row>
    <row r="82" spans="1:18" x14ac:dyDescent="0.25">
      <c r="A82" t="s">
        <v>15</v>
      </c>
      <c r="B82" t="s">
        <v>16</v>
      </c>
      <c r="C82" s="1">
        <v>2015</v>
      </c>
      <c r="D82" s="2" t="s">
        <v>520</v>
      </c>
      <c r="E82" s="8">
        <v>0.83184614000000001</v>
      </c>
      <c r="F82">
        <v>8218</v>
      </c>
      <c r="G82" s="3" t="s">
        <v>259</v>
      </c>
      <c r="H82" s="3" t="s">
        <v>321</v>
      </c>
      <c r="I82" s="3" t="s">
        <v>377</v>
      </c>
      <c r="J82" s="3" t="s">
        <v>337</v>
      </c>
      <c r="K82" s="3" t="s">
        <v>266</v>
      </c>
      <c r="L82" s="3" t="s">
        <v>397</v>
      </c>
      <c r="M82" s="5">
        <v>10.6</v>
      </c>
      <c r="N82" s="2" t="s">
        <v>83</v>
      </c>
      <c r="O82">
        <v>47</v>
      </c>
      <c r="P82">
        <v>6.5</v>
      </c>
      <c r="Q82">
        <v>43.4</v>
      </c>
    </row>
    <row r="83" spans="1:18" x14ac:dyDescent="0.25">
      <c r="A83" t="s">
        <v>15</v>
      </c>
      <c r="B83" t="s">
        <v>16</v>
      </c>
      <c r="C83" s="1">
        <v>2016</v>
      </c>
      <c r="D83" s="2" t="s">
        <v>534</v>
      </c>
      <c r="E83" s="8">
        <v>0.83663134100000003</v>
      </c>
      <c r="F83">
        <v>8242</v>
      </c>
      <c r="G83" s="4" t="s">
        <v>225</v>
      </c>
      <c r="H83" s="4" t="s">
        <v>318</v>
      </c>
      <c r="I83" s="4" t="s">
        <v>369</v>
      </c>
      <c r="J83" s="4" t="s">
        <v>422</v>
      </c>
      <c r="K83" s="4" t="s">
        <v>184</v>
      </c>
      <c r="L83" s="4" t="s">
        <v>397</v>
      </c>
      <c r="M83">
        <v>10.1</v>
      </c>
      <c r="N83" s="2" t="s">
        <v>84</v>
      </c>
      <c r="O83">
        <v>47</v>
      </c>
      <c r="P83">
        <v>6.5</v>
      </c>
      <c r="Q83">
        <v>43.4</v>
      </c>
    </row>
    <row r="84" spans="1:18" x14ac:dyDescent="0.25">
      <c r="A84" t="s">
        <v>15</v>
      </c>
      <c r="B84" t="s">
        <v>16</v>
      </c>
      <c r="C84" s="1">
        <v>2017</v>
      </c>
      <c r="D84" s="2" t="s">
        <v>522</v>
      </c>
      <c r="E84" s="8">
        <v>0.84514673299999998</v>
      </c>
      <c r="F84">
        <v>8388</v>
      </c>
      <c r="G84" s="3" t="s">
        <v>190</v>
      </c>
      <c r="H84" s="3" t="s">
        <v>333</v>
      </c>
      <c r="I84" s="3" t="s">
        <v>228</v>
      </c>
      <c r="J84" s="3" t="s">
        <v>415</v>
      </c>
      <c r="K84" s="3" t="s">
        <v>244</v>
      </c>
      <c r="L84" s="3" t="s">
        <v>463</v>
      </c>
      <c r="M84">
        <v>14.6</v>
      </c>
      <c r="N84" s="2" t="s">
        <v>85</v>
      </c>
      <c r="O84">
        <v>47</v>
      </c>
      <c r="P84">
        <v>6.5</v>
      </c>
      <c r="Q84">
        <v>43.4</v>
      </c>
    </row>
    <row r="85" spans="1:18" x14ac:dyDescent="0.25">
      <c r="A85" t="s">
        <v>15</v>
      </c>
      <c r="B85" t="s">
        <v>16</v>
      </c>
      <c r="C85" s="1">
        <v>2018</v>
      </c>
      <c r="D85" s="2" t="s">
        <v>528</v>
      </c>
      <c r="E85" s="8">
        <v>0.84514673299999998</v>
      </c>
      <c r="F85">
        <v>8578</v>
      </c>
      <c r="G85" s="4" t="s">
        <v>225</v>
      </c>
      <c r="H85" s="4" t="s">
        <v>188</v>
      </c>
      <c r="I85" s="4" t="s">
        <v>389</v>
      </c>
      <c r="J85" s="4" t="s">
        <v>426</v>
      </c>
      <c r="K85" s="4" t="s">
        <v>184</v>
      </c>
      <c r="L85" s="4" t="s">
        <v>398</v>
      </c>
      <c r="M85">
        <v>14.6</v>
      </c>
      <c r="N85" s="2" t="s">
        <v>86</v>
      </c>
      <c r="O85">
        <v>47</v>
      </c>
      <c r="P85">
        <v>6.5</v>
      </c>
      <c r="Q85">
        <v>43.4</v>
      </c>
    </row>
    <row r="86" spans="1:18" x14ac:dyDescent="0.25">
      <c r="A86" t="s">
        <v>17</v>
      </c>
      <c r="B86" t="s">
        <v>18</v>
      </c>
      <c r="C86" s="1">
        <v>2007</v>
      </c>
      <c r="D86" s="2" t="s">
        <v>586</v>
      </c>
      <c r="E86" s="8">
        <v>0.68516786299999999</v>
      </c>
      <c r="F86">
        <v>11176</v>
      </c>
      <c r="G86" s="3" t="s">
        <v>181</v>
      </c>
      <c r="H86" s="3" t="s">
        <v>267</v>
      </c>
      <c r="I86" s="3" t="s">
        <v>168</v>
      </c>
      <c r="J86" s="3" t="s">
        <v>188</v>
      </c>
      <c r="K86" s="3" t="s">
        <v>309</v>
      </c>
      <c r="L86" s="3" t="s">
        <v>291</v>
      </c>
      <c r="M86" s="5">
        <v>6.636473584</v>
      </c>
      <c r="N86" s="2" t="s">
        <v>87</v>
      </c>
      <c r="O86">
        <v>30</v>
      </c>
      <c r="P86">
        <v>2</v>
      </c>
      <c r="Q86">
        <v>49.3</v>
      </c>
      <c r="R86" s="9">
        <v>0.495</v>
      </c>
    </row>
    <row r="87" spans="1:18" x14ac:dyDescent="0.25">
      <c r="A87" t="s">
        <v>17</v>
      </c>
      <c r="B87" t="s">
        <v>18</v>
      </c>
      <c r="C87" s="1">
        <v>2008</v>
      </c>
      <c r="D87" s="2" t="s">
        <v>486</v>
      </c>
      <c r="E87" s="8">
        <v>0.68863197700000001</v>
      </c>
      <c r="F87">
        <v>11558</v>
      </c>
      <c r="G87" s="4" t="s">
        <v>199</v>
      </c>
      <c r="H87" s="4" t="s">
        <v>250</v>
      </c>
      <c r="I87" s="4" t="s">
        <v>233</v>
      </c>
      <c r="J87" s="4" t="s">
        <v>198</v>
      </c>
      <c r="K87" s="4" t="s">
        <v>239</v>
      </c>
      <c r="L87" s="4" t="s">
        <v>314</v>
      </c>
      <c r="M87" s="5">
        <v>7.2836125349999996</v>
      </c>
      <c r="N87" s="2" t="s">
        <v>88</v>
      </c>
      <c r="O87">
        <v>30</v>
      </c>
      <c r="P87">
        <v>2</v>
      </c>
      <c r="Q87">
        <v>48.7</v>
      </c>
      <c r="R87" s="9">
        <v>0.48899999999999999</v>
      </c>
    </row>
    <row r="88" spans="1:18" x14ac:dyDescent="0.25">
      <c r="A88" t="s">
        <v>17</v>
      </c>
      <c r="B88" t="s">
        <v>18</v>
      </c>
      <c r="C88" s="1">
        <v>2009</v>
      </c>
      <c r="D88" s="2" t="s">
        <v>587</v>
      </c>
      <c r="E88" s="8">
        <v>0.692096092</v>
      </c>
      <c r="F88">
        <v>11520</v>
      </c>
      <c r="G88" s="3" t="s">
        <v>210</v>
      </c>
      <c r="H88" s="3" t="s">
        <v>309</v>
      </c>
      <c r="I88" s="3" t="s">
        <v>364</v>
      </c>
      <c r="J88" s="3" t="s">
        <v>198</v>
      </c>
      <c r="K88" s="3" t="s">
        <v>173</v>
      </c>
      <c r="L88" s="3" t="s">
        <v>319</v>
      </c>
      <c r="M88" s="5">
        <v>6.6707163180000002</v>
      </c>
      <c r="N88" s="2" t="s">
        <v>88</v>
      </c>
      <c r="O88">
        <v>30</v>
      </c>
      <c r="P88">
        <v>2</v>
      </c>
      <c r="Q88">
        <v>47.8</v>
      </c>
      <c r="R88" s="9">
        <v>0.496</v>
      </c>
    </row>
    <row r="89" spans="1:18" x14ac:dyDescent="0.25">
      <c r="A89" t="s">
        <v>17</v>
      </c>
      <c r="B89" t="s">
        <v>18</v>
      </c>
      <c r="C89" s="1">
        <v>2010</v>
      </c>
      <c r="D89" s="2" t="s">
        <v>588</v>
      </c>
      <c r="E89" s="8">
        <v>0.69671084400000005</v>
      </c>
      <c r="F89">
        <v>12330</v>
      </c>
      <c r="G89" s="4" t="s">
        <v>221</v>
      </c>
      <c r="H89" s="4" t="s">
        <v>313</v>
      </c>
      <c r="I89" s="4" t="s">
        <v>233</v>
      </c>
      <c r="J89" s="4" t="s">
        <v>296</v>
      </c>
      <c r="K89" s="4" t="s">
        <v>232</v>
      </c>
      <c r="L89" s="4" t="s">
        <v>259</v>
      </c>
      <c r="M89" s="5">
        <v>6.3196877909999998</v>
      </c>
      <c r="N89" s="2" t="s">
        <v>88</v>
      </c>
      <c r="O89">
        <v>30</v>
      </c>
      <c r="P89">
        <v>2</v>
      </c>
      <c r="Q89">
        <v>47.2</v>
      </c>
      <c r="R89" s="9">
        <v>0.48</v>
      </c>
    </row>
    <row r="90" spans="1:18" x14ac:dyDescent="0.25">
      <c r="A90" t="s">
        <v>17</v>
      </c>
      <c r="B90" t="s">
        <v>18</v>
      </c>
      <c r="C90" s="1">
        <v>2011</v>
      </c>
      <c r="D90" s="2" t="s">
        <v>589</v>
      </c>
      <c r="E90" s="8">
        <v>0.70088800799999995</v>
      </c>
      <c r="F90">
        <v>12531</v>
      </c>
      <c r="G90" s="3" t="s">
        <v>232</v>
      </c>
      <c r="H90" s="3" t="s">
        <v>245</v>
      </c>
      <c r="I90" s="3" t="s">
        <v>364</v>
      </c>
      <c r="J90" s="3" t="s">
        <v>292</v>
      </c>
      <c r="K90" s="3" t="s">
        <v>173</v>
      </c>
      <c r="L90" s="3" t="s">
        <v>319</v>
      </c>
      <c r="M90" s="5">
        <v>6.2206482000000003</v>
      </c>
      <c r="N90" s="2" t="s">
        <v>89</v>
      </c>
      <c r="O90">
        <v>25.9</v>
      </c>
      <c r="P90">
        <v>2</v>
      </c>
      <c r="Q90">
        <v>47.1</v>
      </c>
      <c r="R90" s="9">
        <v>0.48399999999999999</v>
      </c>
    </row>
    <row r="91" spans="1:18" x14ac:dyDescent="0.25">
      <c r="A91" t="s">
        <v>17</v>
      </c>
      <c r="B91" t="s">
        <v>18</v>
      </c>
      <c r="C91" s="1">
        <v>2012</v>
      </c>
      <c r="D91" s="2" t="s">
        <v>590</v>
      </c>
      <c r="E91" s="8">
        <v>0.70549840500000005</v>
      </c>
      <c r="F91">
        <v>12709</v>
      </c>
      <c r="G91" s="4" t="s">
        <v>241</v>
      </c>
      <c r="H91" s="4" t="s">
        <v>251</v>
      </c>
      <c r="I91" s="4" t="s">
        <v>346</v>
      </c>
      <c r="J91" s="4" t="s">
        <v>318</v>
      </c>
      <c r="K91" s="4" t="s">
        <v>191</v>
      </c>
      <c r="L91" s="4" t="s">
        <v>248</v>
      </c>
      <c r="M91" s="5">
        <v>7.3283257690000001</v>
      </c>
      <c r="N91" s="2" t="s">
        <v>90</v>
      </c>
      <c r="O91">
        <v>32</v>
      </c>
      <c r="P91">
        <v>2</v>
      </c>
      <c r="Q91">
        <v>46.2</v>
      </c>
      <c r="R91" s="9">
        <v>0.46899999999999997</v>
      </c>
    </row>
    <row r="92" spans="1:18" x14ac:dyDescent="0.25">
      <c r="A92" t="s">
        <v>17</v>
      </c>
      <c r="B92" t="s">
        <v>18</v>
      </c>
      <c r="C92" s="1">
        <v>2013</v>
      </c>
      <c r="D92" s="2" t="s">
        <v>537</v>
      </c>
      <c r="E92" s="8">
        <v>0.70896262200000004</v>
      </c>
      <c r="F92">
        <v>13069</v>
      </c>
      <c r="G92" s="3" t="s">
        <v>254</v>
      </c>
      <c r="H92" s="3" t="s">
        <v>212</v>
      </c>
      <c r="I92" s="3" t="s">
        <v>336</v>
      </c>
      <c r="J92" s="3" t="s">
        <v>203</v>
      </c>
      <c r="K92" s="3" t="s">
        <v>208</v>
      </c>
      <c r="L92" s="3" t="s">
        <v>248</v>
      </c>
      <c r="M92" s="5">
        <v>8.0979630510000007</v>
      </c>
      <c r="N92" s="2" t="s">
        <v>73</v>
      </c>
      <c r="O92">
        <v>29</v>
      </c>
      <c r="P92">
        <v>2.5</v>
      </c>
      <c r="Q92">
        <v>45.7</v>
      </c>
      <c r="R92" s="9">
        <v>0.48399999999999999</v>
      </c>
    </row>
    <row r="93" spans="1:18" x14ac:dyDescent="0.25">
      <c r="A93" t="s">
        <v>17</v>
      </c>
      <c r="B93" t="s">
        <v>18</v>
      </c>
      <c r="C93" s="1">
        <v>2014</v>
      </c>
      <c r="D93" s="2" t="s">
        <v>510</v>
      </c>
      <c r="E93" s="8">
        <v>0.72278281700000002</v>
      </c>
      <c r="F93">
        <v>13816</v>
      </c>
      <c r="G93" s="4" t="s">
        <v>263</v>
      </c>
      <c r="H93" s="4" t="s">
        <v>184</v>
      </c>
      <c r="I93" s="4" t="s">
        <v>344</v>
      </c>
      <c r="J93" s="4" t="s">
        <v>233</v>
      </c>
      <c r="K93" s="4" t="s">
        <v>238</v>
      </c>
      <c r="L93" s="4" t="s">
        <v>300</v>
      </c>
      <c r="M93" s="5">
        <v>7.7111642839999996</v>
      </c>
      <c r="N93" s="2" t="s">
        <v>73</v>
      </c>
      <c r="O93">
        <v>32</v>
      </c>
      <c r="P93">
        <v>2.5</v>
      </c>
      <c r="Q93">
        <v>45.3</v>
      </c>
      <c r="R93" s="9">
        <v>0.44900000000000001</v>
      </c>
    </row>
    <row r="94" spans="1:18" x14ac:dyDescent="0.25">
      <c r="A94" t="s">
        <v>17</v>
      </c>
      <c r="B94" t="s">
        <v>18</v>
      </c>
      <c r="C94" s="1">
        <v>2015</v>
      </c>
      <c r="D94" s="2" t="s">
        <v>591</v>
      </c>
      <c r="E94" s="8">
        <v>0.73074482600000001</v>
      </c>
      <c r="F94">
        <v>14697</v>
      </c>
      <c r="G94" s="3" t="s">
        <v>263</v>
      </c>
      <c r="H94" s="3" t="s">
        <v>192</v>
      </c>
      <c r="I94" s="3" t="s">
        <v>236</v>
      </c>
      <c r="J94" s="3" t="s">
        <v>233</v>
      </c>
      <c r="K94" s="3" t="s">
        <v>251</v>
      </c>
      <c r="L94" s="3" t="s">
        <v>344</v>
      </c>
      <c r="M94" s="5">
        <v>8.1089770409999993</v>
      </c>
      <c r="N94" s="2" t="s">
        <v>73</v>
      </c>
      <c r="O94">
        <v>33</v>
      </c>
      <c r="P94">
        <v>3</v>
      </c>
      <c r="Q94">
        <v>45.3</v>
      </c>
      <c r="R94" s="9">
        <v>0.45700000000000002</v>
      </c>
    </row>
    <row r="95" spans="1:18" x14ac:dyDescent="0.25">
      <c r="A95" t="s">
        <v>17</v>
      </c>
      <c r="B95" t="s">
        <v>18</v>
      </c>
      <c r="C95" s="1">
        <v>2016</v>
      </c>
      <c r="D95" s="2" t="s">
        <v>566</v>
      </c>
      <c r="E95" s="8">
        <v>0.73421046000000001</v>
      </c>
      <c r="F95">
        <v>15464</v>
      </c>
      <c r="G95" s="4" t="s">
        <v>195</v>
      </c>
      <c r="H95" s="4" t="s">
        <v>230</v>
      </c>
      <c r="I95" s="4" t="s">
        <v>346</v>
      </c>
      <c r="J95" s="4" t="s">
        <v>203</v>
      </c>
      <c r="K95" s="4" t="s">
        <v>167</v>
      </c>
      <c r="L95" s="4" t="s">
        <v>306</v>
      </c>
      <c r="M95" s="5">
        <v>8.0135754699999993</v>
      </c>
      <c r="N95" s="2" t="s">
        <v>91</v>
      </c>
      <c r="O95">
        <v>31</v>
      </c>
      <c r="P95">
        <v>3</v>
      </c>
      <c r="Q95">
        <v>44.9</v>
      </c>
      <c r="R95" s="9">
        <v>0.435</v>
      </c>
    </row>
    <row r="96" spans="1:18" x14ac:dyDescent="0.25">
      <c r="A96" t="s">
        <v>17</v>
      </c>
      <c r="B96" t="s">
        <v>18</v>
      </c>
      <c r="C96" s="1">
        <v>2017</v>
      </c>
      <c r="D96" s="2" t="s">
        <v>592</v>
      </c>
      <c r="E96" s="8">
        <v>0.73666953199999996</v>
      </c>
      <c r="F96">
        <v>15942</v>
      </c>
      <c r="G96" s="3" t="s">
        <v>175</v>
      </c>
      <c r="H96" s="3" t="s">
        <v>174</v>
      </c>
      <c r="I96" s="3" t="s">
        <v>314</v>
      </c>
      <c r="J96" s="3" t="s">
        <v>168</v>
      </c>
      <c r="K96" s="3" t="s">
        <v>253</v>
      </c>
      <c r="L96" s="3" t="s">
        <v>314</v>
      </c>
      <c r="M96" s="5">
        <v>8.4550999999999998</v>
      </c>
      <c r="N96" s="2" t="s">
        <v>70</v>
      </c>
      <c r="O96">
        <v>29</v>
      </c>
      <c r="P96">
        <v>3</v>
      </c>
      <c r="Q96">
        <v>45.2</v>
      </c>
      <c r="R96" s="9">
        <v>0.433</v>
      </c>
    </row>
    <row r="97" spans="1:18" x14ac:dyDescent="0.25">
      <c r="A97" t="s">
        <v>17</v>
      </c>
      <c r="B97" t="s">
        <v>18</v>
      </c>
      <c r="C97" s="1">
        <v>2018</v>
      </c>
      <c r="D97" s="2" t="s">
        <v>593</v>
      </c>
      <c r="E97" s="8">
        <v>0.73800609800000005</v>
      </c>
      <c r="F97">
        <v>16927</v>
      </c>
      <c r="G97" s="4" t="s">
        <v>195</v>
      </c>
      <c r="H97" s="4" t="s">
        <v>167</v>
      </c>
      <c r="I97" s="4" t="s">
        <v>348</v>
      </c>
      <c r="J97" s="4" t="s">
        <v>203</v>
      </c>
      <c r="K97" s="4" t="s">
        <v>260</v>
      </c>
      <c r="L97" s="4" t="s">
        <v>294</v>
      </c>
      <c r="M97" s="5">
        <v>8.0084999999999997</v>
      </c>
      <c r="N97" s="2" t="s">
        <v>70</v>
      </c>
      <c r="O97">
        <v>30</v>
      </c>
      <c r="P97">
        <v>3</v>
      </c>
      <c r="Q97">
        <v>45.3</v>
      </c>
      <c r="R97" s="9">
        <v>0.441</v>
      </c>
    </row>
    <row r="98" spans="1:18" x14ac:dyDescent="0.25">
      <c r="A98" t="s">
        <v>19</v>
      </c>
      <c r="B98" t="s">
        <v>20</v>
      </c>
      <c r="C98" s="1">
        <v>2007</v>
      </c>
      <c r="D98" s="2" t="s">
        <v>535</v>
      </c>
      <c r="E98" s="8">
        <v>0.72471649599999999</v>
      </c>
      <c r="F98">
        <v>9427</v>
      </c>
      <c r="G98" s="3" t="s">
        <v>173</v>
      </c>
      <c r="H98" s="3" t="s">
        <v>254</v>
      </c>
      <c r="I98" s="3" t="s">
        <v>232</v>
      </c>
      <c r="J98" s="3" t="s">
        <v>303</v>
      </c>
      <c r="K98" s="3" t="s">
        <v>252</v>
      </c>
      <c r="L98" s="3" t="s">
        <v>299</v>
      </c>
      <c r="M98" s="5">
        <v>5.3556916570000004</v>
      </c>
      <c r="N98" s="2" t="s">
        <v>92</v>
      </c>
      <c r="O98">
        <v>21</v>
      </c>
      <c r="P98">
        <v>3</v>
      </c>
      <c r="Q98">
        <v>51.4</v>
      </c>
      <c r="R98" s="9">
        <v>0.53400000000000003</v>
      </c>
    </row>
    <row r="99" spans="1:18" x14ac:dyDescent="0.25">
      <c r="A99" t="s">
        <v>19</v>
      </c>
      <c r="B99" t="s">
        <v>20</v>
      </c>
      <c r="C99" s="1">
        <v>2008</v>
      </c>
      <c r="D99" s="2" t="s">
        <v>536</v>
      </c>
      <c r="E99" s="8">
        <v>0.72659066900000002</v>
      </c>
      <c r="F99">
        <v>10015</v>
      </c>
      <c r="G99" s="4" t="s">
        <v>191</v>
      </c>
      <c r="H99" s="4" t="s">
        <v>241</v>
      </c>
      <c r="I99" s="4" t="s">
        <v>199</v>
      </c>
      <c r="J99" s="4" t="s">
        <v>303</v>
      </c>
      <c r="K99" s="4" t="s">
        <v>201</v>
      </c>
      <c r="L99" s="4" t="s">
        <v>170</v>
      </c>
      <c r="M99" s="5">
        <v>6.5265075230000003</v>
      </c>
      <c r="N99" s="2" t="s">
        <v>92</v>
      </c>
      <c r="O99">
        <v>20</v>
      </c>
      <c r="P99">
        <v>3</v>
      </c>
      <c r="Q99">
        <v>50.5</v>
      </c>
      <c r="R99" s="9">
        <v>0.496</v>
      </c>
    </row>
    <row r="100" spans="1:18" x14ac:dyDescent="0.25">
      <c r="A100" t="s">
        <v>19</v>
      </c>
      <c r="B100" t="s">
        <v>20</v>
      </c>
      <c r="C100" s="1">
        <v>2009</v>
      </c>
      <c r="D100" s="2" t="s">
        <v>537</v>
      </c>
      <c r="E100" s="8">
        <v>0.72962318999999998</v>
      </c>
      <c r="F100">
        <v>9945</v>
      </c>
      <c r="G100" s="3" t="s">
        <v>207</v>
      </c>
      <c r="H100" s="3" t="s">
        <v>176</v>
      </c>
      <c r="I100" s="3" t="s">
        <v>267</v>
      </c>
      <c r="J100" s="3" t="s">
        <v>404</v>
      </c>
      <c r="K100" s="3" t="s">
        <v>394</v>
      </c>
      <c r="L100" s="3" t="s">
        <v>180</v>
      </c>
      <c r="M100" s="5">
        <v>8.0899425199999992</v>
      </c>
      <c r="N100" s="2" t="s">
        <v>93</v>
      </c>
      <c r="O100">
        <v>22</v>
      </c>
      <c r="P100">
        <v>3</v>
      </c>
      <c r="Q100">
        <v>49.2</v>
      </c>
      <c r="R100" s="9">
        <v>0.48499999999999999</v>
      </c>
    </row>
    <row r="101" spans="1:18" x14ac:dyDescent="0.25">
      <c r="A101" t="s">
        <v>19</v>
      </c>
      <c r="B101" t="s">
        <v>20</v>
      </c>
      <c r="C101" s="1">
        <v>2010</v>
      </c>
      <c r="D101" s="2" t="s">
        <v>490</v>
      </c>
      <c r="E101" s="8">
        <v>0.73381196500000001</v>
      </c>
      <c r="F101">
        <v>10187</v>
      </c>
      <c r="G101" s="4" t="s">
        <v>173</v>
      </c>
      <c r="H101" s="4" t="s">
        <v>209</v>
      </c>
      <c r="I101" s="4" t="s">
        <v>245</v>
      </c>
      <c r="J101" s="4" t="s">
        <v>201</v>
      </c>
      <c r="K101" s="4" t="s">
        <v>432</v>
      </c>
      <c r="L101" s="4" t="s">
        <v>220</v>
      </c>
      <c r="M101" s="5">
        <v>8.0835166249999997</v>
      </c>
      <c r="N101" s="2" t="s">
        <v>94</v>
      </c>
      <c r="O101">
        <v>25</v>
      </c>
      <c r="P101">
        <v>3</v>
      </c>
      <c r="Q101">
        <v>47.8</v>
      </c>
      <c r="R101" s="9">
        <v>0.49</v>
      </c>
    </row>
    <row r="102" spans="1:18" x14ac:dyDescent="0.25">
      <c r="A102" t="s">
        <v>19</v>
      </c>
      <c r="B102" t="s">
        <v>20</v>
      </c>
      <c r="C102" s="1">
        <v>2011</v>
      </c>
      <c r="D102" s="2" t="s">
        <v>517</v>
      </c>
      <c r="E102" s="8">
        <v>0.76905461399999997</v>
      </c>
      <c r="F102">
        <v>10808</v>
      </c>
      <c r="G102" s="3" t="s">
        <v>229</v>
      </c>
      <c r="H102" s="3" t="s">
        <v>237</v>
      </c>
      <c r="I102" s="3" t="s">
        <v>191</v>
      </c>
      <c r="J102" s="3" t="s">
        <v>379</v>
      </c>
      <c r="K102" s="3" t="s">
        <v>434</v>
      </c>
      <c r="L102" s="3" t="s">
        <v>227</v>
      </c>
      <c r="M102" s="5">
        <v>8.0840365050000003</v>
      </c>
      <c r="N102" s="2" t="s">
        <v>95</v>
      </c>
      <c r="O102">
        <v>26.5</v>
      </c>
      <c r="P102">
        <v>3</v>
      </c>
      <c r="Q102">
        <v>47.2</v>
      </c>
      <c r="R102" s="9">
        <v>0.45800000000000002</v>
      </c>
    </row>
    <row r="103" spans="1:18" x14ac:dyDescent="0.25">
      <c r="A103" t="s">
        <v>19</v>
      </c>
      <c r="B103" t="s">
        <v>20</v>
      </c>
      <c r="C103" s="1">
        <v>2012</v>
      </c>
      <c r="D103" s="2" t="s">
        <v>271</v>
      </c>
      <c r="E103" s="8">
        <v>0.76260999200000001</v>
      </c>
      <c r="F103">
        <v>11263</v>
      </c>
      <c r="G103" s="4" t="s">
        <v>237</v>
      </c>
      <c r="H103" s="4" t="s">
        <v>280</v>
      </c>
      <c r="I103" s="4" t="s">
        <v>224</v>
      </c>
      <c r="J103" s="4" t="s">
        <v>391</v>
      </c>
      <c r="K103" s="4" t="s">
        <v>438</v>
      </c>
      <c r="L103" s="4" t="s">
        <v>178</v>
      </c>
      <c r="M103" s="5">
        <v>8.1742674760000007</v>
      </c>
      <c r="N103" s="2" t="s">
        <v>96</v>
      </c>
      <c r="O103">
        <v>32</v>
      </c>
      <c r="P103">
        <v>3</v>
      </c>
      <c r="Q103">
        <v>46.5</v>
      </c>
      <c r="R103" s="9">
        <v>0.46800000000000003</v>
      </c>
    </row>
    <row r="104" spans="1:18" x14ac:dyDescent="0.25">
      <c r="A104" t="s">
        <v>19</v>
      </c>
      <c r="B104" t="s">
        <v>20</v>
      </c>
      <c r="C104" s="1">
        <v>2013</v>
      </c>
      <c r="D104" s="2" t="s">
        <v>518</v>
      </c>
      <c r="E104" s="8">
        <v>0.77674191299999995</v>
      </c>
      <c r="F104">
        <v>11647</v>
      </c>
      <c r="G104" s="3" t="s">
        <v>224</v>
      </c>
      <c r="H104" s="3" t="s">
        <v>280</v>
      </c>
      <c r="I104" s="3" t="s">
        <v>333</v>
      </c>
      <c r="J104" s="3" t="s">
        <v>279</v>
      </c>
      <c r="K104" s="3" t="s">
        <v>261</v>
      </c>
      <c r="L104" s="3" t="s">
        <v>180</v>
      </c>
      <c r="M104" s="5">
        <v>9.2495966500000009</v>
      </c>
      <c r="N104" s="2" t="s">
        <v>96</v>
      </c>
      <c r="O104">
        <v>35</v>
      </c>
      <c r="P104">
        <v>3</v>
      </c>
      <c r="Q104">
        <v>46</v>
      </c>
      <c r="R104" s="9">
        <v>0.47</v>
      </c>
    </row>
    <row r="105" spans="1:18" x14ac:dyDescent="0.25">
      <c r="A105" t="s">
        <v>19</v>
      </c>
      <c r="B105" t="s">
        <v>20</v>
      </c>
      <c r="C105" s="1">
        <v>2014</v>
      </c>
      <c r="D105" s="2" t="s">
        <v>205</v>
      </c>
      <c r="E105" s="8">
        <v>0.77311059999999998</v>
      </c>
      <c r="F105">
        <v>11892</v>
      </c>
      <c r="G105" s="4" t="s">
        <v>181</v>
      </c>
      <c r="H105" s="4" t="s">
        <v>212</v>
      </c>
      <c r="I105" s="4" t="s">
        <v>288</v>
      </c>
      <c r="J105" s="4" t="s">
        <v>416</v>
      </c>
      <c r="K105" s="4" t="s">
        <v>441</v>
      </c>
      <c r="L105" s="4" t="s">
        <v>292</v>
      </c>
      <c r="M105" s="5">
        <v>8.494024156</v>
      </c>
      <c r="N105" s="2" t="s">
        <v>96</v>
      </c>
      <c r="O105">
        <v>33</v>
      </c>
      <c r="P105">
        <v>3</v>
      </c>
      <c r="Q105">
        <v>45.8</v>
      </c>
      <c r="R105" s="9">
        <v>0.44900000000000001</v>
      </c>
    </row>
    <row r="106" spans="1:18" x14ac:dyDescent="0.25">
      <c r="A106" t="s">
        <v>19</v>
      </c>
      <c r="B106" t="s">
        <v>20</v>
      </c>
      <c r="C106" s="1">
        <v>2015</v>
      </c>
      <c r="D106" s="2" t="s">
        <v>538</v>
      </c>
      <c r="E106" s="8">
        <v>0.78707559999999999</v>
      </c>
      <c r="F106">
        <v>11693</v>
      </c>
      <c r="G106" s="3" t="s">
        <v>267</v>
      </c>
      <c r="H106" s="3" t="s">
        <v>184</v>
      </c>
      <c r="I106" s="3" t="s">
        <v>323</v>
      </c>
      <c r="J106" s="3" t="s">
        <v>419</v>
      </c>
      <c r="K106" s="3" t="s">
        <v>379</v>
      </c>
      <c r="L106" s="3" t="s">
        <v>289</v>
      </c>
      <c r="M106" s="5">
        <v>8.4116369500000001</v>
      </c>
      <c r="N106" s="2" t="s">
        <v>97</v>
      </c>
      <c r="O106">
        <v>32</v>
      </c>
      <c r="P106">
        <v>3</v>
      </c>
      <c r="Q106">
        <v>45.6</v>
      </c>
      <c r="R106" s="9">
        <v>0.46200000000000002</v>
      </c>
    </row>
    <row r="107" spans="1:18" x14ac:dyDescent="0.25">
      <c r="A107" t="s">
        <v>19</v>
      </c>
      <c r="B107" t="s">
        <v>20</v>
      </c>
      <c r="C107" s="1">
        <v>2016</v>
      </c>
      <c r="D107" s="2" t="s">
        <v>539</v>
      </c>
      <c r="E107" s="8">
        <v>0.78678968000000005</v>
      </c>
      <c r="F107">
        <v>11346</v>
      </c>
      <c r="G107" s="4" t="s">
        <v>272</v>
      </c>
      <c r="H107" s="4" t="s">
        <v>244</v>
      </c>
      <c r="I107" s="4" t="s">
        <v>196</v>
      </c>
      <c r="J107" s="4" t="s">
        <v>391</v>
      </c>
      <c r="K107" s="4" t="s">
        <v>195</v>
      </c>
      <c r="L107" s="4" t="s">
        <v>180</v>
      </c>
      <c r="M107" s="5">
        <v>8.8354219100000009</v>
      </c>
      <c r="N107" s="2" t="s">
        <v>98</v>
      </c>
      <c r="O107">
        <v>31</v>
      </c>
      <c r="P107">
        <v>3.5</v>
      </c>
      <c r="Q107">
        <v>45.2</v>
      </c>
      <c r="R107" s="9">
        <v>0.45</v>
      </c>
    </row>
    <row r="108" spans="1:18" x14ac:dyDescent="0.25">
      <c r="A108" t="s">
        <v>19</v>
      </c>
      <c r="B108" t="s">
        <v>20</v>
      </c>
      <c r="C108" s="1">
        <v>2017</v>
      </c>
      <c r="D108" s="2" t="s">
        <v>497</v>
      </c>
      <c r="E108" s="8">
        <v>0.78860256100000004</v>
      </c>
      <c r="F108">
        <v>11360</v>
      </c>
      <c r="G108" s="3" t="s">
        <v>278</v>
      </c>
      <c r="H108" s="3" t="s">
        <v>219</v>
      </c>
      <c r="I108" s="3" t="s">
        <v>203</v>
      </c>
      <c r="J108" s="3" t="s">
        <v>370</v>
      </c>
      <c r="K108" s="3" t="s">
        <v>266</v>
      </c>
      <c r="L108" s="3" t="s">
        <v>338</v>
      </c>
      <c r="M108" s="5">
        <v>9.2094000000000005</v>
      </c>
      <c r="N108" s="2" t="s">
        <v>99</v>
      </c>
      <c r="O108">
        <v>32</v>
      </c>
      <c r="P108">
        <v>3</v>
      </c>
      <c r="Q108">
        <v>45.2</v>
      </c>
      <c r="R108" s="9">
        <v>0.44400000000000001</v>
      </c>
    </row>
    <row r="109" spans="1:18" x14ac:dyDescent="0.25">
      <c r="A109" t="s">
        <v>19</v>
      </c>
      <c r="B109" t="s">
        <v>20</v>
      </c>
      <c r="C109" s="1">
        <v>2018</v>
      </c>
      <c r="D109" s="2" t="s">
        <v>538</v>
      </c>
      <c r="E109" s="8">
        <v>0.78995949300000001</v>
      </c>
      <c r="F109">
        <v>11256</v>
      </c>
      <c r="G109" s="4" t="s">
        <v>224</v>
      </c>
      <c r="H109" s="4" t="s">
        <v>230</v>
      </c>
      <c r="I109" s="4" t="s">
        <v>168</v>
      </c>
      <c r="J109" s="4" t="s">
        <v>254</v>
      </c>
      <c r="K109" s="4" t="s">
        <v>313</v>
      </c>
      <c r="L109" s="4" t="s">
        <v>321</v>
      </c>
      <c r="M109" s="5">
        <v>8.9899000000000004</v>
      </c>
      <c r="N109" s="2" t="s">
        <v>100</v>
      </c>
      <c r="O109">
        <v>34</v>
      </c>
      <c r="P109">
        <v>3</v>
      </c>
      <c r="Q109">
        <v>45</v>
      </c>
      <c r="R109" s="9">
        <v>0.45400000000000001</v>
      </c>
    </row>
    <row r="110" spans="1:18" x14ac:dyDescent="0.25">
      <c r="A110" t="s">
        <v>21</v>
      </c>
      <c r="B110" t="s">
        <v>22</v>
      </c>
      <c r="C110" s="1">
        <v>2007</v>
      </c>
      <c r="D110" s="2" t="s">
        <v>540</v>
      </c>
      <c r="E110" s="8">
        <v>0.65710729700000003</v>
      </c>
      <c r="F110">
        <v>7041</v>
      </c>
      <c r="G110" s="3" t="s">
        <v>174</v>
      </c>
      <c r="H110" s="3" t="s">
        <v>292</v>
      </c>
      <c r="I110" s="3" t="s">
        <v>357</v>
      </c>
      <c r="J110" s="3" t="s">
        <v>300</v>
      </c>
      <c r="K110" s="3" t="s">
        <v>193</v>
      </c>
      <c r="L110" s="3" t="s">
        <v>319</v>
      </c>
      <c r="M110" s="5">
        <v>8.2609155439999995</v>
      </c>
      <c r="N110" s="2" t="s">
        <v>101</v>
      </c>
      <c r="O110">
        <v>40</v>
      </c>
      <c r="P110">
        <v>2.5</v>
      </c>
      <c r="Q110">
        <v>46.4</v>
      </c>
      <c r="R110" s="9">
        <v>0.47</v>
      </c>
    </row>
    <row r="111" spans="1:18" x14ac:dyDescent="0.25">
      <c r="A111" t="s">
        <v>21</v>
      </c>
      <c r="B111" t="s">
        <v>22</v>
      </c>
      <c r="C111" s="1">
        <v>2008</v>
      </c>
      <c r="D111" s="2" t="s">
        <v>479</v>
      </c>
      <c r="E111" s="8">
        <v>0.65955818499999996</v>
      </c>
      <c r="F111">
        <v>7239</v>
      </c>
      <c r="G111" s="4" t="s">
        <v>192</v>
      </c>
      <c r="H111" s="4" t="s">
        <v>299</v>
      </c>
      <c r="I111" s="4" t="s">
        <v>316</v>
      </c>
      <c r="J111" s="4" t="s">
        <v>336</v>
      </c>
      <c r="K111" s="4" t="s">
        <v>267</v>
      </c>
      <c r="L111" s="4" t="s">
        <v>374</v>
      </c>
      <c r="M111" s="5">
        <v>8.268584508</v>
      </c>
      <c r="N111" s="2" t="s">
        <v>69</v>
      </c>
      <c r="O111">
        <v>39</v>
      </c>
      <c r="P111">
        <v>2.5</v>
      </c>
      <c r="Q111">
        <v>45.4</v>
      </c>
      <c r="R111" s="10">
        <f>(R112+R110)/2</f>
        <v>0.47399999999999998</v>
      </c>
    </row>
    <row r="112" spans="1:18" x14ac:dyDescent="0.25">
      <c r="A112" t="s">
        <v>21</v>
      </c>
      <c r="B112" t="s">
        <v>22</v>
      </c>
      <c r="C112" s="1">
        <v>2009</v>
      </c>
      <c r="D112" s="2" t="s">
        <v>479</v>
      </c>
      <c r="E112" s="8">
        <v>0.66260093600000003</v>
      </c>
      <c r="F112">
        <v>6985</v>
      </c>
      <c r="G112" s="3" t="s">
        <v>180</v>
      </c>
      <c r="H112" s="3" t="s">
        <v>233</v>
      </c>
      <c r="I112" s="3" t="s">
        <v>357</v>
      </c>
      <c r="J112" s="3" t="s">
        <v>405</v>
      </c>
      <c r="K112" s="3" t="s">
        <v>181</v>
      </c>
      <c r="L112" s="3" t="s">
        <v>362</v>
      </c>
      <c r="M112" s="5">
        <v>9.2232243399999998</v>
      </c>
      <c r="N112" s="2" t="s">
        <v>102</v>
      </c>
      <c r="O112">
        <v>34</v>
      </c>
      <c r="P112">
        <v>2.5</v>
      </c>
      <c r="Q112">
        <v>44.8</v>
      </c>
      <c r="R112" s="9">
        <v>0.47799999999999998</v>
      </c>
    </row>
    <row r="113" spans="1:18" x14ac:dyDescent="0.25">
      <c r="A113" t="s">
        <v>21</v>
      </c>
      <c r="B113" t="s">
        <v>22</v>
      </c>
      <c r="C113" s="1">
        <v>2010</v>
      </c>
      <c r="D113" s="2" t="s">
        <v>541</v>
      </c>
      <c r="E113" s="8">
        <v>0.67953513499999996</v>
      </c>
      <c r="F113">
        <v>7123</v>
      </c>
      <c r="G113" s="4" t="s">
        <v>217</v>
      </c>
      <c r="H113" s="4" t="s">
        <v>186</v>
      </c>
      <c r="I113" s="4" t="s">
        <v>362</v>
      </c>
      <c r="J113" s="4" t="s">
        <v>340</v>
      </c>
      <c r="K113" s="4" t="s">
        <v>232</v>
      </c>
      <c r="L113" s="4" t="s">
        <v>259</v>
      </c>
      <c r="M113" s="5">
        <v>9.3329437679999998</v>
      </c>
      <c r="N113" s="2" t="s">
        <v>102</v>
      </c>
      <c r="O113">
        <v>36</v>
      </c>
      <c r="P113">
        <v>2.5</v>
      </c>
      <c r="Q113">
        <v>44.1</v>
      </c>
      <c r="R113" s="9">
        <v>0.45400000000000001</v>
      </c>
    </row>
    <row r="114" spans="1:18" x14ac:dyDescent="0.25">
      <c r="A114" t="s">
        <v>21</v>
      </c>
      <c r="B114" t="s">
        <v>22</v>
      </c>
      <c r="C114" s="1">
        <v>2011</v>
      </c>
      <c r="D114" s="2" t="s">
        <v>481</v>
      </c>
      <c r="E114" s="8">
        <v>0.67189284900000001</v>
      </c>
      <c r="F114">
        <v>7355</v>
      </c>
      <c r="G114" s="3" t="s">
        <v>230</v>
      </c>
      <c r="H114" s="3" t="s">
        <v>318</v>
      </c>
      <c r="I114" s="3" t="s">
        <v>374</v>
      </c>
      <c r="J114" s="3" t="s">
        <v>277</v>
      </c>
      <c r="K114" s="3" t="s">
        <v>209</v>
      </c>
      <c r="L114" s="3" t="s">
        <v>316</v>
      </c>
      <c r="M114" s="5">
        <v>9.5600790389999997</v>
      </c>
      <c r="N114" s="2" t="s">
        <v>102</v>
      </c>
      <c r="O114">
        <v>34.200000000000003</v>
      </c>
      <c r="P114">
        <v>2.5</v>
      </c>
      <c r="Q114">
        <v>43.4</v>
      </c>
      <c r="R114" s="10">
        <f>(R115+R113)/2</f>
        <v>0.44600000000000001</v>
      </c>
    </row>
    <row r="115" spans="1:18" x14ac:dyDescent="0.25">
      <c r="A115" t="s">
        <v>21</v>
      </c>
      <c r="B115" t="s">
        <v>22</v>
      </c>
      <c r="C115" s="1">
        <v>2012</v>
      </c>
      <c r="D115" s="2" t="s">
        <v>389</v>
      </c>
      <c r="E115" s="8">
        <v>0.67728502099999999</v>
      </c>
      <c r="F115">
        <v>7447</v>
      </c>
      <c r="G115" s="4" t="s">
        <v>238</v>
      </c>
      <c r="H115" s="4" t="s">
        <v>320</v>
      </c>
      <c r="I115" s="4" t="s">
        <v>378</v>
      </c>
      <c r="J115" s="4" t="s">
        <v>305</v>
      </c>
      <c r="K115" s="4" t="s">
        <v>266</v>
      </c>
      <c r="L115" s="4" t="s">
        <v>233</v>
      </c>
      <c r="M115" s="5">
        <v>9.7240681470000006</v>
      </c>
      <c r="N115" s="2" t="s">
        <v>103</v>
      </c>
      <c r="O115">
        <v>38</v>
      </c>
      <c r="P115">
        <v>2.5</v>
      </c>
      <c r="Q115">
        <v>42.5</v>
      </c>
      <c r="R115" s="9">
        <v>0.438</v>
      </c>
    </row>
    <row r="116" spans="1:18" x14ac:dyDescent="0.25">
      <c r="A116" t="s">
        <v>21</v>
      </c>
      <c r="B116" t="s">
        <v>22</v>
      </c>
      <c r="C116" s="1">
        <v>2013</v>
      </c>
      <c r="D116" s="2" t="s">
        <v>542</v>
      </c>
      <c r="E116" s="8">
        <v>0.67839811299999997</v>
      </c>
      <c r="F116">
        <v>7541</v>
      </c>
      <c r="G116" s="3" t="s">
        <v>249</v>
      </c>
      <c r="H116" s="3" t="s">
        <v>315</v>
      </c>
      <c r="I116" s="3" t="s">
        <v>298</v>
      </c>
      <c r="J116" s="3" t="s">
        <v>172</v>
      </c>
      <c r="K116" s="3" t="s">
        <v>250</v>
      </c>
      <c r="L116" s="3" t="s">
        <v>357</v>
      </c>
      <c r="M116" s="5">
        <v>10.27531813</v>
      </c>
      <c r="N116" s="2" t="s">
        <v>103</v>
      </c>
      <c r="O116">
        <v>38</v>
      </c>
      <c r="P116">
        <v>2.5</v>
      </c>
      <c r="Q116">
        <v>41.9</v>
      </c>
      <c r="R116" s="9">
        <v>0.45300000000000001</v>
      </c>
    </row>
    <row r="117" spans="1:18" x14ac:dyDescent="0.25">
      <c r="A117" t="s">
        <v>21</v>
      </c>
      <c r="B117" t="s">
        <v>22</v>
      </c>
      <c r="C117" s="1">
        <v>2014</v>
      </c>
      <c r="D117" s="2" t="s">
        <v>389</v>
      </c>
      <c r="E117" s="8">
        <v>0.67535472200000002</v>
      </c>
      <c r="F117">
        <v>7635</v>
      </c>
      <c r="G117" s="4" t="s">
        <v>260</v>
      </c>
      <c r="H117" s="4" t="s">
        <v>298</v>
      </c>
      <c r="I117" s="4" t="s">
        <v>288</v>
      </c>
      <c r="J117" s="4" t="s">
        <v>405</v>
      </c>
      <c r="K117" s="4" t="s">
        <v>443</v>
      </c>
      <c r="L117" s="4" t="s">
        <v>344</v>
      </c>
      <c r="M117" s="5">
        <v>9.8768507010000004</v>
      </c>
      <c r="N117" s="2" t="s">
        <v>104</v>
      </c>
      <c r="O117">
        <v>39</v>
      </c>
      <c r="P117">
        <v>2.5</v>
      </c>
      <c r="Q117">
        <v>41.5</v>
      </c>
      <c r="R117" s="9">
        <v>0.434</v>
      </c>
    </row>
    <row r="118" spans="1:18" x14ac:dyDescent="0.25">
      <c r="A118" t="s">
        <v>21</v>
      </c>
      <c r="B118" t="s">
        <v>22</v>
      </c>
      <c r="C118" s="1">
        <v>2015</v>
      </c>
      <c r="D118" s="2" t="s">
        <v>389</v>
      </c>
      <c r="E118" s="8">
        <v>0.67303194600000005</v>
      </c>
      <c r="F118">
        <v>7765</v>
      </c>
      <c r="G118" s="3" t="s">
        <v>253</v>
      </c>
      <c r="H118" s="3" t="s">
        <v>188</v>
      </c>
      <c r="I118" s="3" t="s">
        <v>288</v>
      </c>
      <c r="J118" s="3" t="s">
        <v>291</v>
      </c>
      <c r="K118" s="3" t="s">
        <v>245</v>
      </c>
      <c r="L118" s="3" t="s">
        <v>344</v>
      </c>
      <c r="M118" s="5">
        <v>9.9716318289999997</v>
      </c>
      <c r="N118" s="2" t="s">
        <v>104</v>
      </c>
      <c r="O118">
        <v>39</v>
      </c>
      <c r="P118">
        <v>2.5</v>
      </c>
      <c r="Q118">
        <v>41.1</v>
      </c>
      <c r="R118" s="9">
        <v>0.42599999999999999</v>
      </c>
    </row>
    <row r="119" spans="1:18" x14ac:dyDescent="0.25">
      <c r="A119" t="s">
        <v>21</v>
      </c>
      <c r="B119" t="s">
        <v>22</v>
      </c>
      <c r="C119" s="1">
        <v>2016</v>
      </c>
      <c r="D119" s="2" t="s">
        <v>542</v>
      </c>
      <c r="E119" s="8">
        <v>0.67589940100000001</v>
      </c>
      <c r="F119">
        <v>7879</v>
      </c>
      <c r="G119" s="4" t="s">
        <v>185</v>
      </c>
      <c r="H119" s="4" t="s">
        <v>227</v>
      </c>
      <c r="I119" s="4" t="s">
        <v>318</v>
      </c>
      <c r="J119" s="4" t="s">
        <v>319</v>
      </c>
      <c r="K119" s="4" t="s">
        <v>229</v>
      </c>
      <c r="L119" s="4" t="s">
        <v>300</v>
      </c>
      <c r="M119" s="5">
        <v>9.8812951499999997</v>
      </c>
      <c r="N119" s="2" t="s">
        <v>105</v>
      </c>
      <c r="O119">
        <v>36</v>
      </c>
      <c r="P119">
        <v>2.5</v>
      </c>
      <c r="Q119">
        <v>40.4</v>
      </c>
      <c r="R119" s="9">
        <v>0.42</v>
      </c>
    </row>
    <row r="120" spans="1:18" x14ac:dyDescent="0.25">
      <c r="A120" t="s">
        <v>21</v>
      </c>
      <c r="B120" t="s">
        <v>22</v>
      </c>
      <c r="C120" s="1">
        <v>2017</v>
      </c>
      <c r="D120" s="2" t="s">
        <v>543</v>
      </c>
      <c r="E120" s="8">
        <v>0.67834946699999998</v>
      </c>
      <c r="F120">
        <v>7984</v>
      </c>
      <c r="G120" s="3" t="s">
        <v>251</v>
      </c>
      <c r="H120" s="3" t="s">
        <v>192</v>
      </c>
      <c r="I120" s="3" t="s">
        <v>230</v>
      </c>
      <c r="J120" s="3" t="s">
        <v>296</v>
      </c>
      <c r="K120" s="3" t="s">
        <v>241</v>
      </c>
      <c r="L120" s="3" t="s">
        <v>344</v>
      </c>
      <c r="M120" s="5">
        <v>10.009</v>
      </c>
      <c r="N120" s="2" t="s">
        <v>106</v>
      </c>
      <c r="O120">
        <v>33</v>
      </c>
      <c r="P120">
        <v>2.5</v>
      </c>
      <c r="Q120">
        <v>40.1</v>
      </c>
      <c r="R120" s="9">
        <v>0.39900000000000002</v>
      </c>
    </row>
    <row r="121" spans="1:18" x14ac:dyDescent="0.25">
      <c r="A121" t="s">
        <v>21</v>
      </c>
      <c r="B121" t="s">
        <v>22</v>
      </c>
      <c r="C121" s="1">
        <v>2018</v>
      </c>
      <c r="D121" s="2" t="s">
        <v>544</v>
      </c>
      <c r="E121" s="8">
        <v>0.68001617599999997</v>
      </c>
      <c r="F121">
        <v>8141</v>
      </c>
      <c r="G121" s="4" t="s">
        <v>278</v>
      </c>
      <c r="H121" s="4" t="s">
        <v>349</v>
      </c>
      <c r="I121" s="4" t="s">
        <v>260</v>
      </c>
      <c r="J121" s="4" t="s">
        <v>316</v>
      </c>
      <c r="K121" s="4" t="s">
        <v>231</v>
      </c>
      <c r="L121" s="4" t="s">
        <v>316</v>
      </c>
      <c r="M121" s="5">
        <v>9.0370000000000008</v>
      </c>
      <c r="N121" s="2" t="s">
        <v>47</v>
      </c>
      <c r="O121">
        <v>35</v>
      </c>
      <c r="P121">
        <v>2.5</v>
      </c>
      <c r="Q121">
        <v>40</v>
      </c>
      <c r="R121" s="9">
        <v>0.40500000000000003</v>
      </c>
    </row>
    <row r="122" spans="1:18" x14ac:dyDescent="0.25">
      <c r="A122" t="s">
        <v>23</v>
      </c>
      <c r="B122" t="s">
        <v>24</v>
      </c>
      <c r="C122" s="1">
        <v>2007</v>
      </c>
      <c r="D122" s="2" t="s">
        <v>545</v>
      </c>
      <c r="E122" s="8">
        <v>0.56816898900000001</v>
      </c>
      <c r="F122">
        <v>7093</v>
      </c>
      <c r="G122" s="3" t="s">
        <v>175</v>
      </c>
      <c r="H122" s="3" t="s">
        <v>265</v>
      </c>
      <c r="I122" s="3" t="s">
        <v>181</v>
      </c>
      <c r="J122" s="3" t="s">
        <v>220</v>
      </c>
      <c r="K122" s="3" t="s">
        <v>428</v>
      </c>
      <c r="L122" s="3" t="s">
        <v>338</v>
      </c>
      <c r="M122" s="5">
        <v>7.2118720539999996</v>
      </c>
      <c r="N122" s="2" t="s">
        <v>107</v>
      </c>
      <c r="O122">
        <v>28</v>
      </c>
      <c r="P122">
        <v>3.5</v>
      </c>
      <c r="Q122">
        <v>53.6</v>
      </c>
    </row>
    <row r="123" spans="1:18" x14ac:dyDescent="0.25">
      <c r="A123" t="s">
        <v>23</v>
      </c>
      <c r="B123" t="s">
        <v>24</v>
      </c>
      <c r="C123" s="1">
        <v>2008</v>
      </c>
      <c r="D123" s="2" t="s">
        <v>546</v>
      </c>
      <c r="E123" s="8">
        <v>0.57477212899999996</v>
      </c>
      <c r="F123">
        <v>7211</v>
      </c>
      <c r="G123" s="4" t="s">
        <v>193</v>
      </c>
      <c r="H123" s="4" t="s">
        <v>262</v>
      </c>
      <c r="I123" s="4" t="s">
        <v>229</v>
      </c>
      <c r="J123" s="4" t="s">
        <v>333</v>
      </c>
      <c r="K123" s="4" t="s">
        <v>183</v>
      </c>
      <c r="L123" s="4" t="s">
        <v>292</v>
      </c>
      <c r="M123" s="5">
        <v>6.9763564310000001</v>
      </c>
      <c r="N123" s="2" t="s">
        <v>107</v>
      </c>
      <c r="O123">
        <v>31</v>
      </c>
      <c r="P123">
        <v>3.5</v>
      </c>
      <c r="Q123">
        <v>53</v>
      </c>
    </row>
    <row r="124" spans="1:18" x14ac:dyDescent="0.25">
      <c r="A124" t="s">
        <v>23</v>
      </c>
      <c r="B124" t="s">
        <v>24</v>
      </c>
      <c r="C124" s="1">
        <v>2009</v>
      </c>
      <c r="D124" s="2" t="s">
        <v>547</v>
      </c>
      <c r="E124" s="8">
        <v>0.58136047300000004</v>
      </c>
      <c r="F124">
        <v>7081</v>
      </c>
      <c r="G124" s="3" t="s">
        <v>208</v>
      </c>
      <c r="H124" s="3" t="s">
        <v>229</v>
      </c>
      <c r="I124" s="3" t="s">
        <v>279</v>
      </c>
      <c r="J124" s="3" t="s">
        <v>296</v>
      </c>
      <c r="K124" s="3" t="s">
        <v>391</v>
      </c>
      <c r="L124" s="3" t="s">
        <v>180</v>
      </c>
      <c r="M124" s="5">
        <v>8.0505010549999998</v>
      </c>
      <c r="N124" s="2" t="s">
        <v>108</v>
      </c>
      <c r="O124">
        <v>34</v>
      </c>
      <c r="P124">
        <v>4</v>
      </c>
      <c r="Q124">
        <v>52.2</v>
      </c>
    </row>
    <row r="125" spans="1:18" x14ac:dyDescent="0.25">
      <c r="A125" t="s">
        <v>23</v>
      </c>
      <c r="B125" t="s">
        <v>24</v>
      </c>
      <c r="C125" s="1">
        <v>2010</v>
      </c>
      <c r="D125" s="2" t="s">
        <v>548</v>
      </c>
      <c r="E125" s="8">
        <v>0.588306043</v>
      </c>
      <c r="F125">
        <v>7143</v>
      </c>
      <c r="G125" s="4" t="s">
        <v>208</v>
      </c>
      <c r="H125" s="4" t="s">
        <v>266</v>
      </c>
      <c r="I125" s="4" t="s">
        <v>284</v>
      </c>
      <c r="J125" s="4" t="s">
        <v>296</v>
      </c>
      <c r="K125" s="4" t="s">
        <v>307</v>
      </c>
      <c r="L125" s="4" t="s">
        <v>178</v>
      </c>
      <c r="M125" s="5">
        <v>8.0476676539999996</v>
      </c>
      <c r="N125" s="2" t="s">
        <v>109</v>
      </c>
      <c r="O125">
        <v>32</v>
      </c>
      <c r="P125">
        <v>4</v>
      </c>
      <c r="Q125">
        <v>51.4</v>
      </c>
    </row>
    <row r="126" spans="1:18" x14ac:dyDescent="0.25">
      <c r="A126" t="s">
        <v>23</v>
      </c>
      <c r="B126" t="s">
        <v>24</v>
      </c>
      <c r="C126" s="1">
        <v>2011</v>
      </c>
      <c r="D126" s="2" t="s">
        <v>549</v>
      </c>
      <c r="E126" s="8">
        <v>0.59457043300000001</v>
      </c>
      <c r="F126">
        <v>7267</v>
      </c>
      <c r="G126" s="3" t="s">
        <v>208</v>
      </c>
      <c r="H126" s="3" t="s">
        <v>266</v>
      </c>
      <c r="I126" s="3" t="s">
        <v>175</v>
      </c>
      <c r="J126" s="3" t="s">
        <v>320</v>
      </c>
      <c r="K126" s="3" t="s">
        <v>252</v>
      </c>
      <c r="L126" s="3" t="s">
        <v>204</v>
      </c>
      <c r="M126" s="5">
        <v>7.4960629699999997</v>
      </c>
      <c r="N126" s="2" t="s">
        <v>109</v>
      </c>
      <c r="O126">
        <v>27.3</v>
      </c>
      <c r="P126">
        <v>3.5</v>
      </c>
      <c r="Q126">
        <v>50.7</v>
      </c>
    </row>
    <row r="127" spans="1:18" x14ac:dyDescent="0.25">
      <c r="A127" t="s">
        <v>23</v>
      </c>
      <c r="B127" t="s">
        <v>24</v>
      </c>
      <c r="C127" s="1">
        <v>2012</v>
      </c>
      <c r="D127" s="2" t="s">
        <v>550</v>
      </c>
      <c r="E127" s="8">
        <v>0.60149812999999996</v>
      </c>
      <c r="F127">
        <v>7423</v>
      </c>
      <c r="G127" s="4" t="s">
        <v>239</v>
      </c>
      <c r="H127" s="4" t="s">
        <v>195</v>
      </c>
      <c r="I127" s="4" t="s">
        <v>202</v>
      </c>
      <c r="J127" s="4" t="s">
        <v>338</v>
      </c>
      <c r="K127" s="4" t="s">
        <v>383</v>
      </c>
      <c r="L127" s="4" t="s">
        <v>192</v>
      </c>
      <c r="M127" s="5">
        <v>7.5581706149999999</v>
      </c>
      <c r="N127" s="2" t="s">
        <v>97</v>
      </c>
      <c r="O127">
        <v>33</v>
      </c>
      <c r="P127">
        <v>3.5</v>
      </c>
      <c r="Q127">
        <v>49.9</v>
      </c>
    </row>
    <row r="128" spans="1:18" x14ac:dyDescent="0.25">
      <c r="A128" t="s">
        <v>23</v>
      </c>
      <c r="B128" t="s">
        <v>24</v>
      </c>
      <c r="C128" s="1">
        <v>2013</v>
      </c>
      <c r="D128" s="2" t="s">
        <v>551</v>
      </c>
      <c r="E128" s="8">
        <v>0.60537343799999999</v>
      </c>
      <c r="F128">
        <v>7557</v>
      </c>
      <c r="G128" s="3" t="s">
        <v>250</v>
      </c>
      <c r="H128" s="3" t="s">
        <v>266</v>
      </c>
      <c r="I128" s="3" t="s">
        <v>267</v>
      </c>
      <c r="J128" s="3" t="s">
        <v>292</v>
      </c>
      <c r="K128" s="3" t="s">
        <v>383</v>
      </c>
      <c r="L128" s="3" t="s">
        <v>174</v>
      </c>
      <c r="M128" s="5">
        <v>7.6013405860000001</v>
      </c>
      <c r="N128" s="2" t="s">
        <v>97</v>
      </c>
      <c r="O128">
        <v>29</v>
      </c>
      <c r="P128">
        <v>3.5</v>
      </c>
      <c r="Q128">
        <v>49.2</v>
      </c>
    </row>
    <row r="129" spans="1:18" x14ac:dyDescent="0.25">
      <c r="A129" t="s">
        <v>23</v>
      </c>
      <c r="B129" t="s">
        <v>24</v>
      </c>
      <c r="C129" s="1">
        <v>2014</v>
      </c>
      <c r="D129" s="2" t="s">
        <v>552</v>
      </c>
      <c r="E129" s="8">
        <v>0.64431358800000005</v>
      </c>
      <c r="F129">
        <v>7735</v>
      </c>
      <c r="G129" s="4" t="s">
        <v>175</v>
      </c>
      <c r="H129" s="4" t="s">
        <v>199</v>
      </c>
      <c r="I129" s="4" t="s">
        <v>239</v>
      </c>
      <c r="J129" s="4" t="s">
        <v>198</v>
      </c>
      <c r="K129" s="4" t="s">
        <v>307</v>
      </c>
      <c r="L129" s="4" t="s">
        <v>166</v>
      </c>
      <c r="M129" s="5">
        <v>7.5251921949999998</v>
      </c>
      <c r="N129" s="2" t="s">
        <v>48</v>
      </c>
      <c r="O129">
        <v>32</v>
      </c>
      <c r="P129">
        <v>3.5</v>
      </c>
      <c r="Q129">
        <v>48.8</v>
      </c>
    </row>
    <row r="130" spans="1:18" x14ac:dyDescent="0.25">
      <c r="A130" t="s">
        <v>23</v>
      </c>
      <c r="B130" t="s">
        <v>24</v>
      </c>
      <c r="C130" s="1">
        <v>2015</v>
      </c>
      <c r="D130" s="2" t="s">
        <v>479</v>
      </c>
      <c r="E130" s="8">
        <v>0.64755540300000003</v>
      </c>
      <c r="F130">
        <v>7932</v>
      </c>
      <c r="G130" s="3" t="s">
        <v>199</v>
      </c>
      <c r="H130" s="3" t="s">
        <v>229</v>
      </c>
      <c r="I130" s="3" t="s">
        <v>239</v>
      </c>
      <c r="J130" s="3" t="s">
        <v>170</v>
      </c>
      <c r="K130" s="3" t="s">
        <v>240</v>
      </c>
      <c r="L130" s="3" t="s">
        <v>249</v>
      </c>
      <c r="M130" s="5">
        <v>7.0565887790000001</v>
      </c>
      <c r="N130" s="2" t="s">
        <v>48</v>
      </c>
      <c r="O130">
        <v>28</v>
      </c>
      <c r="P130">
        <v>4</v>
      </c>
      <c r="Q130">
        <v>48.5</v>
      </c>
    </row>
    <row r="131" spans="1:18" x14ac:dyDescent="0.25">
      <c r="A131" t="s">
        <v>23</v>
      </c>
      <c r="B131" t="s">
        <v>24</v>
      </c>
      <c r="C131" s="1">
        <v>2016</v>
      </c>
      <c r="D131" s="2" t="s">
        <v>553</v>
      </c>
      <c r="E131" s="8">
        <v>0.64889444399999996</v>
      </c>
      <c r="F131">
        <v>8029</v>
      </c>
      <c r="G131" s="4" t="s">
        <v>175</v>
      </c>
      <c r="H131" s="4" t="s">
        <v>309</v>
      </c>
      <c r="I131" s="4" t="s">
        <v>256</v>
      </c>
      <c r="J131" s="4" t="s">
        <v>292</v>
      </c>
      <c r="K131" s="4" t="s">
        <v>391</v>
      </c>
      <c r="L131" s="4" t="s">
        <v>227</v>
      </c>
      <c r="M131" s="5">
        <v>6.9331012899999998</v>
      </c>
      <c r="N131" s="2" t="s">
        <v>110</v>
      </c>
      <c r="O131">
        <v>28</v>
      </c>
      <c r="P131">
        <v>4</v>
      </c>
      <c r="Q131">
        <v>48.3</v>
      </c>
    </row>
    <row r="132" spans="1:18" x14ac:dyDescent="0.25">
      <c r="A132" t="s">
        <v>23</v>
      </c>
      <c r="B132" t="s">
        <v>24</v>
      </c>
      <c r="C132" s="1">
        <v>2017</v>
      </c>
      <c r="D132" s="2" t="s">
        <v>554</v>
      </c>
      <c r="E132" s="8">
        <v>0.65046752399999996</v>
      </c>
      <c r="F132">
        <v>8143</v>
      </c>
      <c r="G132" s="3" t="s">
        <v>175</v>
      </c>
      <c r="H132" s="3" t="s">
        <v>313</v>
      </c>
      <c r="I132" s="3" t="s">
        <v>193</v>
      </c>
      <c r="J132" s="3" t="s">
        <v>230</v>
      </c>
      <c r="K132" s="3" t="s">
        <v>441</v>
      </c>
      <c r="L132" s="3" t="s">
        <v>217</v>
      </c>
      <c r="M132" s="5">
        <v>6.9344000000000001</v>
      </c>
      <c r="N132" s="2" t="s">
        <v>111</v>
      </c>
      <c r="O132">
        <v>28</v>
      </c>
      <c r="P132">
        <v>4</v>
      </c>
      <c r="Q132">
        <v>48.3</v>
      </c>
    </row>
    <row r="133" spans="1:18" x14ac:dyDescent="0.25">
      <c r="A133" t="s">
        <v>23</v>
      </c>
      <c r="B133" t="s">
        <v>24</v>
      </c>
      <c r="C133" s="1">
        <v>2018</v>
      </c>
      <c r="D133" s="2" t="s">
        <v>480</v>
      </c>
      <c r="E133" s="8">
        <v>0.65203680900000005</v>
      </c>
      <c r="F133">
        <v>8274</v>
      </c>
      <c r="G133" s="4" t="s">
        <v>263</v>
      </c>
      <c r="H133" s="4" t="s">
        <v>272</v>
      </c>
      <c r="I133" s="4" t="s">
        <v>208</v>
      </c>
      <c r="J133" s="4" t="s">
        <v>198</v>
      </c>
      <c r="K133" s="4" t="s">
        <v>252</v>
      </c>
      <c r="L133" s="4" t="s">
        <v>166</v>
      </c>
      <c r="M133" s="5">
        <v>7.0377999999999998</v>
      </c>
      <c r="N133" s="2" t="s">
        <v>112</v>
      </c>
      <c r="O133">
        <v>27</v>
      </c>
      <c r="P133">
        <v>4</v>
      </c>
      <c r="Q133">
        <v>48.3</v>
      </c>
    </row>
    <row r="134" spans="1:18" x14ac:dyDescent="0.25">
      <c r="A134" t="s">
        <v>25</v>
      </c>
      <c r="B134" t="s">
        <v>26</v>
      </c>
      <c r="C134" s="1">
        <v>2007</v>
      </c>
      <c r="D134" s="2" t="s">
        <v>555</v>
      </c>
      <c r="E134" s="8">
        <v>0.61886347399999997</v>
      </c>
      <c r="F134">
        <v>4754</v>
      </c>
      <c r="G134" s="3" t="s">
        <v>176</v>
      </c>
      <c r="H134" s="3" t="s">
        <v>265</v>
      </c>
      <c r="I134" s="3" t="s">
        <v>184</v>
      </c>
      <c r="J134" s="3" t="s">
        <v>227</v>
      </c>
      <c r="K134" s="3" t="s">
        <v>279</v>
      </c>
      <c r="L134" s="3" t="s">
        <v>198</v>
      </c>
      <c r="M134" s="5">
        <v>10.470133560000001</v>
      </c>
      <c r="N134" s="2" t="s">
        <v>113</v>
      </c>
      <c r="O134" s="1">
        <v>25</v>
      </c>
      <c r="P134" s="1">
        <v>3</v>
      </c>
      <c r="Q134" s="2" t="s">
        <v>630</v>
      </c>
      <c r="R134" s="13">
        <v>0.502</v>
      </c>
    </row>
    <row r="135" spans="1:18" x14ac:dyDescent="0.25">
      <c r="A135" t="s">
        <v>25</v>
      </c>
      <c r="B135" t="s">
        <v>26</v>
      </c>
      <c r="C135" s="1">
        <v>2008</v>
      </c>
      <c r="D135" s="2" t="s">
        <v>556</v>
      </c>
      <c r="E135" s="8">
        <v>0.61182677299999999</v>
      </c>
      <c r="F135">
        <v>4829</v>
      </c>
      <c r="G135" s="4" t="s">
        <v>194</v>
      </c>
      <c r="H135" s="4" t="s">
        <v>250</v>
      </c>
      <c r="I135" s="4" t="s">
        <v>208</v>
      </c>
      <c r="J135" s="4" t="s">
        <v>204</v>
      </c>
      <c r="K135" s="4" t="s">
        <v>307</v>
      </c>
      <c r="L135" s="4" t="s">
        <v>227</v>
      </c>
      <c r="M135" s="5">
        <v>10.46933692</v>
      </c>
      <c r="N135" s="2" t="s">
        <v>114</v>
      </c>
      <c r="O135" s="1">
        <v>26</v>
      </c>
      <c r="P135" s="1">
        <v>3</v>
      </c>
      <c r="Q135" s="2" t="s">
        <v>127</v>
      </c>
      <c r="R135" s="13">
        <v>0.502</v>
      </c>
    </row>
    <row r="136" spans="1:18" x14ac:dyDescent="0.25">
      <c r="A136" t="s">
        <v>25</v>
      </c>
      <c r="B136" t="s">
        <v>26</v>
      </c>
      <c r="C136" s="1">
        <v>2009</v>
      </c>
      <c r="D136" s="2" t="s">
        <v>557</v>
      </c>
      <c r="E136" s="8">
        <v>0.61863074600000001</v>
      </c>
      <c r="F136">
        <v>4583</v>
      </c>
      <c r="G136" s="3" t="s">
        <v>194</v>
      </c>
      <c r="H136" s="3" t="s">
        <v>272</v>
      </c>
      <c r="I136" s="3" t="s">
        <v>204</v>
      </c>
      <c r="J136" s="3" t="s">
        <v>178</v>
      </c>
      <c r="K136" s="3" t="s">
        <v>194</v>
      </c>
      <c r="L136" s="3" t="s">
        <v>208</v>
      </c>
      <c r="M136" s="5">
        <v>11.15080491</v>
      </c>
      <c r="N136" s="2" t="s">
        <v>115</v>
      </c>
      <c r="O136" s="1">
        <v>25</v>
      </c>
      <c r="P136" s="1">
        <v>4</v>
      </c>
      <c r="Q136" s="2" t="s">
        <v>631</v>
      </c>
      <c r="R136" s="9">
        <v>0.502</v>
      </c>
    </row>
    <row r="137" spans="1:18" x14ac:dyDescent="0.25">
      <c r="A137" t="s">
        <v>25</v>
      </c>
      <c r="B137" t="s">
        <v>26</v>
      </c>
      <c r="C137" s="1">
        <v>2010</v>
      </c>
      <c r="D137" s="2" t="s">
        <v>558</v>
      </c>
      <c r="E137" s="8">
        <v>0.62541186400000004</v>
      </c>
      <c r="F137">
        <v>4611</v>
      </c>
      <c r="G137" s="4" t="s">
        <v>218</v>
      </c>
      <c r="H137" s="4" t="s">
        <v>313</v>
      </c>
      <c r="I137" s="4" t="s">
        <v>280</v>
      </c>
      <c r="J137" s="4" t="s">
        <v>170</v>
      </c>
      <c r="K137" s="4" t="s">
        <v>363</v>
      </c>
      <c r="L137" s="4" t="s">
        <v>280</v>
      </c>
      <c r="M137" s="5">
        <v>11.691888329999999</v>
      </c>
      <c r="N137" s="2" t="s">
        <v>49</v>
      </c>
      <c r="O137" s="1">
        <v>24</v>
      </c>
      <c r="P137" s="1">
        <v>4</v>
      </c>
      <c r="Q137" s="2" t="s">
        <v>631</v>
      </c>
      <c r="R137" s="9">
        <v>0.51900000000000002</v>
      </c>
    </row>
    <row r="138" spans="1:18" x14ac:dyDescent="0.25">
      <c r="A138" t="s">
        <v>25</v>
      </c>
      <c r="B138" t="s">
        <v>26</v>
      </c>
      <c r="C138" s="1">
        <v>2011</v>
      </c>
      <c r="D138" s="2" t="s">
        <v>559</v>
      </c>
      <c r="E138" s="8">
        <v>0.62890380800000001</v>
      </c>
      <c r="F138">
        <v>4687</v>
      </c>
      <c r="G138" s="3" t="s">
        <v>231</v>
      </c>
      <c r="H138" s="3" t="s">
        <v>256</v>
      </c>
      <c r="I138" s="3" t="s">
        <v>215</v>
      </c>
      <c r="J138" s="3" t="s">
        <v>320</v>
      </c>
      <c r="K138" s="3" t="s">
        <v>194</v>
      </c>
      <c r="L138" s="3" t="s">
        <v>212</v>
      </c>
      <c r="M138" s="5">
        <v>10.75835648</v>
      </c>
      <c r="N138" s="2" t="s">
        <v>49</v>
      </c>
      <c r="O138" s="1" t="s">
        <v>613</v>
      </c>
      <c r="P138" s="1">
        <v>4</v>
      </c>
      <c r="Q138" s="2" t="s">
        <v>632</v>
      </c>
      <c r="R138" s="9">
        <v>0.55100000000000005</v>
      </c>
    </row>
    <row r="139" spans="1:18" x14ac:dyDescent="0.25">
      <c r="A139" t="s">
        <v>25</v>
      </c>
      <c r="B139" t="s">
        <v>26</v>
      </c>
      <c r="C139" s="1">
        <v>2012</v>
      </c>
      <c r="D139" s="2" t="s">
        <v>560</v>
      </c>
      <c r="E139" s="8">
        <v>0.62647585699999997</v>
      </c>
      <c r="F139">
        <v>4731</v>
      </c>
      <c r="G139" s="4" t="s">
        <v>240</v>
      </c>
      <c r="H139" s="4" t="s">
        <v>266</v>
      </c>
      <c r="I139" s="4" t="s">
        <v>249</v>
      </c>
      <c r="J139" s="4" t="s">
        <v>198</v>
      </c>
      <c r="K139" s="4" t="s">
        <v>303</v>
      </c>
      <c r="L139" s="4" t="s">
        <v>212</v>
      </c>
      <c r="M139" s="5">
        <v>10.884955250000001</v>
      </c>
      <c r="N139" s="2" t="s">
        <v>49</v>
      </c>
      <c r="O139" s="1">
        <v>28</v>
      </c>
      <c r="P139" s="1">
        <v>4</v>
      </c>
      <c r="Q139" s="2" t="s">
        <v>633</v>
      </c>
      <c r="R139" s="9">
        <v>0.55200000000000005</v>
      </c>
    </row>
    <row r="140" spans="1:18" x14ac:dyDescent="0.25">
      <c r="A140" t="s">
        <v>25</v>
      </c>
      <c r="B140" t="s">
        <v>26</v>
      </c>
      <c r="C140" s="1">
        <v>2013</v>
      </c>
      <c r="D140" s="2" t="s">
        <v>561</v>
      </c>
      <c r="E140" s="8">
        <v>0.63063142999999999</v>
      </c>
      <c r="F140">
        <v>4763</v>
      </c>
      <c r="G140" s="3" t="s">
        <v>240</v>
      </c>
      <c r="H140" s="3" t="s">
        <v>199</v>
      </c>
      <c r="I140" s="3" t="s">
        <v>184</v>
      </c>
      <c r="J140" s="3" t="s">
        <v>198</v>
      </c>
      <c r="K140" s="3" t="s">
        <v>419</v>
      </c>
      <c r="L140" s="3" t="s">
        <v>212</v>
      </c>
      <c r="M140" s="5">
        <v>10.939688869999999</v>
      </c>
      <c r="N140" s="2" t="s">
        <v>49</v>
      </c>
      <c r="O140" s="1">
        <v>26</v>
      </c>
      <c r="P140" s="1">
        <v>4</v>
      </c>
      <c r="Q140" s="2" t="s">
        <v>634</v>
      </c>
      <c r="R140" s="9">
        <v>0.51500000000000001</v>
      </c>
    </row>
    <row r="141" spans="1:18" x14ac:dyDescent="0.25">
      <c r="A141" t="s">
        <v>25</v>
      </c>
      <c r="B141" t="s">
        <v>26</v>
      </c>
      <c r="C141" s="1">
        <v>2014</v>
      </c>
      <c r="D141" s="2" t="s">
        <v>562</v>
      </c>
      <c r="E141" s="8">
        <v>0.63572006400000003</v>
      </c>
      <c r="F141">
        <v>4776</v>
      </c>
      <c r="G141" s="4" t="s">
        <v>176</v>
      </c>
      <c r="H141" s="4" t="s">
        <v>232</v>
      </c>
      <c r="I141" s="4" t="s">
        <v>208</v>
      </c>
      <c r="J141" s="4" t="s">
        <v>167</v>
      </c>
      <c r="K141" s="4" t="s">
        <v>293</v>
      </c>
      <c r="L141" s="4" t="s">
        <v>238</v>
      </c>
      <c r="M141" s="5">
        <v>9.5909432490000004</v>
      </c>
      <c r="N141" s="2" t="s">
        <v>49</v>
      </c>
      <c r="O141" s="1">
        <v>29</v>
      </c>
      <c r="P141" s="1">
        <v>4</v>
      </c>
      <c r="Q141" s="2" t="s">
        <v>635</v>
      </c>
      <c r="R141" s="9">
        <v>0.48099999999999998</v>
      </c>
    </row>
    <row r="142" spans="1:18" x14ac:dyDescent="0.25">
      <c r="A142" t="s">
        <v>25</v>
      </c>
      <c r="B142" t="s">
        <v>26</v>
      </c>
      <c r="C142" s="1">
        <v>2015</v>
      </c>
      <c r="D142" s="2" t="s">
        <v>550</v>
      </c>
      <c r="E142" s="8">
        <v>0.64340655899999999</v>
      </c>
      <c r="F142">
        <v>4925</v>
      </c>
      <c r="G142" s="3" t="s">
        <v>224</v>
      </c>
      <c r="H142" s="3" t="s">
        <v>263</v>
      </c>
      <c r="I142" s="3" t="s">
        <v>212</v>
      </c>
      <c r="J142" s="3" t="s">
        <v>167</v>
      </c>
      <c r="K142" s="3" t="s">
        <v>279</v>
      </c>
      <c r="L142" s="3" t="s">
        <v>253</v>
      </c>
      <c r="M142" s="5">
        <v>8.7156073329999995</v>
      </c>
      <c r="N142" s="2" t="s">
        <v>48</v>
      </c>
      <c r="O142" s="1">
        <v>31</v>
      </c>
      <c r="P142" s="1">
        <v>4</v>
      </c>
      <c r="Q142" s="2" t="s">
        <v>636</v>
      </c>
      <c r="R142" s="9">
        <v>0.46899999999999997</v>
      </c>
    </row>
    <row r="143" spans="1:18" x14ac:dyDescent="0.25">
      <c r="A143" t="s">
        <v>25</v>
      </c>
      <c r="B143" t="s">
        <v>26</v>
      </c>
      <c r="C143" s="1">
        <v>2016</v>
      </c>
      <c r="D143" s="2" t="s">
        <v>563</v>
      </c>
      <c r="E143" s="8">
        <v>0.64949364899999995</v>
      </c>
      <c r="F143">
        <v>5021</v>
      </c>
      <c r="G143" s="4" t="s">
        <v>239</v>
      </c>
      <c r="H143" s="4" t="s">
        <v>199</v>
      </c>
      <c r="I143" s="4" t="s">
        <v>244</v>
      </c>
      <c r="J143" s="4" t="s">
        <v>251</v>
      </c>
      <c r="K143" s="4" t="s">
        <v>428</v>
      </c>
      <c r="L143" s="4" t="s">
        <v>184</v>
      </c>
      <c r="M143" s="5">
        <v>8.9010012199999995</v>
      </c>
      <c r="N143" s="2" t="s">
        <v>94</v>
      </c>
      <c r="O143" s="1">
        <v>30</v>
      </c>
      <c r="P143" s="1">
        <v>4</v>
      </c>
      <c r="Q143" s="2" t="s">
        <v>155</v>
      </c>
      <c r="R143" s="9">
        <v>0.48</v>
      </c>
    </row>
    <row r="144" spans="1:18" x14ac:dyDescent="0.25">
      <c r="A144" t="s">
        <v>25</v>
      </c>
      <c r="B144" t="s">
        <v>26</v>
      </c>
      <c r="C144" s="1">
        <v>2017</v>
      </c>
      <c r="D144" s="2" t="s">
        <v>564</v>
      </c>
      <c r="E144" s="8">
        <v>0.65194708400000001</v>
      </c>
      <c r="F144">
        <v>5222</v>
      </c>
      <c r="G144" s="3" t="s">
        <v>209</v>
      </c>
      <c r="H144" s="3" t="s">
        <v>251</v>
      </c>
      <c r="I144" s="3" t="s">
        <v>262</v>
      </c>
      <c r="J144" s="3" t="s">
        <v>184</v>
      </c>
      <c r="K144" s="3" t="s">
        <v>440</v>
      </c>
      <c r="L144" s="3" t="s">
        <v>184</v>
      </c>
      <c r="M144" s="5">
        <v>8.4974000000000007</v>
      </c>
      <c r="N144" s="2" t="s">
        <v>52</v>
      </c>
      <c r="O144" s="1">
        <v>29</v>
      </c>
      <c r="P144" s="1">
        <v>4</v>
      </c>
      <c r="Q144" s="2" t="s">
        <v>155</v>
      </c>
      <c r="R144" s="10">
        <f>(R145+R143)/2</f>
        <v>0.48049999999999998</v>
      </c>
    </row>
    <row r="145" spans="1:18" x14ac:dyDescent="0.25">
      <c r="A145" t="s">
        <v>25</v>
      </c>
      <c r="B145" t="s">
        <v>26</v>
      </c>
      <c r="C145" s="1">
        <v>2018</v>
      </c>
      <c r="D145" s="2" t="s">
        <v>565</v>
      </c>
      <c r="E145" s="8">
        <v>0.65310336099999999</v>
      </c>
      <c r="F145">
        <v>5241</v>
      </c>
      <c r="G145" s="4" t="s">
        <v>250</v>
      </c>
      <c r="H145" s="4" t="s">
        <v>250</v>
      </c>
      <c r="I145" s="4" t="s">
        <v>185</v>
      </c>
      <c r="J145" s="4" t="s">
        <v>184</v>
      </c>
      <c r="K145" s="4" t="s">
        <v>379</v>
      </c>
      <c r="L145" s="4" t="s">
        <v>251</v>
      </c>
      <c r="M145" s="5">
        <v>7.9793000000000003</v>
      </c>
      <c r="N145" s="2" t="s">
        <v>116</v>
      </c>
      <c r="O145" s="1">
        <v>29</v>
      </c>
      <c r="P145" s="1">
        <v>4</v>
      </c>
      <c r="Q145" s="2" t="s">
        <v>637</v>
      </c>
      <c r="R145" s="9">
        <v>0.48099999999999998</v>
      </c>
    </row>
    <row r="146" spans="1:18" x14ac:dyDescent="0.25">
      <c r="A146" t="s">
        <v>27</v>
      </c>
      <c r="B146" t="s">
        <v>28</v>
      </c>
      <c r="C146" s="1">
        <v>2007</v>
      </c>
      <c r="D146" s="2" t="s">
        <v>566</v>
      </c>
      <c r="E146" s="8">
        <v>0.72183793200000002</v>
      </c>
      <c r="F146">
        <v>18172</v>
      </c>
      <c r="G146" s="3" t="s">
        <v>177</v>
      </c>
      <c r="H146" s="3" t="s">
        <v>225</v>
      </c>
      <c r="I146" s="3" t="s">
        <v>199</v>
      </c>
      <c r="J146" s="3" t="s">
        <v>387</v>
      </c>
      <c r="K146" s="3" t="s">
        <v>273</v>
      </c>
      <c r="L146" s="3" t="s">
        <v>248</v>
      </c>
      <c r="M146" s="5">
        <v>8.4502273999999993</v>
      </c>
      <c r="N146" s="2" t="s">
        <v>73</v>
      </c>
      <c r="O146" s="1">
        <v>35</v>
      </c>
      <c r="P146" s="1" t="s">
        <v>614</v>
      </c>
      <c r="Q146" s="2" t="s">
        <v>638</v>
      </c>
      <c r="R146" s="13">
        <v>0.51300000000000001</v>
      </c>
    </row>
    <row r="147" spans="1:18" x14ac:dyDescent="0.25">
      <c r="A147" t="s">
        <v>27</v>
      </c>
      <c r="B147" t="s">
        <v>28</v>
      </c>
      <c r="C147" s="1">
        <v>2008</v>
      </c>
      <c r="D147" s="2" t="s">
        <v>271</v>
      </c>
      <c r="E147" s="8">
        <v>0.72493516999999996</v>
      </c>
      <c r="F147">
        <v>18159</v>
      </c>
      <c r="G147" s="4" t="s">
        <v>188</v>
      </c>
      <c r="H147" s="4" t="s">
        <v>300</v>
      </c>
      <c r="I147" s="4" t="s">
        <v>207</v>
      </c>
      <c r="J147" s="4" t="s">
        <v>317</v>
      </c>
      <c r="K147" s="4" t="s">
        <v>267</v>
      </c>
      <c r="L147" s="4" t="s">
        <v>341</v>
      </c>
      <c r="M147" s="5">
        <v>8.6124638050000009</v>
      </c>
      <c r="N147" s="2" t="s">
        <v>117</v>
      </c>
      <c r="O147" s="1">
        <v>36</v>
      </c>
      <c r="P147" s="1" t="s">
        <v>614</v>
      </c>
      <c r="Q147" s="2" t="s">
        <v>639</v>
      </c>
      <c r="R147" s="9">
        <v>0.51300000000000001</v>
      </c>
    </row>
    <row r="148" spans="1:18" x14ac:dyDescent="0.25">
      <c r="A148" t="s">
        <v>27</v>
      </c>
      <c r="B148" t="s">
        <v>28</v>
      </c>
      <c r="C148" s="1">
        <v>2009</v>
      </c>
      <c r="D148" s="2" t="s">
        <v>567</v>
      </c>
      <c r="E148" s="8">
        <v>0.72917487599999997</v>
      </c>
      <c r="F148">
        <v>16900</v>
      </c>
      <c r="G148" s="3" t="s">
        <v>178</v>
      </c>
      <c r="H148" s="3" t="s">
        <v>306</v>
      </c>
      <c r="I148" s="3" t="s">
        <v>191</v>
      </c>
      <c r="J148" s="3" t="s">
        <v>406</v>
      </c>
      <c r="K148" s="3" t="s">
        <v>262</v>
      </c>
      <c r="L148" s="3" t="s">
        <v>291</v>
      </c>
      <c r="M148" s="5">
        <v>9.4371481639999999</v>
      </c>
      <c r="N148" s="2" t="s">
        <v>118</v>
      </c>
      <c r="O148" s="1">
        <v>33</v>
      </c>
      <c r="P148" s="1" t="s">
        <v>614</v>
      </c>
      <c r="Q148" s="2" t="s">
        <v>640</v>
      </c>
      <c r="R148" s="10">
        <f>(R149+R147)/2</f>
        <v>0.51150000000000007</v>
      </c>
    </row>
    <row r="149" spans="1:18" x14ac:dyDescent="0.25">
      <c r="A149" t="s">
        <v>27</v>
      </c>
      <c r="B149" t="s">
        <v>28</v>
      </c>
      <c r="C149" s="1">
        <v>2010</v>
      </c>
      <c r="D149" s="2" t="s">
        <v>567</v>
      </c>
      <c r="E149" s="8">
        <v>0.72641654700000002</v>
      </c>
      <c r="F149">
        <v>17601</v>
      </c>
      <c r="G149" s="4" t="s">
        <v>192</v>
      </c>
      <c r="H149" s="4" t="s">
        <v>314</v>
      </c>
      <c r="I149" s="4" t="s">
        <v>199</v>
      </c>
      <c r="J149" s="4" t="s">
        <v>346</v>
      </c>
      <c r="K149" s="4" t="s">
        <v>265</v>
      </c>
      <c r="L149" s="4" t="s">
        <v>306</v>
      </c>
      <c r="M149" s="5">
        <v>9.6353285549999992</v>
      </c>
      <c r="N149" s="2" t="s">
        <v>118</v>
      </c>
      <c r="O149" s="1">
        <v>31</v>
      </c>
      <c r="P149" s="1">
        <v>3</v>
      </c>
      <c r="Q149" s="2" t="s">
        <v>156</v>
      </c>
      <c r="R149" s="9">
        <v>0.51</v>
      </c>
    </row>
    <row r="150" spans="1:18" x14ac:dyDescent="0.25">
      <c r="A150" t="s">
        <v>27</v>
      </c>
      <c r="B150" t="s">
        <v>28</v>
      </c>
      <c r="C150" s="1">
        <v>2011</v>
      </c>
      <c r="D150" s="2" t="s">
        <v>514</v>
      </c>
      <c r="E150" s="8">
        <v>0.73467543899999999</v>
      </c>
      <c r="F150">
        <v>17918</v>
      </c>
      <c r="G150" s="3" t="s">
        <v>167</v>
      </c>
      <c r="H150" s="3" t="s">
        <v>172</v>
      </c>
      <c r="I150" s="3" t="s">
        <v>267</v>
      </c>
      <c r="J150" s="3" t="s">
        <v>206</v>
      </c>
      <c r="K150" s="3" t="s">
        <v>265</v>
      </c>
      <c r="L150" s="3" t="s">
        <v>248</v>
      </c>
      <c r="M150" s="5">
        <v>9.5993108150000008</v>
      </c>
      <c r="N150" s="2" t="s">
        <v>58</v>
      </c>
      <c r="O150" s="1" t="s">
        <v>618</v>
      </c>
      <c r="P150" s="1">
        <v>3</v>
      </c>
      <c r="Q150" s="2" t="s">
        <v>156</v>
      </c>
      <c r="R150" s="10">
        <f>(R151+R149)/2</f>
        <v>0.50449999999999995</v>
      </c>
    </row>
    <row r="151" spans="1:18" x14ac:dyDescent="0.25">
      <c r="A151" t="s">
        <v>27</v>
      </c>
      <c r="B151" t="s">
        <v>28</v>
      </c>
      <c r="C151" s="1">
        <v>2012</v>
      </c>
      <c r="D151" s="2" t="s">
        <v>495</v>
      </c>
      <c r="E151" s="8">
        <v>0.74155242600000004</v>
      </c>
      <c r="F151">
        <v>18259</v>
      </c>
      <c r="G151" s="4" t="s">
        <v>238</v>
      </c>
      <c r="H151" s="4" t="s">
        <v>317</v>
      </c>
      <c r="I151" s="4" t="s">
        <v>239</v>
      </c>
      <c r="J151" s="4" t="s">
        <v>326</v>
      </c>
      <c r="K151" s="4" t="s">
        <v>208</v>
      </c>
      <c r="L151" s="4" t="s">
        <v>374</v>
      </c>
      <c r="M151" s="5">
        <v>9.5782433670000007</v>
      </c>
      <c r="N151" s="2" t="s">
        <v>119</v>
      </c>
      <c r="O151" s="1">
        <v>34</v>
      </c>
      <c r="P151" s="1">
        <v>3</v>
      </c>
      <c r="Q151" s="2" t="s">
        <v>640</v>
      </c>
      <c r="R151" s="9">
        <v>0.499</v>
      </c>
    </row>
    <row r="152" spans="1:18" x14ac:dyDescent="0.25">
      <c r="A152" t="s">
        <v>27</v>
      </c>
      <c r="B152" t="s">
        <v>28</v>
      </c>
      <c r="C152" s="1">
        <v>2013</v>
      </c>
      <c r="D152" s="2" t="s">
        <v>205</v>
      </c>
      <c r="E152" s="8">
        <v>0.73997297200000001</v>
      </c>
      <c r="F152">
        <v>18087</v>
      </c>
      <c r="G152" s="3" t="s">
        <v>251</v>
      </c>
      <c r="H152" s="3" t="s">
        <v>327</v>
      </c>
      <c r="I152" s="3" t="s">
        <v>229</v>
      </c>
      <c r="J152" s="3" t="s">
        <v>277</v>
      </c>
      <c r="K152" s="3" t="s">
        <v>256</v>
      </c>
      <c r="L152" s="3" t="s">
        <v>374</v>
      </c>
      <c r="M152" s="5">
        <v>10.038908080000001</v>
      </c>
      <c r="N152" s="2" t="s">
        <v>120</v>
      </c>
      <c r="O152" s="1">
        <v>34</v>
      </c>
      <c r="P152" s="1">
        <v>3</v>
      </c>
      <c r="Q152" s="2" t="s">
        <v>640</v>
      </c>
      <c r="R152" s="10">
        <f>(R153+R151)/2</f>
        <v>0.50049999999999994</v>
      </c>
    </row>
    <row r="153" spans="1:18" x14ac:dyDescent="0.25">
      <c r="A153" t="s">
        <v>27</v>
      </c>
      <c r="B153" t="s">
        <v>28</v>
      </c>
      <c r="C153" s="1">
        <v>2014</v>
      </c>
      <c r="D153" s="2" t="s">
        <v>519</v>
      </c>
      <c r="E153" s="8">
        <v>0.74395900400000003</v>
      </c>
      <c r="F153">
        <v>18468</v>
      </c>
      <c r="G153" s="4" t="s">
        <v>195</v>
      </c>
      <c r="H153" s="4" t="s">
        <v>291</v>
      </c>
      <c r="I153" s="4" t="s">
        <v>284</v>
      </c>
      <c r="J153" s="4" t="s">
        <v>347</v>
      </c>
      <c r="K153" s="4" t="s">
        <v>253</v>
      </c>
      <c r="L153" s="4" t="s">
        <v>364</v>
      </c>
      <c r="M153" s="5">
        <v>10.11192595</v>
      </c>
      <c r="N153" s="2" t="s">
        <v>71</v>
      </c>
      <c r="O153" s="1">
        <v>35</v>
      </c>
      <c r="P153" s="1">
        <v>3</v>
      </c>
      <c r="Q153" s="2" t="s">
        <v>156</v>
      </c>
      <c r="R153" s="9">
        <v>0.502</v>
      </c>
    </row>
    <row r="154" spans="1:18" x14ac:dyDescent="0.25">
      <c r="A154" t="s">
        <v>27</v>
      </c>
      <c r="B154" t="s">
        <v>28</v>
      </c>
      <c r="C154" s="1">
        <v>2015</v>
      </c>
      <c r="D154" s="2" t="s">
        <v>516</v>
      </c>
      <c r="E154" s="8">
        <v>0.75017997800000003</v>
      </c>
      <c r="F154">
        <v>18817</v>
      </c>
      <c r="G154" s="3" t="s">
        <v>173</v>
      </c>
      <c r="H154" s="3" t="s">
        <v>336</v>
      </c>
      <c r="I154" s="3" t="s">
        <v>207</v>
      </c>
      <c r="J154" s="3" t="s">
        <v>340</v>
      </c>
      <c r="K154" s="3" t="s">
        <v>349</v>
      </c>
      <c r="L154" s="3" t="s">
        <v>168</v>
      </c>
      <c r="M154" s="5">
        <v>10.494605030000001</v>
      </c>
      <c r="N154" s="2" t="s">
        <v>102</v>
      </c>
      <c r="O154" s="1">
        <v>31</v>
      </c>
      <c r="P154" s="1">
        <v>3</v>
      </c>
      <c r="Q154" s="2" t="s">
        <v>641</v>
      </c>
      <c r="R154" s="10">
        <f>(R155+R153)/2</f>
        <v>0.503</v>
      </c>
    </row>
    <row r="155" spans="1:18" x14ac:dyDescent="0.25">
      <c r="A155" t="s">
        <v>27</v>
      </c>
      <c r="B155" t="s">
        <v>28</v>
      </c>
      <c r="C155" s="1">
        <v>2016</v>
      </c>
      <c r="D155" s="2" t="s">
        <v>532</v>
      </c>
      <c r="E155" s="8">
        <v>0.75690818500000001</v>
      </c>
      <c r="F155">
        <v>19101</v>
      </c>
      <c r="G155" s="4" t="s">
        <v>209</v>
      </c>
      <c r="H155" s="4" t="s">
        <v>341</v>
      </c>
      <c r="I155" s="4" t="s">
        <v>202</v>
      </c>
      <c r="J155" s="4" t="s">
        <v>322</v>
      </c>
      <c r="K155" s="4" t="s">
        <v>262</v>
      </c>
      <c r="L155" s="4" t="s">
        <v>203</v>
      </c>
      <c r="M155" s="5">
        <v>9.9263670299999998</v>
      </c>
      <c r="N155" s="2" t="s">
        <v>121</v>
      </c>
      <c r="O155" s="1">
        <v>30</v>
      </c>
      <c r="P155" s="1">
        <v>3</v>
      </c>
      <c r="Q155" s="2" t="s">
        <v>642</v>
      </c>
      <c r="R155" s="9">
        <v>0.504</v>
      </c>
    </row>
    <row r="156" spans="1:18" x14ac:dyDescent="0.25">
      <c r="A156" t="s">
        <v>27</v>
      </c>
      <c r="B156" t="s">
        <v>28</v>
      </c>
      <c r="C156" s="1">
        <v>2017</v>
      </c>
      <c r="D156" s="2" t="s">
        <v>568</v>
      </c>
      <c r="E156" s="8">
        <v>0.75690818500000001</v>
      </c>
      <c r="F156">
        <v>19300</v>
      </c>
      <c r="G156" s="3" t="s">
        <v>279</v>
      </c>
      <c r="H156" s="3" t="s">
        <v>298</v>
      </c>
      <c r="I156" s="3" t="s">
        <v>209</v>
      </c>
      <c r="J156" s="3" t="s">
        <v>291</v>
      </c>
      <c r="K156" s="3" t="s">
        <v>224</v>
      </c>
      <c r="L156" s="3" t="s">
        <v>168</v>
      </c>
      <c r="M156" s="5">
        <v>8.8215000000000003</v>
      </c>
      <c r="N156" s="2" t="s">
        <v>122</v>
      </c>
      <c r="O156" s="1">
        <v>29</v>
      </c>
      <c r="P156" s="1">
        <v>3</v>
      </c>
      <c r="Q156" s="2" t="s">
        <v>643</v>
      </c>
      <c r="R156" s="10">
        <f>(R157+R155)/2</f>
        <v>0.48949999999999999</v>
      </c>
    </row>
    <row r="157" spans="1:18" x14ac:dyDescent="0.25">
      <c r="A157" t="s">
        <v>27</v>
      </c>
      <c r="B157" t="s">
        <v>28</v>
      </c>
      <c r="C157" s="1">
        <v>2018</v>
      </c>
      <c r="D157" s="2" t="s">
        <v>569</v>
      </c>
      <c r="E157" s="8">
        <v>0.76069967800000005</v>
      </c>
      <c r="F157">
        <v>19476</v>
      </c>
      <c r="G157" s="4" t="s">
        <v>284</v>
      </c>
      <c r="H157" s="4" t="s">
        <v>296</v>
      </c>
      <c r="I157" s="4" t="s">
        <v>224</v>
      </c>
      <c r="J157" s="4" t="s">
        <v>314</v>
      </c>
      <c r="K157" s="4" t="s">
        <v>313</v>
      </c>
      <c r="L157" s="4" t="s">
        <v>186</v>
      </c>
      <c r="M157" s="5">
        <v>8.7455999999999996</v>
      </c>
      <c r="N157" s="2" t="s">
        <v>123</v>
      </c>
      <c r="O157" s="1">
        <v>28</v>
      </c>
      <c r="P157" s="1">
        <v>3</v>
      </c>
      <c r="Q157" s="2" t="s">
        <v>644</v>
      </c>
      <c r="R157" s="9">
        <v>0.47499999999999998</v>
      </c>
    </row>
    <row r="158" spans="1:18" x14ac:dyDescent="0.25">
      <c r="A158" t="s">
        <v>29</v>
      </c>
      <c r="B158" t="s">
        <v>30</v>
      </c>
      <c r="C158" s="1">
        <v>2007</v>
      </c>
      <c r="D158" s="2" t="s">
        <v>548</v>
      </c>
      <c r="E158" s="8">
        <v>0.62921379499999996</v>
      </c>
      <c r="F158">
        <v>34926</v>
      </c>
      <c r="G158" s="3" t="s">
        <v>173</v>
      </c>
      <c r="H158" s="3" t="s">
        <v>293</v>
      </c>
      <c r="I158" s="3" t="s">
        <v>315</v>
      </c>
      <c r="J158" s="3" t="s">
        <v>349</v>
      </c>
      <c r="K158" s="3" t="s">
        <v>176</v>
      </c>
      <c r="L158" s="3" t="s">
        <v>170</v>
      </c>
      <c r="M158" s="5">
        <v>9.0004964730000001</v>
      </c>
      <c r="N158" s="2" t="s">
        <v>124</v>
      </c>
      <c r="O158" s="1">
        <v>26</v>
      </c>
      <c r="P158" s="1">
        <v>3</v>
      </c>
      <c r="Q158" s="2" t="s">
        <v>645</v>
      </c>
    </row>
    <row r="159" spans="1:18" x14ac:dyDescent="0.25">
      <c r="A159" t="s">
        <v>29</v>
      </c>
      <c r="B159" t="s">
        <v>30</v>
      </c>
      <c r="C159" s="1">
        <v>2008</v>
      </c>
      <c r="D159" s="2" t="s">
        <v>549</v>
      </c>
      <c r="E159" s="8">
        <v>0.63584117500000004</v>
      </c>
      <c r="F159">
        <v>34259</v>
      </c>
      <c r="G159" s="4" t="s">
        <v>195</v>
      </c>
      <c r="H159" s="4" t="s">
        <v>301</v>
      </c>
      <c r="I159" s="4" t="s">
        <v>170</v>
      </c>
      <c r="J159" s="4" t="s">
        <v>238</v>
      </c>
      <c r="K159" s="4" t="s">
        <v>207</v>
      </c>
      <c r="L159" s="4" t="s">
        <v>174</v>
      </c>
      <c r="M159" s="5">
        <v>9.2259163239999999</v>
      </c>
      <c r="N159" s="2" t="s">
        <v>107</v>
      </c>
      <c r="O159" s="1">
        <v>25</v>
      </c>
      <c r="P159" s="1" t="s">
        <v>609</v>
      </c>
      <c r="Q159" s="2" t="s">
        <v>646</v>
      </c>
    </row>
    <row r="160" spans="1:18" x14ac:dyDescent="0.25">
      <c r="A160" t="s">
        <v>29</v>
      </c>
      <c r="B160" t="s">
        <v>30</v>
      </c>
      <c r="C160" s="1">
        <v>2009</v>
      </c>
      <c r="D160" s="2" t="s">
        <v>570</v>
      </c>
      <c r="E160" s="8">
        <v>0.64182474199999995</v>
      </c>
      <c r="F160">
        <v>34964</v>
      </c>
      <c r="G160" s="3" t="s">
        <v>209</v>
      </c>
      <c r="H160" s="3" t="s">
        <v>307</v>
      </c>
      <c r="I160" s="3" t="s">
        <v>204</v>
      </c>
      <c r="J160" s="3" t="s">
        <v>244</v>
      </c>
      <c r="K160" s="3" t="s">
        <v>176</v>
      </c>
      <c r="L160" s="3" t="s">
        <v>184</v>
      </c>
      <c r="M160" s="5">
        <v>9.7504381510000009</v>
      </c>
      <c r="N160" s="2" t="s">
        <v>125</v>
      </c>
      <c r="O160" s="1">
        <v>25</v>
      </c>
      <c r="P160" s="1">
        <v>4</v>
      </c>
      <c r="Q160" s="2" t="s">
        <v>645</v>
      </c>
    </row>
    <row r="161" spans="1:18" x14ac:dyDescent="0.25">
      <c r="A161" t="s">
        <v>29</v>
      </c>
      <c r="B161" t="s">
        <v>30</v>
      </c>
      <c r="C161" s="1">
        <v>2010</v>
      </c>
      <c r="D161" s="2" t="s">
        <v>571</v>
      </c>
      <c r="E161" s="8">
        <v>0.64779626400000001</v>
      </c>
      <c r="F161">
        <v>34780</v>
      </c>
      <c r="G161" s="4" t="s">
        <v>181</v>
      </c>
      <c r="H161" s="4" t="s">
        <v>307</v>
      </c>
      <c r="I161" s="4" t="s">
        <v>280</v>
      </c>
      <c r="J161" s="4" t="s">
        <v>217</v>
      </c>
      <c r="K161" s="4" t="s">
        <v>231</v>
      </c>
      <c r="L161" s="4" t="s">
        <v>443</v>
      </c>
      <c r="M161" s="5">
        <v>9.3210715020000006</v>
      </c>
      <c r="N161" s="2" t="s">
        <v>126</v>
      </c>
      <c r="O161" s="1">
        <v>25</v>
      </c>
      <c r="P161" s="1">
        <v>4</v>
      </c>
      <c r="Q161" s="2" t="s">
        <v>647</v>
      </c>
    </row>
    <row r="162" spans="1:18" x14ac:dyDescent="0.25">
      <c r="A162" t="s">
        <v>29</v>
      </c>
      <c r="B162" t="s">
        <v>30</v>
      </c>
      <c r="C162" s="1">
        <v>2011</v>
      </c>
      <c r="D162" s="2" t="s">
        <v>572</v>
      </c>
      <c r="E162" s="8">
        <v>0.651892629</v>
      </c>
      <c r="F162">
        <v>35477</v>
      </c>
      <c r="G162" s="3" t="s">
        <v>199</v>
      </c>
      <c r="H162" s="3" t="s">
        <v>194</v>
      </c>
      <c r="I162" s="3" t="s">
        <v>177</v>
      </c>
      <c r="J162" s="3" t="s">
        <v>166</v>
      </c>
      <c r="K162" s="3" t="s">
        <v>209</v>
      </c>
      <c r="L162" s="3" t="s">
        <v>237</v>
      </c>
      <c r="M162" s="5">
        <v>9.1028647389999993</v>
      </c>
      <c r="N162" s="2" t="s">
        <v>126</v>
      </c>
      <c r="O162" s="1" t="s">
        <v>619</v>
      </c>
      <c r="P162" s="1" t="s">
        <v>620</v>
      </c>
      <c r="Q162" s="2" t="s">
        <v>648</v>
      </c>
    </row>
    <row r="163" spans="1:18" x14ac:dyDescent="0.25">
      <c r="A163" t="s">
        <v>29</v>
      </c>
      <c r="B163" t="s">
        <v>30</v>
      </c>
      <c r="C163" s="1">
        <v>2012</v>
      </c>
      <c r="D163" s="2" t="s">
        <v>573</v>
      </c>
      <c r="E163" s="8">
        <v>0.65660871099999996</v>
      </c>
      <c r="F163">
        <v>36227</v>
      </c>
      <c r="G163" s="4" t="s">
        <v>173</v>
      </c>
      <c r="H163" s="4" t="s">
        <v>218</v>
      </c>
      <c r="I163" s="4" t="s">
        <v>249</v>
      </c>
      <c r="J163" s="4" t="s">
        <v>178</v>
      </c>
      <c r="K163" s="4" t="s">
        <v>199</v>
      </c>
      <c r="L163" s="4" t="s">
        <v>256</v>
      </c>
      <c r="M163" s="5">
        <v>9.5149557950000005</v>
      </c>
      <c r="N163" s="2" t="s">
        <v>127</v>
      </c>
      <c r="O163" s="1">
        <v>29</v>
      </c>
      <c r="P163" s="1" t="s">
        <v>620</v>
      </c>
      <c r="Q163" s="2" t="s">
        <v>649</v>
      </c>
    </row>
    <row r="164" spans="1:18" x14ac:dyDescent="0.25">
      <c r="A164" t="s">
        <v>29</v>
      </c>
      <c r="B164" t="s">
        <v>30</v>
      </c>
      <c r="C164" s="1">
        <v>2013</v>
      </c>
      <c r="D164" s="2" t="s">
        <v>247</v>
      </c>
      <c r="E164" s="8">
        <v>0.66215406099999996</v>
      </c>
      <c r="F164">
        <v>36937</v>
      </c>
      <c r="G164" s="3" t="s">
        <v>175</v>
      </c>
      <c r="H164" s="3" t="s">
        <v>263</v>
      </c>
      <c r="I164" s="3" t="s">
        <v>180</v>
      </c>
      <c r="J164" s="3" t="s">
        <v>227</v>
      </c>
      <c r="K164" s="3" t="s">
        <v>267</v>
      </c>
      <c r="L164" s="3" t="s">
        <v>376</v>
      </c>
      <c r="M164" s="5">
        <v>9.7181236080000009</v>
      </c>
      <c r="N164" s="2" t="s">
        <v>128</v>
      </c>
      <c r="O164" s="1">
        <v>28</v>
      </c>
      <c r="P164" s="1" t="s">
        <v>609</v>
      </c>
      <c r="Q164" s="2" t="s">
        <v>650</v>
      </c>
    </row>
    <row r="165" spans="1:18" x14ac:dyDescent="0.25">
      <c r="A165" t="s">
        <v>29</v>
      </c>
      <c r="B165" t="s">
        <v>30</v>
      </c>
      <c r="C165" s="1">
        <v>2014</v>
      </c>
      <c r="D165" s="2" t="s">
        <v>377</v>
      </c>
      <c r="E165" s="8">
        <v>0.67421509899999998</v>
      </c>
      <c r="F165">
        <v>37668</v>
      </c>
      <c r="G165" s="4" t="s">
        <v>218</v>
      </c>
      <c r="H165" s="4" t="s">
        <v>221</v>
      </c>
      <c r="I165" s="4" t="s">
        <v>233</v>
      </c>
      <c r="J165" s="4" t="s">
        <v>215</v>
      </c>
      <c r="K165" s="4" t="s">
        <v>229</v>
      </c>
      <c r="L165" s="4" t="s">
        <v>167</v>
      </c>
      <c r="M165" s="5">
        <v>10.23973975</v>
      </c>
      <c r="N165" s="2" t="s">
        <v>112</v>
      </c>
      <c r="O165" s="1">
        <v>28</v>
      </c>
      <c r="P165" s="1" t="s">
        <v>609</v>
      </c>
      <c r="Q165" s="2" t="s">
        <v>644</v>
      </c>
    </row>
    <row r="166" spans="1:18" x14ac:dyDescent="0.25">
      <c r="A166" t="s">
        <v>29</v>
      </c>
      <c r="B166" t="s">
        <v>30</v>
      </c>
      <c r="C166" s="1">
        <v>2015</v>
      </c>
      <c r="D166" s="2" t="s">
        <v>540</v>
      </c>
      <c r="E166" s="8">
        <v>0.676664614</v>
      </c>
      <c r="F166">
        <v>38587</v>
      </c>
      <c r="G166" s="3" t="s">
        <v>218</v>
      </c>
      <c r="H166" s="3" t="s">
        <v>263</v>
      </c>
      <c r="I166" s="3" t="s">
        <v>196</v>
      </c>
      <c r="J166" s="3" t="s">
        <v>215</v>
      </c>
      <c r="K166" s="3" t="s">
        <v>175</v>
      </c>
      <c r="L166" s="3" t="s">
        <v>238</v>
      </c>
      <c r="M166" s="5">
        <v>10.602102889999999</v>
      </c>
      <c r="N166" s="2" t="s">
        <v>129</v>
      </c>
      <c r="O166" s="1">
        <v>27</v>
      </c>
      <c r="P166" s="1" t="s">
        <v>609</v>
      </c>
      <c r="Q166" s="2" t="s">
        <v>651</v>
      </c>
    </row>
    <row r="167" spans="1:18" x14ac:dyDescent="0.25">
      <c r="A167" t="s">
        <v>29</v>
      </c>
      <c r="B167" t="s">
        <v>30</v>
      </c>
      <c r="C167" s="1">
        <v>2016</v>
      </c>
      <c r="D167" s="2" t="s">
        <v>554</v>
      </c>
      <c r="E167" s="8">
        <v>0.68256721300000001</v>
      </c>
      <c r="F167">
        <v>39202</v>
      </c>
      <c r="G167" s="4" t="s">
        <v>254</v>
      </c>
      <c r="H167" s="4" t="s">
        <v>191</v>
      </c>
      <c r="I167" s="4" t="s">
        <v>196</v>
      </c>
      <c r="J167" s="4" t="s">
        <v>251</v>
      </c>
      <c r="K167" s="4" t="s">
        <v>313</v>
      </c>
      <c r="L167" s="4" t="s">
        <v>272</v>
      </c>
      <c r="M167" s="5">
        <v>10.6221104</v>
      </c>
      <c r="N167" s="2" t="s">
        <v>130</v>
      </c>
      <c r="O167" s="1">
        <v>26</v>
      </c>
      <c r="P167" s="1" t="s">
        <v>620</v>
      </c>
      <c r="Q167" s="2" t="s">
        <v>652</v>
      </c>
    </row>
    <row r="168" spans="1:18" x14ac:dyDescent="0.25">
      <c r="A168" t="s">
        <v>29</v>
      </c>
      <c r="B168" t="s">
        <v>30</v>
      </c>
      <c r="C168" s="1">
        <v>2017</v>
      </c>
      <c r="D168" s="2" t="s">
        <v>574</v>
      </c>
      <c r="E168" s="8">
        <v>0.68623028200000002</v>
      </c>
      <c r="F168">
        <v>39332</v>
      </c>
      <c r="G168" s="3" t="s">
        <v>254</v>
      </c>
      <c r="H168" s="3" t="s">
        <v>202</v>
      </c>
      <c r="I168" s="3" t="s">
        <v>290</v>
      </c>
      <c r="J168" s="3" t="s">
        <v>267</v>
      </c>
      <c r="K168" s="3" t="s">
        <v>313</v>
      </c>
      <c r="L168" s="3" t="s">
        <v>209</v>
      </c>
      <c r="M168" s="5">
        <v>10.679</v>
      </c>
      <c r="N168" s="2" t="s">
        <v>131</v>
      </c>
      <c r="O168" s="1">
        <v>26</v>
      </c>
      <c r="P168" s="1" t="s">
        <v>620</v>
      </c>
      <c r="Q168" s="2" t="s">
        <v>652</v>
      </c>
    </row>
    <row r="169" spans="1:18" x14ac:dyDescent="0.25">
      <c r="A169" t="s">
        <v>29</v>
      </c>
      <c r="B169" t="s">
        <v>30</v>
      </c>
      <c r="C169" s="1">
        <v>2018</v>
      </c>
      <c r="D169" s="2" t="s">
        <v>480</v>
      </c>
      <c r="E169" s="8">
        <v>0.68746636299999997</v>
      </c>
      <c r="F169">
        <v>40559</v>
      </c>
      <c r="G169" s="4" t="s">
        <v>285</v>
      </c>
      <c r="H169" s="4" t="s">
        <v>207</v>
      </c>
      <c r="I169" s="4" t="s">
        <v>293</v>
      </c>
      <c r="J169" s="4" t="s">
        <v>229</v>
      </c>
      <c r="K169" s="4" t="s">
        <v>441</v>
      </c>
      <c r="L169" s="4" t="s">
        <v>383</v>
      </c>
      <c r="M169" s="5">
        <v>11.087999999999999</v>
      </c>
      <c r="N169" s="2" t="s">
        <v>132</v>
      </c>
      <c r="O169" s="1">
        <v>25</v>
      </c>
      <c r="P169" s="1" t="s">
        <v>621</v>
      </c>
      <c r="Q169" s="2" t="s">
        <v>652</v>
      </c>
    </row>
    <row r="170" spans="1:18" x14ac:dyDescent="0.25">
      <c r="A170" t="s">
        <v>31</v>
      </c>
      <c r="B170" t="s">
        <v>32</v>
      </c>
      <c r="C170" s="1">
        <v>2007</v>
      </c>
      <c r="D170" s="2" t="s">
        <v>518</v>
      </c>
      <c r="E170" s="8">
        <v>0.75843589099999997</v>
      </c>
      <c r="F170">
        <v>4746</v>
      </c>
      <c r="G170" s="3" t="s">
        <v>178</v>
      </c>
      <c r="H170" s="3" t="s">
        <v>294</v>
      </c>
      <c r="I170" s="3" t="s">
        <v>312</v>
      </c>
      <c r="J170" s="3" t="s">
        <v>381</v>
      </c>
      <c r="K170" s="3" t="s">
        <v>296</v>
      </c>
      <c r="L170" s="3" t="s">
        <v>235</v>
      </c>
      <c r="M170" s="5">
        <v>8.1295425530000003</v>
      </c>
      <c r="N170" s="2" t="s">
        <v>133</v>
      </c>
      <c r="O170" s="1">
        <v>32</v>
      </c>
      <c r="P170" s="1" t="s">
        <v>622</v>
      </c>
      <c r="Q170" s="2" t="s">
        <v>653</v>
      </c>
      <c r="R170" s="9">
        <v>0.53900000000000003</v>
      </c>
    </row>
    <row r="171" spans="1:18" x14ac:dyDescent="0.25">
      <c r="A171" t="s">
        <v>31</v>
      </c>
      <c r="B171" t="s">
        <v>32</v>
      </c>
      <c r="C171" s="1">
        <v>2008</v>
      </c>
      <c r="D171" s="2" t="s">
        <v>496</v>
      </c>
      <c r="E171" s="8">
        <v>0.75860661699999998</v>
      </c>
      <c r="F171">
        <v>4911</v>
      </c>
      <c r="G171" s="4" t="s">
        <v>196</v>
      </c>
      <c r="H171" s="4" t="s">
        <v>248</v>
      </c>
      <c r="I171" s="4" t="s">
        <v>318</v>
      </c>
      <c r="J171" s="4" t="s">
        <v>235</v>
      </c>
      <c r="K171" s="4" t="s">
        <v>338</v>
      </c>
      <c r="L171" s="4" t="s">
        <v>310</v>
      </c>
      <c r="M171" s="5">
        <v>8.4127342269999996</v>
      </c>
      <c r="N171" s="2" t="s">
        <v>133</v>
      </c>
      <c r="O171" s="1">
        <v>34</v>
      </c>
      <c r="P171" s="1" t="s">
        <v>622</v>
      </c>
      <c r="Q171" s="2" t="s">
        <v>654</v>
      </c>
      <c r="R171" s="9">
        <v>0.52800000000000002</v>
      </c>
    </row>
    <row r="172" spans="1:18" x14ac:dyDescent="0.25">
      <c r="A172" t="s">
        <v>31</v>
      </c>
      <c r="B172" t="s">
        <v>32</v>
      </c>
      <c r="C172" s="1">
        <v>2009</v>
      </c>
      <c r="D172" s="2" t="s">
        <v>539</v>
      </c>
      <c r="E172" s="8">
        <v>0.76106175799999998</v>
      </c>
      <c r="F172">
        <v>5068</v>
      </c>
      <c r="G172" s="3" t="s">
        <v>178</v>
      </c>
      <c r="H172" s="3" t="s">
        <v>294</v>
      </c>
      <c r="I172" s="3" t="s">
        <v>362</v>
      </c>
      <c r="J172" s="3" t="s">
        <v>381</v>
      </c>
      <c r="K172" s="3" t="s">
        <v>196</v>
      </c>
      <c r="L172" s="3" t="s">
        <v>361</v>
      </c>
      <c r="M172" s="5">
        <v>9.1777943690000008</v>
      </c>
      <c r="N172" s="2" t="s">
        <v>134</v>
      </c>
      <c r="O172" s="1">
        <v>34</v>
      </c>
      <c r="P172" s="1" t="s">
        <v>622</v>
      </c>
      <c r="Q172" s="2" t="s">
        <v>655</v>
      </c>
      <c r="R172" s="9">
        <v>0.53</v>
      </c>
    </row>
    <row r="173" spans="1:18" x14ac:dyDescent="0.25">
      <c r="A173" t="s">
        <v>31</v>
      </c>
      <c r="B173" t="s">
        <v>32</v>
      </c>
      <c r="C173" s="1">
        <v>2010</v>
      </c>
      <c r="D173" s="2" t="s">
        <v>538</v>
      </c>
      <c r="E173" s="8">
        <v>0.76237130099999995</v>
      </c>
      <c r="F173">
        <v>5310</v>
      </c>
      <c r="G173" s="4" t="s">
        <v>219</v>
      </c>
      <c r="H173" s="4" t="s">
        <v>294</v>
      </c>
      <c r="I173" s="4" t="s">
        <v>315</v>
      </c>
      <c r="J173" s="4" t="s">
        <v>335</v>
      </c>
      <c r="K173" s="4" t="s">
        <v>203</v>
      </c>
      <c r="L173" s="4" t="s">
        <v>384</v>
      </c>
      <c r="M173" s="5">
        <v>9.5422347480000003</v>
      </c>
      <c r="N173" s="2" t="s">
        <v>135</v>
      </c>
      <c r="O173" s="1">
        <v>36</v>
      </c>
      <c r="P173" s="1" t="s">
        <v>622</v>
      </c>
      <c r="Q173" s="2" t="s">
        <v>656</v>
      </c>
      <c r="R173" s="10">
        <f>(R174+R172)/2</f>
        <v>0.52900000000000003</v>
      </c>
    </row>
    <row r="174" spans="1:18" x14ac:dyDescent="0.25">
      <c r="A174" t="s">
        <v>31</v>
      </c>
      <c r="B174" t="s">
        <v>32</v>
      </c>
      <c r="C174" s="1">
        <v>2011</v>
      </c>
      <c r="D174" s="2" t="s">
        <v>532</v>
      </c>
      <c r="E174" s="8">
        <v>0.76195406700000001</v>
      </c>
      <c r="F174">
        <v>5848</v>
      </c>
      <c r="G174" s="3" t="s">
        <v>219</v>
      </c>
      <c r="H174" s="3" t="s">
        <v>319</v>
      </c>
      <c r="I174" s="3" t="s">
        <v>298</v>
      </c>
      <c r="J174" s="3" t="s">
        <v>347</v>
      </c>
      <c r="K174" s="3" t="s">
        <v>321</v>
      </c>
      <c r="L174" s="3" t="s">
        <v>295</v>
      </c>
      <c r="M174" s="5">
        <v>9.0888898020000006</v>
      </c>
      <c r="N174" s="2" t="s">
        <v>135</v>
      </c>
      <c r="O174" s="1" t="s">
        <v>623</v>
      </c>
      <c r="P174" s="1" t="s">
        <v>622</v>
      </c>
      <c r="Q174" s="2" t="s">
        <v>635</v>
      </c>
      <c r="R174" s="9">
        <v>0.52800000000000002</v>
      </c>
    </row>
    <row r="175" spans="1:18" x14ac:dyDescent="0.25">
      <c r="A175" t="s">
        <v>31</v>
      </c>
      <c r="B175" t="s">
        <v>32</v>
      </c>
      <c r="C175" s="1">
        <v>2012</v>
      </c>
      <c r="D175" s="2" t="s">
        <v>575</v>
      </c>
      <c r="E175" s="8">
        <v>0.76670724499999998</v>
      </c>
      <c r="F175">
        <v>6102</v>
      </c>
      <c r="G175" s="4" t="s">
        <v>192</v>
      </c>
      <c r="H175" s="4" t="s">
        <v>322</v>
      </c>
      <c r="I175" s="4" t="s">
        <v>333</v>
      </c>
      <c r="J175" s="4" t="s">
        <v>335</v>
      </c>
      <c r="K175" s="4" t="s">
        <v>198</v>
      </c>
      <c r="L175" s="4" t="s">
        <v>277</v>
      </c>
      <c r="M175" s="5">
        <v>8.8107467069999998</v>
      </c>
      <c r="N175" s="2" t="s">
        <v>135</v>
      </c>
      <c r="O175" s="1">
        <v>38</v>
      </c>
      <c r="P175" s="1" t="s">
        <v>622</v>
      </c>
      <c r="Q175" s="2" t="s">
        <v>657</v>
      </c>
      <c r="R175" s="10">
        <f>(R176+R174)/2</f>
        <v>0.52600000000000002</v>
      </c>
    </row>
    <row r="176" spans="1:18" x14ac:dyDescent="0.25">
      <c r="A176" t="s">
        <v>31</v>
      </c>
      <c r="B176" t="s">
        <v>32</v>
      </c>
      <c r="C176" s="1">
        <v>2013</v>
      </c>
      <c r="D176" s="2" t="s">
        <v>531</v>
      </c>
      <c r="E176" s="8">
        <v>0.77145447</v>
      </c>
      <c r="F176">
        <v>6169</v>
      </c>
      <c r="G176" s="3" t="s">
        <v>249</v>
      </c>
      <c r="H176" s="3" t="s">
        <v>322</v>
      </c>
      <c r="I176" s="3" t="s">
        <v>323</v>
      </c>
      <c r="J176" s="3" t="s">
        <v>340</v>
      </c>
      <c r="K176" s="3" t="s">
        <v>170</v>
      </c>
      <c r="L176" s="3" t="s">
        <v>392</v>
      </c>
      <c r="M176" s="5">
        <v>8.469306027</v>
      </c>
      <c r="N176" s="2" t="s">
        <v>135</v>
      </c>
      <c r="O176" s="1">
        <v>35</v>
      </c>
      <c r="P176" s="1">
        <v>2</v>
      </c>
      <c r="Q176" s="2" t="s">
        <v>658</v>
      </c>
      <c r="R176" s="9">
        <v>0.52400000000000002</v>
      </c>
    </row>
    <row r="177" spans="1:18" x14ac:dyDescent="0.25">
      <c r="A177" t="s">
        <v>31</v>
      </c>
      <c r="B177" t="s">
        <v>32</v>
      </c>
      <c r="C177" s="1">
        <v>2014</v>
      </c>
      <c r="D177" s="2" t="s">
        <v>576</v>
      </c>
      <c r="E177" s="8">
        <v>0.77676637400000004</v>
      </c>
      <c r="F177">
        <v>6140</v>
      </c>
      <c r="G177" s="4" t="s">
        <v>166</v>
      </c>
      <c r="H177" s="4" t="s">
        <v>332</v>
      </c>
      <c r="I177" s="4" t="s">
        <v>336</v>
      </c>
      <c r="J177" s="4" t="s">
        <v>381</v>
      </c>
      <c r="K177" s="4" t="s">
        <v>312</v>
      </c>
      <c r="L177" s="4" t="s">
        <v>373</v>
      </c>
      <c r="M177" s="5">
        <v>8.2222199830000005</v>
      </c>
      <c r="N177" s="2" t="s">
        <v>136</v>
      </c>
      <c r="O177" s="1">
        <v>37</v>
      </c>
      <c r="P177" s="1">
        <v>2</v>
      </c>
      <c r="Q177" s="2" t="s">
        <v>659</v>
      </c>
      <c r="R177" s="9">
        <v>0.502</v>
      </c>
    </row>
    <row r="178" spans="1:18" x14ac:dyDescent="0.25">
      <c r="A178" t="s">
        <v>31</v>
      </c>
      <c r="B178" t="s">
        <v>32</v>
      </c>
      <c r="C178" s="1">
        <v>2015</v>
      </c>
      <c r="D178" s="2" t="s">
        <v>577</v>
      </c>
      <c r="E178" s="8">
        <v>0.77808032999999999</v>
      </c>
      <c r="F178">
        <v>6321</v>
      </c>
      <c r="G178" s="3" t="s">
        <v>174</v>
      </c>
      <c r="H178" s="3" t="s">
        <v>322</v>
      </c>
      <c r="I178" s="3" t="s">
        <v>387</v>
      </c>
      <c r="J178" s="3" t="s">
        <v>327</v>
      </c>
      <c r="K178" s="3" t="s">
        <v>328</v>
      </c>
      <c r="L178" s="3" t="s">
        <v>351</v>
      </c>
      <c r="M178" s="5">
        <v>8.4665329380000003</v>
      </c>
      <c r="N178" s="2" t="s">
        <v>74</v>
      </c>
      <c r="O178" s="1">
        <v>39</v>
      </c>
      <c r="P178" s="1">
        <v>2</v>
      </c>
      <c r="Q178" s="2" t="s">
        <v>154</v>
      </c>
      <c r="R178" s="9">
        <v>0.499</v>
      </c>
    </row>
    <row r="179" spans="1:18" x14ac:dyDescent="0.25">
      <c r="A179" t="s">
        <v>31</v>
      </c>
      <c r="B179" t="s">
        <v>32</v>
      </c>
      <c r="C179" s="1">
        <v>2016</v>
      </c>
      <c r="D179" s="2" t="s">
        <v>525</v>
      </c>
      <c r="E179" s="8">
        <v>0.78566150499999998</v>
      </c>
      <c r="F179">
        <v>6507</v>
      </c>
      <c r="G179" s="4" t="s">
        <v>273</v>
      </c>
      <c r="H179" s="4" t="s">
        <v>300</v>
      </c>
      <c r="I179" s="4" t="s">
        <v>354</v>
      </c>
      <c r="J179" s="4" t="s">
        <v>340</v>
      </c>
      <c r="K179" s="4" t="s">
        <v>213</v>
      </c>
      <c r="L179" s="4" t="s">
        <v>171</v>
      </c>
      <c r="M179" s="5">
        <v>8.5321664199999994</v>
      </c>
      <c r="N179" s="2" t="s">
        <v>135</v>
      </c>
      <c r="O179" s="1">
        <v>38</v>
      </c>
      <c r="P179" s="1">
        <v>2</v>
      </c>
      <c r="Q179" s="2" t="s">
        <v>636</v>
      </c>
      <c r="R179" s="9">
        <v>0.495</v>
      </c>
    </row>
    <row r="180" spans="1:18" x14ac:dyDescent="0.25">
      <c r="A180" t="s">
        <v>31</v>
      </c>
      <c r="B180" t="s">
        <v>32</v>
      </c>
      <c r="C180" s="1">
        <v>2017</v>
      </c>
      <c r="D180" s="2" t="s">
        <v>578</v>
      </c>
      <c r="E180" s="8">
        <v>0.78981959999999996</v>
      </c>
      <c r="F180">
        <v>6545</v>
      </c>
      <c r="G180" s="3" t="s">
        <v>256</v>
      </c>
      <c r="H180" s="3" t="s">
        <v>321</v>
      </c>
      <c r="I180" s="3" t="s">
        <v>387</v>
      </c>
      <c r="J180" s="3" t="s">
        <v>387</v>
      </c>
      <c r="K180" s="3" t="s">
        <v>316</v>
      </c>
      <c r="L180" s="3" t="s">
        <v>171</v>
      </c>
      <c r="M180" s="5">
        <v>8.7631999999999994</v>
      </c>
      <c r="N180" s="2" t="s">
        <v>137</v>
      </c>
      <c r="O180" s="1">
        <v>37</v>
      </c>
      <c r="P180" s="1">
        <v>2</v>
      </c>
      <c r="Q180" s="2" t="s">
        <v>636</v>
      </c>
      <c r="R180" s="9">
        <v>0.505</v>
      </c>
    </row>
    <row r="181" spans="1:18" x14ac:dyDescent="0.25">
      <c r="A181" t="s">
        <v>31</v>
      </c>
      <c r="B181" t="s">
        <v>32</v>
      </c>
      <c r="C181" s="1">
        <v>2018</v>
      </c>
      <c r="D181" s="2" t="s">
        <v>579</v>
      </c>
      <c r="E181" s="8">
        <v>0.79070158700000004</v>
      </c>
      <c r="F181">
        <v>6582</v>
      </c>
      <c r="G181" s="4" t="s">
        <v>265</v>
      </c>
      <c r="H181" s="4" t="s">
        <v>288</v>
      </c>
      <c r="I181" s="4" t="s">
        <v>190</v>
      </c>
      <c r="J181" s="4" t="s">
        <v>340</v>
      </c>
      <c r="K181" s="4" t="s">
        <v>196</v>
      </c>
      <c r="L181" s="4" t="s">
        <v>342</v>
      </c>
      <c r="M181" s="6">
        <v>8.7631999999999994</v>
      </c>
      <c r="N181" s="2" t="s">
        <v>137</v>
      </c>
      <c r="O181" s="1">
        <v>37</v>
      </c>
      <c r="P181" s="1" t="s">
        <v>622</v>
      </c>
      <c r="Q181" s="2" t="s">
        <v>660</v>
      </c>
      <c r="R181" s="9">
        <v>0.501</v>
      </c>
    </row>
    <row r="182" spans="1:18" x14ac:dyDescent="0.25">
      <c r="A182" t="s">
        <v>33</v>
      </c>
      <c r="B182" t="s">
        <v>34</v>
      </c>
      <c r="C182" s="1">
        <v>2007</v>
      </c>
      <c r="D182" s="2" t="s">
        <v>580</v>
      </c>
      <c r="E182" s="8">
        <v>0.674513158</v>
      </c>
      <c r="F182">
        <v>3370</v>
      </c>
      <c r="G182" s="3" t="s">
        <v>179</v>
      </c>
      <c r="H182" s="3" t="s">
        <v>254</v>
      </c>
      <c r="I182" s="3" t="s">
        <v>175</v>
      </c>
      <c r="J182" s="3" t="s">
        <v>245</v>
      </c>
      <c r="K182" s="3" t="s">
        <v>261</v>
      </c>
      <c r="L182" s="3" t="s">
        <v>299</v>
      </c>
      <c r="M182" s="5">
        <v>6.127622948</v>
      </c>
      <c r="N182" s="2" t="s">
        <v>138</v>
      </c>
      <c r="O182" s="1">
        <v>24</v>
      </c>
      <c r="P182" s="1">
        <v>3</v>
      </c>
      <c r="Q182" s="2" t="s">
        <v>153</v>
      </c>
      <c r="R182" s="9">
        <v>0.53600000000000003</v>
      </c>
    </row>
    <row r="183" spans="1:18" x14ac:dyDescent="0.25">
      <c r="A183" t="s">
        <v>33</v>
      </c>
      <c r="B183" t="s">
        <v>34</v>
      </c>
      <c r="C183" s="1">
        <v>2008</v>
      </c>
      <c r="D183" s="2" t="s">
        <v>367</v>
      </c>
      <c r="E183" s="8">
        <v>0.68405263000000005</v>
      </c>
      <c r="F183">
        <v>3351</v>
      </c>
      <c r="G183" s="4" t="s">
        <v>197</v>
      </c>
      <c r="H183" s="4" t="s">
        <v>218</v>
      </c>
      <c r="I183" s="4" t="s">
        <v>209</v>
      </c>
      <c r="J183" s="4" t="s">
        <v>185</v>
      </c>
      <c r="K183" s="4" t="s">
        <v>279</v>
      </c>
      <c r="L183" s="4" t="s">
        <v>315</v>
      </c>
      <c r="M183" s="5">
        <v>5.7840904210000001</v>
      </c>
      <c r="N183" s="2" t="s">
        <v>69</v>
      </c>
      <c r="O183" s="1">
        <v>24</v>
      </c>
      <c r="P183" s="1">
        <v>3</v>
      </c>
      <c r="Q183" s="2" t="s">
        <v>657</v>
      </c>
      <c r="R183" s="9">
        <v>0.51600000000000001</v>
      </c>
    </row>
    <row r="184" spans="1:18" x14ac:dyDescent="0.25">
      <c r="A184" t="s">
        <v>33</v>
      </c>
      <c r="B184" t="s">
        <v>34</v>
      </c>
      <c r="C184" s="1">
        <v>2009</v>
      </c>
      <c r="D184" s="2" t="s">
        <v>484</v>
      </c>
      <c r="E184" s="8">
        <v>0.68178589000000001</v>
      </c>
      <c r="F184">
        <v>3500</v>
      </c>
      <c r="G184" s="3" t="s">
        <v>207</v>
      </c>
      <c r="H184" s="3" t="s">
        <v>308</v>
      </c>
      <c r="I184" s="3" t="s">
        <v>363</v>
      </c>
      <c r="J184" s="3" t="s">
        <v>184</v>
      </c>
      <c r="K184" s="3" t="s">
        <v>363</v>
      </c>
      <c r="L184" s="3" t="s">
        <v>320</v>
      </c>
      <c r="M184" s="5">
        <v>7.0234361840000004</v>
      </c>
      <c r="N184" s="2" t="s">
        <v>69</v>
      </c>
      <c r="O184" s="1">
        <v>21</v>
      </c>
      <c r="P184" s="1">
        <v>3</v>
      </c>
      <c r="Q184" s="2" t="s">
        <v>658</v>
      </c>
      <c r="R184" s="9">
        <v>0.503</v>
      </c>
    </row>
    <row r="185" spans="1:18" x14ac:dyDescent="0.25">
      <c r="A185" t="s">
        <v>33</v>
      </c>
      <c r="B185" t="s">
        <v>34</v>
      </c>
      <c r="C185" s="1">
        <v>2010</v>
      </c>
      <c r="D185" s="2" t="s">
        <v>486</v>
      </c>
      <c r="E185" s="8">
        <v>0.69655581300000002</v>
      </c>
      <c r="F185">
        <v>3661</v>
      </c>
      <c r="G185" s="4" t="s">
        <v>199</v>
      </c>
      <c r="H185" s="4" t="s">
        <v>279</v>
      </c>
      <c r="I185" s="4" t="s">
        <v>231</v>
      </c>
      <c r="J185" s="4" t="s">
        <v>192</v>
      </c>
      <c r="K185" s="4" t="s">
        <v>241</v>
      </c>
      <c r="L185" s="4" t="s">
        <v>168</v>
      </c>
      <c r="M185" s="5">
        <v>6.3912651030000003</v>
      </c>
      <c r="N185" s="2" t="s">
        <v>69</v>
      </c>
      <c r="O185" s="1">
        <v>22</v>
      </c>
      <c r="P185" s="1">
        <v>3</v>
      </c>
      <c r="Q185" s="2" t="s">
        <v>661</v>
      </c>
      <c r="R185" s="9">
        <v>0.52700000000000002</v>
      </c>
    </row>
    <row r="186" spans="1:18" x14ac:dyDescent="0.25">
      <c r="A186" t="s">
        <v>33</v>
      </c>
      <c r="B186" t="s">
        <v>34</v>
      </c>
      <c r="C186" s="1">
        <v>2011</v>
      </c>
      <c r="D186" s="2" t="s">
        <v>581</v>
      </c>
      <c r="E186" s="8">
        <v>0.70075102600000005</v>
      </c>
      <c r="F186">
        <v>3696</v>
      </c>
      <c r="G186" s="3" t="s">
        <v>209</v>
      </c>
      <c r="H186" s="3" t="s">
        <v>221</v>
      </c>
      <c r="I186" s="3" t="s">
        <v>191</v>
      </c>
      <c r="J186" s="3" t="s">
        <v>174</v>
      </c>
      <c r="K186" s="3" t="s">
        <v>221</v>
      </c>
      <c r="L186" s="3" t="s">
        <v>168</v>
      </c>
      <c r="M186" s="5">
        <v>7.290787484</v>
      </c>
      <c r="N186" s="2" t="s">
        <v>139</v>
      </c>
      <c r="O186" s="1" t="s">
        <v>624</v>
      </c>
      <c r="P186" s="1">
        <v>3</v>
      </c>
      <c r="Q186" s="2" t="s">
        <v>662</v>
      </c>
      <c r="R186" s="9">
        <v>0.53500000000000003</v>
      </c>
    </row>
    <row r="187" spans="1:18" x14ac:dyDescent="0.25">
      <c r="A187" t="s">
        <v>33</v>
      </c>
      <c r="B187" t="s">
        <v>34</v>
      </c>
      <c r="C187" s="1">
        <v>2012</v>
      </c>
      <c r="D187" s="2" t="s">
        <v>581</v>
      </c>
      <c r="E187" s="8">
        <v>0.70262365500000001</v>
      </c>
      <c r="F187">
        <v>3793</v>
      </c>
      <c r="G187" s="4" t="s">
        <v>241</v>
      </c>
      <c r="H187" s="4" t="s">
        <v>218</v>
      </c>
      <c r="I187" s="4" t="s">
        <v>254</v>
      </c>
      <c r="J187" s="4" t="s">
        <v>219</v>
      </c>
      <c r="K187" s="4" t="s">
        <v>284</v>
      </c>
      <c r="L187" s="4" t="s">
        <v>328</v>
      </c>
      <c r="M187" s="5">
        <v>8.5712098329999993</v>
      </c>
      <c r="N187" s="2" t="s">
        <v>139</v>
      </c>
      <c r="O187" s="1">
        <v>25</v>
      </c>
      <c r="P187" s="1">
        <v>3</v>
      </c>
      <c r="Q187" s="2" t="s">
        <v>663</v>
      </c>
      <c r="R187" s="9">
        <v>0.48899999999999999</v>
      </c>
    </row>
    <row r="188" spans="1:18" x14ac:dyDescent="0.25">
      <c r="A188" t="s">
        <v>33</v>
      </c>
      <c r="B188" t="s">
        <v>34</v>
      </c>
      <c r="C188" s="1">
        <v>2013</v>
      </c>
      <c r="D188" s="2" t="s">
        <v>582</v>
      </c>
      <c r="E188" s="8">
        <v>0.71531811099999998</v>
      </c>
      <c r="F188">
        <v>3874</v>
      </c>
      <c r="G188" s="3" t="s">
        <v>252</v>
      </c>
      <c r="H188" s="3" t="s">
        <v>254</v>
      </c>
      <c r="I188" s="3" t="s">
        <v>175</v>
      </c>
      <c r="J188" s="3" t="s">
        <v>204</v>
      </c>
      <c r="K188" s="3" t="s">
        <v>232</v>
      </c>
      <c r="L188" s="3" t="s">
        <v>318</v>
      </c>
      <c r="M188" s="5">
        <v>8.2227202029999997</v>
      </c>
      <c r="N188" s="2" t="s">
        <v>139</v>
      </c>
      <c r="O188" s="1">
        <v>24</v>
      </c>
      <c r="P188" s="1">
        <v>3</v>
      </c>
      <c r="Q188" s="2" t="s">
        <v>664</v>
      </c>
      <c r="R188" s="9">
        <v>0.495</v>
      </c>
    </row>
    <row r="189" spans="1:18" x14ac:dyDescent="0.25">
      <c r="A189" t="s">
        <v>33</v>
      </c>
      <c r="B189" t="s">
        <v>34</v>
      </c>
      <c r="C189" s="1">
        <v>2014</v>
      </c>
      <c r="D189" s="2" t="s">
        <v>537</v>
      </c>
      <c r="E189" s="8">
        <v>0.71662542500000004</v>
      </c>
      <c r="F189">
        <v>4325</v>
      </c>
      <c r="G189" s="4" t="s">
        <v>261</v>
      </c>
      <c r="H189" s="4" t="s">
        <v>308</v>
      </c>
      <c r="I189" s="4" t="s">
        <v>196</v>
      </c>
      <c r="J189" s="4" t="s">
        <v>217</v>
      </c>
      <c r="K189" s="4" t="s">
        <v>267</v>
      </c>
      <c r="L189" s="4" t="s">
        <v>318</v>
      </c>
      <c r="M189" s="5">
        <v>8.3545900480000004</v>
      </c>
      <c r="N189" s="2" t="s">
        <v>100</v>
      </c>
      <c r="O189" s="1">
        <v>24</v>
      </c>
      <c r="P189" s="1">
        <v>3</v>
      </c>
      <c r="Q189" s="2" t="s">
        <v>55</v>
      </c>
      <c r="R189" s="9">
        <v>0.52200000000000002</v>
      </c>
    </row>
    <row r="190" spans="1:18" x14ac:dyDescent="0.25">
      <c r="A190" t="s">
        <v>33</v>
      </c>
      <c r="B190" t="s">
        <v>34</v>
      </c>
      <c r="C190" s="1">
        <v>2015</v>
      </c>
      <c r="D190" s="2" t="s">
        <v>491</v>
      </c>
      <c r="E190" s="8">
        <v>0.72423062599999999</v>
      </c>
      <c r="F190">
        <v>4512</v>
      </c>
      <c r="G190" s="3" t="s">
        <v>240</v>
      </c>
      <c r="H190" s="3" t="s">
        <v>240</v>
      </c>
      <c r="I190" s="3" t="s">
        <v>316</v>
      </c>
      <c r="J190" s="3" t="s">
        <v>177</v>
      </c>
      <c r="K190" s="3" t="s">
        <v>191</v>
      </c>
      <c r="L190" s="3" t="s">
        <v>203</v>
      </c>
      <c r="M190" s="5">
        <v>8.8248270550000001</v>
      </c>
      <c r="N190" s="2" t="s">
        <v>99</v>
      </c>
      <c r="O190" s="1">
        <v>27</v>
      </c>
      <c r="P190" s="1">
        <v>3</v>
      </c>
      <c r="Q190" s="2" t="s">
        <v>55</v>
      </c>
      <c r="R190" s="9">
        <v>0.49399999999999999</v>
      </c>
    </row>
    <row r="191" spans="1:18" x14ac:dyDescent="0.25">
      <c r="A191" t="s">
        <v>33</v>
      </c>
      <c r="B191" t="s">
        <v>34</v>
      </c>
      <c r="C191" s="1">
        <v>2016</v>
      </c>
      <c r="D191" s="2" t="s">
        <v>491</v>
      </c>
      <c r="E191" s="8">
        <v>0.72281947999999996</v>
      </c>
      <c r="F191">
        <v>4414</v>
      </c>
      <c r="G191" s="4" t="s">
        <v>229</v>
      </c>
      <c r="H191" s="4" t="s">
        <v>176</v>
      </c>
      <c r="I191" s="4" t="s">
        <v>294</v>
      </c>
      <c r="J191" s="4" t="s">
        <v>178</v>
      </c>
      <c r="K191" s="4" t="s">
        <v>199</v>
      </c>
      <c r="L191" s="4" t="s">
        <v>312</v>
      </c>
      <c r="M191" s="5">
        <v>8.5321521199999992</v>
      </c>
      <c r="N191" s="2" t="s">
        <v>140</v>
      </c>
      <c r="O191" s="1">
        <v>30</v>
      </c>
      <c r="P191" s="1">
        <v>3</v>
      </c>
      <c r="Q191" s="2" t="s">
        <v>55</v>
      </c>
      <c r="R191" s="9">
        <v>0.497</v>
      </c>
    </row>
    <row r="192" spans="1:18" x14ac:dyDescent="0.25">
      <c r="A192" t="s">
        <v>33</v>
      </c>
      <c r="B192" t="s">
        <v>34</v>
      </c>
      <c r="C192" s="1">
        <v>2017</v>
      </c>
      <c r="D192" s="2" t="s">
        <v>583</v>
      </c>
      <c r="E192" s="8">
        <v>0.725847091</v>
      </c>
      <c r="F192">
        <v>4267</v>
      </c>
      <c r="G192" s="3" t="s">
        <v>199</v>
      </c>
      <c r="H192" s="3" t="s">
        <v>263</v>
      </c>
      <c r="I192" s="3" t="s">
        <v>364</v>
      </c>
      <c r="J192" s="3" t="s">
        <v>220</v>
      </c>
      <c r="K192" s="3" t="s">
        <v>193</v>
      </c>
      <c r="L192" s="3" t="s">
        <v>233</v>
      </c>
      <c r="M192" s="5">
        <v>8.5990000000000002</v>
      </c>
      <c r="N192" s="2" t="s">
        <v>141</v>
      </c>
      <c r="O192" s="1">
        <v>29</v>
      </c>
      <c r="P192" s="1">
        <v>3</v>
      </c>
      <c r="Q192" s="2" t="s">
        <v>665</v>
      </c>
      <c r="R192" s="9">
        <v>0.503</v>
      </c>
    </row>
    <row r="193" spans="1:18" x14ac:dyDescent="0.25">
      <c r="A193" t="s">
        <v>33</v>
      </c>
      <c r="B193" t="s">
        <v>34</v>
      </c>
      <c r="C193" s="1">
        <v>2018</v>
      </c>
      <c r="D193" s="2" t="s">
        <v>510</v>
      </c>
      <c r="E193" s="8">
        <v>0.72672002899999999</v>
      </c>
      <c r="F193">
        <v>4152</v>
      </c>
      <c r="G193" s="4" t="s">
        <v>221</v>
      </c>
      <c r="H193" s="4" t="s">
        <v>185</v>
      </c>
      <c r="I193" s="4" t="s">
        <v>203</v>
      </c>
      <c r="J193" s="4" t="s">
        <v>168</v>
      </c>
      <c r="K193" s="4" t="s">
        <v>185</v>
      </c>
      <c r="L193" s="4" t="s">
        <v>362</v>
      </c>
      <c r="M193" s="5">
        <v>8.6186000000000007</v>
      </c>
      <c r="N193" s="2" t="s">
        <v>141</v>
      </c>
      <c r="O193" s="1">
        <v>29</v>
      </c>
      <c r="P193" s="1">
        <v>3</v>
      </c>
      <c r="Q193" s="2" t="s">
        <v>638</v>
      </c>
      <c r="R193" s="9">
        <v>0.47399999999999998</v>
      </c>
    </row>
    <row r="194" spans="1:18" x14ac:dyDescent="0.25">
      <c r="A194" t="s">
        <v>35</v>
      </c>
      <c r="B194" t="s">
        <v>36</v>
      </c>
      <c r="C194" s="1">
        <v>2007</v>
      </c>
      <c r="D194" s="2" t="s">
        <v>489</v>
      </c>
      <c r="E194" s="8">
        <v>0.72732936100000001</v>
      </c>
      <c r="F194">
        <v>8675</v>
      </c>
      <c r="G194" s="3" t="s">
        <v>180</v>
      </c>
      <c r="H194" s="3" t="s">
        <v>185</v>
      </c>
      <c r="I194" s="3" t="s">
        <v>173</v>
      </c>
      <c r="J194" s="3" t="s">
        <v>206</v>
      </c>
      <c r="K194" s="3" t="s">
        <v>199</v>
      </c>
      <c r="L194" s="3" t="s">
        <v>374</v>
      </c>
      <c r="M194" s="5">
        <v>8.9283675809999998</v>
      </c>
      <c r="N194" s="2" t="s">
        <v>142</v>
      </c>
      <c r="O194" s="1">
        <v>35</v>
      </c>
      <c r="P194" s="1" t="s">
        <v>614</v>
      </c>
      <c r="Q194" s="2" t="s">
        <v>666</v>
      </c>
      <c r="R194" s="9">
        <v>0.51800000000000002</v>
      </c>
    </row>
    <row r="195" spans="1:18" x14ac:dyDescent="0.25">
      <c r="A195" t="s">
        <v>35</v>
      </c>
      <c r="B195" t="s">
        <v>36</v>
      </c>
      <c r="C195" s="1">
        <v>2008</v>
      </c>
      <c r="D195" s="2" t="s">
        <v>584</v>
      </c>
      <c r="E195" s="8">
        <v>0.73531217900000001</v>
      </c>
      <c r="F195">
        <v>9220</v>
      </c>
      <c r="G195" s="4" t="s">
        <v>198</v>
      </c>
      <c r="H195" s="4" t="s">
        <v>192</v>
      </c>
      <c r="I195" s="4" t="s">
        <v>218</v>
      </c>
      <c r="J195" s="4" t="s">
        <v>327</v>
      </c>
      <c r="K195" s="4" t="s">
        <v>266</v>
      </c>
      <c r="L195" s="4" t="s">
        <v>344</v>
      </c>
      <c r="M195" s="5">
        <v>9.307213376</v>
      </c>
      <c r="N195" s="2" t="s">
        <v>140</v>
      </c>
      <c r="O195" s="1">
        <v>36</v>
      </c>
      <c r="P195" s="1" t="s">
        <v>614</v>
      </c>
      <c r="Q195" s="2" t="s">
        <v>55</v>
      </c>
      <c r="R195" s="9">
        <v>0.495</v>
      </c>
    </row>
    <row r="196" spans="1:18" x14ac:dyDescent="0.25">
      <c r="A196" t="s">
        <v>35</v>
      </c>
      <c r="B196" t="s">
        <v>36</v>
      </c>
      <c r="C196" s="1">
        <v>2009</v>
      </c>
      <c r="D196" s="2" t="s">
        <v>491</v>
      </c>
      <c r="E196" s="8">
        <v>0.73922121200000002</v>
      </c>
      <c r="F196">
        <v>9035</v>
      </c>
      <c r="G196" s="3" t="s">
        <v>204</v>
      </c>
      <c r="H196" s="3" t="s">
        <v>253</v>
      </c>
      <c r="I196" s="3" t="s">
        <v>179</v>
      </c>
      <c r="J196" s="3" t="s">
        <v>387</v>
      </c>
      <c r="K196" s="3" t="s">
        <v>309</v>
      </c>
      <c r="L196" s="3" t="s">
        <v>455</v>
      </c>
      <c r="M196" s="5">
        <v>10.15412997</v>
      </c>
      <c r="N196" s="2" t="s">
        <v>69</v>
      </c>
      <c r="O196" s="1">
        <v>37</v>
      </c>
      <c r="P196" s="1" t="s">
        <v>614</v>
      </c>
      <c r="Q196" s="2" t="s">
        <v>667</v>
      </c>
      <c r="R196" s="9">
        <v>0.48799999999999999</v>
      </c>
    </row>
    <row r="197" spans="1:18" x14ac:dyDescent="0.25">
      <c r="A197" t="s">
        <v>35</v>
      </c>
      <c r="B197" t="s">
        <v>36</v>
      </c>
      <c r="C197" s="1">
        <v>2010</v>
      </c>
      <c r="D197" s="2" t="s">
        <v>585</v>
      </c>
      <c r="E197" s="8">
        <v>0.73873134500000004</v>
      </c>
      <c r="F197">
        <v>9905</v>
      </c>
      <c r="G197" s="4" t="s">
        <v>220</v>
      </c>
      <c r="H197" s="4" t="s">
        <v>198</v>
      </c>
      <c r="I197" s="4" t="s">
        <v>370</v>
      </c>
      <c r="J197" s="4" t="s">
        <v>329</v>
      </c>
      <c r="K197" s="4" t="s">
        <v>262</v>
      </c>
      <c r="L197" s="4" t="s">
        <v>374</v>
      </c>
      <c r="M197" s="5">
        <v>9.470550136</v>
      </c>
      <c r="N197" s="2" t="s">
        <v>143</v>
      </c>
      <c r="O197" s="1">
        <v>35</v>
      </c>
      <c r="P197" s="1" t="s">
        <v>614</v>
      </c>
      <c r="Q197" s="2" t="s">
        <v>651</v>
      </c>
      <c r="R197" s="9">
        <v>0.47099999999999997</v>
      </c>
    </row>
    <row r="198" spans="1:18" x14ac:dyDescent="0.25">
      <c r="A198" t="s">
        <v>35</v>
      </c>
      <c r="B198" t="s">
        <v>36</v>
      </c>
      <c r="C198" s="1">
        <v>2011</v>
      </c>
      <c r="D198" s="2" t="s">
        <v>494</v>
      </c>
      <c r="E198" s="8">
        <v>0.75556336599999996</v>
      </c>
      <c r="F198">
        <v>10324</v>
      </c>
      <c r="G198" s="3" t="s">
        <v>170</v>
      </c>
      <c r="H198" s="3" t="s">
        <v>299</v>
      </c>
      <c r="I198" s="3" t="s">
        <v>195</v>
      </c>
      <c r="J198" s="3" t="s">
        <v>400</v>
      </c>
      <c r="K198" s="3" t="s">
        <v>237</v>
      </c>
      <c r="L198" s="3" t="s">
        <v>341</v>
      </c>
      <c r="M198" s="5">
        <v>9.0433870229999993</v>
      </c>
      <c r="N198" s="2" t="s">
        <v>102</v>
      </c>
      <c r="O198" s="1" t="s">
        <v>625</v>
      </c>
      <c r="P198" s="1" t="s">
        <v>614</v>
      </c>
      <c r="Q198" s="2" t="s">
        <v>649</v>
      </c>
      <c r="R198" s="9">
        <v>0.46300000000000002</v>
      </c>
    </row>
    <row r="199" spans="1:18" x14ac:dyDescent="0.25">
      <c r="A199" t="s">
        <v>35</v>
      </c>
      <c r="B199" t="s">
        <v>36</v>
      </c>
      <c r="C199" s="1">
        <v>2012</v>
      </c>
      <c r="D199" s="2" t="s">
        <v>494</v>
      </c>
      <c r="E199" s="8">
        <v>0.75062374099999996</v>
      </c>
      <c r="F199">
        <v>10044</v>
      </c>
      <c r="G199" s="4" t="s">
        <v>174</v>
      </c>
      <c r="H199" s="4" t="s">
        <v>323</v>
      </c>
      <c r="I199" s="4" t="s">
        <v>301</v>
      </c>
      <c r="J199" s="4" t="s">
        <v>413</v>
      </c>
      <c r="K199" s="4" t="s">
        <v>224</v>
      </c>
      <c r="L199" s="4" t="s">
        <v>374</v>
      </c>
      <c r="M199" s="5">
        <v>9.3772956660000002</v>
      </c>
      <c r="N199" s="2" t="s">
        <v>70</v>
      </c>
      <c r="O199" s="1">
        <v>38</v>
      </c>
      <c r="P199" s="1" t="s">
        <v>614</v>
      </c>
      <c r="Q199" s="2" t="s">
        <v>668</v>
      </c>
      <c r="R199" s="9">
        <v>0.45700000000000002</v>
      </c>
    </row>
    <row r="200" spans="1:18" x14ac:dyDescent="0.25">
      <c r="A200" t="s">
        <v>35</v>
      </c>
      <c r="B200" t="s">
        <v>36</v>
      </c>
      <c r="C200" s="1">
        <v>2013</v>
      </c>
      <c r="D200" s="2" t="s">
        <v>517</v>
      </c>
      <c r="E200" s="8">
        <v>0.75690157899999999</v>
      </c>
      <c r="F200">
        <v>10777</v>
      </c>
      <c r="G200" s="3" t="s">
        <v>253</v>
      </c>
      <c r="H200" s="3" t="s">
        <v>328</v>
      </c>
      <c r="I200" s="3" t="s">
        <v>232</v>
      </c>
      <c r="J200" s="3" t="s">
        <v>400</v>
      </c>
      <c r="K200" s="3" t="s">
        <v>224</v>
      </c>
      <c r="L200" s="3" t="s">
        <v>455</v>
      </c>
      <c r="M200" s="5">
        <v>10.30962817</v>
      </c>
      <c r="N200" s="2" t="s">
        <v>70</v>
      </c>
      <c r="O200" s="1">
        <v>38</v>
      </c>
      <c r="P200" s="1" t="s">
        <v>614</v>
      </c>
      <c r="Q200" s="2" t="s">
        <v>669</v>
      </c>
      <c r="R200" s="9">
        <v>0.45300000000000001</v>
      </c>
    </row>
    <row r="201" spans="1:18" x14ac:dyDescent="0.25">
      <c r="A201" t="s">
        <v>35</v>
      </c>
      <c r="B201" t="s">
        <v>36</v>
      </c>
      <c r="C201" s="1">
        <v>2014</v>
      </c>
      <c r="D201" s="2" t="s">
        <v>495</v>
      </c>
      <c r="E201" s="8">
        <v>0.77096303399999999</v>
      </c>
      <c r="F201">
        <v>11188</v>
      </c>
      <c r="G201" s="4" t="s">
        <v>262</v>
      </c>
      <c r="H201" s="4" t="s">
        <v>177</v>
      </c>
      <c r="I201" s="4" t="s">
        <v>265</v>
      </c>
      <c r="J201" s="4" t="s">
        <v>171</v>
      </c>
      <c r="K201" s="4" t="s">
        <v>185</v>
      </c>
      <c r="L201" s="4" t="s">
        <v>300</v>
      </c>
      <c r="M201" s="5">
        <v>11.10177476</v>
      </c>
      <c r="N201" s="2" t="s">
        <v>144</v>
      </c>
      <c r="O201" s="1">
        <v>38</v>
      </c>
      <c r="P201" s="1" t="s">
        <v>614</v>
      </c>
      <c r="Q201" s="2" t="s">
        <v>670</v>
      </c>
      <c r="R201" s="9">
        <v>0.44600000000000001</v>
      </c>
    </row>
    <row r="202" spans="1:18" x14ac:dyDescent="0.25">
      <c r="A202" t="s">
        <v>35</v>
      </c>
      <c r="B202" t="s">
        <v>36</v>
      </c>
      <c r="C202" s="1">
        <v>2015</v>
      </c>
      <c r="D202" s="2" t="s">
        <v>205</v>
      </c>
      <c r="E202" s="8">
        <v>0.76607571399999996</v>
      </c>
      <c r="F202">
        <v>11371</v>
      </c>
      <c r="G202" s="3" t="s">
        <v>208</v>
      </c>
      <c r="H202" s="3" t="s">
        <v>217</v>
      </c>
      <c r="I202" s="3" t="s">
        <v>167</v>
      </c>
      <c r="J202" s="3" t="s">
        <v>413</v>
      </c>
      <c r="K202" s="3" t="s">
        <v>273</v>
      </c>
      <c r="L202" s="3" t="s">
        <v>378</v>
      </c>
      <c r="M202" s="5">
        <v>10.976966839999999</v>
      </c>
      <c r="N202" s="2" t="s">
        <v>145</v>
      </c>
      <c r="O202" s="1">
        <v>36</v>
      </c>
      <c r="P202" s="1" t="s">
        <v>614</v>
      </c>
      <c r="Q202" s="2" t="s">
        <v>671</v>
      </c>
      <c r="R202" s="9">
        <v>0.44900000000000001</v>
      </c>
    </row>
    <row r="203" spans="1:18" x14ac:dyDescent="0.25">
      <c r="A203" t="s">
        <v>35</v>
      </c>
      <c r="B203" t="s">
        <v>36</v>
      </c>
      <c r="C203" s="1">
        <v>2016</v>
      </c>
      <c r="D203" s="2" t="s">
        <v>496</v>
      </c>
      <c r="E203" s="8">
        <v>0.771778466</v>
      </c>
      <c r="F203">
        <v>11668</v>
      </c>
      <c r="G203" s="4" t="s">
        <v>174</v>
      </c>
      <c r="H203" s="4" t="s">
        <v>333</v>
      </c>
      <c r="I203" s="4" t="s">
        <v>292</v>
      </c>
      <c r="J203" s="4" t="s">
        <v>373</v>
      </c>
      <c r="K203" s="4" t="s">
        <v>443</v>
      </c>
      <c r="L203" s="4" t="s">
        <v>190</v>
      </c>
      <c r="M203" s="5">
        <v>10.409603499999999</v>
      </c>
      <c r="N203" s="2" t="s">
        <v>89</v>
      </c>
      <c r="O203" s="1">
        <v>35</v>
      </c>
      <c r="P203" s="1" t="s">
        <v>614</v>
      </c>
      <c r="Q203" s="2" t="s">
        <v>672</v>
      </c>
      <c r="R203" s="9">
        <v>0.45200000000000001</v>
      </c>
    </row>
    <row r="204" spans="1:18" x14ac:dyDescent="0.25">
      <c r="A204" t="s">
        <v>35</v>
      </c>
      <c r="B204" t="s">
        <v>36</v>
      </c>
      <c r="C204" s="1">
        <v>2017</v>
      </c>
      <c r="D204" s="2" t="s">
        <v>539</v>
      </c>
      <c r="E204" s="8">
        <v>0.77356706200000003</v>
      </c>
      <c r="F204">
        <v>12205</v>
      </c>
      <c r="G204" s="3" t="s">
        <v>280</v>
      </c>
      <c r="H204" s="3" t="s">
        <v>320</v>
      </c>
      <c r="I204" s="3" t="s">
        <v>230</v>
      </c>
      <c r="J204" s="3" t="s">
        <v>392</v>
      </c>
      <c r="K204" s="3" t="s">
        <v>280</v>
      </c>
      <c r="L204" s="3" t="s">
        <v>190</v>
      </c>
      <c r="M204" s="5">
        <v>11.384</v>
      </c>
      <c r="N204" s="2" t="s">
        <v>146</v>
      </c>
      <c r="O204" s="1">
        <v>37</v>
      </c>
      <c r="P204" s="1" t="s">
        <v>614</v>
      </c>
      <c r="Q204" s="2" t="s">
        <v>671</v>
      </c>
      <c r="R204" s="9">
        <v>0.44800000000000001</v>
      </c>
    </row>
    <row r="205" spans="1:18" x14ac:dyDescent="0.25">
      <c r="A205" t="s">
        <v>35</v>
      </c>
      <c r="B205" t="s">
        <v>36</v>
      </c>
      <c r="C205" s="1">
        <v>2018</v>
      </c>
      <c r="D205" s="2" t="s">
        <v>516</v>
      </c>
      <c r="E205" s="8">
        <v>0.77546631099999996</v>
      </c>
      <c r="F205">
        <v>12420</v>
      </c>
      <c r="G205" s="4" t="s">
        <v>208</v>
      </c>
      <c r="H205" s="4" t="s">
        <v>180</v>
      </c>
      <c r="I205" s="4" t="s">
        <v>230</v>
      </c>
      <c r="J205" s="4" t="s">
        <v>302</v>
      </c>
      <c r="K205" s="4" t="s">
        <v>208</v>
      </c>
      <c r="L205" s="4" t="s">
        <v>378</v>
      </c>
      <c r="M205" s="5">
        <v>11.101000000000001</v>
      </c>
      <c r="N205" s="2" t="s">
        <v>146</v>
      </c>
      <c r="O205" s="1">
        <v>35</v>
      </c>
      <c r="P205" s="1" t="s">
        <v>614</v>
      </c>
      <c r="Q205" s="2" t="s">
        <v>673</v>
      </c>
      <c r="R205" s="9">
        <v>0.439</v>
      </c>
    </row>
    <row r="206" spans="1:18" x14ac:dyDescent="0.25">
      <c r="A206" t="s">
        <v>37</v>
      </c>
      <c r="B206" t="s">
        <v>38</v>
      </c>
      <c r="C206" s="1">
        <v>2007</v>
      </c>
      <c r="D206" s="2" t="s">
        <v>594</v>
      </c>
      <c r="E206" s="8">
        <v>0.770318116</v>
      </c>
      <c r="F206">
        <v>44116</v>
      </c>
      <c r="G206" s="3" t="s">
        <v>182</v>
      </c>
      <c r="H206" s="3" t="s">
        <v>295</v>
      </c>
      <c r="I206" s="3" t="s">
        <v>345</v>
      </c>
      <c r="J206" s="3" t="s">
        <v>206</v>
      </c>
      <c r="K206" s="3" t="s">
        <v>310</v>
      </c>
      <c r="L206" s="3" t="s">
        <v>283</v>
      </c>
      <c r="M206" s="5">
        <v>11.7390525</v>
      </c>
      <c r="N206" s="2" t="s">
        <v>78</v>
      </c>
      <c r="O206" s="1">
        <v>67</v>
      </c>
      <c r="P206" s="1">
        <v>1</v>
      </c>
      <c r="Q206" s="2" t="s">
        <v>674</v>
      </c>
      <c r="R206" s="9">
        <v>0.46800000000000003</v>
      </c>
    </row>
    <row r="207" spans="1:18" x14ac:dyDescent="0.25">
      <c r="A207" t="s">
        <v>37</v>
      </c>
      <c r="B207" t="s">
        <v>38</v>
      </c>
      <c r="C207" s="1">
        <v>2008</v>
      </c>
      <c r="D207" s="2" t="s">
        <v>569</v>
      </c>
      <c r="E207" s="8">
        <v>0.77277681099999995</v>
      </c>
      <c r="F207">
        <v>43454</v>
      </c>
      <c r="G207" s="4" t="s">
        <v>200</v>
      </c>
      <c r="H207" s="4" t="s">
        <v>302</v>
      </c>
      <c r="I207" s="4" t="s">
        <v>359</v>
      </c>
      <c r="J207" s="4" t="s">
        <v>332</v>
      </c>
      <c r="K207" s="4" t="s">
        <v>310</v>
      </c>
      <c r="L207" s="4" t="s">
        <v>390</v>
      </c>
      <c r="M207" s="5">
        <v>12.19636929</v>
      </c>
      <c r="N207" s="2" t="s">
        <v>68</v>
      </c>
      <c r="O207" s="1">
        <v>69</v>
      </c>
      <c r="P207" s="1">
        <v>1</v>
      </c>
      <c r="Q207" s="2" t="s">
        <v>675</v>
      </c>
      <c r="R207" s="9">
        <v>0.45300000000000001</v>
      </c>
    </row>
    <row r="208" spans="1:18" x14ac:dyDescent="0.25">
      <c r="A208" t="s">
        <v>37</v>
      </c>
      <c r="B208" t="s">
        <v>38</v>
      </c>
      <c r="C208" s="1">
        <v>2009</v>
      </c>
      <c r="D208" s="2" t="s">
        <v>576</v>
      </c>
      <c r="E208" s="8">
        <v>0.78805012500000005</v>
      </c>
      <c r="F208">
        <v>41367</v>
      </c>
      <c r="G208" s="3" t="s">
        <v>182</v>
      </c>
      <c r="H208" s="3" t="s">
        <v>310</v>
      </c>
      <c r="I208" s="3" t="s">
        <v>365</v>
      </c>
      <c r="J208" s="3" t="s">
        <v>335</v>
      </c>
      <c r="K208" s="3" t="s">
        <v>431</v>
      </c>
      <c r="L208" s="3" t="s">
        <v>456</v>
      </c>
      <c r="M208" s="5">
        <v>12.70337125</v>
      </c>
      <c r="N208" s="2" t="s">
        <v>76</v>
      </c>
      <c r="O208" s="1">
        <v>67</v>
      </c>
      <c r="P208" s="1">
        <v>1</v>
      </c>
      <c r="Q208" s="2" t="s">
        <v>648</v>
      </c>
      <c r="R208" s="9">
        <v>0.44700000000000001</v>
      </c>
    </row>
    <row r="209" spans="1:18" x14ac:dyDescent="0.25">
      <c r="A209" t="s">
        <v>37</v>
      </c>
      <c r="B209" t="s">
        <v>38</v>
      </c>
      <c r="C209" s="1">
        <v>2010</v>
      </c>
      <c r="D209" s="2" t="s">
        <v>521</v>
      </c>
      <c r="E209" s="8">
        <v>0.77443592400000005</v>
      </c>
      <c r="F209">
        <v>42183</v>
      </c>
      <c r="G209" s="4" t="s">
        <v>222</v>
      </c>
      <c r="H209" s="4" t="s">
        <v>247</v>
      </c>
      <c r="I209" s="4" t="s">
        <v>371</v>
      </c>
      <c r="J209" s="4" t="s">
        <v>387</v>
      </c>
      <c r="K209" s="4" t="s">
        <v>271</v>
      </c>
      <c r="L209" s="4" t="s">
        <v>457</v>
      </c>
      <c r="M209" s="5">
        <v>12.72187235</v>
      </c>
      <c r="N209" s="2" t="s">
        <v>147</v>
      </c>
      <c r="O209" s="1">
        <v>69</v>
      </c>
      <c r="P209" s="1">
        <v>1</v>
      </c>
      <c r="Q209" s="2" t="s">
        <v>676</v>
      </c>
      <c r="R209" s="9">
        <v>0.438</v>
      </c>
    </row>
    <row r="210" spans="1:18" x14ac:dyDescent="0.25">
      <c r="A210" t="s">
        <v>37</v>
      </c>
      <c r="B210" t="s">
        <v>38</v>
      </c>
      <c r="C210" s="1">
        <v>2011</v>
      </c>
      <c r="D210" s="2" t="s">
        <v>595</v>
      </c>
      <c r="E210" s="8">
        <v>0.78429905</v>
      </c>
      <c r="F210">
        <v>42635</v>
      </c>
      <c r="G210" s="3" t="s">
        <v>222</v>
      </c>
      <c r="H210" s="3" t="s">
        <v>189</v>
      </c>
      <c r="I210" s="3" t="s">
        <v>375</v>
      </c>
      <c r="J210" s="3" t="s">
        <v>324</v>
      </c>
      <c r="K210" s="3" t="s">
        <v>435</v>
      </c>
      <c r="L210" s="3" t="s">
        <v>460</v>
      </c>
      <c r="M210" s="5">
        <v>13.40910435</v>
      </c>
      <c r="N210" s="2" t="s">
        <v>147</v>
      </c>
      <c r="O210" s="1" t="s">
        <v>626</v>
      </c>
      <c r="P210" s="1">
        <v>1</v>
      </c>
      <c r="Q210" s="2" t="s">
        <v>677</v>
      </c>
      <c r="R210" s="9">
        <v>0.41299999999999998</v>
      </c>
    </row>
    <row r="211" spans="1:18" x14ac:dyDescent="0.25">
      <c r="A211" t="s">
        <v>37</v>
      </c>
      <c r="B211" t="s">
        <v>38</v>
      </c>
      <c r="C211" s="1">
        <v>2012</v>
      </c>
      <c r="D211" s="2" t="s">
        <v>596</v>
      </c>
      <c r="E211" s="8">
        <v>0.79297477900000002</v>
      </c>
      <c r="F211">
        <v>42362</v>
      </c>
      <c r="G211" s="4" t="s">
        <v>242</v>
      </c>
      <c r="H211" s="4" t="s">
        <v>324</v>
      </c>
      <c r="I211" s="4" t="s">
        <v>216</v>
      </c>
      <c r="J211" s="4" t="s">
        <v>324</v>
      </c>
      <c r="K211" s="4" t="s">
        <v>361</v>
      </c>
      <c r="L211" s="4" t="s">
        <v>390</v>
      </c>
      <c r="M211" s="5">
        <v>13.8172894</v>
      </c>
      <c r="N211" s="2" t="s">
        <v>147</v>
      </c>
      <c r="O211" s="1">
        <v>72</v>
      </c>
      <c r="P211" s="1">
        <v>1</v>
      </c>
      <c r="Q211" s="2" t="s">
        <v>678</v>
      </c>
      <c r="R211" s="9">
        <v>0.39100000000000001</v>
      </c>
    </row>
    <row r="212" spans="1:18" x14ac:dyDescent="0.25">
      <c r="A212" t="s">
        <v>37</v>
      </c>
      <c r="B212" t="s">
        <v>38</v>
      </c>
      <c r="C212" s="1">
        <v>2013</v>
      </c>
      <c r="D212" s="2" t="s">
        <v>597</v>
      </c>
      <c r="E212" s="8">
        <v>0.80159154200000005</v>
      </c>
      <c r="F212">
        <v>42547</v>
      </c>
      <c r="G212" s="3" t="s">
        <v>187</v>
      </c>
      <c r="H212" s="3" t="s">
        <v>329</v>
      </c>
      <c r="I212" s="3" t="s">
        <v>382</v>
      </c>
      <c r="J212" s="3" t="s">
        <v>384</v>
      </c>
      <c r="K212" s="3" t="s">
        <v>351</v>
      </c>
      <c r="L212" s="3" t="s">
        <v>334</v>
      </c>
      <c r="M212" s="5">
        <v>14.19018363</v>
      </c>
      <c r="N212" s="2" t="s">
        <v>147</v>
      </c>
      <c r="O212" s="1">
        <v>73</v>
      </c>
      <c r="P212" s="1">
        <v>1</v>
      </c>
      <c r="Q212" s="2" t="s">
        <v>679</v>
      </c>
      <c r="R212" s="9">
        <v>0.39700000000000002</v>
      </c>
    </row>
    <row r="213" spans="1:18" x14ac:dyDescent="0.25">
      <c r="A213" t="s">
        <v>37</v>
      </c>
      <c r="B213" t="s">
        <v>38</v>
      </c>
      <c r="C213" s="1">
        <v>2014</v>
      </c>
      <c r="D213" s="2" t="s">
        <v>502</v>
      </c>
      <c r="E213" s="8">
        <v>0.805242821</v>
      </c>
      <c r="F213">
        <v>43330</v>
      </c>
      <c r="G213" s="4" t="s">
        <v>187</v>
      </c>
      <c r="H213" s="4" t="s">
        <v>326</v>
      </c>
      <c r="I213" s="4" t="s">
        <v>385</v>
      </c>
      <c r="J213" s="4" t="s">
        <v>295</v>
      </c>
      <c r="K213" s="4" t="s">
        <v>216</v>
      </c>
      <c r="L213" s="4" t="s">
        <v>456</v>
      </c>
      <c r="M213" s="5">
        <v>14.30030816</v>
      </c>
      <c r="N213" s="2" t="s">
        <v>147</v>
      </c>
      <c r="O213" s="1">
        <v>73</v>
      </c>
      <c r="P213" s="1">
        <v>1</v>
      </c>
      <c r="Q213" s="2" t="s">
        <v>680</v>
      </c>
      <c r="R213" s="9">
        <v>0.39200000000000002</v>
      </c>
    </row>
    <row r="214" spans="1:18" x14ac:dyDescent="0.25">
      <c r="A214" t="s">
        <v>37</v>
      </c>
      <c r="B214" t="s">
        <v>38</v>
      </c>
      <c r="C214" s="1">
        <v>2015</v>
      </c>
      <c r="D214" s="2" t="s">
        <v>598</v>
      </c>
      <c r="E214" s="8">
        <v>0.80670378700000001</v>
      </c>
      <c r="F214">
        <v>43885</v>
      </c>
      <c r="G214" s="3" t="s">
        <v>268</v>
      </c>
      <c r="H214" s="3" t="s">
        <v>295</v>
      </c>
      <c r="I214" s="3" t="s">
        <v>388</v>
      </c>
      <c r="J214" s="3" t="s">
        <v>392</v>
      </c>
      <c r="K214" s="3" t="s">
        <v>216</v>
      </c>
      <c r="L214" s="3" t="s">
        <v>270</v>
      </c>
      <c r="M214" s="5">
        <v>14.929416420000001</v>
      </c>
      <c r="N214" s="2" t="s">
        <v>147</v>
      </c>
      <c r="O214" s="1">
        <v>74</v>
      </c>
      <c r="P214" s="1">
        <v>1</v>
      </c>
      <c r="Q214" s="2" t="s">
        <v>680</v>
      </c>
      <c r="R214" s="9">
        <v>0.39200000000000002</v>
      </c>
    </row>
    <row r="215" spans="1:18" x14ac:dyDescent="0.25">
      <c r="A215" t="s">
        <v>37</v>
      </c>
      <c r="B215" t="s">
        <v>38</v>
      </c>
      <c r="C215" s="1">
        <v>2016</v>
      </c>
      <c r="D215" s="2" t="s">
        <v>469</v>
      </c>
      <c r="E215" s="8">
        <v>0.8119883</v>
      </c>
      <c r="F215">
        <v>44335</v>
      </c>
      <c r="G215" s="4" t="s">
        <v>274</v>
      </c>
      <c r="H215" s="4" t="s">
        <v>342</v>
      </c>
      <c r="I215" s="4" t="s">
        <v>390</v>
      </c>
      <c r="J215" s="4" t="s">
        <v>413</v>
      </c>
      <c r="K215" s="4" t="s">
        <v>247</v>
      </c>
      <c r="L215" s="4" t="s">
        <v>330</v>
      </c>
      <c r="M215" s="5">
        <v>15.9346788</v>
      </c>
      <c r="N215" s="2" t="s">
        <v>148</v>
      </c>
      <c r="O215" s="1">
        <v>71</v>
      </c>
      <c r="P215" s="1">
        <v>1</v>
      </c>
      <c r="Q215" s="2" t="s">
        <v>681</v>
      </c>
      <c r="R215" s="9">
        <v>0.39100000000000001</v>
      </c>
    </row>
    <row r="216" spans="1:18" x14ac:dyDescent="0.25">
      <c r="A216" t="s">
        <v>37</v>
      </c>
      <c r="B216" t="s">
        <v>38</v>
      </c>
      <c r="C216" s="1">
        <v>2017</v>
      </c>
      <c r="D216" s="2" t="s">
        <v>599</v>
      </c>
      <c r="E216" s="8">
        <v>0.81290528399999995</v>
      </c>
      <c r="F216">
        <v>45427</v>
      </c>
      <c r="G216" s="3" t="s">
        <v>281</v>
      </c>
      <c r="H216" s="3" t="s">
        <v>347</v>
      </c>
      <c r="I216" s="3" t="s">
        <v>283</v>
      </c>
      <c r="J216" s="3" t="s">
        <v>389</v>
      </c>
      <c r="K216" s="3" t="s">
        <v>361</v>
      </c>
      <c r="L216" s="3" t="s">
        <v>297</v>
      </c>
      <c r="M216" s="5">
        <v>16.766999999999999</v>
      </c>
      <c r="N216" s="2" t="s">
        <v>149</v>
      </c>
      <c r="O216" s="1">
        <v>70</v>
      </c>
      <c r="P216" s="1">
        <v>1</v>
      </c>
      <c r="Q216" s="2" t="s">
        <v>682</v>
      </c>
      <c r="R216" s="9">
        <v>0.39</v>
      </c>
    </row>
    <row r="217" spans="1:18" x14ac:dyDescent="0.25">
      <c r="A217" t="s">
        <v>37</v>
      </c>
      <c r="B217" t="s">
        <v>38</v>
      </c>
      <c r="C217" s="1">
        <v>2018</v>
      </c>
      <c r="D217" s="2" t="s">
        <v>600</v>
      </c>
      <c r="E217" s="8">
        <v>0.81382123299999998</v>
      </c>
      <c r="F217">
        <v>45686</v>
      </c>
      <c r="G217" s="4" t="s">
        <v>286</v>
      </c>
      <c r="H217" s="4" t="s">
        <v>351</v>
      </c>
      <c r="I217" s="4" t="s">
        <v>276</v>
      </c>
      <c r="J217" s="4" t="s">
        <v>373</v>
      </c>
      <c r="K217" s="4" t="s">
        <v>361</v>
      </c>
      <c r="L217" s="4" t="s">
        <v>464</v>
      </c>
      <c r="M217" s="5">
        <v>17.231000000000002</v>
      </c>
      <c r="N217" s="2" t="s">
        <v>149</v>
      </c>
      <c r="O217" s="1">
        <v>70</v>
      </c>
      <c r="P217" s="1">
        <v>1</v>
      </c>
      <c r="Q217" s="2" t="s">
        <v>683</v>
      </c>
      <c r="R217" s="9">
        <v>0.39100000000000001</v>
      </c>
    </row>
    <row r="218" spans="1:18" x14ac:dyDescent="0.25">
      <c r="A218" t="s">
        <v>39</v>
      </c>
      <c r="B218" t="s">
        <v>40</v>
      </c>
      <c r="C218" s="1">
        <v>2007</v>
      </c>
      <c r="D218" s="2" t="s">
        <v>601</v>
      </c>
      <c r="E218" s="8">
        <v>0.723790025</v>
      </c>
      <c r="F218">
        <v>3912</v>
      </c>
      <c r="G218" s="3" t="s">
        <v>183</v>
      </c>
      <c r="H218" s="3" t="s">
        <v>285</v>
      </c>
      <c r="I218" s="3" t="s">
        <v>223</v>
      </c>
      <c r="J218" s="3" t="s">
        <v>398</v>
      </c>
      <c r="K218" s="3" t="s">
        <v>429</v>
      </c>
      <c r="L218" s="3" t="s">
        <v>181</v>
      </c>
      <c r="M218" s="5">
        <v>12.785075470000001</v>
      </c>
      <c r="N218" s="2" t="s">
        <v>116</v>
      </c>
      <c r="O218" s="1">
        <v>20</v>
      </c>
      <c r="P218" s="1">
        <v>4</v>
      </c>
      <c r="Q218" s="2" t="s">
        <v>684</v>
      </c>
      <c r="R218" s="9">
        <v>0.39100000000000001</v>
      </c>
    </row>
    <row r="219" spans="1:18" x14ac:dyDescent="0.25">
      <c r="A219" t="s">
        <v>39</v>
      </c>
      <c r="B219" t="s">
        <v>40</v>
      </c>
      <c r="C219" s="1">
        <v>2008</v>
      </c>
      <c r="D219" s="2" t="s">
        <v>515</v>
      </c>
      <c r="E219" s="8">
        <v>0.73497755099999995</v>
      </c>
      <c r="F219">
        <v>4045</v>
      </c>
      <c r="G219" s="4" t="s">
        <v>201</v>
      </c>
      <c r="H219" s="4" t="s">
        <v>303</v>
      </c>
      <c r="I219" s="4" t="s">
        <v>255</v>
      </c>
      <c r="J219" s="4" t="s">
        <v>269</v>
      </c>
      <c r="K219" s="4" t="s">
        <v>410</v>
      </c>
      <c r="L219" s="4" t="s">
        <v>181</v>
      </c>
      <c r="M219" s="5">
        <v>13.131084789999999</v>
      </c>
      <c r="N219" s="2" t="s">
        <v>150</v>
      </c>
      <c r="O219" s="1">
        <v>19</v>
      </c>
      <c r="P219" s="1">
        <v>4</v>
      </c>
      <c r="Q219" s="2" t="s">
        <v>640</v>
      </c>
      <c r="R219" s="9">
        <v>0.379</v>
      </c>
    </row>
    <row r="220" spans="1:18" x14ac:dyDescent="0.25">
      <c r="A220" t="s">
        <v>39</v>
      </c>
      <c r="B220" t="s">
        <v>40</v>
      </c>
      <c r="C220" s="1">
        <v>2009</v>
      </c>
      <c r="D220" s="2" t="s">
        <v>495</v>
      </c>
      <c r="E220" s="8">
        <v>0.73819983700000003</v>
      </c>
      <c r="F220">
        <v>4292</v>
      </c>
      <c r="G220" s="3" t="s">
        <v>211</v>
      </c>
      <c r="H220" s="3" t="s">
        <v>311</v>
      </c>
      <c r="I220" s="3" t="s">
        <v>366</v>
      </c>
      <c r="J220" s="3" t="s">
        <v>407</v>
      </c>
      <c r="K220" s="3" t="s">
        <v>410</v>
      </c>
      <c r="L220" s="3" t="s">
        <v>284</v>
      </c>
      <c r="M220" s="5">
        <v>13.019299289999999</v>
      </c>
      <c r="N220" s="2" t="s">
        <v>151</v>
      </c>
      <c r="O220" s="1">
        <v>19</v>
      </c>
      <c r="P220" s="1" t="s">
        <v>620</v>
      </c>
      <c r="Q220" s="2" t="s">
        <v>640</v>
      </c>
      <c r="R220" s="9">
        <v>0.38100000000000001</v>
      </c>
    </row>
    <row r="221" spans="1:18" x14ac:dyDescent="0.25">
      <c r="A221" t="s">
        <v>39</v>
      </c>
      <c r="B221" t="s">
        <v>40</v>
      </c>
      <c r="C221" s="1">
        <v>2010</v>
      </c>
      <c r="D221" s="2" t="s">
        <v>515</v>
      </c>
      <c r="E221" s="8">
        <v>0.74206333999999996</v>
      </c>
      <c r="F221">
        <v>4715</v>
      </c>
      <c r="G221" s="4" t="s">
        <v>223</v>
      </c>
      <c r="H221" s="4" t="s">
        <v>183</v>
      </c>
      <c r="I221" s="4" t="s">
        <v>372</v>
      </c>
      <c r="J221" s="4" t="s">
        <v>410</v>
      </c>
      <c r="K221" s="4" t="s">
        <v>433</v>
      </c>
      <c r="L221" s="4" t="s">
        <v>254</v>
      </c>
      <c r="M221" s="5">
        <v>11.62836353</v>
      </c>
      <c r="N221" s="2" t="s">
        <v>152</v>
      </c>
      <c r="O221" s="1">
        <v>20</v>
      </c>
      <c r="P221" s="1">
        <v>5</v>
      </c>
      <c r="Q221" s="2" t="s">
        <v>640</v>
      </c>
      <c r="R221" s="9">
        <v>0.36399999999999999</v>
      </c>
    </row>
    <row r="222" spans="1:18" x14ac:dyDescent="0.25">
      <c r="A222" t="s">
        <v>39</v>
      </c>
      <c r="B222" t="s">
        <v>40</v>
      </c>
      <c r="C222" s="1">
        <v>2011</v>
      </c>
      <c r="D222" s="2" t="s">
        <v>532</v>
      </c>
      <c r="E222" s="8">
        <v>0.75893675599999999</v>
      </c>
      <c r="F222">
        <v>5032</v>
      </c>
      <c r="G222" s="3" t="s">
        <v>201</v>
      </c>
      <c r="H222" s="3" t="s">
        <v>211</v>
      </c>
      <c r="I222" s="3" t="s">
        <v>285</v>
      </c>
      <c r="J222" s="3" t="s">
        <v>412</v>
      </c>
      <c r="K222" s="3" t="s">
        <v>436</v>
      </c>
      <c r="L222" s="3" t="s">
        <v>279</v>
      </c>
      <c r="M222" s="5">
        <v>13.442356780000001</v>
      </c>
      <c r="N222" s="2" t="s">
        <v>153</v>
      </c>
      <c r="O222" s="1" t="s">
        <v>627</v>
      </c>
      <c r="P222" s="1">
        <v>5</v>
      </c>
      <c r="Q222" s="2" t="s">
        <v>640</v>
      </c>
      <c r="R222" s="9">
        <v>0.36799999999999999</v>
      </c>
    </row>
    <row r="223" spans="1:18" x14ac:dyDescent="0.25">
      <c r="A223" t="s">
        <v>39</v>
      </c>
      <c r="B223" t="s">
        <v>40</v>
      </c>
      <c r="C223" s="1">
        <v>2012</v>
      </c>
      <c r="D223" s="2" t="s">
        <v>569</v>
      </c>
      <c r="E223" s="8">
        <v>0.76008420600000004</v>
      </c>
      <c r="F223">
        <v>5341</v>
      </c>
      <c r="G223" s="4" t="s">
        <v>243</v>
      </c>
      <c r="H223" s="4" t="s">
        <v>325</v>
      </c>
      <c r="I223" s="4" t="s">
        <v>379</v>
      </c>
      <c r="J223" s="4" t="s">
        <v>414</v>
      </c>
      <c r="K223" s="4" t="s">
        <v>439</v>
      </c>
      <c r="L223" s="4" t="s">
        <v>301</v>
      </c>
      <c r="M223" s="5">
        <v>14.420570680000001</v>
      </c>
      <c r="N223" s="2" t="s">
        <v>154</v>
      </c>
      <c r="O223" s="1">
        <v>19</v>
      </c>
      <c r="P223" s="1">
        <v>5</v>
      </c>
      <c r="Q223" s="2" t="s">
        <v>640</v>
      </c>
      <c r="R223" s="9">
        <v>0.38400000000000001</v>
      </c>
    </row>
    <row r="224" spans="1:18" x14ac:dyDescent="0.25">
      <c r="A224" t="s">
        <v>39</v>
      </c>
      <c r="B224" t="s">
        <v>40</v>
      </c>
      <c r="C224" s="1">
        <v>2013</v>
      </c>
      <c r="D224" s="2" t="s">
        <v>602</v>
      </c>
      <c r="E224" s="8">
        <v>0.76768222600000002</v>
      </c>
      <c r="F224">
        <v>5702</v>
      </c>
      <c r="G224" s="3" t="s">
        <v>255</v>
      </c>
      <c r="H224" s="3" t="s">
        <v>201</v>
      </c>
      <c r="I224" s="3" t="s">
        <v>383</v>
      </c>
      <c r="J224" s="3" t="s">
        <v>411</v>
      </c>
      <c r="K224" s="3" t="s">
        <v>417</v>
      </c>
      <c r="L224" s="3" t="s">
        <v>240</v>
      </c>
      <c r="M224" s="5">
        <v>16.05261659</v>
      </c>
      <c r="N224" s="2" t="s">
        <v>154</v>
      </c>
      <c r="O224" s="1">
        <v>20</v>
      </c>
      <c r="P224" s="1">
        <v>5</v>
      </c>
      <c r="Q224" s="2" t="s">
        <v>640</v>
      </c>
      <c r="R224" s="9">
        <v>0.38800000000000001</v>
      </c>
    </row>
    <row r="225" spans="1:18" x14ac:dyDescent="0.25">
      <c r="A225" t="s">
        <v>39</v>
      </c>
      <c r="B225" t="s">
        <v>40</v>
      </c>
      <c r="C225" s="1">
        <v>2014</v>
      </c>
      <c r="D225" s="2" t="s">
        <v>575</v>
      </c>
      <c r="E225" s="8">
        <v>0.76726788000000001</v>
      </c>
      <c r="F225">
        <v>5970</v>
      </c>
      <c r="G225" s="4" t="s">
        <v>264</v>
      </c>
      <c r="H225" s="4" t="s">
        <v>223</v>
      </c>
      <c r="I225" s="4" t="s">
        <v>284</v>
      </c>
      <c r="J225" s="4" t="s">
        <v>417</v>
      </c>
      <c r="K225" s="4" t="s">
        <v>444</v>
      </c>
      <c r="L225" s="4" t="s">
        <v>383</v>
      </c>
      <c r="M225" s="5">
        <v>18.763241799999999</v>
      </c>
      <c r="N225" s="2" t="s">
        <v>155</v>
      </c>
      <c r="O225" s="1">
        <v>19</v>
      </c>
      <c r="P225" s="1">
        <v>5</v>
      </c>
      <c r="Q225" s="2" t="s">
        <v>640</v>
      </c>
      <c r="R225" s="9">
        <v>0.378</v>
      </c>
    </row>
    <row r="226" spans="1:18" x14ac:dyDescent="0.25">
      <c r="A226" t="s">
        <v>39</v>
      </c>
      <c r="B226" t="s">
        <v>40</v>
      </c>
      <c r="C226" s="1">
        <v>2015</v>
      </c>
      <c r="D226" s="2" t="s">
        <v>594</v>
      </c>
      <c r="E226" s="8">
        <v>0.765320848</v>
      </c>
      <c r="F226">
        <v>6186</v>
      </c>
      <c r="G226" s="3" t="s">
        <v>269</v>
      </c>
      <c r="H226" s="3" t="s">
        <v>337</v>
      </c>
      <c r="I226" s="3" t="s">
        <v>197</v>
      </c>
      <c r="J226" s="3" t="s">
        <v>420</v>
      </c>
      <c r="K226" s="3" t="s">
        <v>445</v>
      </c>
      <c r="L226" s="3" t="s">
        <v>285</v>
      </c>
      <c r="M226" s="6">
        <v>18.763241799999999</v>
      </c>
      <c r="N226" s="2" t="s">
        <v>156</v>
      </c>
      <c r="O226" s="1">
        <v>17</v>
      </c>
      <c r="P226" s="1">
        <v>5</v>
      </c>
      <c r="Q226" s="2" t="s">
        <v>640</v>
      </c>
      <c r="R226" s="14">
        <v>0.38100000000000001</v>
      </c>
    </row>
    <row r="227" spans="1:18" x14ac:dyDescent="0.25">
      <c r="A227" t="s">
        <v>39</v>
      </c>
      <c r="B227" t="s">
        <v>40</v>
      </c>
      <c r="C227" s="1">
        <v>2016</v>
      </c>
      <c r="D227" s="2" t="s">
        <v>495</v>
      </c>
      <c r="E227" s="8">
        <v>0.76284467600000005</v>
      </c>
      <c r="F227">
        <v>6415</v>
      </c>
      <c r="G227" s="4" t="s">
        <v>275</v>
      </c>
      <c r="H227" s="4" t="s">
        <v>343</v>
      </c>
      <c r="I227" s="4" t="s">
        <v>391</v>
      </c>
      <c r="J227" s="4" t="s">
        <v>423</v>
      </c>
      <c r="K227" s="4" t="s">
        <v>447</v>
      </c>
      <c r="L227" s="4" t="s">
        <v>303</v>
      </c>
      <c r="M227" s="6">
        <v>18.763241799999999</v>
      </c>
      <c r="N227" s="2" t="s">
        <v>157</v>
      </c>
      <c r="O227" s="1">
        <v>17</v>
      </c>
      <c r="P227" s="1" t="s">
        <v>621</v>
      </c>
      <c r="Q227" s="2" t="s">
        <v>640</v>
      </c>
      <c r="R227" s="16">
        <v>0.38</v>
      </c>
    </row>
    <row r="228" spans="1:18" x14ac:dyDescent="0.25">
      <c r="A228" t="s">
        <v>39</v>
      </c>
      <c r="B228" t="s">
        <v>40</v>
      </c>
      <c r="C228" s="1">
        <v>2017</v>
      </c>
      <c r="D228" s="2" t="s">
        <v>512</v>
      </c>
      <c r="E228" s="8">
        <v>0.75019997299999996</v>
      </c>
      <c r="F228">
        <v>6652</v>
      </c>
      <c r="G228" s="3" t="s">
        <v>282</v>
      </c>
      <c r="H228" s="3" t="s">
        <v>264</v>
      </c>
      <c r="I228" s="3" t="s">
        <v>394</v>
      </c>
      <c r="J228" s="3" t="s">
        <v>425</v>
      </c>
      <c r="K228" s="3" t="s">
        <v>448</v>
      </c>
      <c r="L228" s="3" t="s">
        <v>434</v>
      </c>
      <c r="M228" s="6">
        <v>18.763241799999999</v>
      </c>
      <c r="N228" s="2" t="s">
        <v>158</v>
      </c>
      <c r="O228" s="1">
        <v>18</v>
      </c>
      <c r="P228" s="1" t="s">
        <v>621</v>
      </c>
      <c r="Q228" s="2" t="s">
        <v>640</v>
      </c>
      <c r="R228" s="15">
        <v>0.38100000000000001</v>
      </c>
    </row>
    <row r="229" spans="1:18" x14ac:dyDescent="0.25">
      <c r="A229" t="s">
        <v>39</v>
      </c>
      <c r="B229" t="s">
        <v>40</v>
      </c>
      <c r="C229" s="1">
        <v>2018</v>
      </c>
      <c r="D229" s="2" t="s">
        <v>492</v>
      </c>
      <c r="E229" s="8">
        <v>0.74926630800000005</v>
      </c>
      <c r="F229">
        <v>6894</v>
      </c>
      <c r="G229" s="4" t="s">
        <v>287</v>
      </c>
      <c r="H229" s="4" t="s">
        <v>352</v>
      </c>
      <c r="I229" s="4" t="s">
        <v>395</v>
      </c>
      <c r="J229" s="4" t="s">
        <v>427</v>
      </c>
      <c r="K229" s="4" t="s">
        <v>449</v>
      </c>
      <c r="L229" s="4" t="s">
        <v>465</v>
      </c>
      <c r="M229" s="6">
        <v>18.763241799999999</v>
      </c>
      <c r="N229" s="2" t="s">
        <v>159</v>
      </c>
      <c r="O229" s="1">
        <v>18</v>
      </c>
      <c r="P229" s="1" t="s">
        <v>611</v>
      </c>
      <c r="Q229" s="2" t="s">
        <v>640</v>
      </c>
      <c r="R229" s="15">
        <v>0.377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abSelected="1" zoomScale="70" zoomScaleNormal="70" workbookViewId="0">
      <selection activeCell="R229" sqref="A1:R229"/>
    </sheetView>
  </sheetViews>
  <sheetFormatPr baseColWidth="10" defaultRowHeight="15" x14ac:dyDescent="0.25"/>
  <cols>
    <col min="3" max="3" width="13.5703125" customWidth="1"/>
    <col min="4" max="5" width="9.140625"/>
    <col min="6" max="6" width="11.5703125" customWidth="1"/>
    <col min="7" max="13" width="9.140625"/>
    <col min="14" max="14" width="42.7109375" customWidth="1"/>
  </cols>
  <sheetData>
    <row r="1" spans="1:18" x14ac:dyDescent="0.25">
      <c r="A1" t="s">
        <v>0</v>
      </c>
      <c r="B1" s="8" t="s">
        <v>1</v>
      </c>
      <c r="C1" s="8" t="s">
        <v>2</v>
      </c>
      <c r="D1" s="8" t="s">
        <v>468</v>
      </c>
      <c r="E1" s="8" t="s">
        <v>603</v>
      </c>
      <c r="F1" s="8" t="s">
        <v>467</v>
      </c>
      <c r="G1" s="8" t="s">
        <v>160</v>
      </c>
      <c r="H1" s="8" t="s">
        <v>161</v>
      </c>
      <c r="I1" s="8" t="s">
        <v>162</v>
      </c>
      <c r="J1" s="8" t="s">
        <v>163</v>
      </c>
      <c r="K1" s="8" t="s">
        <v>164</v>
      </c>
      <c r="L1" s="8" t="s">
        <v>165</v>
      </c>
      <c r="M1" s="8" t="s">
        <v>466</v>
      </c>
      <c r="N1" t="s">
        <v>41</v>
      </c>
      <c r="O1" s="8" t="s">
        <v>604</v>
      </c>
      <c r="P1" t="s">
        <v>605</v>
      </c>
      <c r="Q1" t="s">
        <v>628</v>
      </c>
      <c r="R1" t="s">
        <v>629</v>
      </c>
    </row>
    <row r="2" spans="1:18" x14ac:dyDescent="0.25">
      <c r="A2" s="7" t="s">
        <v>3</v>
      </c>
      <c r="B2" s="8" t="s">
        <v>4</v>
      </c>
      <c r="C2">
        <v>2007</v>
      </c>
      <c r="D2" s="8" t="s">
        <v>469</v>
      </c>
      <c r="E2" s="8" t="s">
        <v>501</v>
      </c>
      <c r="F2" s="1">
        <v>21867</v>
      </c>
      <c r="G2" s="8" t="s">
        <v>166</v>
      </c>
      <c r="H2" s="8" t="s">
        <v>288</v>
      </c>
      <c r="I2" s="8" t="s">
        <v>353</v>
      </c>
      <c r="J2" s="8" t="s">
        <v>267</v>
      </c>
      <c r="K2" s="8" t="s">
        <v>245</v>
      </c>
      <c r="L2" s="8" t="s">
        <v>329</v>
      </c>
      <c r="M2" s="8" t="s">
        <v>685</v>
      </c>
      <c r="N2" s="20">
        <v>66.3</v>
      </c>
      <c r="O2" s="8">
        <v>29</v>
      </c>
      <c r="P2">
        <v>2</v>
      </c>
      <c r="Q2" t="s">
        <v>674</v>
      </c>
      <c r="R2" t="s">
        <v>686</v>
      </c>
    </row>
    <row r="3" spans="1:18" x14ac:dyDescent="0.25">
      <c r="A3" s="7" t="s">
        <v>3</v>
      </c>
      <c r="B3" s="8" t="s">
        <v>4</v>
      </c>
      <c r="C3">
        <v>2008</v>
      </c>
      <c r="D3" s="8" t="s">
        <v>470</v>
      </c>
      <c r="E3" s="8" t="s">
        <v>472</v>
      </c>
      <c r="F3" s="1">
        <v>22551</v>
      </c>
      <c r="G3" s="8" t="s">
        <v>184</v>
      </c>
      <c r="H3" s="8" t="s">
        <v>296</v>
      </c>
      <c r="I3" s="8" t="s">
        <v>196</v>
      </c>
      <c r="J3" s="8" t="s">
        <v>175</v>
      </c>
      <c r="K3" s="8" t="s">
        <v>272</v>
      </c>
      <c r="L3" s="8" t="s">
        <v>340</v>
      </c>
      <c r="M3" s="8" t="s">
        <v>687</v>
      </c>
      <c r="N3" s="20">
        <v>66.3</v>
      </c>
      <c r="O3" s="8">
        <v>29</v>
      </c>
      <c r="P3">
        <v>2</v>
      </c>
      <c r="Q3" t="s">
        <v>688</v>
      </c>
      <c r="R3" t="s">
        <v>689</v>
      </c>
    </row>
    <row r="4" spans="1:18" x14ac:dyDescent="0.25">
      <c r="A4" s="7" t="s">
        <v>3</v>
      </c>
      <c r="B4" s="8" t="s">
        <v>4</v>
      </c>
      <c r="C4">
        <v>2009</v>
      </c>
      <c r="D4" s="8" t="s">
        <v>470</v>
      </c>
      <c r="E4" s="8" t="s">
        <v>690</v>
      </c>
      <c r="F4" s="1">
        <v>20877</v>
      </c>
      <c r="G4" s="8" t="s">
        <v>184</v>
      </c>
      <c r="H4" s="8" t="s">
        <v>219</v>
      </c>
      <c r="I4" s="8" t="s">
        <v>220</v>
      </c>
      <c r="J4" s="8" t="s">
        <v>284</v>
      </c>
      <c r="K4" s="8" t="s">
        <v>272</v>
      </c>
      <c r="L4" s="8" t="s">
        <v>206</v>
      </c>
      <c r="M4" s="8" t="s">
        <v>691</v>
      </c>
      <c r="N4" s="20">
        <v>67.349999999999994</v>
      </c>
      <c r="O4" s="8">
        <v>29</v>
      </c>
      <c r="P4">
        <v>2</v>
      </c>
      <c r="Q4">
        <v>44</v>
      </c>
      <c r="R4" t="s">
        <v>689</v>
      </c>
    </row>
    <row r="5" spans="1:18" x14ac:dyDescent="0.25">
      <c r="A5" s="7" t="s">
        <v>3</v>
      </c>
      <c r="B5" s="8" t="s">
        <v>4</v>
      </c>
      <c r="C5">
        <v>2010</v>
      </c>
      <c r="D5" s="8" t="s">
        <v>471</v>
      </c>
      <c r="E5" s="8" t="s">
        <v>504</v>
      </c>
      <c r="F5" s="1">
        <v>22727</v>
      </c>
      <c r="G5" s="8" t="s">
        <v>192</v>
      </c>
      <c r="H5" s="8" t="s">
        <v>299</v>
      </c>
      <c r="I5" s="8" t="s">
        <v>168</v>
      </c>
      <c r="J5" s="8" t="s">
        <v>195</v>
      </c>
      <c r="K5" s="8" t="s">
        <v>245</v>
      </c>
      <c r="L5" s="8" t="s">
        <v>340</v>
      </c>
      <c r="M5" s="8" t="s">
        <v>692</v>
      </c>
      <c r="N5" s="20">
        <v>68.400000000000006</v>
      </c>
      <c r="O5" s="8">
        <v>29</v>
      </c>
      <c r="P5">
        <v>2</v>
      </c>
      <c r="Q5">
        <v>43</v>
      </c>
      <c r="R5" t="s">
        <v>693</v>
      </c>
    </row>
    <row r="6" spans="1:18" x14ac:dyDescent="0.25">
      <c r="A6" s="7" t="s">
        <v>3</v>
      </c>
      <c r="B6" s="8" t="s">
        <v>4</v>
      </c>
      <c r="C6">
        <v>2011</v>
      </c>
      <c r="D6" s="8" t="s">
        <v>472</v>
      </c>
      <c r="E6" s="8" t="s">
        <v>694</v>
      </c>
      <c r="F6" s="1">
        <v>23947</v>
      </c>
      <c r="G6" s="8" t="s">
        <v>174</v>
      </c>
      <c r="H6" s="8" t="s">
        <v>315</v>
      </c>
      <c r="I6" s="8" t="s">
        <v>314</v>
      </c>
      <c r="J6" s="8" t="s">
        <v>209</v>
      </c>
      <c r="K6" s="8" t="s">
        <v>262</v>
      </c>
      <c r="L6" s="8" t="s">
        <v>317</v>
      </c>
      <c r="M6" s="8" t="s">
        <v>695</v>
      </c>
      <c r="N6" s="20">
        <v>68.400000000000006</v>
      </c>
      <c r="O6" s="8">
        <v>30</v>
      </c>
      <c r="P6">
        <v>2</v>
      </c>
      <c r="Q6" t="s">
        <v>696</v>
      </c>
      <c r="R6" t="s">
        <v>697</v>
      </c>
    </row>
    <row r="7" spans="1:18" x14ac:dyDescent="0.25">
      <c r="A7" s="7" t="s">
        <v>3</v>
      </c>
      <c r="B7" s="8" t="s">
        <v>4</v>
      </c>
      <c r="C7">
        <v>2012</v>
      </c>
      <c r="D7" s="8" t="s">
        <v>472</v>
      </c>
      <c r="E7" s="8" t="s">
        <v>694</v>
      </c>
      <c r="F7" s="1">
        <v>23516</v>
      </c>
      <c r="G7" s="8" t="s">
        <v>184</v>
      </c>
      <c r="H7" s="8" t="s">
        <v>188</v>
      </c>
      <c r="I7" s="8" t="s">
        <v>353</v>
      </c>
      <c r="J7" s="8" t="s">
        <v>279</v>
      </c>
      <c r="K7" s="8" t="s">
        <v>272</v>
      </c>
      <c r="L7" s="8" t="s">
        <v>461</v>
      </c>
      <c r="M7" s="8" t="s">
        <v>698</v>
      </c>
      <c r="N7" s="20">
        <v>68.400000000000006</v>
      </c>
      <c r="O7" s="8">
        <v>35</v>
      </c>
      <c r="P7">
        <v>2</v>
      </c>
      <c r="Q7" t="s">
        <v>699</v>
      </c>
      <c r="R7" t="s">
        <v>700</v>
      </c>
    </row>
    <row r="8" spans="1:18" x14ac:dyDescent="0.25">
      <c r="A8" s="7" t="s">
        <v>3</v>
      </c>
      <c r="B8" s="8" t="s">
        <v>4</v>
      </c>
      <c r="C8">
        <v>2013</v>
      </c>
      <c r="D8" s="8" t="s">
        <v>473</v>
      </c>
      <c r="E8" s="8" t="s">
        <v>701</v>
      </c>
      <c r="F8" s="1">
        <v>23852</v>
      </c>
      <c r="G8" s="8" t="s">
        <v>244</v>
      </c>
      <c r="H8" s="8" t="s">
        <v>217</v>
      </c>
      <c r="I8" s="8" t="s">
        <v>259</v>
      </c>
      <c r="J8" s="8" t="s">
        <v>307</v>
      </c>
      <c r="K8" s="8" t="s">
        <v>229</v>
      </c>
      <c r="L8" s="8" t="s">
        <v>206</v>
      </c>
      <c r="M8" s="8" t="s">
        <v>702</v>
      </c>
      <c r="N8" s="20">
        <v>68.400000000000006</v>
      </c>
      <c r="O8" s="8">
        <v>34</v>
      </c>
      <c r="P8">
        <v>2</v>
      </c>
      <c r="Q8" t="s">
        <v>612</v>
      </c>
      <c r="R8" t="s">
        <v>700</v>
      </c>
    </row>
    <row r="9" spans="1:18" x14ac:dyDescent="0.25">
      <c r="A9" s="7" t="s">
        <v>3</v>
      </c>
      <c r="B9" s="8" t="s">
        <v>4</v>
      </c>
      <c r="C9">
        <v>2014</v>
      </c>
      <c r="D9" s="8" t="s">
        <v>474</v>
      </c>
      <c r="E9" s="8" t="s">
        <v>506</v>
      </c>
      <c r="F9" s="1">
        <v>23048</v>
      </c>
      <c r="G9" s="8" t="s">
        <v>256</v>
      </c>
      <c r="H9" s="8" t="s">
        <v>299</v>
      </c>
      <c r="I9" s="8" t="s">
        <v>357</v>
      </c>
      <c r="J9" s="8" t="s">
        <v>386</v>
      </c>
      <c r="K9" s="8" t="s">
        <v>218</v>
      </c>
      <c r="L9" s="8" t="s">
        <v>327</v>
      </c>
      <c r="M9" s="8" t="s">
        <v>702</v>
      </c>
      <c r="N9" s="20">
        <v>68.400000000000006</v>
      </c>
      <c r="O9" s="8">
        <v>34</v>
      </c>
      <c r="P9">
        <v>2</v>
      </c>
      <c r="Q9" t="s">
        <v>612</v>
      </c>
      <c r="R9" t="s">
        <v>703</v>
      </c>
    </row>
    <row r="10" spans="1:18" x14ac:dyDescent="0.25">
      <c r="A10" s="7" t="s">
        <v>3</v>
      </c>
      <c r="B10" s="8" t="s">
        <v>4</v>
      </c>
      <c r="C10">
        <v>2015</v>
      </c>
      <c r="D10" s="8" t="s">
        <v>475</v>
      </c>
      <c r="E10" s="8" t="s">
        <v>508</v>
      </c>
      <c r="F10" s="1">
        <v>23466</v>
      </c>
      <c r="G10" s="8" t="s">
        <v>265</v>
      </c>
      <c r="H10" s="8" t="s">
        <v>168</v>
      </c>
      <c r="I10" s="8" t="s">
        <v>186</v>
      </c>
      <c r="J10" s="8" t="s">
        <v>301</v>
      </c>
      <c r="K10" s="8" t="s">
        <v>173</v>
      </c>
      <c r="L10" s="8" t="s">
        <v>354</v>
      </c>
      <c r="M10" s="8" t="s">
        <v>704</v>
      </c>
      <c r="N10" s="20">
        <v>70.2</v>
      </c>
      <c r="O10" s="8">
        <v>32</v>
      </c>
      <c r="P10">
        <v>2</v>
      </c>
      <c r="Q10" t="s">
        <v>699</v>
      </c>
      <c r="R10" t="s">
        <v>705</v>
      </c>
    </row>
    <row r="11" spans="1:18" x14ac:dyDescent="0.25">
      <c r="A11" s="7" t="s">
        <v>3</v>
      </c>
      <c r="B11" s="8" t="s">
        <v>4</v>
      </c>
      <c r="C11">
        <v>2016</v>
      </c>
      <c r="D11" s="8" t="s">
        <v>475</v>
      </c>
      <c r="E11" s="8" t="s">
        <v>706</v>
      </c>
      <c r="F11" s="1">
        <v>22697</v>
      </c>
      <c r="G11" s="8" t="s">
        <v>217</v>
      </c>
      <c r="H11" s="8" t="s">
        <v>314</v>
      </c>
      <c r="I11" s="8" t="s">
        <v>291</v>
      </c>
      <c r="J11" s="8" t="s">
        <v>212</v>
      </c>
      <c r="K11" s="8" t="s">
        <v>215</v>
      </c>
      <c r="L11" s="8" t="s">
        <v>413</v>
      </c>
      <c r="M11" s="8" t="s">
        <v>707</v>
      </c>
      <c r="N11" s="20">
        <v>69.599999999999994</v>
      </c>
      <c r="O11" s="8">
        <v>36</v>
      </c>
      <c r="P11">
        <v>2</v>
      </c>
      <c r="Q11" t="s">
        <v>708</v>
      </c>
      <c r="R11" t="s">
        <v>709</v>
      </c>
    </row>
    <row r="12" spans="1:18" x14ac:dyDescent="0.25">
      <c r="A12" s="7" t="s">
        <v>3</v>
      </c>
      <c r="B12" s="8" t="s">
        <v>4</v>
      </c>
      <c r="C12">
        <v>2017</v>
      </c>
      <c r="D12" s="8" t="s">
        <v>476</v>
      </c>
      <c r="E12" s="8" t="s">
        <v>710</v>
      </c>
      <c r="F12" s="1">
        <v>22962</v>
      </c>
      <c r="G12" s="8" t="s">
        <v>230</v>
      </c>
      <c r="H12" s="8" t="s">
        <v>344</v>
      </c>
      <c r="I12" s="8" t="s">
        <v>225</v>
      </c>
      <c r="J12" s="8" t="s">
        <v>227</v>
      </c>
      <c r="K12" s="8" t="s">
        <v>180</v>
      </c>
      <c r="L12" s="8" t="s">
        <v>295</v>
      </c>
      <c r="M12" s="8" t="s">
        <v>711</v>
      </c>
      <c r="N12" s="20">
        <v>69.599999999999994</v>
      </c>
      <c r="O12" s="8">
        <v>39</v>
      </c>
      <c r="P12">
        <v>2</v>
      </c>
      <c r="Q12" t="s">
        <v>696</v>
      </c>
      <c r="R12" t="s">
        <v>712</v>
      </c>
    </row>
    <row r="13" spans="1:18" x14ac:dyDescent="0.25">
      <c r="A13" s="7" t="s">
        <v>3</v>
      </c>
      <c r="B13" s="8" t="s">
        <v>4</v>
      </c>
      <c r="C13">
        <v>2018</v>
      </c>
      <c r="D13" s="8" t="s">
        <v>477</v>
      </c>
      <c r="E13" s="8" t="s">
        <v>713</v>
      </c>
      <c r="F13" s="1">
        <v>21918</v>
      </c>
      <c r="G13" s="8" t="s">
        <v>203</v>
      </c>
      <c r="H13" s="8" t="s">
        <v>348</v>
      </c>
      <c r="I13" s="8" t="s">
        <v>321</v>
      </c>
      <c r="J13" s="8" t="s">
        <v>227</v>
      </c>
      <c r="K13" s="8" t="s">
        <v>188</v>
      </c>
      <c r="L13" s="8" t="s">
        <v>351</v>
      </c>
      <c r="M13" s="8" t="s">
        <v>714</v>
      </c>
      <c r="N13" s="20">
        <v>70.2</v>
      </c>
      <c r="O13" s="8">
        <v>40</v>
      </c>
      <c r="P13">
        <v>2</v>
      </c>
      <c r="Q13" t="s">
        <v>715</v>
      </c>
      <c r="R13" t="s">
        <v>716</v>
      </c>
    </row>
    <row r="14" spans="1:18" x14ac:dyDescent="0.25">
      <c r="A14" t="s">
        <v>5</v>
      </c>
      <c r="B14" s="8" t="s">
        <v>6</v>
      </c>
      <c r="C14">
        <v>2007</v>
      </c>
      <c r="D14" s="8" t="s">
        <v>478</v>
      </c>
      <c r="E14" s="8" t="s">
        <v>544</v>
      </c>
      <c r="F14" s="1">
        <v>5847</v>
      </c>
      <c r="G14" s="8" t="s">
        <v>167</v>
      </c>
      <c r="H14" s="8" t="s">
        <v>224</v>
      </c>
      <c r="I14" s="8" t="s">
        <v>284</v>
      </c>
      <c r="J14" s="8" t="s">
        <v>197</v>
      </c>
      <c r="K14" s="8" t="s">
        <v>231</v>
      </c>
      <c r="L14" s="8" t="s">
        <v>316</v>
      </c>
      <c r="M14" s="8" t="s">
        <v>717</v>
      </c>
      <c r="N14" s="21">
        <v>60.65</v>
      </c>
      <c r="O14" s="8">
        <v>29</v>
      </c>
      <c r="P14">
        <v>3</v>
      </c>
      <c r="Q14">
        <v>54</v>
      </c>
      <c r="R14" t="s">
        <v>718</v>
      </c>
    </row>
    <row r="15" spans="1:18" x14ac:dyDescent="0.25">
      <c r="A15" t="s">
        <v>5</v>
      </c>
      <c r="B15" s="8" t="s">
        <v>6</v>
      </c>
      <c r="C15">
        <v>2008</v>
      </c>
      <c r="D15" s="8" t="s">
        <v>479</v>
      </c>
      <c r="E15" s="8" t="s">
        <v>484</v>
      </c>
      <c r="F15" s="1">
        <v>6133</v>
      </c>
      <c r="G15" s="8" t="s">
        <v>185</v>
      </c>
      <c r="H15" s="8" t="s">
        <v>250</v>
      </c>
      <c r="I15" s="8" t="s">
        <v>266</v>
      </c>
      <c r="J15" s="8" t="s">
        <v>254</v>
      </c>
      <c r="K15" s="8" t="s">
        <v>261</v>
      </c>
      <c r="L15" s="8" t="s">
        <v>364</v>
      </c>
      <c r="M15" s="8" t="s">
        <v>719</v>
      </c>
      <c r="N15" s="21">
        <v>61.5</v>
      </c>
      <c r="O15" s="8">
        <v>30</v>
      </c>
      <c r="P15">
        <v>3</v>
      </c>
      <c r="Q15" t="s">
        <v>151</v>
      </c>
      <c r="R15" t="s">
        <v>720</v>
      </c>
    </row>
    <row r="16" spans="1:18" x14ac:dyDescent="0.25">
      <c r="A16" t="s">
        <v>5</v>
      </c>
      <c r="B16" s="8" t="s">
        <v>6</v>
      </c>
      <c r="C16">
        <v>2009</v>
      </c>
      <c r="D16" s="8" t="s">
        <v>480</v>
      </c>
      <c r="E16" s="8" t="s">
        <v>721</v>
      </c>
      <c r="F16" s="1">
        <v>6199</v>
      </c>
      <c r="G16" s="8" t="s">
        <v>202</v>
      </c>
      <c r="H16" s="8" t="s">
        <v>278</v>
      </c>
      <c r="I16" s="8" t="s">
        <v>251</v>
      </c>
      <c r="J16" s="8" t="s">
        <v>363</v>
      </c>
      <c r="K16" s="8" t="s">
        <v>183</v>
      </c>
      <c r="L16" s="8" t="s">
        <v>186</v>
      </c>
      <c r="M16" s="8" t="s">
        <v>702</v>
      </c>
      <c r="N16" s="21">
        <v>60.35</v>
      </c>
      <c r="O16" s="8">
        <v>27</v>
      </c>
      <c r="P16">
        <v>3</v>
      </c>
      <c r="Q16" t="s">
        <v>722</v>
      </c>
      <c r="R16" t="s">
        <v>723</v>
      </c>
    </row>
    <row r="17" spans="1:18" x14ac:dyDescent="0.25">
      <c r="A17" t="s">
        <v>5</v>
      </c>
      <c r="B17" s="8" t="s">
        <v>6</v>
      </c>
      <c r="C17">
        <v>2010</v>
      </c>
      <c r="D17" s="8" t="s">
        <v>481</v>
      </c>
      <c r="E17" s="8" t="s">
        <v>586</v>
      </c>
      <c r="F17" s="1">
        <v>6301</v>
      </c>
      <c r="G17" s="8" t="s">
        <v>212</v>
      </c>
      <c r="H17" s="8" t="s">
        <v>280</v>
      </c>
      <c r="I17" s="8" t="s">
        <v>253</v>
      </c>
      <c r="J17" s="8" t="s">
        <v>207</v>
      </c>
      <c r="K17" s="8" t="s">
        <v>391</v>
      </c>
      <c r="L17" s="8" t="s">
        <v>233</v>
      </c>
      <c r="M17" s="8" t="s">
        <v>724</v>
      </c>
      <c r="N17" s="21">
        <v>59.2</v>
      </c>
      <c r="O17" s="8">
        <v>28</v>
      </c>
      <c r="P17">
        <v>3</v>
      </c>
      <c r="Q17" t="s">
        <v>129</v>
      </c>
      <c r="R17" t="s">
        <v>725</v>
      </c>
    </row>
    <row r="18" spans="1:18" x14ac:dyDescent="0.25">
      <c r="A18" t="s">
        <v>5</v>
      </c>
      <c r="B18" s="8" t="s">
        <v>6</v>
      </c>
      <c r="C18">
        <v>2011</v>
      </c>
      <c r="D18" s="8" t="s">
        <v>389</v>
      </c>
      <c r="E18" s="8" t="s">
        <v>486</v>
      </c>
      <c r="F18" s="1">
        <v>6481</v>
      </c>
      <c r="G18" s="8" t="s">
        <v>224</v>
      </c>
      <c r="H18" s="8" t="s">
        <v>212</v>
      </c>
      <c r="I18" s="8" t="s">
        <v>253</v>
      </c>
      <c r="J18" s="8" t="s">
        <v>195</v>
      </c>
      <c r="K18" s="8" t="s">
        <v>197</v>
      </c>
      <c r="L18" s="8" t="s">
        <v>203</v>
      </c>
      <c r="M18" s="8" t="s">
        <v>691</v>
      </c>
      <c r="N18" s="21">
        <v>58.4</v>
      </c>
      <c r="O18" s="8" t="s">
        <v>606</v>
      </c>
      <c r="P18">
        <v>3</v>
      </c>
      <c r="Q18" t="s">
        <v>726</v>
      </c>
      <c r="R18" t="s">
        <v>727</v>
      </c>
    </row>
    <row r="19" spans="1:18" x14ac:dyDescent="0.25">
      <c r="A19" t="s">
        <v>5</v>
      </c>
      <c r="B19" s="8" t="s">
        <v>6</v>
      </c>
      <c r="C19">
        <v>2012</v>
      </c>
      <c r="D19" s="8" t="s">
        <v>482</v>
      </c>
      <c r="E19" s="8" t="s">
        <v>581</v>
      </c>
      <c r="F19" s="1">
        <v>6608</v>
      </c>
      <c r="G19" s="8" t="s">
        <v>199</v>
      </c>
      <c r="H19" s="8" t="s">
        <v>174</v>
      </c>
      <c r="I19" s="8" t="s">
        <v>376</v>
      </c>
      <c r="J19" s="8" t="s">
        <v>263</v>
      </c>
      <c r="K19" s="8" t="s">
        <v>391</v>
      </c>
      <c r="L19" s="8" t="s">
        <v>168</v>
      </c>
      <c r="M19" s="8" t="s">
        <v>728</v>
      </c>
      <c r="N19" s="21">
        <v>58.4</v>
      </c>
      <c r="O19" s="8">
        <v>34</v>
      </c>
      <c r="P19">
        <v>3</v>
      </c>
      <c r="Q19" t="s">
        <v>729</v>
      </c>
      <c r="R19" t="s">
        <v>730</v>
      </c>
    </row>
    <row r="20" spans="1:18" x14ac:dyDescent="0.25">
      <c r="A20" t="s">
        <v>5</v>
      </c>
      <c r="B20" s="8" t="s">
        <v>6</v>
      </c>
      <c r="C20">
        <v>2013</v>
      </c>
      <c r="D20" s="8" t="s">
        <v>483</v>
      </c>
      <c r="E20" s="8" t="s">
        <v>731</v>
      </c>
      <c r="F20" s="1">
        <v>6937</v>
      </c>
      <c r="G20" s="8" t="s">
        <v>245</v>
      </c>
      <c r="H20" s="8" t="s">
        <v>215</v>
      </c>
      <c r="I20" s="8" t="s">
        <v>380</v>
      </c>
      <c r="J20" s="8" t="s">
        <v>210</v>
      </c>
      <c r="K20" s="8" t="s">
        <v>440</v>
      </c>
      <c r="L20" s="8" t="s">
        <v>203</v>
      </c>
      <c r="M20" s="8" t="s">
        <v>732</v>
      </c>
      <c r="N20" s="21">
        <v>57.9</v>
      </c>
      <c r="O20" s="8">
        <v>34</v>
      </c>
      <c r="P20">
        <v>3</v>
      </c>
      <c r="Q20">
        <v>47</v>
      </c>
      <c r="R20" t="s">
        <v>733</v>
      </c>
    </row>
    <row r="21" spans="1:18" x14ac:dyDescent="0.25">
      <c r="A21" t="s">
        <v>5</v>
      </c>
      <c r="B21" t="s">
        <v>6</v>
      </c>
      <c r="C21">
        <v>2014</v>
      </c>
      <c r="D21" t="s">
        <v>484</v>
      </c>
      <c r="E21" t="s">
        <v>537</v>
      </c>
      <c r="F21">
        <v>7314</v>
      </c>
      <c r="G21" t="s">
        <v>202</v>
      </c>
      <c r="H21" t="s">
        <v>245</v>
      </c>
      <c r="I21" t="s">
        <v>380</v>
      </c>
      <c r="J21" t="s">
        <v>254</v>
      </c>
      <c r="K21" t="s">
        <v>441</v>
      </c>
      <c r="L21" t="s">
        <v>298</v>
      </c>
      <c r="M21" t="s">
        <v>734</v>
      </c>
      <c r="N21" s="21">
        <v>57.9</v>
      </c>
      <c r="O21" s="8">
        <v>35</v>
      </c>
      <c r="P21">
        <v>3</v>
      </c>
      <c r="Q21" t="s">
        <v>735</v>
      </c>
      <c r="R21" t="s">
        <v>727</v>
      </c>
    </row>
    <row r="22" spans="1:18" x14ac:dyDescent="0.25">
      <c r="A22" t="s">
        <v>5</v>
      </c>
      <c r="B22" t="s">
        <v>6</v>
      </c>
      <c r="C22">
        <v>2015</v>
      </c>
      <c r="D22" t="s">
        <v>485</v>
      </c>
      <c r="E22" t="s">
        <v>736</v>
      </c>
      <c r="F22">
        <v>7718</v>
      </c>
      <c r="G22" t="s">
        <v>266</v>
      </c>
      <c r="H22" t="s">
        <v>193</v>
      </c>
      <c r="I22" t="s">
        <v>177</v>
      </c>
      <c r="J22" t="s">
        <v>218</v>
      </c>
      <c r="K22" t="s">
        <v>303</v>
      </c>
      <c r="L22" t="s">
        <v>364</v>
      </c>
      <c r="M22" t="s">
        <v>737</v>
      </c>
      <c r="N22" s="21">
        <v>57.5</v>
      </c>
      <c r="O22" s="8">
        <v>34</v>
      </c>
      <c r="P22">
        <v>3</v>
      </c>
      <c r="Q22" t="s">
        <v>642</v>
      </c>
      <c r="R22" t="s">
        <v>738</v>
      </c>
    </row>
    <row r="23" spans="1:18" x14ac:dyDescent="0.25">
      <c r="A23" t="s">
        <v>5</v>
      </c>
      <c r="B23" t="s">
        <v>6</v>
      </c>
      <c r="C23">
        <v>2016</v>
      </c>
      <c r="D23" t="s">
        <v>486</v>
      </c>
      <c r="E23" t="s">
        <v>739</v>
      </c>
      <c r="F23">
        <v>8057</v>
      </c>
      <c r="G23" t="s">
        <v>209</v>
      </c>
      <c r="H23" t="s">
        <v>224</v>
      </c>
      <c r="I23" t="s">
        <v>180</v>
      </c>
      <c r="J23" t="s">
        <v>308</v>
      </c>
      <c r="K23" t="s">
        <v>432</v>
      </c>
      <c r="L23" t="s">
        <v>233</v>
      </c>
      <c r="M23" t="s">
        <v>740</v>
      </c>
      <c r="N23" s="21">
        <v>56.3</v>
      </c>
      <c r="O23" s="8">
        <v>33</v>
      </c>
      <c r="P23">
        <v>3</v>
      </c>
      <c r="Q23" t="s">
        <v>741</v>
      </c>
      <c r="R23" t="s">
        <v>742</v>
      </c>
    </row>
    <row r="24" spans="1:18" x14ac:dyDescent="0.25">
      <c r="A24" t="s">
        <v>5</v>
      </c>
      <c r="B24" t="s">
        <v>6</v>
      </c>
      <c r="C24">
        <v>2017</v>
      </c>
      <c r="D24" t="s">
        <v>487</v>
      </c>
      <c r="E24" t="s">
        <v>512</v>
      </c>
      <c r="F24">
        <v>8186</v>
      </c>
      <c r="G24" t="s">
        <v>239</v>
      </c>
      <c r="H24" t="s">
        <v>260</v>
      </c>
      <c r="I24" t="s">
        <v>217</v>
      </c>
      <c r="J24" t="s">
        <v>194</v>
      </c>
      <c r="K24" t="s">
        <v>434</v>
      </c>
      <c r="L24" t="s">
        <v>288</v>
      </c>
      <c r="M24" t="s">
        <v>743</v>
      </c>
      <c r="N24" s="21">
        <v>54.9</v>
      </c>
      <c r="O24" s="8">
        <v>33</v>
      </c>
      <c r="P24">
        <v>3</v>
      </c>
      <c r="Q24" t="s">
        <v>744</v>
      </c>
      <c r="R24" t="s">
        <v>745</v>
      </c>
    </row>
    <row r="25" spans="1:18" x14ac:dyDescent="0.25">
      <c r="A25" t="s">
        <v>5</v>
      </c>
      <c r="B25" t="s">
        <v>6</v>
      </c>
      <c r="C25">
        <v>2018</v>
      </c>
      <c r="D25" t="s">
        <v>488</v>
      </c>
      <c r="E25" t="s">
        <v>746</v>
      </c>
      <c r="F25">
        <v>8445</v>
      </c>
      <c r="G25" t="s">
        <v>250</v>
      </c>
      <c r="H25" t="s">
        <v>219</v>
      </c>
      <c r="I25" t="s">
        <v>217</v>
      </c>
      <c r="J25" t="s">
        <v>301</v>
      </c>
      <c r="K25" t="s">
        <v>325</v>
      </c>
      <c r="L25" t="s">
        <v>233</v>
      </c>
      <c r="M25" t="s">
        <v>743</v>
      </c>
      <c r="N25" s="21">
        <v>57</v>
      </c>
      <c r="O25" s="8">
        <v>29</v>
      </c>
      <c r="P25">
        <v>3</v>
      </c>
      <c r="Q25" t="s">
        <v>668</v>
      </c>
      <c r="R25" t="s">
        <v>747</v>
      </c>
    </row>
    <row r="26" spans="1:18" x14ac:dyDescent="0.25">
      <c r="A26" t="s">
        <v>7</v>
      </c>
      <c r="B26" t="s">
        <v>8</v>
      </c>
      <c r="C26">
        <v>2007</v>
      </c>
      <c r="D26" t="s">
        <v>489</v>
      </c>
      <c r="E26" t="s">
        <v>748</v>
      </c>
      <c r="F26">
        <v>13280</v>
      </c>
      <c r="G26" t="s">
        <v>168</v>
      </c>
      <c r="H26" t="s">
        <v>289</v>
      </c>
      <c r="I26" t="s">
        <v>192</v>
      </c>
      <c r="J26" t="s">
        <v>298</v>
      </c>
      <c r="K26" t="s">
        <v>174</v>
      </c>
      <c r="L26" t="s">
        <v>384</v>
      </c>
      <c r="M26" t="s">
        <v>749</v>
      </c>
      <c r="N26" s="22">
        <v>73.8</v>
      </c>
      <c r="O26" s="8">
        <v>35</v>
      </c>
      <c r="P26">
        <v>2</v>
      </c>
      <c r="Q26" t="s">
        <v>53</v>
      </c>
      <c r="R26" t="s">
        <v>750</v>
      </c>
    </row>
    <row r="27" spans="1:18" x14ac:dyDescent="0.25">
      <c r="A27" t="s">
        <v>7</v>
      </c>
      <c r="B27" t="s">
        <v>8</v>
      </c>
      <c r="C27">
        <v>2008</v>
      </c>
      <c r="D27" t="s">
        <v>490</v>
      </c>
      <c r="E27" t="s">
        <v>589</v>
      </c>
      <c r="F27">
        <v>13774</v>
      </c>
      <c r="G27" t="s">
        <v>186</v>
      </c>
      <c r="H27" t="s">
        <v>196</v>
      </c>
      <c r="I27" t="s">
        <v>204</v>
      </c>
      <c r="J27" t="s">
        <v>213</v>
      </c>
      <c r="K27" t="s">
        <v>219</v>
      </c>
      <c r="L27" t="s">
        <v>342</v>
      </c>
      <c r="M27" t="s">
        <v>751</v>
      </c>
      <c r="N27" s="22">
        <v>73.8</v>
      </c>
      <c r="O27" s="8">
        <v>35</v>
      </c>
      <c r="P27">
        <v>2</v>
      </c>
      <c r="Q27" t="s">
        <v>752</v>
      </c>
      <c r="R27" t="s">
        <v>753</v>
      </c>
    </row>
    <row r="28" spans="1:18" x14ac:dyDescent="0.25">
      <c r="A28" t="s">
        <v>7</v>
      </c>
      <c r="B28" t="s">
        <v>8</v>
      </c>
      <c r="C28">
        <v>2009</v>
      </c>
      <c r="D28" t="s">
        <v>491</v>
      </c>
      <c r="E28" t="s">
        <v>731</v>
      </c>
      <c r="F28">
        <v>13649</v>
      </c>
      <c r="G28" t="s">
        <v>203</v>
      </c>
      <c r="H28" t="s">
        <v>196</v>
      </c>
      <c r="I28" t="s">
        <v>225</v>
      </c>
      <c r="J28" t="s">
        <v>353</v>
      </c>
      <c r="K28" t="s">
        <v>299</v>
      </c>
      <c r="L28" t="s">
        <v>171</v>
      </c>
      <c r="M28" t="s">
        <v>754</v>
      </c>
      <c r="N28" s="22">
        <v>72.5</v>
      </c>
      <c r="O28" s="8">
        <v>37</v>
      </c>
      <c r="P28">
        <v>2</v>
      </c>
      <c r="Q28" t="s">
        <v>755</v>
      </c>
      <c r="R28" t="s">
        <v>756</v>
      </c>
    </row>
    <row r="29" spans="1:18" x14ac:dyDescent="0.25">
      <c r="A29" t="s">
        <v>7</v>
      </c>
      <c r="B29" t="s">
        <v>8</v>
      </c>
      <c r="C29">
        <v>2010</v>
      </c>
      <c r="D29" t="s">
        <v>492</v>
      </c>
      <c r="E29" t="s">
        <v>584</v>
      </c>
      <c r="F29">
        <v>14409</v>
      </c>
      <c r="G29" t="s">
        <v>213</v>
      </c>
      <c r="H29" t="s">
        <v>233</v>
      </c>
      <c r="I29" t="s">
        <v>186</v>
      </c>
      <c r="J29" t="s">
        <v>344</v>
      </c>
      <c r="K29" t="s">
        <v>316</v>
      </c>
      <c r="L29" t="s">
        <v>342</v>
      </c>
      <c r="M29" t="s">
        <v>757</v>
      </c>
      <c r="N29" s="22">
        <v>71.2</v>
      </c>
      <c r="O29" s="8">
        <v>37</v>
      </c>
      <c r="P29">
        <v>2</v>
      </c>
      <c r="Q29" t="s">
        <v>653</v>
      </c>
      <c r="R29" t="s">
        <v>758</v>
      </c>
    </row>
    <row r="30" spans="1:18" x14ac:dyDescent="0.25">
      <c r="A30" t="s">
        <v>7</v>
      </c>
      <c r="B30" t="s">
        <v>8</v>
      </c>
      <c r="C30">
        <v>2011</v>
      </c>
      <c r="D30" t="s">
        <v>493</v>
      </c>
      <c r="E30" t="s">
        <v>759</v>
      </c>
      <c r="F30">
        <v>14921</v>
      </c>
      <c r="G30" t="s">
        <v>225</v>
      </c>
      <c r="H30" t="s">
        <v>315</v>
      </c>
      <c r="I30" t="s">
        <v>320</v>
      </c>
      <c r="J30" t="s">
        <v>225</v>
      </c>
      <c r="K30" t="s">
        <v>316</v>
      </c>
      <c r="L30" t="s">
        <v>373</v>
      </c>
      <c r="M30" t="s">
        <v>760</v>
      </c>
      <c r="N30" s="22">
        <v>71.2</v>
      </c>
      <c r="O30" s="8" t="s">
        <v>607</v>
      </c>
      <c r="P30">
        <v>2</v>
      </c>
      <c r="Q30" t="s">
        <v>761</v>
      </c>
      <c r="R30" t="s">
        <v>762</v>
      </c>
    </row>
    <row r="31" spans="1:18" x14ac:dyDescent="0.25">
      <c r="A31" t="s">
        <v>7</v>
      </c>
      <c r="B31" t="s">
        <v>8</v>
      </c>
      <c r="C31">
        <v>2012</v>
      </c>
      <c r="D31" t="s">
        <v>494</v>
      </c>
      <c r="E31" t="s">
        <v>510</v>
      </c>
      <c r="F31">
        <v>15083</v>
      </c>
      <c r="G31" t="s">
        <v>233</v>
      </c>
      <c r="H31" t="s">
        <v>320</v>
      </c>
      <c r="I31" t="s">
        <v>213</v>
      </c>
      <c r="J31" t="s">
        <v>319</v>
      </c>
      <c r="K31" t="s">
        <v>203</v>
      </c>
      <c r="L31" t="s">
        <v>326</v>
      </c>
      <c r="M31" t="s">
        <v>763</v>
      </c>
      <c r="N31" s="22">
        <v>71.2</v>
      </c>
      <c r="O31" s="8">
        <v>43</v>
      </c>
      <c r="P31">
        <v>2</v>
      </c>
      <c r="Q31" t="s">
        <v>112</v>
      </c>
      <c r="R31" t="s">
        <v>764</v>
      </c>
    </row>
    <row r="32" spans="1:18" x14ac:dyDescent="0.25">
      <c r="A32" t="s">
        <v>7</v>
      </c>
      <c r="B32" t="s">
        <v>8</v>
      </c>
      <c r="C32">
        <v>2013</v>
      </c>
      <c r="D32" t="s">
        <v>495</v>
      </c>
      <c r="E32" t="s">
        <v>765</v>
      </c>
      <c r="F32">
        <v>15579</v>
      </c>
      <c r="G32" t="s">
        <v>168</v>
      </c>
      <c r="H32" t="s">
        <v>196</v>
      </c>
      <c r="I32" t="s">
        <v>230</v>
      </c>
      <c r="J32" t="s">
        <v>259</v>
      </c>
      <c r="K32" t="s">
        <v>168</v>
      </c>
      <c r="L32" t="s">
        <v>392</v>
      </c>
      <c r="M32" t="s">
        <v>766</v>
      </c>
      <c r="N32" s="22">
        <v>71.2</v>
      </c>
      <c r="O32" s="8">
        <v>42</v>
      </c>
      <c r="P32">
        <v>2</v>
      </c>
      <c r="Q32" t="s">
        <v>655</v>
      </c>
      <c r="R32" t="s">
        <v>767</v>
      </c>
    </row>
    <row r="33" spans="1:18" x14ac:dyDescent="0.25">
      <c r="A33" t="s">
        <v>7</v>
      </c>
      <c r="B33" t="s">
        <v>8</v>
      </c>
      <c r="C33">
        <v>2014</v>
      </c>
      <c r="D33" t="s">
        <v>496</v>
      </c>
      <c r="E33" t="s">
        <v>515</v>
      </c>
      <c r="F33">
        <v>15450</v>
      </c>
      <c r="G33" t="s">
        <v>166</v>
      </c>
      <c r="H33" t="s">
        <v>323</v>
      </c>
      <c r="I33" t="s">
        <v>203</v>
      </c>
      <c r="J33" t="s">
        <v>168</v>
      </c>
      <c r="K33" t="s">
        <v>290</v>
      </c>
      <c r="L33" t="s">
        <v>277</v>
      </c>
      <c r="M33" t="s">
        <v>768</v>
      </c>
      <c r="N33" s="22">
        <v>73.8</v>
      </c>
      <c r="O33" s="8">
        <v>43</v>
      </c>
      <c r="P33">
        <v>2</v>
      </c>
      <c r="Q33" t="s">
        <v>769</v>
      </c>
      <c r="R33" t="s">
        <v>770</v>
      </c>
    </row>
    <row r="34" spans="1:18" x14ac:dyDescent="0.25">
      <c r="A34" t="s">
        <v>7</v>
      </c>
      <c r="B34" t="s">
        <v>8</v>
      </c>
      <c r="C34">
        <v>2015</v>
      </c>
      <c r="D34" t="s">
        <v>496</v>
      </c>
      <c r="E34" t="s">
        <v>497</v>
      </c>
      <c r="F34">
        <v>14775</v>
      </c>
      <c r="G34" t="s">
        <v>167</v>
      </c>
      <c r="H34" t="s">
        <v>333</v>
      </c>
      <c r="I34" t="s">
        <v>380</v>
      </c>
      <c r="J34" t="s">
        <v>198</v>
      </c>
      <c r="K34" t="s">
        <v>296</v>
      </c>
      <c r="L34" t="s">
        <v>400</v>
      </c>
      <c r="M34" t="s">
        <v>771</v>
      </c>
      <c r="N34" s="22">
        <v>69.599999999999994</v>
      </c>
      <c r="O34" s="8">
        <v>38</v>
      </c>
      <c r="P34">
        <v>2</v>
      </c>
      <c r="Q34" t="s">
        <v>772</v>
      </c>
      <c r="R34" t="s">
        <v>723</v>
      </c>
    </row>
    <row r="35" spans="1:18" x14ac:dyDescent="0.25">
      <c r="A35" t="s">
        <v>7</v>
      </c>
      <c r="B35" t="s">
        <v>8</v>
      </c>
      <c r="C35">
        <v>2016</v>
      </c>
      <c r="D35" t="s">
        <v>497</v>
      </c>
      <c r="E35" t="s">
        <v>594</v>
      </c>
      <c r="F35">
        <v>14139</v>
      </c>
      <c r="G35" t="s">
        <v>260</v>
      </c>
      <c r="H35" t="s">
        <v>338</v>
      </c>
      <c r="I35" t="s">
        <v>260</v>
      </c>
      <c r="J35" t="s">
        <v>289</v>
      </c>
      <c r="K35" t="s">
        <v>299</v>
      </c>
      <c r="L35" t="s">
        <v>329</v>
      </c>
      <c r="M35" t="s">
        <v>773</v>
      </c>
      <c r="N35" s="22">
        <v>69</v>
      </c>
      <c r="O35" s="8">
        <v>40</v>
      </c>
      <c r="P35">
        <v>2</v>
      </c>
      <c r="Q35" t="s">
        <v>657</v>
      </c>
      <c r="R35" t="s">
        <v>774</v>
      </c>
    </row>
    <row r="36" spans="1:18" x14ac:dyDescent="0.25">
      <c r="A36" t="s">
        <v>7</v>
      </c>
      <c r="B36" t="s">
        <v>8</v>
      </c>
      <c r="C36">
        <v>2017</v>
      </c>
      <c r="D36" t="s">
        <v>258</v>
      </c>
      <c r="E36" t="s">
        <v>569</v>
      </c>
      <c r="F36">
        <v>14248</v>
      </c>
      <c r="G36" t="s">
        <v>208</v>
      </c>
      <c r="H36" t="s">
        <v>227</v>
      </c>
      <c r="I36" t="s">
        <v>253</v>
      </c>
      <c r="J36" t="s">
        <v>328</v>
      </c>
      <c r="K36" t="s">
        <v>217</v>
      </c>
      <c r="L36" t="s">
        <v>329</v>
      </c>
      <c r="M36" t="s">
        <v>775</v>
      </c>
      <c r="N36" s="22">
        <v>68.599999999999994</v>
      </c>
      <c r="O36" s="8">
        <v>37</v>
      </c>
      <c r="P36">
        <v>2</v>
      </c>
      <c r="Q36" t="s">
        <v>776</v>
      </c>
      <c r="R36" t="s">
        <v>756</v>
      </c>
    </row>
    <row r="37" spans="1:18" x14ac:dyDescent="0.25">
      <c r="A37" t="s">
        <v>7</v>
      </c>
      <c r="B37" t="s">
        <v>8</v>
      </c>
      <c r="C37">
        <v>2018</v>
      </c>
      <c r="D37" t="s">
        <v>498</v>
      </c>
      <c r="E37" t="s">
        <v>520</v>
      </c>
      <c r="F37">
        <v>14182</v>
      </c>
      <c r="G37" t="s">
        <v>167</v>
      </c>
      <c r="H37" t="s">
        <v>349</v>
      </c>
      <c r="I37" t="s">
        <v>215</v>
      </c>
      <c r="J37" t="s">
        <v>219</v>
      </c>
      <c r="K37" t="s">
        <v>180</v>
      </c>
      <c r="L37" t="s">
        <v>331</v>
      </c>
      <c r="M37" t="s">
        <v>777</v>
      </c>
      <c r="N37" s="22">
        <v>69.7</v>
      </c>
      <c r="O37" s="8">
        <v>35</v>
      </c>
      <c r="P37">
        <v>2</v>
      </c>
      <c r="Q37" t="s">
        <v>776</v>
      </c>
      <c r="R37" t="s">
        <v>778</v>
      </c>
    </row>
    <row r="38" spans="1:18" x14ac:dyDescent="0.25">
      <c r="A38" t="s">
        <v>9</v>
      </c>
      <c r="B38" t="s">
        <v>10</v>
      </c>
      <c r="C38">
        <v>2007</v>
      </c>
      <c r="D38" t="s">
        <v>499</v>
      </c>
      <c r="E38" t="s">
        <v>779</v>
      </c>
      <c r="F38">
        <v>17399</v>
      </c>
      <c r="G38" t="s">
        <v>169</v>
      </c>
      <c r="H38" t="s">
        <v>222</v>
      </c>
      <c r="I38" t="s">
        <v>354</v>
      </c>
      <c r="J38" t="s">
        <v>396</v>
      </c>
      <c r="K38" t="s">
        <v>281</v>
      </c>
      <c r="L38" t="s">
        <v>450</v>
      </c>
      <c r="M38" t="s">
        <v>780</v>
      </c>
      <c r="N38" s="23">
        <v>78.900000000000006</v>
      </c>
      <c r="O38" s="8">
        <v>70</v>
      </c>
      <c r="P38">
        <v>1</v>
      </c>
      <c r="Q38" t="s">
        <v>781</v>
      </c>
      <c r="R38" t="s">
        <v>782</v>
      </c>
    </row>
    <row r="39" spans="1:18" x14ac:dyDescent="0.25">
      <c r="A39" t="s">
        <v>9</v>
      </c>
      <c r="B39" t="s">
        <v>10</v>
      </c>
      <c r="C39">
        <v>2008</v>
      </c>
      <c r="D39" t="s">
        <v>500</v>
      </c>
      <c r="E39" t="s">
        <v>783</v>
      </c>
      <c r="F39">
        <v>18659</v>
      </c>
      <c r="G39" t="s">
        <v>187</v>
      </c>
      <c r="H39" t="s">
        <v>297</v>
      </c>
      <c r="I39" t="s">
        <v>347</v>
      </c>
      <c r="J39" t="s">
        <v>399</v>
      </c>
      <c r="K39" t="s">
        <v>200</v>
      </c>
      <c r="L39" t="s">
        <v>339</v>
      </c>
      <c r="M39" t="s">
        <v>714</v>
      </c>
      <c r="N39" s="23">
        <v>78.900000000000006</v>
      </c>
      <c r="O39" s="8">
        <v>69</v>
      </c>
      <c r="P39">
        <v>1</v>
      </c>
      <c r="Q39" t="s">
        <v>784</v>
      </c>
      <c r="R39" t="s">
        <v>785</v>
      </c>
    </row>
    <row r="40" spans="1:18" x14ac:dyDescent="0.25">
      <c r="A40" t="s">
        <v>9</v>
      </c>
      <c r="B40" t="s">
        <v>10</v>
      </c>
      <c r="C40">
        <v>2009</v>
      </c>
      <c r="D40" t="s">
        <v>501</v>
      </c>
      <c r="E40" t="s">
        <v>701</v>
      </c>
      <c r="F40">
        <v>18342</v>
      </c>
      <c r="G40" t="s">
        <v>187</v>
      </c>
      <c r="H40" t="s">
        <v>304</v>
      </c>
      <c r="I40" t="s">
        <v>310</v>
      </c>
      <c r="J40" t="s">
        <v>402</v>
      </c>
      <c r="K40" t="s">
        <v>430</v>
      </c>
      <c r="L40" t="s">
        <v>453</v>
      </c>
      <c r="M40" t="s">
        <v>786</v>
      </c>
      <c r="N40" s="23">
        <v>77.8</v>
      </c>
      <c r="O40" s="8">
        <v>67</v>
      </c>
      <c r="P40">
        <v>1</v>
      </c>
      <c r="Q40" t="s">
        <v>55</v>
      </c>
      <c r="R40" t="s">
        <v>787</v>
      </c>
    </row>
    <row r="41" spans="1:18" x14ac:dyDescent="0.25">
      <c r="A41" t="s">
        <v>9</v>
      </c>
      <c r="B41" t="s">
        <v>10</v>
      </c>
      <c r="C41">
        <v>2010</v>
      </c>
      <c r="D41" t="s">
        <v>502</v>
      </c>
      <c r="E41" t="s">
        <v>600</v>
      </c>
      <c r="F41">
        <v>19074</v>
      </c>
      <c r="G41" t="s">
        <v>214</v>
      </c>
      <c r="H41" t="s">
        <v>274</v>
      </c>
      <c r="I41" t="s">
        <v>367</v>
      </c>
      <c r="J41" t="s">
        <v>408</v>
      </c>
      <c r="K41" t="s">
        <v>424</v>
      </c>
      <c r="L41" t="s">
        <v>450</v>
      </c>
      <c r="M41" t="s">
        <v>788</v>
      </c>
      <c r="N41" s="23">
        <v>76.7</v>
      </c>
      <c r="O41" s="8">
        <v>72</v>
      </c>
      <c r="P41">
        <v>1</v>
      </c>
      <c r="Q41" t="s">
        <v>789</v>
      </c>
      <c r="R41" t="s">
        <v>790</v>
      </c>
    </row>
    <row r="42" spans="1:18" x14ac:dyDescent="0.25">
      <c r="A42" t="s">
        <v>9</v>
      </c>
      <c r="B42" t="s">
        <v>10</v>
      </c>
      <c r="C42">
        <v>2011</v>
      </c>
      <c r="D42" t="s">
        <v>503</v>
      </c>
      <c r="E42" t="s">
        <v>791</v>
      </c>
      <c r="F42">
        <v>20264</v>
      </c>
      <c r="G42" t="s">
        <v>226</v>
      </c>
      <c r="H42" t="s">
        <v>304</v>
      </c>
      <c r="I42" t="s">
        <v>329</v>
      </c>
      <c r="J42" t="s">
        <v>402</v>
      </c>
      <c r="K42" t="s">
        <v>421</v>
      </c>
      <c r="L42" t="s">
        <v>458</v>
      </c>
      <c r="M42" t="s">
        <v>749</v>
      </c>
      <c r="N42" s="23">
        <v>75.400000000000006</v>
      </c>
      <c r="O42" s="8" t="s">
        <v>608</v>
      </c>
      <c r="P42">
        <v>1</v>
      </c>
      <c r="Q42" t="s">
        <v>638</v>
      </c>
      <c r="R42" t="s">
        <v>792</v>
      </c>
    </row>
    <row r="43" spans="1:18" x14ac:dyDescent="0.25">
      <c r="A43" t="s">
        <v>9</v>
      </c>
      <c r="B43" t="s">
        <v>10</v>
      </c>
      <c r="C43">
        <v>2012</v>
      </c>
      <c r="D43" t="s">
        <v>471</v>
      </c>
      <c r="E43" t="s">
        <v>793</v>
      </c>
      <c r="F43">
        <v>21468</v>
      </c>
      <c r="G43" t="s">
        <v>234</v>
      </c>
      <c r="H43" t="s">
        <v>286</v>
      </c>
      <c r="I43" t="s">
        <v>305</v>
      </c>
      <c r="J43" t="s">
        <v>246</v>
      </c>
      <c r="K43" t="s">
        <v>437</v>
      </c>
      <c r="L43" t="s">
        <v>350</v>
      </c>
      <c r="M43" t="s">
        <v>711</v>
      </c>
      <c r="N43" s="23">
        <v>75.400000000000006</v>
      </c>
      <c r="O43" s="8">
        <v>72</v>
      </c>
      <c r="P43">
        <v>1</v>
      </c>
      <c r="Q43" t="s">
        <v>794</v>
      </c>
      <c r="R43" t="s">
        <v>795</v>
      </c>
    </row>
    <row r="44" spans="1:18" x14ac:dyDescent="0.25">
      <c r="A44" t="s">
        <v>9</v>
      </c>
      <c r="B44" t="s">
        <v>10</v>
      </c>
      <c r="C44">
        <v>2013</v>
      </c>
      <c r="D44" t="s">
        <v>477</v>
      </c>
      <c r="E44" t="s">
        <v>796</v>
      </c>
      <c r="F44">
        <v>22056</v>
      </c>
      <c r="G44" t="s">
        <v>246</v>
      </c>
      <c r="H44" t="s">
        <v>286</v>
      </c>
      <c r="I44" t="s">
        <v>340</v>
      </c>
      <c r="J44" t="s">
        <v>257</v>
      </c>
      <c r="K44" t="s">
        <v>421</v>
      </c>
      <c r="L44" t="s">
        <v>456</v>
      </c>
      <c r="M44" t="s">
        <v>797</v>
      </c>
      <c r="N44" s="23">
        <v>78</v>
      </c>
      <c r="O44" s="8">
        <v>71</v>
      </c>
      <c r="P44">
        <v>1</v>
      </c>
      <c r="Q44" t="s">
        <v>798</v>
      </c>
      <c r="R44" t="s">
        <v>742</v>
      </c>
    </row>
    <row r="45" spans="1:18" x14ac:dyDescent="0.25">
      <c r="A45" t="s">
        <v>9</v>
      </c>
      <c r="B45" t="s">
        <v>10</v>
      </c>
      <c r="C45">
        <v>2014</v>
      </c>
      <c r="D45" t="s">
        <v>504</v>
      </c>
      <c r="E45" t="s">
        <v>508</v>
      </c>
      <c r="F45">
        <v>22501</v>
      </c>
      <c r="G45" t="s">
        <v>257</v>
      </c>
      <c r="H45" t="s">
        <v>330</v>
      </c>
      <c r="I45" t="s">
        <v>329</v>
      </c>
      <c r="J45" t="s">
        <v>257</v>
      </c>
      <c r="K45" t="s">
        <v>442</v>
      </c>
      <c r="L45" t="s">
        <v>390</v>
      </c>
      <c r="M45" t="s">
        <v>757</v>
      </c>
      <c r="N45" s="23">
        <v>78</v>
      </c>
      <c r="O45" s="8">
        <v>73</v>
      </c>
      <c r="P45">
        <v>1</v>
      </c>
      <c r="Q45" t="s">
        <v>798</v>
      </c>
      <c r="R45" t="s">
        <v>799</v>
      </c>
    </row>
    <row r="46" spans="1:18" x14ac:dyDescent="0.25">
      <c r="A46" t="s">
        <v>9</v>
      </c>
      <c r="B46" t="s">
        <v>10</v>
      </c>
      <c r="C46">
        <v>2015</v>
      </c>
      <c r="D46" t="s">
        <v>505</v>
      </c>
      <c r="E46" t="s">
        <v>800</v>
      </c>
      <c r="F46">
        <v>22949</v>
      </c>
      <c r="G46" t="s">
        <v>222</v>
      </c>
      <c r="H46" t="s">
        <v>334</v>
      </c>
      <c r="I46" t="s">
        <v>347</v>
      </c>
      <c r="J46" t="s">
        <v>418</v>
      </c>
      <c r="K46" t="s">
        <v>424</v>
      </c>
      <c r="L46" t="s">
        <v>388</v>
      </c>
      <c r="M46" t="s">
        <v>801</v>
      </c>
      <c r="N46" s="23">
        <v>78.400000000000006</v>
      </c>
      <c r="O46" s="8">
        <v>70</v>
      </c>
      <c r="P46">
        <v>1</v>
      </c>
      <c r="Q46" t="s">
        <v>798</v>
      </c>
      <c r="R46" t="s">
        <v>802</v>
      </c>
    </row>
    <row r="47" spans="1:18" x14ac:dyDescent="0.25">
      <c r="A47" t="s">
        <v>9</v>
      </c>
      <c r="B47" t="s">
        <v>10</v>
      </c>
      <c r="C47">
        <v>2016</v>
      </c>
      <c r="D47" t="s">
        <v>506</v>
      </c>
      <c r="E47" t="s">
        <v>803</v>
      </c>
      <c r="F47">
        <v>23003</v>
      </c>
      <c r="G47" t="s">
        <v>270</v>
      </c>
      <c r="H47" t="s">
        <v>339</v>
      </c>
      <c r="I47" t="s">
        <v>354</v>
      </c>
      <c r="J47" t="s">
        <v>421</v>
      </c>
      <c r="K47" t="s">
        <v>446</v>
      </c>
      <c r="L47" t="s">
        <v>388</v>
      </c>
      <c r="M47" t="s">
        <v>804</v>
      </c>
      <c r="N47" s="23">
        <v>77.8</v>
      </c>
      <c r="O47" s="8">
        <v>66</v>
      </c>
      <c r="P47">
        <v>1</v>
      </c>
      <c r="Q47" t="s">
        <v>794</v>
      </c>
      <c r="R47" t="s">
        <v>805</v>
      </c>
    </row>
    <row r="48" spans="1:18" x14ac:dyDescent="0.25">
      <c r="A48" t="s">
        <v>9</v>
      </c>
      <c r="B48" t="s">
        <v>10</v>
      </c>
      <c r="C48">
        <v>2017</v>
      </c>
      <c r="D48" t="s">
        <v>507</v>
      </c>
      <c r="E48" t="s">
        <v>806</v>
      </c>
      <c r="F48">
        <v>22685</v>
      </c>
      <c r="G48" t="s">
        <v>276</v>
      </c>
      <c r="H48" t="s">
        <v>345</v>
      </c>
      <c r="I48" t="s">
        <v>392</v>
      </c>
      <c r="J48" t="s">
        <v>424</v>
      </c>
      <c r="K48" t="s">
        <v>339</v>
      </c>
      <c r="L48" t="s">
        <v>388</v>
      </c>
      <c r="M48" t="s">
        <v>807</v>
      </c>
      <c r="N48" s="23">
        <v>78.400000000000006</v>
      </c>
      <c r="O48" s="8">
        <v>67</v>
      </c>
      <c r="P48">
        <v>1</v>
      </c>
      <c r="Q48" t="s">
        <v>808</v>
      </c>
      <c r="R48" t="s">
        <v>738</v>
      </c>
    </row>
    <row r="49" spans="1:18" x14ac:dyDescent="0.25">
      <c r="A49" t="s">
        <v>9</v>
      </c>
      <c r="B49" t="s">
        <v>10</v>
      </c>
      <c r="C49">
        <v>2018</v>
      </c>
      <c r="D49" t="s">
        <v>508</v>
      </c>
      <c r="E49" t="s">
        <v>809</v>
      </c>
      <c r="F49">
        <v>23222</v>
      </c>
      <c r="G49" t="s">
        <v>283</v>
      </c>
      <c r="H49" t="s">
        <v>350</v>
      </c>
      <c r="I49" t="s">
        <v>324</v>
      </c>
      <c r="J49" t="s">
        <v>424</v>
      </c>
      <c r="K49" t="s">
        <v>334</v>
      </c>
      <c r="L49" t="s">
        <v>390</v>
      </c>
      <c r="M49" t="s">
        <v>807</v>
      </c>
      <c r="N49" s="23">
        <v>79.7</v>
      </c>
      <c r="O49" s="8">
        <v>67</v>
      </c>
      <c r="P49">
        <v>1</v>
      </c>
      <c r="Q49" t="s">
        <v>808</v>
      </c>
      <c r="R49" t="s">
        <v>738</v>
      </c>
    </row>
    <row r="50" spans="1:18" x14ac:dyDescent="0.25">
      <c r="A50" t="s">
        <v>11</v>
      </c>
      <c r="B50" t="s">
        <v>12</v>
      </c>
      <c r="C50">
        <v>2007</v>
      </c>
      <c r="D50" t="s">
        <v>509</v>
      </c>
      <c r="E50" t="s">
        <v>585</v>
      </c>
      <c r="F50">
        <v>10946</v>
      </c>
      <c r="G50" t="s">
        <v>170</v>
      </c>
      <c r="H50" t="s">
        <v>290</v>
      </c>
      <c r="I50" t="s">
        <v>355</v>
      </c>
      <c r="J50" t="s">
        <v>236</v>
      </c>
      <c r="K50" t="s">
        <v>184</v>
      </c>
      <c r="L50" t="s">
        <v>338</v>
      </c>
      <c r="M50" t="s">
        <v>810</v>
      </c>
      <c r="N50" s="24">
        <v>64.7</v>
      </c>
      <c r="O50" s="8">
        <v>38</v>
      </c>
      <c r="P50">
        <v>3</v>
      </c>
      <c r="Q50" t="s">
        <v>811</v>
      </c>
      <c r="R50" t="s">
        <v>812</v>
      </c>
    </row>
    <row r="51" spans="1:18" x14ac:dyDescent="0.25">
      <c r="A51" t="s">
        <v>11</v>
      </c>
      <c r="B51" t="s">
        <v>12</v>
      </c>
      <c r="C51">
        <v>2008</v>
      </c>
      <c r="D51" t="s">
        <v>431</v>
      </c>
      <c r="E51" t="s">
        <v>813</v>
      </c>
      <c r="F51">
        <v>11114</v>
      </c>
      <c r="G51" t="s">
        <v>188</v>
      </c>
      <c r="H51" t="s">
        <v>298</v>
      </c>
      <c r="I51" t="s">
        <v>358</v>
      </c>
      <c r="J51" t="s">
        <v>332</v>
      </c>
      <c r="K51" t="s">
        <v>167</v>
      </c>
      <c r="L51" t="s">
        <v>338</v>
      </c>
      <c r="M51" t="s">
        <v>695</v>
      </c>
      <c r="N51" s="24">
        <v>65.400000000000006</v>
      </c>
      <c r="O51" s="8">
        <v>38</v>
      </c>
      <c r="P51" t="s">
        <v>609</v>
      </c>
      <c r="Q51" t="s">
        <v>814</v>
      </c>
      <c r="R51" t="s">
        <v>815</v>
      </c>
    </row>
    <row r="52" spans="1:18" x14ac:dyDescent="0.25">
      <c r="A52" t="s">
        <v>11</v>
      </c>
      <c r="B52" t="s">
        <v>12</v>
      </c>
      <c r="C52">
        <v>2009</v>
      </c>
      <c r="D52" t="s">
        <v>510</v>
      </c>
      <c r="E52" t="s">
        <v>746</v>
      </c>
      <c r="F52">
        <v>11160</v>
      </c>
      <c r="G52" t="s">
        <v>204</v>
      </c>
      <c r="H52" t="s">
        <v>180</v>
      </c>
      <c r="I52" t="s">
        <v>360</v>
      </c>
      <c r="J52" t="s">
        <v>344</v>
      </c>
      <c r="K52" t="s">
        <v>215</v>
      </c>
      <c r="L52" t="s">
        <v>296</v>
      </c>
      <c r="M52" t="s">
        <v>816</v>
      </c>
      <c r="N52" s="24">
        <v>65.45</v>
      </c>
      <c r="O52" s="8">
        <v>37</v>
      </c>
      <c r="P52" t="s">
        <v>609</v>
      </c>
      <c r="Q52" t="s">
        <v>127</v>
      </c>
      <c r="R52" t="s">
        <v>817</v>
      </c>
    </row>
    <row r="53" spans="1:18" x14ac:dyDescent="0.25">
      <c r="A53" t="s">
        <v>11</v>
      </c>
      <c r="B53" t="s">
        <v>12</v>
      </c>
      <c r="C53">
        <v>2010</v>
      </c>
      <c r="D53" t="s">
        <v>511</v>
      </c>
      <c r="E53" t="s">
        <v>592</v>
      </c>
      <c r="F53">
        <v>11461</v>
      </c>
      <c r="G53" t="s">
        <v>215</v>
      </c>
      <c r="H53" t="s">
        <v>312</v>
      </c>
      <c r="I53" t="s">
        <v>368</v>
      </c>
      <c r="J53" t="s">
        <v>346</v>
      </c>
      <c r="K53" t="s">
        <v>204</v>
      </c>
      <c r="L53" t="s">
        <v>320</v>
      </c>
      <c r="M53" t="s">
        <v>818</v>
      </c>
      <c r="N53" s="24">
        <v>65.5</v>
      </c>
      <c r="O53" s="8">
        <v>35</v>
      </c>
      <c r="P53" t="s">
        <v>609</v>
      </c>
      <c r="Q53" t="s">
        <v>116</v>
      </c>
      <c r="R53" t="s">
        <v>819</v>
      </c>
    </row>
    <row r="54" spans="1:18" x14ac:dyDescent="0.25">
      <c r="A54" t="s">
        <v>11</v>
      </c>
      <c r="B54" t="s">
        <v>12</v>
      </c>
      <c r="C54">
        <v>2011</v>
      </c>
      <c r="D54" t="s">
        <v>512</v>
      </c>
      <c r="E54" t="s">
        <v>820</v>
      </c>
      <c r="F54">
        <v>12050</v>
      </c>
      <c r="G54" t="s">
        <v>227</v>
      </c>
      <c r="H54" t="s">
        <v>316</v>
      </c>
      <c r="I54" t="s">
        <v>366</v>
      </c>
      <c r="J54" t="s">
        <v>340</v>
      </c>
      <c r="K54" t="s">
        <v>230</v>
      </c>
      <c r="L54" t="s">
        <v>312</v>
      </c>
      <c r="M54" t="s">
        <v>724</v>
      </c>
      <c r="N54" s="24">
        <v>66.3</v>
      </c>
      <c r="O54" s="8" t="s">
        <v>610</v>
      </c>
      <c r="P54" t="s">
        <v>609</v>
      </c>
      <c r="Q54" t="s">
        <v>633</v>
      </c>
      <c r="R54" t="s">
        <v>821</v>
      </c>
    </row>
    <row r="55" spans="1:18" x14ac:dyDescent="0.25">
      <c r="A55" t="s">
        <v>11</v>
      </c>
      <c r="B55" t="s">
        <v>12</v>
      </c>
      <c r="C55">
        <v>2012</v>
      </c>
      <c r="D55" t="s">
        <v>513</v>
      </c>
      <c r="E55" t="s">
        <v>514</v>
      </c>
      <c r="F55">
        <v>12469</v>
      </c>
      <c r="G55" t="s">
        <v>215</v>
      </c>
      <c r="H55" t="s">
        <v>321</v>
      </c>
      <c r="I55" t="s">
        <v>264</v>
      </c>
      <c r="J55" t="s">
        <v>331</v>
      </c>
      <c r="K55" t="s">
        <v>249</v>
      </c>
      <c r="L55" t="s">
        <v>312</v>
      </c>
      <c r="M55" t="s">
        <v>822</v>
      </c>
      <c r="N55" s="24">
        <v>66.3</v>
      </c>
      <c r="O55" s="8">
        <v>36</v>
      </c>
      <c r="P55" t="s">
        <v>609</v>
      </c>
      <c r="Q55" t="s">
        <v>150</v>
      </c>
      <c r="R55" t="s">
        <v>823</v>
      </c>
    </row>
    <row r="56" spans="1:18" x14ac:dyDescent="0.25">
      <c r="A56" t="s">
        <v>11</v>
      </c>
      <c r="B56" t="s">
        <v>12</v>
      </c>
      <c r="C56">
        <v>2013</v>
      </c>
      <c r="D56" t="s">
        <v>514</v>
      </c>
      <c r="E56" t="s">
        <v>497</v>
      </c>
      <c r="F56">
        <v>13032</v>
      </c>
      <c r="G56" t="s">
        <v>238</v>
      </c>
      <c r="H56" t="s">
        <v>259</v>
      </c>
      <c r="I56" t="s">
        <v>343</v>
      </c>
      <c r="J56" t="s">
        <v>331</v>
      </c>
      <c r="K56" t="s">
        <v>238</v>
      </c>
      <c r="L56" t="s">
        <v>168</v>
      </c>
      <c r="M56" t="s">
        <v>824</v>
      </c>
      <c r="N56" s="24">
        <v>65.5</v>
      </c>
      <c r="O56" s="8">
        <v>36</v>
      </c>
      <c r="P56" t="s">
        <v>609</v>
      </c>
      <c r="Q56" t="s">
        <v>825</v>
      </c>
      <c r="R56" t="s">
        <v>778</v>
      </c>
    </row>
    <row r="57" spans="1:18" x14ac:dyDescent="0.25">
      <c r="A57" t="s">
        <v>11</v>
      </c>
      <c r="B57" t="s">
        <v>12</v>
      </c>
      <c r="C57">
        <v>2014</v>
      </c>
      <c r="D57" t="s">
        <v>205</v>
      </c>
      <c r="E57" t="s">
        <v>826</v>
      </c>
      <c r="F57">
        <v>13564</v>
      </c>
      <c r="G57" t="s">
        <v>174</v>
      </c>
      <c r="H57" t="s">
        <v>318</v>
      </c>
      <c r="I57" t="s">
        <v>183</v>
      </c>
      <c r="J57" t="s">
        <v>302</v>
      </c>
      <c r="K57" t="s">
        <v>227</v>
      </c>
      <c r="L57" t="s">
        <v>233</v>
      </c>
      <c r="M57" t="s">
        <v>827</v>
      </c>
      <c r="N57" s="24">
        <v>65.5</v>
      </c>
      <c r="O57" s="8">
        <v>37</v>
      </c>
      <c r="P57" t="s">
        <v>609</v>
      </c>
      <c r="Q57" t="s">
        <v>828</v>
      </c>
      <c r="R57" t="s">
        <v>778</v>
      </c>
    </row>
    <row r="58" spans="1:18" x14ac:dyDescent="0.25">
      <c r="A58" t="s">
        <v>11</v>
      </c>
      <c r="B58" t="s">
        <v>12</v>
      </c>
      <c r="C58">
        <v>2015</v>
      </c>
      <c r="D58" t="s">
        <v>515</v>
      </c>
      <c r="E58" t="s">
        <v>594</v>
      </c>
      <c r="F58">
        <v>14038</v>
      </c>
      <c r="G58" t="s">
        <v>178</v>
      </c>
      <c r="H58" t="s">
        <v>233</v>
      </c>
      <c r="I58" t="s">
        <v>386</v>
      </c>
      <c r="J58" t="s">
        <v>277</v>
      </c>
      <c r="K58" t="s">
        <v>177</v>
      </c>
      <c r="L58" t="s">
        <v>364</v>
      </c>
      <c r="M58" t="s">
        <v>702</v>
      </c>
      <c r="N58" s="24">
        <v>66.2</v>
      </c>
      <c r="O58" s="8">
        <v>37</v>
      </c>
      <c r="P58" t="s">
        <v>609</v>
      </c>
      <c r="Q58" t="s">
        <v>635</v>
      </c>
      <c r="R58" t="s">
        <v>829</v>
      </c>
    </row>
    <row r="59" spans="1:18" x14ac:dyDescent="0.25">
      <c r="A59" t="s">
        <v>11</v>
      </c>
      <c r="B59" t="s">
        <v>12</v>
      </c>
      <c r="C59">
        <v>2016</v>
      </c>
      <c r="D59" t="s">
        <v>516</v>
      </c>
      <c r="E59" t="s">
        <v>830</v>
      </c>
      <c r="F59">
        <v>14186</v>
      </c>
      <c r="G59" t="s">
        <v>219</v>
      </c>
      <c r="H59" t="s">
        <v>321</v>
      </c>
      <c r="I59" t="s">
        <v>363</v>
      </c>
      <c r="J59" t="s">
        <v>331</v>
      </c>
      <c r="K59" t="s">
        <v>217</v>
      </c>
      <c r="L59" t="s">
        <v>248</v>
      </c>
      <c r="M59" t="s">
        <v>737</v>
      </c>
      <c r="N59" s="24">
        <v>66.7</v>
      </c>
      <c r="O59" s="8">
        <v>37</v>
      </c>
      <c r="P59">
        <v>3</v>
      </c>
      <c r="Q59" t="s">
        <v>776</v>
      </c>
      <c r="R59" t="s">
        <v>831</v>
      </c>
    </row>
    <row r="60" spans="1:18" x14ac:dyDescent="0.25">
      <c r="A60" t="s">
        <v>11</v>
      </c>
      <c r="B60" t="s">
        <v>12</v>
      </c>
      <c r="C60">
        <v>2017</v>
      </c>
      <c r="D60" t="s">
        <v>258</v>
      </c>
      <c r="E60" t="s">
        <v>521</v>
      </c>
      <c r="F60">
        <v>14055</v>
      </c>
      <c r="G60" t="s">
        <v>174</v>
      </c>
      <c r="H60" t="s">
        <v>203</v>
      </c>
      <c r="I60" t="s">
        <v>173</v>
      </c>
      <c r="J60" t="s">
        <v>317</v>
      </c>
      <c r="K60" t="s">
        <v>192</v>
      </c>
      <c r="L60" t="s">
        <v>374</v>
      </c>
      <c r="M60" t="s">
        <v>832</v>
      </c>
      <c r="N60" s="24">
        <v>66.7</v>
      </c>
      <c r="O60" s="8">
        <v>37</v>
      </c>
      <c r="P60">
        <v>3</v>
      </c>
      <c r="Q60" t="s">
        <v>833</v>
      </c>
      <c r="R60" t="s">
        <v>723</v>
      </c>
    </row>
    <row r="61" spans="1:18" x14ac:dyDescent="0.25">
      <c r="A61" t="s">
        <v>11</v>
      </c>
      <c r="B61" t="s">
        <v>12</v>
      </c>
      <c r="C61">
        <v>2018</v>
      </c>
      <c r="D61" t="s">
        <v>498</v>
      </c>
      <c r="E61" t="s">
        <v>531</v>
      </c>
      <c r="F61">
        <v>14085</v>
      </c>
      <c r="G61" t="s">
        <v>227</v>
      </c>
      <c r="H61" t="s">
        <v>196</v>
      </c>
      <c r="I61" t="s">
        <v>176</v>
      </c>
      <c r="J61" t="s">
        <v>405</v>
      </c>
      <c r="K61" t="s">
        <v>238</v>
      </c>
      <c r="L61" t="s">
        <v>300</v>
      </c>
      <c r="M61" t="s">
        <v>740</v>
      </c>
      <c r="N61" s="24">
        <v>69.599999999999994</v>
      </c>
      <c r="O61" s="8">
        <v>36</v>
      </c>
      <c r="P61">
        <v>3</v>
      </c>
      <c r="Q61" t="s">
        <v>152</v>
      </c>
      <c r="R61" t="s">
        <v>834</v>
      </c>
    </row>
    <row r="62" spans="1:18" x14ac:dyDescent="0.25">
      <c r="A62" t="s">
        <v>13</v>
      </c>
      <c r="B62" t="s">
        <v>14</v>
      </c>
      <c r="C62">
        <v>2007</v>
      </c>
      <c r="D62" t="s">
        <v>517</v>
      </c>
      <c r="E62" t="s">
        <v>518</v>
      </c>
      <c r="F62">
        <v>14854</v>
      </c>
      <c r="G62" t="s">
        <v>171</v>
      </c>
      <c r="H62" t="s">
        <v>291</v>
      </c>
      <c r="I62" t="s">
        <v>356</v>
      </c>
      <c r="J62" t="s">
        <v>392</v>
      </c>
      <c r="K62" t="s">
        <v>335</v>
      </c>
      <c r="L62" t="s">
        <v>451</v>
      </c>
      <c r="M62" t="s">
        <v>835</v>
      </c>
      <c r="N62" s="25">
        <v>80.400000000000006</v>
      </c>
      <c r="O62" s="8">
        <v>50</v>
      </c>
      <c r="P62">
        <v>1</v>
      </c>
      <c r="Q62" t="s">
        <v>836</v>
      </c>
      <c r="R62" t="s">
        <v>837</v>
      </c>
    </row>
    <row r="63" spans="1:18" x14ac:dyDescent="0.25">
      <c r="A63" t="s">
        <v>13</v>
      </c>
      <c r="B63" t="s">
        <v>14</v>
      </c>
      <c r="C63">
        <v>2008</v>
      </c>
      <c r="D63" t="s">
        <v>205</v>
      </c>
      <c r="E63" t="s">
        <v>826</v>
      </c>
      <c r="F63">
        <v>15447</v>
      </c>
      <c r="G63" t="s">
        <v>189</v>
      </c>
      <c r="H63" t="s">
        <v>206</v>
      </c>
      <c r="I63" t="s">
        <v>340</v>
      </c>
      <c r="J63" t="s">
        <v>400</v>
      </c>
      <c r="K63" t="s">
        <v>400</v>
      </c>
      <c r="L63" t="s">
        <v>452</v>
      </c>
      <c r="M63" t="s">
        <v>838</v>
      </c>
      <c r="N63" s="25">
        <v>80.400000000000006</v>
      </c>
      <c r="O63" s="8">
        <v>51</v>
      </c>
      <c r="P63">
        <v>1</v>
      </c>
      <c r="Q63" t="s">
        <v>664</v>
      </c>
      <c r="R63" t="s">
        <v>725</v>
      </c>
    </row>
    <row r="64" spans="1:18" x14ac:dyDescent="0.25">
      <c r="A64" t="s">
        <v>13</v>
      </c>
      <c r="B64" t="s">
        <v>14</v>
      </c>
      <c r="C64">
        <v>2009</v>
      </c>
      <c r="D64" t="s">
        <v>518</v>
      </c>
      <c r="E64" t="s">
        <v>839</v>
      </c>
      <c r="F64">
        <v>14887</v>
      </c>
      <c r="G64" t="s">
        <v>205</v>
      </c>
      <c r="H64" t="s">
        <v>305</v>
      </c>
      <c r="I64" t="s">
        <v>361</v>
      </c>
      <c r="J64" t="s">
        <v>392</v>
      </c>
      <c r="K64" t="s">
        <v>351</v>
      </c>
      <c r="L64" t="s">
        <v>339</v>
      </c>
      <c r="M64" t="s">
        <v>840</v>
      </c>
      <c r="N64" s="25">
        <v>80.400000000000006</v>
      </c>
      <c r="O64" s="8">
        <v>53</v>
      </c>
      <c r="P64">
        <v>1</v>
      </c>
      <c r="Q64" t="s">
        <v>836</v>
      </c>
      <c r="R64" t="s">
        <v>841</v>
      </c>
    </row>
    <row r="65" spans="1:18" x14ac:dyDescent="0.25">
      <c r="A65" t="s">
        <v>13</v>
      </c>
      <c r="B65" t="s">
        <v>14</v>
      </c>
      <c r="C65">
        <v>2010</v>
      </c>
      <c r="D65" t="s">
        <v>519</v>
      </c>
      <c r="E65" t="s">
        <v>569</v>
      </c>
      <c r="F65">
        <v>15426</v>
      </c>
      <c r="G65" t="s">
        <v>216</v>
      </c>
      <c r="H65" t="s">
        <v>172</v>
      </c>
      <c r="I65" t="s">
        <v>369</v>
      </c>
      <c r="J65" t="s">
        <v>277</v>
      </c>
      <c r="K65" t="s">
        <v>171</v>
      </c>
      <c r="L65" t="s">
        <v>276</v>
      </c>
      <c r="M65" t="s">
        <v>842</v>
      </c>
      <c r="N65" s="25">
        <v>80.400000000000006</v>
      </c>
      <c r="O65" s="8">
        <v>53</v>
      </c>
      <c r="P65">
        <v>1</v>
      </c>
      <c r="Q65" t="s">
        <v>843</v>
      </c>
      <c r="R65" t="s">
        <v>844</v>
      </c>
    </row>
    <row r="66" spans="1:18" x14ac:dyDescent="0.25">
      <c r="A66" t="s">
        <v>13</v>
      </c>
      <c r="B66" t="s">
        <v>14</v>
      </c>
      <c r="C66">
        <v>2011</v>
      </c>
      <c r="D66" t="s">
        <v>520</v>
      </c>
      <c r="E66" t="s">
        <v>524</v>
      </c>
      <c r="F66">
        <v>15876</v>
      </c>
      <c r="G66" t="s">
        <v>228</v>
      </c>
      <c r="H66" t="s">
        <v>317</v>
      </c>
      <c r="I66" t="s">
        <v>373</v>
      </c>
      <c r="J66" t="s">
        <v>329</v>
      </c>
      <c r="K66" t="s">
        <v>329</v>
      </c>
      <c r="L66" t="s">
        <v>283</v>
      </c>
      <c r="M66" t="s">
        <v>719</v>
      </c>
      <c r="N66" s="25">
        <v>81</v>
      </c>
      <c r="O66" s="8">
        <v>48</v>
      </c>
      <c r="P66">
        <v>1</v>
      </c>
      <c r="Q66" t="s">
        <v>836</v>
      </c>
      <c r="R66" t="s">
        <v>845</v>
      </c>
    </row>
    <row r="67" spans="1:18" x14ac:dyDescent="0.25">
      <c r="A67" t="s">
        <v>13</v>
      </c>
      <c r="B67" t="s">
        <v>14</v>
      </c>
      <c r="C67">
        <v>2012</v>
      </c>
      <c r="D67" t="s">
        <v>521</v>
      </c>
      <c r="E67" t="s">
        <v>846</v>
      </c>
      <c r="F67">
        <v>16481</v>
      </c>
      <c r="G67" t="s">
        <v>235</v>
      </c>
      <c r="H67" t="s">
        <v>302</v>
      </c>
      <c r="I67" t="s">
        <v>377</v>
      </c>
      <c r="J67" t="s">
        <v>342</v>
      </c>
      <c r="K67" t="s">
        <v>171</v>
      </c>
      <c r="L67" t="s">
        <v>334</v>
      </c>
      <c r="M67" t="s">
        <v>847</v>
      </c>
      <c r="N67" s="25">
        <v>81</v>
      </c>
      <c r="O67" s="8">
        <v>54</v>
      </c>
      <c r="P67">
        <v>1</v>
      </c>
      <c r="Q67" t="s">
        <v>781</v>
      </c>
      <c r="R67" t="s">
        <v>848</v>
      </c>
    </row>
    <row r="68" spans="1:18" x14ac:dyDescent="0.25">
      <c r="A68" t="s">
        <v>13</v>
      </c>
      <c r="B68" t="s">
        <v>14</v>
      </c>
      <c r="C68">
        <v>2013</v>
      </c>
      <c r="D68" t="s">
        <v>522</v>
      </c>
      <c r="E68" t="s">
        <v>849</v>
      </c>
      <c r="F68">
        <v>16567</v>
      </c>
      <c r="G68" t="s">
        <v>247</v>
      </c>
      <c r="H68" t="s">
        <v>326</v>
      </c>
      <c r="I68" t="s">
        <v>367</v>
      </c>
      <c r="J68" t="s">
        <v>356</v>
      </c>
      <c r="K68" t="s">
        <v>189</v>
      </c>
      <c r="L68" t="s">
        <v>350</v>
      </c>
      <c r="M68" t="s">
        <v>698</v>
      </c>
      <c r="N68" s="25">
        <v>80.3</v>
      </c>
      <c r="O68" s="8">
        <v>53</v>
      </c>
      <c r="P68">
        <v>1</v>
      </c>
      <c r="Q68" t="s">
        <v>781</v>
      </c>
      <c r="R68" t="s">
        <v>850</v>
      </c>
    </row>
    <row r="69" spans="1:18" x14ac:dyDescent="0.25">
      <c r="A69" t="s">
        <v>13</v>
      </c>
      <c r="B69" t="s">
        <v>14</v>
      </c>
      <c r="C69">
        <v>2014</v>
      </c>
      <c r="D69" t="s">
        <v>523</v>
      </c>
      <c r="E69" t="s">
        <v>599</v>
      </c>
      <c r="F69">
        <v>16863</v>
      </c>
      <c r="G69" t="s">
        <v>258</v>
      </c>
      <c r="H69" t="s">
        <v>331</v>
      </c>
      <c r="I69" t="s">
        <v>356</v>
      </c>
      <c r="J69" t="s">
        <v>373</v>
      </c>
      <c r="K69" t="s">
        <v>351</v>
      </c>
      <c r="L69" t="s">
        <v>270</v>
      </c>
      <c r="M69" t="s">
        <v>698</v>
      </c>
      <c r="N69" s="25">
        <v>80.3</v>
      </c>
      <c r="O69" s="8">
        <v>54</v>
      </c>
      <c r="P69">
        <v>1</v>
      </c>
      <c r="Q69" t="s">
        <v>781</v>
      </c>
      <c r="R69" t="s">
        <v>837</v>
      </c>
    </row>
    <row r="70" spans="1:18" x14ac:dyDescent="0.25">
      <c r="A70" t="s">
        <v>13</v>
      </c>
      <c r="B70" t="s">
        <v>14</v>
      </c>
      <c r="C70">
        <v>2015</v>
      </c>
      <c r="D70" t="s">
        <v>524</v>
      </c>
      <c r="E70" t="s">
        <v>469</v>
      </c>
      <c r="F70">
        <v>17238</v>
      </c>
      <c r="G70" t="s">
        <v>205</v>
      </c>
      <c r="H70" t="s">
        <v>335</v>
      </c>
      <c r="I70" t="s">
        <v>367</v>
      </c>
      <c r="J70" t="s">
        <v>295</v>
      </c>
      <c r="K70" t="s">
        <v>302</v>
      </c>
      <c r="L70" t="s">
        <v>457</v>
      </c>
      <c r="M70" t="s">
        <v>822</v>
      </c>
      <c r="N70" s="25">
        <v>79.599999999999994</v>
      </c>
      <c r="O70" s="8">
        <v>55</v>
      </c>
      <c r="P70">
        <v>1</v>
      </c>
      <c r="Q70" t="s">
        <v>781</v>
      </c>
      <c r="R70" t="s">
        <v>851</v>
      </c>
    </row>
    <row r="71" spans="1:18" x14ac:dyDescent="0.25">
      <c r="A71" t="s">
        <v>13</v>
      </c>
      <c r="B71" t="s">
        <v>14</v>
      </c>
      <c r="C71">
        <v>2016</v>
      </c>
      <c r="D71" t="s">
        <v>525</v>
      </c>
      <c r="E71" t="s">
        <v>852</v>
      </c>
      <c r="F71">
        <v>17783</v>
      </c>
      <c r="G71" t="s">
        <v>271</v>
      </c>
      <c r="H71" t="s">
        <v>340</v>
      </c>
      <c r="I71" t="s">
        <v>389</v>
      </c>
      <c r="J71" t="s">
        <v>354</v>
      </c>
      <c r="K71" t="s">
        <v>277</v>
      </c>
      <c r="L71" t="s">
        <v>460</v>
      </c>
      <c r="M71" t="s">
        <v>724</v>
      </c>
      <c r="N71" s="25">
        <v>78.8</v>
      </c>
      <c r="O71" s="8">
        <v>58</v>
      </c>
      <c r="P71">
        <v>1</v>
      </c>
      <c r="Q71" t="s">
        <v>853</v>
      </c>
      <c r="R71" t="s">
        <v>845</v>
      </c>
    </row>
    <row r="72" spans="1:18" x14ac:dyDescent="0.25">
      <c r="A72" t="s">
        <v>13</v>
      </c>
      <c r="B72" t="s">
        <v>14</v>
      </c>
      <c r="C72">
        <v>2017</v>
      </c>
      <c r="D72" t="s">
        <v>526</v>
      </c>
      <c r="E72" t="s">
        <v>503</v>
      </c>
      <c r="F72">
        <v>18161</v>
      </c>
      <c r="G72" t="s">
        <v>277</v>
      </c>
      <c r="H72" t="s">
        <v>346</v>
      </c>
      <c r="I72" t="s">
        <v>393</v>
      </c>
      <c r="J72" t="s">
        <v>329</v>
      </c>
      <c r="K72" t="s">
        <v>329</v>
      </c>
      <c r="L72" t="s">
        <v>460</v>
      </c>
      <c r="M72" t="s">
        <v>737</v>
      </c>
      <c r="N72" s="25">
        <v>78.8</v>
      </c>
      <c r="O72" s="8">
        <v>59</v>
      </c>
      <c r="P72">
        <v>1</v>
      </c>
      <c r="Q72" t="s">
        <v>853</v>
      </c>
      <c r="R72" t="s">
        <v>851</v>
      </c>
    </row>
    <row r="73" spans="1:18" x14ac:dyDescent="0.25">
      <c r="A73" t="s">
        <v>13</v>
      </c>
      <c r="B73" t="s">
        <v>14</v>
      </c>
      <c r="C73">
        <v>2018</v>
      </c>
      <c r="D73" t="s">
        <v>527</v>
      </c>
      <c r="E73" t="s">
        <v>854</v>
      </c>
      <c r="F73">
        <v>18371</v>
      </c>
      <c r="G73" t="s">
        <v>189</v>
      </c>
      <c r="H73" t="s">
        <v>335</v>
      </c>
      <c r="I73" t="s">
        <v>326</v>
      </c>
      <c r="J73" t="s">
        <v>413</v>
      </c>
      <c r="K73" t="s">
        <v>326</v>
      </c>
      <c r="L73" t="s">
        <v>270</v>
      </c>
      <c r="M73" t="s">
        <v>698</v>
      </c>
      <c r="N73" s="25">
        <v>80.7</v>
      </c>
      <c r="O73" s="8">
        <v>56</v>
      </c>
      <c r="P73">
        <v>1</v>
      </c>
      <c r="Q73" t="s">
        <v>781</v>
      </c>
      <c r="R73" t="s">
        <v>855</v>
      </c>
    </row>
    <row r="74" spans="1:18" x14ac:dyDescent="0.25">
      <c r="A74" t="s">
        <v>15</v>
      </c>
      <c r="B74" t="s">
        <v>16</v>
      </c>
      <c r="C74">
        <v>2007</v>
      </c>
      <c r="D74" t="s">
        <v>520</v>
      </c>
      <c r="E74" t="s">
        <v>800</v>
      </c>
      <c r="F74">
        <v>6636</v>
      </c>
      <c r="G74" t="s">
        <v>172</v>
      </c>
      <c r="H74" t="s">
        <v>292</v>
      </c>
      <c r="I74" t="s">
        <v>329</v>
      </c>
      <c r="J74" t="s">
        <v>397</v>
      </c>
      <c r="K74" t="s">
        <v>272</v>
      </c>
      <c r="L74" t="s">
        <v>358</v>
      </c>
      <c r="M74" t="s">
        <v>719</v>
      </c>
      <c r="N74" s="26">
        <v>35.200000000000003</v>
      </c>
      <c r="O74" s="8">
        <v>42</v>
      </c>
      <c r="P74">
        <v>7</v>
      </c>
      <c r="Q74">
        <v>43</v>
      </c>
    </row>
    <row r="75" spans="1:18" x14ac:dyDescent="0.25">
      <c r="A75" t="s">
        <v>15</v>
      </c>
      <c r="B75" t="s">
        <v>16</v>
      </c>
      <c r="C75">
        <v>2008</v>
      </c>
      <c r="D75" t="s">
        <v>528</v>
      </c>
      <c r="E75" t="s">
        <v>856</v>
      </c>
      <c r="F75">
        <v>6911</v>
      </c>
      <c r="G75" t="s">
        <v>190</v>
      </c>
      <c r="H75" t="s">
        <v>260</v>
      </c>
      <c r="I75" t="s">
        <v>171</v>
      </c>
      <c r="J75" t="s">
        <v>401</v>
      </c>
      <c r="K75" t="s">
        <v>263</v>
      </c>
      <c r="L75" t="s">
        <v>355</v>
      </c>
      <c r="M75" t="s">
        <v>857</v>
      </c>
      <c r="N75" s="26">
        <v>35.200000000000003</v>
      </c>
      <c r="O75" s="8">
        <v>43</v>
      </c>
      <c r="P75" t="s">
        <v>611</v>
      </c>
      <c r="Q75" t="s">
        <v>858</v>
      </c>
    </row>
    <row r="76" spans="1:18" x14ac:dyDescent="0.25">
      <c r="A76" t="s">
        <v>15</v>
      </c>
      <c r="B76" t="s">
        <v>16</v>
      </c>
      <c r="C76">
        <v>2009</v>
      </c>
      <c r="D76" t="s">
        <v>529</v>
      </c>
      <c r="E76" t="s">
        <v>859</v>
      </c>
      <c r="F76">
        <v>6953</v>
      </c>
      <c r="G76" t="s">
        <v>206</v>
      </c>
      <c r="H76" t="s">
        <v>192</v>
      </c>
      <c r="I76" t="s">
        <v>340</v>
      </c>
      <c r="J76" t="s">
        <v>403</v>
      </c>
      <c r="K76" t="s">
        <v>229</v>
      </c>
      <c r="L76" t="s">
        <v>454</v>
      </c>
      <c r="M76" t="s">
        <v>860</v>
      </c>
      <c r="N76" s="26">
        <v>35.200000000000003</v>
      </c>
      <c r="O76" s="8">
        <v>44</v>
      </c>
      <c r="P76" t="s">
        <v>611</v>
      </c>
      <c r="Q76" t="s">
        <v>858</v>
      </c>
    </row>
    <row r="77" spans="1:18" x14ac:dyDescent="0.25">
      <c r="A77" t="s">
        <v>15</v>
      </c>
      <c r="B77" t="s">
        <v>16</v>
      </c>
      <c r="C77">
        <v>2010</v>
      </c>
      <c r="D77" t="s">
        <v>530</v>
      </c>
      <c r="E77" t="s">
        <v>861</v>
      </c>
      <c r="F77">
        <v>7151</v>
      </c>
      <c r="G77" t="s">
        <v>172</v>
      </c>
      <c r="H77" t="s">
        <v>192</v>
      </c>
      <c r="I77" t="s">
        <v>327</v>
      </c>
      <c r="J77" t="s">
        <v>409</v>
      </c>
      <c r="K77" t="s">
        <v>209</v>
      </c>
      <c r="L77" t="s">
        <v>410</v>
      </c>
      <c r="M77" t="s">
        <v>862</v>
      </c>
      <c r="N77" s="26">
        <v>35.200000000000003</v>
      </c>
      <c r="O77" s="8">
        <v>37</v>
      </c>
      <c r="P77" t="s">
        <v>611</v>
      </c>
      <c r="Q77" t="s">
        <v>863</v>
      </c>
    </row>
    <row r="78" spans="1:18" x14ac:dyDescent="0.25">
      <c r="A78" t="s">
        <v>15</v>
      </c>
      <c r="B78" t="s">
        <v>16</v>
      </c>
      <c r="C78">
        <v>2011</v>
      </c>
      <c r="D78" t="s">
        <v>531</v>
      </c>
      <c r="E78" t="s">
        <v>710</v>
      </c>
      <c r="F78">
        <v>7395</v>
      </c>
      <c r="G78" t="s">
        <v>190</v>
      </c>
      <c r="H78" t="s">
        <v>260</v>
      </c>
      <c r="I78" t="s">
        <v>206</v>
      </c>
      <c r="J78" t="s">
        <v>411</v>
      </c>
      <c r="K78" t="s">
        <v>191</v>
      </c>
      <c r="L78" t="s">
        <v>459</v>
      </c>
      <c r="M78" t="s">
        <v>775</v>
      </c>
      <c r="N78" s="26">
        <v>35.200000000000003</v>
      </c>
      <c r="O78" s="8" t="s">
        <v>612</v>
      </c>
      <c r="P78" t="s">
        <v>611</v>
      </c>
      <c r="Q78" t="s">
        <v>864</v>
      </c>
    </row>
    <row r="79" spans="1:18" x14ac:dyDescent="0.25">
      <c r="A79" t="s">
        <v>15</v>
      </c>
      <c r="B79" t="s">
        <v>16</v>
      </c>
      <c r="C79">
        <v>2012</v>
      </c>
      <c r="D79" t="s">
        <v>532</v>
      </c>
      <c r="E79" t="s">
        <v>504</v>
      </c>
      <c r="F79">
        <v>7618</v>
      </c>
      <c r="G79" t="s">
        <v>236</v>
      </c>
      <c r="H79" t="s">
        <v>167</v>
      </c>
      <c r="I79" t="s">
        <v>172</v>
      </c>
      <c r="J79" t="s">
        <v>397</v>
      </c>
      <c r="K79" t="s">
        <v>229</v>
      </c>
      <c r="L79" t="s">
        <v>462</v>
      </c>
      <c r="M79" t="s">
        <v>865</v>
      </c>
      <c r="N79" s="26">
        <v>35.200000000000003</v>
      </c>
      <c r="O79" s="8">
        <v>48</v>
      </c>
      <c r="P79" t="s">
        <v>611</v>
      </c>
      <c r="Q79" t="s">
        <v>864</v>
      </c>
    </row>
    <row r="80" spans="1:18" x14ac:dyDescent="0.25">
      <c r="A80" t="s">
        <v>15</v>
      </c>
      <c r="B80" t="s">
        <v>16</v>
      </c>
      <c r="C80">
        <v>2013</v>
      </c>
      <c r="D80" t="s">
        <v>533</v>
      </c>
      <c r="E80" t="s">
        <v>793</v>
      </c>
      <c r="F80">
        <v>7823</v>
      </c>
      <c r="G80" t="s">
        <v>248</v>
      </c>
      <c r="H80" t="s">
        <v>184</v>
      </c>
      <c r="I80" t="s">
        <v>381</v>
      </c>
      <c r="J80" t="s">
        <v>352</v>
      </c>
      <c r="K80" t="s">
        <v>266</v>
      </c>
      <c r="L80" t="s">
        <v>412</v>
      </c>
      <c r="M80" t="s">
        <v>842</v>
      </c>
      <c r="N80" s="26">
        <v>35.200000000000003</v>
      </c>
      <c r="O80" s="8">
        <v>46</v>
      </c>
      <c r="P80" t="s">
        <v>611</v>
      </c>
      <c r="Q80" t="s">
        <v>864</v>
      </c>
    </row>
    <row r="81" spans="1:18" x14ac:dyDescent="0.25">
      <c r="A81" t="s">
        <v>15</v>
      </c>
      <c r="B81" t="s">
        <v>16</v>
      </c>
      <c r="C81">
        <v>2014</v>
      </c>
      <c r="D81" t="s">
        <v>532</v>
      </c>
      <c r="E81" t="s">
        <v>866</v>
      </c>
      <c r="F81">
        <v>7879</v>
      </c>
      <c r="G81" t="s">
        <v>259</v>
      </c>
      <c r="H81" t="s">
        <v>290</v>
      </c>
      <c r="I81" t="s">
        <v>384</v>
      </c>
      <c r="J81" t="s">
        <v>415</v>
      </c>
      <c r="K81" t="s">
        <v>239</v>
      </c>
      <c r="L81" t="s">
        <v>368</v>
      </c>
      <c r="M81" t="s">
        <v>732</v>
      </c>
      <c r="N81" s="26">
        <v>35.200000000000003</v>
      </c>
      <c r="O81" s="8">
        <v>46</v>
      </c>
      <c r="P81" t="s">
        <v>611</v>
      </c>
      <c r="Q81" t="s">
        <v>864</v>
      </c>
    </row>
    <row r="82" spans="1:18" x14ac:dyDescent="0.25">
      <c r="A82" t="s">
        <v>15</v>
      </c>
      <c r="B82" t="s">
        <v>16</v>
      </c>
      <c r="C82">
        <v>2015</v>
      </c>
      <c r="D82" t="s">
        <v>520</v>
      </c>
      <c r="E82" t="s">
        <v>476</v>
      </c>
      <c r="F82">
        <v>8218</v>
      </c>
      <c r="G82" t="s">
        <v>259</v>
      </c>
      <c r="H82" t="s">
        <v>321</v>
      </c>
      <c r="I82" t="s">
        <v>377</v>
      </c>
      <c r="J82" t="s">
        <v>337</v>
      </c>
      <c r="K82" t="s">
        <v>266</v>
      </c>
      <c r="L82" t="s">
        <v>397</v>
      </c>
      <c r="M82" t="s">
        <v>867</v>
      </c>
      <c r="N82" s="26">
        <v>35.200000000000003</v>
      </c>
      <c r="O82" s="8">
        <v>47</v>
      </c>
      <c r="P82" t="s">
        <v>611</v>
      </c>
      <c r="Q82" t="s">
        <v>864</v>
      </c>
    </row>
    <row r="83" spans="1:18" x14ac:dyDescent="0.25">
      <c r="A83" t="s">
        <v>15</v>
      </c>
      <c r="B83" t="s">
        <v>16</v>
      </c>
      <c r="C83">
        <v>2016</v>
      </c>
      <c r="D83" t="s">
        <v>534</v>
      </c>
      <c r="E83" t="s">
        <v>868</v>
      </c>
      <c r="F83">
        <v>8242</v>
      </c>
      <c r="G83" t="s">
        <v>225</v>
      </c>
      <c r="H83" t="s">
        <v>318</v>
      </c>
      <c r="I83" t="s">
        <v>369</v>
      </c>
      <c r="J83" t="s">
        <v>422</v>
      </c>
      <c r="K83" t="s">
        <v>184</v>
      </c>
      <c r="L83" t="s">
        <v>397</v>
      </c>
      <c r="M83" t="s">
        <v>840</v>
      </c>
      <c r="N83" s="26">
        <v>34.6</v>
      </c>
      <c r="O83" s="8">
        <v>47</v>
      </c>
      <c r="P83" t="s">
        <v>611</v>
      </c>
      <c r="Q83" t="s">
        <v>864</v>
      </c>
    </row>
    <row r="84" spans="1:18" x14ac:dyDescent="0.25">
      <c r="A84" t="s">
        <v>15</v>
      </c>
      <c r="B84" t="s">
        <v>16</v>
      </c>
      <c r="C84">
        <v>2017</v>
      </c>
      <c r="D84" t="s">
        <v>522</v>
      </c>
      <c r="E84" t="s">
        <v>507</v>
      </c>
      <c r="F84">
        <v>8388</v>
      </c>
      <c r="G84" t="s">
        <v>190</v>
      </c>
      <c r="H84" t="s">
        <v>333</v>
      </c>
      <c r="I84" t="s">
        <v>228</v>
      </c>
      <c r="J84" t="s">
        <v>415</v>
      </c>
      <c r="K84" t="s">
        <v>244</v>
      </c>
      <c r="L84" t="s">
        <v>463</v>
      </c>
      <c r="M84" t="s">
        <v>711</v>
      </c>
      <c r="N84" s="26">
        <v>33.1</v>
      </c>
      <c r="O84" s="8">
        <v>47</v>
      </c>
      <c r="P84" t="s">
        <v>611</v>
      </c>
      <c r="Q84" t="s">
        <v>864</v>
      </c>
    </row>
    <row r="85" spans="1:18" x14ac:dyDescent="0.25">
      <c r="A85" t="s">
        <v>15</v>
      </c>
      <c r="B85" t="s">
        <v>16</v>
      </c>
      <c r="C85">
        <v>2018</v>
      </c>
      <c r="D85" t="s">
        <v>528</v>
      </c>
      <c r="E85" t="s">
        <v>507</v>
      </c>
      <c r="F85">
        <v>8578</v>
      </c>
      <c r="G85" t="s">
        <v>225</v>
      </c>
      <c r="H85" t="s">
        <v>188</v>
      </c>
      <c r="I85" t="s">
        <v>389</v>
      </c>
      <c r="J85" t="s">
        <v>426</v>
      </c>
      <c r="K85" t="s">
        <v>184</v>
      </c>
      <c r="L85" t="s">
        <v>398</v>
      </c>
      <c r="M85" t="s">
        <v>711</v>
      </c>
      <c r="N85" s="26">
        <v>30</v>
      </c>
      <c r="O85" s="8">
        <v>47</v>
      </c>
      <c r="P85" t="s">
        <v>611</v>
      </c>
      <c r="Q85" t="s">
        <v>864</v>
      </c>
    </row>
    <row r="86" spans="1:18" x14ac:dyDescent="0.25">
      <c r="A86" t="s">
        <v>17</v>
      </c>
      <c r="B86" t="s">
        <v>18</v>
      </c>
      <c r="C86">
        <v>2007</v>
      </c>
      <c r="D86" t="s">
        <v>586</v>
      </c>
      <c r="E86" t="s">
        <v>485</v>
      </c>
      <c r="F86">
        <v>11176</v>
      </c>
      <c r="G86" t="s">
        <v>181</v>
      </c>
      <c r="H86" t="s">
        <v>267</v>
      </c>
      <c r="I86" t="s">
        <v>168</v>
      </c>
      <c r="J86" t="s">
        <v>188</v>
      </c>
      <c r="K86" t="s">
        <v>309</v>
      </c>
      <c r="L86" t="s">
        <v>291</v>
      </c>
      <c r="M86" t="s">
        <v>869</v>
      </c>
      <c r="N86" s="27">
        <v>61.65</v>
      </c>
      <c r="O86" s="8">
        <v>30</v>
      </c>
      <c r="P86">
        <v>2</v>
      </c>
      <c r="Q86" t="s">
        <v>870</v>
      </c>
      <c r="R86" t="s">
        <v>871</v>
      </c>
    </row>
    <row r="87" spans="1:18" x14ac:dyDescent="0.25">
      <c r="A87" t="s">
        <v>17</v>
      </c>
      <c r="B87" t="s">
        <v>18</v>
      </c>
      <c r="C87">
        <v>2008</v>
      </c>
      <c r="D87" t="s">
        <v>486</v>
      </c>
      <c r="E87" t="s">
        <v>586</v>
      </c>
      <c r="F87">
        <v>11558</v>
      </c>
      <c r="G87" t="s">
        <v>199</v>
      </c>
      <c r="H87" t="s">
        <v>250</v>
      </c>
      <c r="I87" t="s">
        <v>233</v>
      </c>
      <c r="J87" t="s">
        <v>198</v>
      </c>
      <c r="K87" t="s">
        <v>239</v>
      </c>
      <c r="L87" t="s">
        <v>314</v>
      </c>
      <c r="M87" t="s">
        <v>872</v>
      </c>
      <c r="N87" s="27">
        <v>62</v>
      </c>
      <c r="O87" s="8">
        <v>30</v>
      </c>
      <c r="P87">
        <v>2</v>
      </c>
      <c r="Q87" t="s">
        <v>781</v>
      </c>
      <c r="R87" t="s">
        <v>873</v>
      </c>
    </row>
    <row r="88" spans="1:18" x14ac:dyDescent="0.25">
      <c r="A88" t="s">
        <v>17</v>
      </c>
      <c r="B88" t="s">
        <v>18</v>
      </c>
      <c r="C88">
        <v>2009</v>
      </c>
      <c r="D88" t="s">
        <v>587</v>
      </c>
      <c r="E88" t="s">
        <v>486</v>
      </c>
      <c r="F88">
        <v>11520</v>
      </c>
      <c r="G88" t="s">
        <v>210</v>
      </c>
      <c r="H88" t="s">
        <v>309</v>
      </c>
      <c r="I88" t="s">
        <v>364</v>
      </c>
      <c r="J88" t="s">
        <v>198</v>
      </c>
      <c r="K88" t="s">
        <v>173</v>
      </c>
      <c r="L88" t="s">
        <v>319</v>
      </c>
      <c r="M88" t="s">
        <v>874</v>
      </c>
      <c r="N88" s="27">
        <v>62</v>
      </c>
      <c r="O88" s="8">
        <v>30</v>
      </c>
      <c r="P88">
        <v>2</v>
      </c>
      <c r="Q88" t="s">
        <v>665</v>
      </c>
      <c r="R88" t="s">
        <v>851</v>
      </c>
    </row>
    <row r="89" spans="1:18" x14ac:dyDescent="0.25">
      <c r="A89" t="s">
        <v>17</v>
      </c>
      <c r="B89" t="s">
        <v>18</v>
      </c>
      <c r="C89">
        <v>2010</v>
      </c>
      <c r="D89" t="s">
        <v>588</v>
      </c>
      <c r="E89" t="s">
        <v>581</v>
      </c>
      <c r="F89">
        <v>12330</v>
      </c>
      <c r="G89" t="s">
        <v>221</v>
      </c>
      <c r="H89" t="s">
        <v>313</v>
      </c>
      <c r="I89" t="s">
        <v>233</v>
      </c>
      <c r="J89" t="s">
        <v>296</v>
      </c>
      <c r="K89" t="s">
        <v>232</v>
      </c>
      <c r="L89" t="s">
        <v>259</v>
      </c>
      <c r="M89" t="s">
        <v>875</v>
      </c>
      <c r="N89" s="27">
        <v>62</v>
      </c>
      <c r="O89" s="8">
        <v>30</v>
      </c>
      <c r="P89">
        <v>2</v>
      </c>
      <c r="Q89" t="s">
        <v>667</v>
      </c>
      <c r="R89" t="s">
        <v>733</v>
      </c>
    </row>
    <row r="90" spans="1:18" x14ac:dyDescent="0.25">
      <c r="A90" t="s">
        <v>17</v>
      </c>
      <c r="B90" t="s">
        <v>18</v>
      </c>
      <c r="C90">
        <v>2011</v>
      </c>
      <c r="D90" t="s">
        <v>589</v>
      </c>
      <c r="E90" t="s">
        <v>588</v>
      </c>
      <c r="F90">
        <v>12531</v>
      </c>
      <c r="G90" t="s">
        <v>232</v>
      </c>
      <c r="H90" t="s">
        <v>245</v>
      </c>
      <c r="I90" t="s">
        <v>364</v>
      </c>
      <c r="J90" t="s">
        <v>292</v>
      </c>
      <c r="K90" t="s">
        <v>173</v>
      </c>
      <c r="L90" t="s">
        <v>319</v>
      </c>
      <c r="M90" t="s">
        <v>876</v>
      </c>
      <c r="N90" s="27">
        <v>62</v>
      </c>
      <c r="O90" s="8" t="s">
        <v>613</v>
      </c>
      <c r="P90">
        <v>2</v>
      </c>
      <c r="Q90" t="s">
        <v>729</v>
      </c>
      <c r="R90" t="s">
        <v>877</v>
      </c>
    </row>
    <row r="91" spans="1:18" x14ac:dyDescent="0.25">
      <c r="A91" t="s">
        <v>17</v>
      </c>
      <c r="B91" t="s">
        <v>18</v>
      </c>
      <c r="C91">
        <v>2012</v>
      </c>
      <c r="D91" t="s">
        <v>590</v>
      </c>
      <c r="E91" t="s">
        <v>489</v>
      </c>
      <c r="F91">
        <v>12709</v>
      </c>
      <c r="G91" t="s">
        <v>241</v>
      </c>
      <c r="H91" t="s">
        <v>251</v>
      </c>
      <c r="I91" t="s">
        <v>346</v>
      </c>
      <c r="J91" t="s">
        <v>318</v>
      </c>
      <c r="K91" t="s">
        <v>191</v>
      </c>
      <c r="L91" t="s">
        <v>248</v>
      </c>
      <c r="M91" t="s">
        <v>872</v>
      </c>
      <c r="N91" s="27">
        <v>64.900000000000006</v>
      </c>
      <c r="O91" s="8">
        <v>32</v>
      </c>
      <c r="P91">
        <v>2</v>
      </c>
      <c r="Q91" t="s">
        <v>652</v>
      </c>
      <c r="R91" t="s">
        <v>792</v>
      </c>
    </row>
    <row r="92" spans="1:18" x14ac:dyDescent="0.25">
      <c r="A92" t="s">
        <v>17</v>
      </c>
      <c r="B92" t="s">
        <v>18</v>
      </c>
      <c r="C92">
        <v>2013</v>
      </c>
      <c r="D92" t="s">
        <v>537</v>
      </c>
      <c r="E92" t="s">
        <v>582</v>
      </c>
      <c r="F92">
        <v>13069</v>
      </c>
      <c r="G92" t="s">
        <v>254</v>
      </c>
      <c r="H92" t="s">
        <v>212</v>
      </c>
      <c r="I92" t="s">
        <v>336</v>
      </c>
      <c r="J92" t="s">
        <v>203</v>
      </c>
      <c r="K92" t="s">
        <v>208</v>
      </c>
      <c r="L92" t="s">
        <v>248</v>
      </c>
      <c r="M92" t="s">
        <v>878</v>
      </c>
      <c r="N92" s="27">
        <v>67.400000000000006</v>
      </c>
      <c r="O92" s="8">
        <v>29</v>
      </c>
      <c r="P92" t="s">
        <v>614</v>
      </c>
      <c r="Q92" t="s">
        <v>741</v>
      </c>
      <c r="R92" t="s">
        <v>877</v>
      </c>
    </row>
    <row r="93" spans="1:18" x14ac:dyDescent="0.25">
      <c r="A93" t="s">
        <v>17</v>
      </c>
      <c r="B93" t="s">
        <v>18</v>
      </c>
      <c r="C93">
        <v>2014</v>
      </c>
      <c r="D93" t="s">
        <v>510</v>
      </c>
      <c r="E93" t="s">
        <v>879</v>
      </c>
      <c r="F93">
        <v>13816</v>
      </c>
      <c r="G93" t="s">
        <v>263</v>
      </c>
      <c r="H93" t="s">
        <v>184</v>
      </c>
      <c r="I93" t="s">
        <v>344</v>
      </c>
      <c r="J93" t="s">
        <v>233</v>
      </c>
      <c r="K93" t="s">
        <v>238</v>
      </c>
      <c r="L93" t="s">
        <v>300</v>
      </c>
      <c r="M93" t="s">
        <v>880</v>
      </c>
      <c r="N93" s="27">
        <v>66.7</v>
      </c>
      <c r="O93" s="8">
        <v>32</v>
      </c>
      <c r="P93" t="s">
        <v>614</v>
      </c>
      <c r="Q93" t="s">
        <v>649</v>
      </c>
      <c r="R93" t="s">
        <v>881</v>
      </c>
    </row>
    <row r="94" spans="1:18" x14ac:dyDescent="0.25">
      <c r="A94" t="s">
        <v>17</v>
      </c>
      <c r="B94" t="s">
        <v>18</v>
      </c>
      <c r="C94">
        <v>2015</v>
      </c>
      <c r="D94" t="s">
        <v>591</v>
      </c>
      <c r="E94" t="s">
        <v>882</v>
      </c>
      <c r="F94">
        <v>14697</v>
      </c>
      <c r="G94" t="s">
        <v>263</v>
      </c>
      <c r="H94" t="s">
        <v>192</v>
      </c>
      <c r="I94" t="s">
        <v>236</v>
      </c>
      <c r="J94" t="s">
        <v>233</v>
      </c>
      <c r="K94" t="s">
        <v>251</v>
      </c>
      <c r="L94" t="s">
        <v>344</v>
      </c>
      <c r="M94" t="s">
        <v>878</v>
      </c>
      <c r="N94" s="27">
        <v>66.7</v>
      </c>
      <c r="O94" s="8">
        <v>33</v>
      </c>
      <c r="P94">
        <v>3</v>
      </c>
      <c r="Q94" t="s">
        <v>649</v>
      </c>
      <c r="R94" t="s">
        <v>883</v>
      </c>
    </row>
    <row r="95" spans="1:18" x14ac:dyDescent="0.25">
      <c r="A95" t="s">
        <v>17</v>
      </c>
      <c r="B95" t="s">
        <v>18</v>
      </c>
      <c r="C95">
        <v>2016</v>
      </c>
      <c r="D95" t="s">
        <v>566</v>
      </c>
      <c r="E95" t="s">
        <v>494</v>
      </c>
      <c r="F95">
        <v>15464</v>
      </c>
      <c r="G95" t="s">
        <v>195</v>
      </c>
      <c r="H95" t="s">
        <v>230</v>
      </c>
      <c r="I95" t="s">
        <v>346</v>
      </c>
      <c r="J95" t="s">
        <v>203</v>
      </c>
      <c r="K95" t="s">
        <v>167</v>
      </c>
      <c r="L95" t="s">
        <v>306</v>
      </c>
      <c r="M95" t="s">
        <v>835</v>
      </c>
      <c r="N95" s="27">
        <v>66.7</v>
      </c>
      <c r="O95" s="8">
        <v>31</v>
      </c>
      <c r="P95">
        <v>3</v>
      </c>
      <c r="Q95" t="s">
        <v>688</v>
      </c>
      <c r="R95" t="s">
        <v>884</v>
      </c>
    </row>
    <row r="96" spans="1:18" x14ac:dyDescent="0.25">
      <c r="A96" t="s">
        <v>17</v>
      </c>
      <c r="B96" t="s">
        <v>18</v>
      </c>
      <c r="C96">
        <v>2017</v>
      </c>
      <c r="D96" t="s">
        <v>592</v>
      </c>
      <c r="E96" t="s">
        <v>746</v>
      </c>
      <c r="F96">
        <v>15942</v>
      </c>
      <c r="G96" t="s">
        <v>175</v>
      </c>
      <c r="H96" t="s">
        <v>174</v>
      </c>
      <c r="I96" t="s">
        <v>314</v>
      </c>
      <c r="J96" t="s">
        <v>168</v>
      </c>
      <c r="K96" t="s">
        <v>253</v>
      </c>
      <c r="L96" t="s">
        <v>314</v>
      </c>
      <c r="M96" t="s">
        <v>885</v>
      </c>
      <c r="N96" s="27">
        <v>66.599999999999994</v>
      </c>
      <c r="O96" s="8">
        <v>29</v>
      </c>
      <c r="P96">
        <v>3</v>
      </c>
      <c r="Q96" t="s">
        <v>886</v>
      </c>
      <c r="R96" t="s">
        <v>887</v>
      </c>
    </row>
    <row r="97" spans="1:18" x14ac:dyDescent="0.25">
      <c r="A97" t="s">
        <v>17</v>
      </c>
      <c r="B97" t="s">
        <v>18</v>
      </c>
      <c r="C97">
        <v>2018</v>
      </c>
      <c r="D97" t="s">
        <v>593</v>
      </c>
      <c r="E97" t="s">
        <v>566</v>
      </c>
      <c r="F97">
        <v>16927</v>
      </c>
      <c r="G97" t="s">
        <v>195</v>
      </c>
      <c r="H97" t="s">
        <v>167</v>
      </c>
      <c r="I97" t="s">
        <v>348</v>
      </c>
      <c r="J97" t="s">
        <v>203</v>
      </c>
      <c r="K97" t="s">
        <v>260</v>
      </c>
      <c r="L97" t="s">
        <v>294</v>
      </c>
      <c r="M97" t="s">
        <v>835</v>
      </c>
      <c r="N97" s="27">
        <v>65.400000000000006</v>
      </c>
      <c r="O97" s="8">
        <v>30</v>
      </c>
      <c r="P97">
        <v>3</v>
      </c>
      <c r="Q97" t="s">
        <v>649</v>
      </c>
      <c r="R97" t="s">
        <v>888</v>
      </c>
    </row>
    <row r="98" spans="1:18" x14ac:dyDescent="0.25">
      <c r="A98" t="s">
        <v>19</v>
      </c>
      <c r="B98" t="s">
        <v>20</v>
      </c>
      <c r="C98">
        <v>2007</v>
      </c>
      <c r="D98" t="s">
        <v>535</v>
      </c>
      <c r="E98" t="s">
        <v>739</v>
      </c>
      <c r="F98">
        <v>9427</v>
      </c>
      <c r="G98" t="s">
        <v>173</v>
      </c>
      <c r="H98" t="s">
        <v>254</v>
      </c>
      <c r="I98" t="s">
        <v>232</v>
      </c>
      <c r="J98" t="s">
        <v>303</v>
      </c>
      <c r="K98" t="s">
        <v>252</v>
      </c>
      <c r="L98" t="s">
        <v>299</v>
      </c>
      <c r="M98" t="s">
        <v>889</v>
      </c>
      <c r="N98" s="28">
        <v>56.4</v>
      </c>
      <c r="O98" s="8">
        <v>21</v>
      </c>
      <c r="P98">
        <v>3</v>
      </c>
      <c r="Q98" t="s">
        <v>657</v>
      </c>
      <c r="R98" t="s">
        <v>890</v>
      </c>
    </row>
    <row r="99" spans="1:18" x14ac:dyDescent="0.25">
      <c r="A99" t="s">
        <v>19</v>
      </c>
      <c r="B99" t="s">
        <v>20</v>
      </c>
      <c r="C99">
        <v>2008</v>
      </c>
      <c r="D99" t="s">
        <v>536</v>
      </c>
      <c r="E99" t="s">
        <v>891</v>
      </c>
      <c r="F99">
        <v>10015</v>
      </c>
      <c r="G99" t="s">
        <v>191</v>
      </c>
      <c r="H99" t="s">
        <v>241</v>
      </c>
      <c r="I99" t="s">
        <v>199</v>
      </c>
      <c r="J99" t="s">
        <v>303</v>
      </c>
      <c r="K99" t="s">
        <v>201</v>
      </c>
      <c r="L99" t="s">
        <v>170</v>
      </c>
      <c r="M99" t="s">
        <v>611</v>
      </c>
      <c r="N99" s="28">
        <v>56.4</v>
      </c>
      <c r="O99" s="8">
        <v>20</v>
      </c>
      <c r="P99">
        <v>3</v>
      </c>
      <c r="Q99" t="s">
        <v>636</v>
      </c>
      <c r="R99" t="s">
        <v>851</v>
      </c>
    </row>
    <row r="100" spans="1:18" x14ac:dyDescent="0.25">
      <c r="A100" t="s">
        <v>19</v>
      </c>
      <c r="B100" t="s">
        <v>20</v>
      </c>
      <c r="C100">
        <v>2009</v>
      </c>
      <c r="D100" t="s">
        <v>537</v>
      </c>
      <c r="E100" t="s">
        <v>813</v>
      </c>
      <c r="F100">
        <v>9945</v>
      </c>
      <c r="G100" t="s">
        <v>207</v>
      </c>
      <c r="H100" t="s">
        <v>176</v>
      </c>
      <c r="I100" t="s">
        <v>267</v>
      </c>
      <c r="J100" t="s">
        <v>404</v>
      </c>
      <c r="K100" t="s">
        <v>394</v>
      </c>
      <c r="L100" t="s">
        <v>180</v>
      </c>
      <c r="M100" t="s">
        <v>878</v>
      </c>
      <c r="N100" s="28">
        <v>57.05</v>
      </c>
      <c r="O100" s="8">
        <v>22</v>
      </c>
      <c r="P100">
        <v>3</v>
      </c>
      <c r="Q100" t="s">
        <v>664</v>
      </c>
      <c r="R100" t="s">
        <v>892</v>
      </c>
    </row>
    <row r="101" spans="1:18" x14ac:dyDescent="0.25">
      <c r="A101" t="s">
        <v>19</v>
      </c>
      <c r="B101" t="s">
        <v>20</v>
      </c>
      <c r="C101">
        <v>2010</v>
      </c>
      <c r="D101" t="s">
        <v>490</v>
      </c>
      <c r="E101" t="s">
        <v>494</v>
      </c>
      <c r="F101">
        <v>10187</v>
      </c>
      <c r="G101" t="s">
        <v>173</v>
      </c>
      <c r="H101" t="s">
        <v>209</v>
      </c>
      <c r="I101" t="s">
        <v>245</v>
      </c>
      <c r="J101" t="s">
        <v>201</v>
      </c>
      <c r="K101" t="s">
        <v>432</v>
      </c>
      <c r="L101" t="s">
        <v>220</v>
      </c>
      <c r="M101" t="s">
        <v>878</v>
      </c>
      <c r="N101" s="28">
        <v>57.7</v>
      </c>
      <c r="O101" s="8">
        <v>25</v>
      </c>
      <c r="P101">
        <v>3</v>
      </c>
      <c r="Q101" t="s">
        <v>665</v>
      </c>
      <c r="R101" t="s">
        <v>893</v>
      </c>
    </row>
    <row r="102" spans="1:18" x14ac:dyDescent="0.25">
      <c r="A102" t="s">
        <v>19</v>
      </c>
      <c r="B102" t="s">
        <v>20</v>
      </c>
      <c r="C102">
        <v>2011</v>
      </c>
      <c r="D102" t="s">
        <v>517</v>
      </c>
      <c r="E102" t="s">
        <v>894</v>
      </c>
      <c r="F102">
        <v>10808</v>
      </c>
      <c r="G102" t="s">
        <v>229</v>
      </c>
      <c r="H102" t="s">
        <v>237</v>
      </c>
      <c r="I102" t="s">
        <v>191</v>
      </c>
      <c r="J102" t="s">
        <v>379</v>
      </c>
      <c r="K102" t="s">
        <v>434</v>
      </c>
      <c r="L102" t="s">
        <v>227</v>
      </c>
      <c r="M102" t="s">
        <v>878</v>
      </c>
      <c r="N102" s="28">
        <v>57.2</v>
      </c>
      <c r="O102" s="8" t="s">
        <v>615</v>
      </c>
      <c r="P102">
        <v>3</v>
      </c>
      <c r="Q102" t="s">
        <v>667</v>
      </c>
      <c r="R102" t="s">
        <v>895</v>
      </c>
    </row>
    <row r="103" spans="1:18" x14ac:dyDescent="0.25">
      <c r="A103" t="s">
        <v>19</v>
      </c>
      <c r="B103" t="s">
        <v>20</v>
      </c>
      <c r="C103">
        <v>2012</v>
      </c>
      <c r="D103" t="s">
        <v>271</v>
      </c>
      <c r="E103" t="s">
        <v>594</v>
      </c>
      <c r="F103">
        <v>11263</v>
      </c>
      <c r="G103" t="s">
        <v>237</v>
      </c>
      <c r="H103" t="s">
        <v>280</v>
      </c>
      <c r="I103" t="s">
        <v>224</v>
      </c>
      <c r="J103" t="s">
        <v>391</v>
      </c>
      <c r="K103" t="s">
        <v>438</v>
      </c>
      <c r="L103" t="s">
        <v>178</v>
      </c>
      <c r="M103" t="s">
        <v>896</v>
      </c>
      <c r="N103" s="28">
        <v>57.8</v>
      </c>
      <c r="O103" s="8">
        <v>32</v>
      </c>
      <c r="P103">
        <v>3</v>
      </c>
      <c r="Q103" t="s">
        <v>641</v>
      </c>
      <c r="R103" t="s">
        <v>897</v>
      </c>
    </row>
    <row r="104" spans="1:18" x14ac:dyDescent="0.25">
      <c r="A104" t="s">
        <v>19</v>
      </c>
      <c r="B104" t="s">
        <v>20</v>
      </c>
      <c r="C104">
        <v>2013</v>
      </c>
      <c r="D104" t="s">
        <v>518</v>
      </c>
      <c r="E104" t="s">
        <v>522</v>
      </c>
      <c r="F104">
        <v>11647</v>
      </c>
      <c r="G104" t="s">
        <v>224</v>
      </c>
      <c r="H104" t="s">
        <v>280</v>
      </c>
      <c r="I104" t="s">
        <v>333</v>
      </c>
      <c r="J104" t="s">
        <v>279</v>
      </c>
      <c r="K104" t="s">
        <v>261</v>
      </c>
      <c r="L104" t="s">
        <v>180</v>
      </c>
      <c r="M104" t="s">
        <v>898</v>
      </c>
      <c r="N104" s="28">
        <v>58.7</v>
      </c>
      <c r="O104" s="8">
        <v>35</v>
      </c>
      <c r="P104">
        <v>3</v>
      </c>
      <c r="Q104">
        <v>46</v>
      </c>
      <c r="R104" t="s">
        <v>899</v>
      </c>
    </row>
    <row r="105" spans="1:18" x14ac:dyDescent="0.25">
      <c r="A105" t="s">
        <v>19</v>
      </c>
      <c r="B105" t="s">
        <v>20</v>
      </c>
      <c r="C105">
        <v>2014</v>
      </c>
      <c r="D105" t="s">
        <v>205</v>
      </c>
      <c r="E105" t="s">
        <v>900</v>
      </c>
      <c r="F105">
        <v>11892</v>
      </c>
      <c r="G105" t="s">
        <v>181</v>
      </c>
      <c r="H105" t="s">
        <v>212</v>
      </c>
      <c r="I105" t="s">
        <v>288</v>
      </c>
      <c r="J105" t="s">
        <v>416</v>
      </c>
      <c r="K105" t="s">
        <v>441</v>
      </c>
      <c r="L105" t="s">
        <v>292</v>
      </c>
      <c r="M105" t="s">
        <v>885</v>
      </c>
      <c r="N105" s="28">
        <v>58.7</v>
      </c>
      <c r="O105" s="8">
        <v>33</v>
      </c>
      <c r="P105">
        <v>3</v>
      </c>
      <c r="Q105" t="s">
        <v>674</v>
      </c>
      <c r="R105" t="s">
        <v>881</v>
      </c>
    </row>
    <row r="106" spans="1:18" x14ac:dyDescent="0.25">
      <c r="A106" t="s">
        <v>19</v>
      </c>
      <c r="B106" t="s">
        <v>20</v>
      </c>
      <c r="C106">
        <v>2015</v>
      </c>
      <c r="D106" t="s">
        <v>538</v>
      </c>
      <c r="E106" t="s">
        <v>901</v>
      </c>
      <c r="F106">
        <v>11693</v>
      </c>
      <c r="G106" t="s">
        <v>267</v>
      </c>
      <c r="H106" t="s">
        <v>184</v>
      </c>
      <c r="I106" t="s">
        <v>323</v>
      </c>
      <c r="J106" t="s">
        <v>419</v>
      </c>
      <c r="K106" t="s">
        <v>379</v>
      </c>
      <c r="L106" t="s">
        <v>289</v>
      </c>
      <c r="M106" t="s">
        <v>902</v>
      </c>
      <c r="N106" s="28">
        <v>58.7</v>
      </c>
      <c r="O106" s="8">
        <v>32</v>
      </c>
      <c r="P106">
        <v>3</v>
      </c>
      <c r="Q106" t="s">
        <v>650</v>
      </c>
      <c r="R106" t="s">
        <v>903</v>
      </c>
    </row>
    <row r="107" spans="1:18" x14ac:dyDescent="0.25">
      <c r="A107" t="s">
        <v>19</v>
      </c>
      <c r="B107" t="s">
        <v>20</v>
      </c>
      <c r="C107">
        <v>2016</v>
      </c>
      <c r="D107" t="s">
        <v>539</v>
      </c>
      <c r="E107" t="s">
        <v>901</v>
      </c>
      <c r="F107">
        <v>11346</v>
      </c>
      <c r="G107" t="s">
        <v>272</v>
      </c>
      <c r="H107" t="s">
        <v>244</v>
      </c>
      <c r="I107" t="s">
        <v>196</v>
      </c>
      <c r="J107" t="s">
        <v>391</v>
      </c>
      <c r="K107" t="s">
        <v>195</v>
      </c>
      <c r="L107" t="s">
        <v>180</v>
      </c>
      <c r="M107" t="s">
        <v>904</v>
      </c>
      <c r="N107" s="28">
        <v>58.1</v>
      </c>
      <c r="O107" s="8">
        <v>31</v>
      </c>
      <c r="P107" t="s">
        <v>609</v>
      </c>
      <c r="Q107" t="s">
        <v>886</v>
      </c>
      <c r="R107" t="s">
        <v>905</v>
      </c>
    </row>
    <row r="108" spans="1:18" x14ac:dyDescent="0.25">
      <c r="A108" t="s">
        <v>19</v>
      </c>
      <c r="B108" t="s">
        <v>20</v>
      </c>
      <c r="C108">
        <v>2017</v>
      </c>
      <c r="D108" t="s">
        <v>497</v>
      </c>
      <c r="E108" t="s">
        <v>525</v>
      </c>
      <c r="F108">
        <v>11360</v>
      </c>
      <c r="G108" t="s">
        <v>278</v>
      </c>
      <c r="H108" t="s">
        <v>219</v>
      </c>
      <c r="I108" t="s">
        <v>203</v>
      </c>
      <c r="J108" t="s">
        <v>370</v>
      </c>
      <c r="K108" t="s">
        <v>266</v>
      </c>
      <c r="L108" t="s">
        <v>338</v>
      </c>
      <c r="M108" t="s">
        <v>898</v>
      </c>
      <c r="N108" s="28">
        <v>60.2</v>
      </c>
      <c r="O108" s="8">
        <v>32</v>
      </c>
      <c r="P108">
        <v>3</v>
      </c>
      <c r="Q108" t="s">
        <v>886</v>
      </c>
      <c r="R108" t="s">
        <v>906</v>
      </c>
    </row>
    <row r="109" spans="1:18" x14ac:dyDescent="0.25">
      <c r="A109" t="s">
        <v>19</v>
      </c>
      <c r="B109" t="s">
        <v>20</v>
      </c>
      <c r="C109">
        <v>2018</v>
      </c>
      <c r="D109" t="s">
        <v>538</v>
      </c>
      <c r="E109" t="s">
        <v>907</v>
      </c>
      <c r="F109">
        <v>11256</v>
      </c>
      <c r="G109" t="s">
        <v>224</v>
      </c>
      <c r="H109" t="s">
        <v>230</v>
      </c>
      <c r="I109" t="s">
        <v>168</v>
      </c>
      <c r="J109" t="s">
        <v>254</v>
      </c>
      <c r="K109" t="s">
        <v>313</v>
      </c>
      <c r="L109" t="s">
        <v>321</v>
      </c>
      <c r="M109" t="s">
        <v>685</v>
      </c>
      <c r="N109" s="28">
        <v>62.7</v>
      </c>
      <c r="O109" s="8">
        <v>34</v>
      </c>
      <c r="P109">
        <v>3</v>
      </c>
      <c r="Q109">
        <v>45</v>
      </c>
      <c r="R109" t="s">
        <v>738</v>
      </c>
    </row>
    <row r="110" spans="1:18" x14ac:dyDescent="0.25">
      <c r="A110" t="s">
        <v>21</v>
      </c>
      <c r="B110" t="s">
        <v>22</v>
      </c>
      <c r="C110">
        <v>2007</v>
      </c>
      <c r="D110" t="s">
        <v>540</v>
      </c>
      <c r="E110" t="s">
        <v>908</v>
      </c>
      <c r="F110">
        <v>7041</v>
      </c>
      <c r="G110" t="s">
        <v>174</v>
      </c>
      <c r="H110" t="s">
        <v>292</v>
      </c>
      <c r="I110" t="s">
        <v>357</v>
      </c>
      <c r="J110" t="s">
        <v>300</v>
      </c>
      <c r="K110" t="s">
        <v>193</v>
      </c>
      <c r="L110" t="s">
        <v>319</v>
      </c>
      <c r="M110" t="s">
        <v>909</v>
      </c>
      <c r="N110" s="29">
        <v>63.1</v>
      </c>
      <c r="O110" s="8">
        <v>40</v>
      </c>
      <c r="P110" t="s">
        <v>614</v>
      </c>
      <c r="Q110" t="s">
        <v>910</v>
      </c>
      <c r="R110" t="s">
        <v>899</v>
      </c>
    </row>
    <row r="111" spans="1:18" x14ac:dyDescent="0.25">
      <c r="A111" t="s">
        <v>21</v>
      </c>
      <c r="B111" t="s">
        <v>22</v>
      </c>
      <c r="C111">
        <v>2008</v>
      </c>
      <c r="D111" t="s">
        <v>479</v>
      </c>
      <c r="E111" t="s">
        <v>911</v>
      </c>
      <c r="F111">
        <v>7239</v>
      </c>
      <c r="G111" t="s">
        <v>192</v>
      </c>
      <c r="H111" t="s">
        <v>299</v>
      </c>
      <c r="I111" t="s">
        <v>316</v>
      </c>
      <c r="J111" t="s">
        <v>336</v>
      </c>
      <c r="K111" t="s">
        <v>267</v>
      </c>
      <c r="L111" t="s">
        <v>374</v>
      </c>
      <c r="M111" t="s">
        <v>909</v>
      </c>
      <c r="N111" s="29">
        <v>64</v>
      </c>
      <c r="O111" s="8">
        <v>39</v>
      </c>
      <c r="P111" t="s">
        <v>614</v>
      </c>
      <c r="Q111" t="s">
        <v>912</v>
      </c>
      <c r="R111" t="s">
        <v>730</v>
      </c>
    </row>
    <row r="112" spans="1:18" x14ac:dyDescent="0.25">
      <c r="A112" t="s">
        <v>21</v>
      </c>
      <c r="B112" t="s">
        <v>22</v>
      </c>
      <c r="C112">
        <v>2009</v>
      </c>
      <c r="D112" t="s">
        <v>479</v>
      </c>
      <c r="E112" t="s">
        <v>482</v>
      </c>
      <c r="F112">
        <v>6985</v>
      </c>
      <c r="G112" t="s">
        <v>180</v>
      </c>
      <c r="H112" t="s">
        <v>233</v>
      </c>
      <c r="I112" t="s">
        <v>357</v>
      </c>
      <c r="J112" t="s">
        <v>405</v>
      </c>
      <c r="K112" t="s">
        <v>181</v>
      </c>
      <c r="L112" t="s">
        <v>362</v>
      </c>
      <c r="M112" t="s">
        <v>898</v>
      </c>
      <c r="N112" s="29">
        <v>64.349999999999994</v>
      </c>
      <c r="O112" s="8">
        <v>34</v>
      </c>
      <c r="P112" t="s">
        <v>614</v>
      </c>
      <c r="Q112" t="s">
        <v>648</v>
      </c>
      <c r="R112" t="s">
        <v>787</v>
      </c>
    </row>
    <row r="113" spans="1:18" x14ac:dyDescent="0.25">
      <c r="A113" t="s">
        <v>21</v>
      </c>
      <c r="B113" t="s">
        <v>22</v>
      </c>
      <c r="C113">
        <v>2010</v>
      </c>
      <c r="D113" t="s">
        <v>541</v>
      </c>
      <c r="E113" t="s">
        <v>913</v>
      </c>
      <c r="F113">
        <v>7123</v>
      </c>
      <c r="G113" t="s">
        <v>217</v>
      </c>
      <c r="H113" t="s">
        <v>186</v>
      </c>
      <c r="I113" t="s">
        <v>362</v>
      </c>
      <c r="J113" t="s">
        <v>340</v>
      </c>
      <c r="K113" t="s">
        <v>232</v>
      </c>
      <c r="L113" t="s">
        <v>259</v>
      </c>
      <c r="M113" t="s">
        <v>914</v>
      </c>
      <c r="N113" s="29">
        <v>64.7</v>
      </c>
      <c r="O113" s="8">
        <v>36</v>
      </c>
      <c r="P113" t="s">
        <v>614</v>
      </c>
      <c r="Q113" t="s">
        <v>669</v>
      </c>
      <c r="R113" t="s">
        <v>738</v>
      </c>
    </row>
    <row r="114" spans="1:18" x14ac:dyDescent="0.25">
      <c r="A114" t="s">
        <v>21</v>
      </c>
      <c r="B114" t="s">
        <v>22</v>
      </c>
      <c r="C114">
        <v>2011</v>
      </c>
      <c r="D114" t="s">
        <v>481</v>
      </c>
      <c r="E114" t="s">
        <v>915</v>
      </c>
      <c r="F114">
        <v>7355</v>
      </c>
      <c r="G114" t="s">
        <v>230</v>
      </c>
      <c r="H114" t="s">
        <v>318</v>
      </c>
      <c r="I114" t="s">
        <v>374</v>
      </c>
      <c r="J114" t="s">
        <v>277</v>
      </c>
      <c r="K114" t="s">
        <v>209</v>
      </c>
      <c r="L114" t="s">
        <v>316</v>
      </c>
      <c r="M114" t="s">
        <v>916</v>
      </c>
      <c r="N114" s="29">
        <v>64.7</v>
      </c>
      <c r="O114" s="8" t="s">
        <v>616</v>
      </c>
      <c r="P114" t="s">
        <v>614</v>
      </c>
      <c r="Q114" t="s">
        <v>864</v>
      </c>
      <c r="R114" t="s">
        <v>917</v>
      </c>
    </row>
    <row r="115" spans="1:18" x14ac:dyDescent="0.25">
      <c r="A115" t="s">
        <v>21</v>
      </c>
      <c r="B115" t="s">
        <v>22</v>
      </c>
      <c r="C115">
        <v>2012</v>
      </c>
      <c r="D115" t="s">
        <v>389</v>
      </c>
      <c r="E115" t="s">
        <v>918</v>
      </c>
      <c r="F115">
        <v>7447</v>
      </c>
      <c r="G115" t="s">
        <v>238</v>
      </c>
      <c r="H115" t="s">
        <v>320</v>
      </c>
      <c r="I115" t="s">
        <v>378</v>
      </c>
      <c r="J115" t="s">
        <v>305</v>
      </c>
      <c r="K115" t="s">
        <v>266</v>
      </c>
      <c r="L115" t="s">
        <v>233</v>
      </c>
      <c r="M115" t="s">
        <v>919</v>
      </c>
      <c r="N115" s="29">
        <v>64.7</v>
      </c>
      <c r="O115" s="8">
        <v>38</v>
      </c>
      <c r="P115" t="s">
        <v>614</v>
      </c>
      <c r="Q115" t="s">
        <v>920</v>
      </c>
      <c r="R115" t="s">
        <v>747</v>
      </c>
    </row>
    <row r="116" spans="1:18" x14ac:dyDescent="0.25">
      <c r="A116" t="s">
        <v>21</v>
      </c>
      <c r="B116" t="s">
        <v>22</v>
      </c>
      <c r="C116">
        <v>2013</v>
      </c>
      <c r="D116" t="s">
        <v>542</v>
      </c>
      <c r="E116" t="s">
        <v>484</v>
      </c>
      <c r="F116">
        <v>7541</v>
      </c>
      <c r="G116" t="s">
        <v>249</v>
      </c>
      <c r="H116" t="s">
        <v>315</v>
      </c>
      <c r="I116" t="s">
        <v>298</v>
      </c>
      <c r="J116" t="s">
        <v>172</v>
      </c>
      <c r="K116" t="s">
        <v>250</v>
      </c>
      <c r="L116" t="s">
        <v>357</v>
      </c>
      <c r="M116" t="s">
        <v>921</v>
      </c>
      <c r="N116" s="29">
        <v>65.3</v>
      </c>
      <c r="O116" s="8">
        <v>38</v>
      </c>
      <c r="P116" t="s">
        <v>614</v>
      </c>
      <c r="Q116" t="s">
        <v>922</v>
      </c>
      <c r="R116" t="s">
        <v>802</v>
      </c>
    </row>
    <row r="117" spans="1:18" x14ac:dyDescent="0.25">
      <c r="A117" t="s">
        <v>21</v>
      </c>
      <c r="B117" t="s">
        <v>22</v>
      </c>
      <c r="C117">
        <v>2014</v>
      </c>
      <c r="D117" t="s">
        <v>389</v>
      </c>
      <c r="E117" t="s">
        <v>923</v>
      </c>
      <c r="F117">
        <v>7635</v>
      </c>
      <c r="G117" t="s">
        <v>260</v>
      </c>
      <c r="H117" t="s">
        <v>298</v>
      </c>
      <c r="I117" t="s">
        <v>288</v>
      </c>
      <c r="J117" t="s">
        <v>405</v>
      </c>
      <c r="K117" t="s">
        <v>443</v>
      </c>
      <c r="L117" t="s">
        <v>344</v>
      </c>
      <c r="M117" t="s">
        <v>924</v>
      </c>
      <c r="N117" s="29">
        <v>65.3</v>
      </c>
      <c r="O117" s="8">
        <v>39</v>
      </c>
      <c r="P117" t="s">
        <v>614</v>
      </c>
      <c r="Q117" t="s">
        <v>678</v>
      </c>
      <c r="R117" t="s">
        <v>925</v>
      </c>
    </row>
    <row r="118" spans="1:18" x14ac:dyDescent="0.25">
      <c r="A118" t="s">
        <v>21</v>
      </c>
      <c r="B118" t="s">
        <v>22</v>
      </c>
      <c r="C118">
        <v>2015</v>
      </c>
      <c r="D118" t="s">
        <v>389</v>
      </c>
      <c r="E118" t="s">
        <v>483</v>
      </c>
      <c r="F118">
        <v>7765</v>
      </c>
      <c r="G118" t="s">
        <v>253</v>
      </c>
      <c r="H118" t="s">
        <v>188</v>
      </c>
      <c r="I118" t="s">
        <v>288</v>
      </c>
      <c r="J118" t="s">
        <v>291</v>
      </c>
      <c r="K118" t="s">
        <v>245</v>
      </c>
      <c r="L118" t="s">
        <v>344</v>
      </c>
      <c r="M118" t="s">
        <v>926</v>
      </c>
      <c r="N118" s="29">
        <v>66.400000000000006</v>
      </c>
      <c r="O118" s="8">
        <v>39</v>
      </c>
      <c r="P118" t="s">
        <v>614</v>
      </c>
      <c r="Q118" t="s">
        <v>927</v>
      </c>
      <c r="R118" t="s">
        <v>928</v>
      </c>
    </row>
    <row r="119" spans="1:18" x14ac:dyDescent="0.25">
      <c r="A119" t="s">
        <v>21</v>
      </c>
      <c r="B119" t="s">
        <v>22</v>
      </c>
      <c r="C119">
        <v>2016</v>
      </c>
      <c r="D119" t="s">
        <v>542</v>
      </c>
      <c r="E119" t="s">
        <v>929</v>
      </c>
      <c r="F119">
        <v>7879</v>
      </c>
      <c r="G119" t="s">
        <v>185</v>
      </c>
      <c r="H119" t="s">
        <v>227</v>
      </c>
      <c r="I119" t="s">
        <v>318</v>
      </c>
      <c r="J119" t="s">
        <v>319</v>
      </c>
      <c r="K119" t="s">
        <v>229</v>
      </c>
      <c r="L119" t="s">
        <v>300</v>
      </c>
      <c r="M119" t="s">
        <v>924</v>
      </c>
      <c r="N119" s="29">
        <v>66.400000000000006</v>
      </c>
      <c r="O119" s="8">
        <v>36</v>
      </c>
      <c r="P119" t="s">
        <v>614</v>
      </c>
      <c r="Q119" t="s">
        <v>930</v>
      </c>
      <c r="R119" t="s">
        <v>931</v>
      </c>
    </row>
    <row r="120" spans="1:18" x14ac:dyDescent="0.25">
      <c r="A120" t="s">
        <v>21</v>
      </c>
      <c r="B120" t="s">
        <v>22</v>
      </c>
      <c r="C120">
        <v>2017</v>
      </c>
      <c r="D120" t="s">
        <v>543</v>
      </c>
      <c r="E120" t="s">
        <v>484</v>
      </c>
      <c r="F120">
        <v>7984</v>
      </c>
      <c r="G120" t="s">
        <v>251</v>
      </c>
      <c r="H120" t="s">
        <v>192</v>
      </c>
      <c r="I120" t="s">
        <v>230</v>
      </c>
      <c r="J120" t="s">
        <v>296</v>
      </c>
      <c r="K120" t="s">
        <v>241</v>
      </c>
      <c r="L120" t="s">
        <v>344</v>
      </c>
      <c r="M120" t="s">
        <v>926</v>
      </c>
      <c r="N120" s="29">
        <v>64.3</v>
      </c>
      <c r="O120" s="8">
        <v>33</v>
      </c>
      <c r="P120" t="s">
        <v>614</v>
      </c>
      <c r="Q120" t="s">
        <v>680</v>
      </c>
      <c r="R120" t="s">
        <v>932</v>
      </c>
    </row>
    <row r="121" spans="1:18" x14ac:dyDescent="0.25">
      <c r="A121" t="s">
        <v>21</v>
      </c>
      <c r="B121" t="s">
        <v>22</v>
      </c>
      <c r="C121">
        <v>2018</v>
      </c>
      <c r="D121" t="s">
        <v>544</v>
      </c>
      <c r="E121" t="s">
        <v>913</v>
      </c>
      <c r="F121">
        <v>8141</v>
      </c>
      <c r="G121" t="s">
        <v>278</v>
      </c>
      <c r="H121" t="s">
        <v>349</v>
      </c>
      <c r="I121" t="s">
        <v>260</v>
      </c>
      <c r="J121" t="s">
        <v>316</v>
      </c>
      <c r="K121" t="s">
        <v>231</v>
      </c>
      <c r="L121" t="s">
        <v>316</v>
      </c>
      <c r="M121" t="s">
        <v>685</v>
      </c>
      <c r="N121" s="29">
        <v>59.6</v>
      </c>
      <c r="O121" s="8">
        <v>35</v>
      </c>
      <c r="P121" t="s">
        <v>614</v>
      </c>
      <c r="Q121">
        <v>40</v>
      </c>
      <c r="R121" t="s">
        <v>933</v>
      </c>
    </row>
    <row r="122" spans="1:18" x14ac:dyDescent="0.25">
      <c r="A122" t="s">
        <v>23</v>
      </c>
      <c r="B122" t="s">
        <v>24</v>
      </c>
      <c r="C122">
        <v>2007</v>
      </c>
      <c r="D122" t="s">
        <v>545</v>
      </c>
      <c r="E122" t="s">
        <v>934</v>
      </c>
      <c r="F122">
        <v>7093</v>
      </c>
      <c r="G122" t="s">
        <v>175</v>
      </c>
      <c r="H122" t="s">
        <v>265</v>
      </c>
      <c r="I122" t="s">
        <v>181</v>
      </c>
      <c r="J122" t="s">
        <v>220</v>
      </c>
      <c r="K122" t="s">
        <v>428</v>
      </c>
      <c r="L122" t="s">
        <v>338</v>
      </c>
      <c r="M122" t="s">
        <v>935</v>
      </c>
      <c r="N122" s="30">
        <v>60.7</v>
      </c>
      <c r="O122" s="8">
        <v>28</v>
      </c>
      <c r="P122" t="s">
        <v>609</v>
      </c>
      <c r="Q122" t="s">
        <v>936</v>
      </c>
    </row>
    <row r="123" spans="1:18" x14ac:dyDescent="0.25">
      <c r="A123" t="s">
        <v>23</v>
      </c>
      <c r="B123" t="s">
        <v>24</v>
      </c>
      <c r="C123">
        <v>2008</v>
      </c>
      <c r="D123" t="s">
        <v>546</v>
      </c>
      <c r="E123" t="s">
        <v>937</v>
      </c>
      <c r="F123">
        <v>7211</v>
      </c>
      <c r="G123" t="s">
        <v>193</v>
      </c>
      <c r="H123" t="s">
        <v>262</v>
      </c>
      <c r="I123" t="s">
        <v>229</v>
      </c>
      <c r="J123" t="s">
        <v>333</v>
      </c>
      <c r="K123" t="s">
        <v>183</v>
      </c>
      <c r="L123" t="s">
        <v>292</v>
      </c>
      <c r="M123" t="s">
        <v>938</v>
      </c>
      <c r="N123" s="30">
        <v>60.7</v>
      </c>
      <c r="O123" s="8">
        <v>31</v>
      </c>
      <c r="P123" t="s">
        <v>609</v>
      </c>
      <c r="Q123">
        <v>53</v>
      </c>
    </row>
    <row r="124" spans="1:18" x14ac:dyDescent="0.25">
      <c r="A124" t="s">
        <v>23</v>
      </c>
      <c r="B124" t="s">
        <v>24</v>
      </c>
      <c r="C124">
        <v>2009</v>
      </c>
      <c r="D124" t="s">
        <v>547</v>
      </c>
      <c r="E124" t="s">
        <v>939</v>
      </c>
      <c r="F124">
        <v>7081</v>
      </c>
      <c r="G124" t="s">
        <v>208</v>
      </c>
      <c r="H124" t="s">
        <v>229</v>
      </c>
      <c r="I124" t="s">
        <v>279</v>
      </c>
      <c r="J124" t="s">
        <v>296</v>
      </c>
      <c r="K124" t="s">
        <v>391</v>
      </c>
      <c r="L124" t="s">
        <v>180</v>
      </c>
      <c r="M124" t="s">
        <v>878</v>
      </c>
      <c r="N124" s="30">
        <v>60.6</v>
      </c>
      <c r="O124" s="8">
        <v>34</v>
      </c>
      <c r="P124">
        <v>4</v>
      </c>
      <c r="Q124" t="s">
        <v>655</v>
      </c>
    </row>
    <row r="125" spans="1:18" x14ac:dyDescent="0.25">
      <c r="A125" t="s">
        <v>23</v>
      </c>
      <c r="B125" t="s">
        <v>24</v>
      </c>
      <c r="C125">
        <v>2010</v>
      </c>
      <c r="D125" t="s">
        <v>548</v>
      </c>
      <c r="E125" t="s">
        <v>545</v>
      </c>
      <c r="F125">
        <v>7143</v>
      </c>
      <c r="G125" t="s">
        <v>208</v>
      </c>
      <c r="H125" t="s">
        <v>266</v>
      </c>
      <c r="I125" t="s">
        <v>284</v>
      </c>
      <c r="J125" t="s">
        <v>296</v>
      </c>
      <c r="K125" t="s">
        <v>307</v>
      </c>
      <c r="L125" t="s">
        <v>178</v>
      </c>
      <c r="M125" t="s">
        <v>835</v>
      </c>
      <c r="N125" s="30">
        <v>60.5</v>
      </c>
      <c r="O125" s="8">
        <v>32</v>
      </c>
      <c r="P125">
        <v>4</v>
      </c>
      <c r="Q125" t="s">
        <v>657</v>
      </c>
    </row>
    <row r="126" spans="1:18" x14ac:dyDescent="0.25">
      <c r="A126" t="s">
        <v>23</v>
      </c>
      <c r="B126" t="s">
        <v>24</v>
      </c>
      <c r="C126">
        <v>2011</v>
      </c>
      <c r="D126" t="s">
        <v>549</v>
      </c>
      <c r="E126" t="s">
        <v>555</v>
      </c>
      <c r="F126">
        <v>7267</v>
      </c>
      <c r="G126" t="s">
        <v>208</v>
      </c>
      <c r="H126" t="s">
        <v>266</v>
      </c>
      <c r="I126" t="s">
        <v>175</v>
      </c>
      <c r="J126" t="s">
        <v>320</v>
      </c>
      <c r="K126" t="s">
        <v>252</v>
      </c>
      <c r="L126" t="s">
        <v>204</v>
      </c>
      <c r="M126" t="s">
        <v>940</v>
      </c>
      <c r="N126" s="30">
        <v>58.8</v>
      </c>
      <c r="O126" s="8" t="s">
        <v>617</v>
      </c>
      <c r="P126" t="s">
        <v>609</v>
      </c>
      <c r="Q126" t="s">
        <v>154</v>
      </c>
    </row>
    <row r="127" spans="1:18" x14ac:dyDescent="0.25">
      <c r="A127" t="s">
        <v>23</v>
      </c>
      <c r="B127" t="s">
        <v>24</v>
      </c>
      <c r="C127">
        <v>2012</v>
      </c>
      <c r="D127" t="s">
        <v>550</v>
      </c>
      <c r="E127" t="s">
        <v>559</v>
      </c>
      <c r="F127">
        <v>7423</v>
      </c>
      <c r="G127" t="s">
        <v>239</v>
      </c>
      <c r="H127" t="s">
        <v>195</v>
      </c>
      <c r="I127" t="s">
        <v>202</v>
      </c>
      <c r="J127" t="s">
        <v>338</v>
      </c>
      <c r="K127" t="s">
        <v>383</v>
      </c>
      <c r="L127" t="s">
        <v>192</v>
      </c>
      <c r="M127" t="s">
        <v>941</v>
      </c>
      <c r="N127" s="30">
        <v>58.8</v>
      </c>
      <c r="O127" s="8">
        <v>33</v>
      </c>
      <c r="P127" t="s">
        <v>609</v>
      </c>
      <c r="Q127" t="s">
        <v>663</v>
      </c>
    </row>
    <row r="128" spans="1:18" x14ac:dyDescent="0.25">
      <c r="A128" t="s">
        <v>23</v>
      </c>
      <c r="B128" t="s">
        <v>24</v>
      </c>
      <c r="C128">
        <v>2013</v>
      </c>
      <c r="D128" t="s">
        <v>551</v>
      </c>
      <c r="E128" t="s">
        <v>942</v>
      </c>
      <c r="F128">
        <v>7557</v>
      </c>
      <c r="G128" t="s">
        <v>250</v>
      </c>
      <c r="H128" t="s">
        <v>266</v>
      </c>
      <c r="I128" t="s">
        <v>267</v>
      </c>
      <c r="J128" t="s">
        <v>292</v>
      </c>
      <c r="K128" t="s">
        <v>383</v>
      </c>
      <c r="L128" t="s">
        <v>174</v>
      </c>
      <c r="M128" t="s">
        <v>941</v>
      </c>
      <c r="N128" s="30">
        <v>58.1</v>
      </c>
      <c r="O128" s="8">
        <v>29</v>
      </c>
      <c r="P128" t="s">
        <v>609</v>
      </c>
      <c r="Q128" t="s">
        <v>664</v>
      </c>
    </row>
    <row r="129" spans="1:18" x14ac:dyDescent="0.25">
      <c r="A129" t="s">
        <v>23</v>
      </c>
      <c r="B129" t="s">
        <v>24</v>
      </c>
      <c r="C129">
        <v>2014</v>
      </c>
      <c r="D129" t="s">
        <v>552</v>
      </c>
      <c r="E129" t="s">
        <v>540</v>
      </c>
      <c r="F129">
        <v>7735</v>
      </c>
      <c r="G129" t="s">
        <v>175</v>
      </c>
      <c r="H129" t="s">
        <v>199</v>
      </c>
      <c r="I129" t="s">
        <v>239</v>
      </c>
      <c r="J129" t="s">
        <v>198</v>
      </c>
      <c r="K129" t="s">
        <v>307</v>
      </c>
      <c r="L129" t="s">
        <v>166</v>
      </c>
      <c r="M129" t="s">
        <v>940</v>
      </c>
      <c r="N129" s="30">
        <v>58.1</v>
      </c>
      <c r="O129" s="8">
        <v>32</v>
      </c>
      <c r="P129" t="s">
        <v>609</v>
      </c>
      <c r="Q129" t="s">
        <v>943</v>
      </c>
    </row>
    <row r="130" spans="1:18" x14ac:dyDescent="0.25">
      <c r="A130" t="s">
        <v>23</v>
      </c>
      <c r="B130" t="s">
        <v>24</v>
      </c>
      <c r="C130">
        <v>2015</v>
      </c>
      <c r="D130" t="s">
        <v>479</v>
      </c>
      <c r="E130" t="s">
        <v>553</v>
      </c>
      <c r="F130">
        <v>7932</v>
      </c>
      <c r="G130" t="s">
        <v>199</v>
      </c>
      <c r="H130" t="s">
        <v>229</v>
      </c>
      <c r="I130" t="s">
        <v>239</v>
      </c>
      <c r="J130" t="s">
        <v>170</v>
      </c>
      <c r="K130" t="s">
        <v>240</v>
      </c>
      <c r="L130" t="s">
        <v>249</v>
      </c>
      <c r="M130" t="s">
        <v>944</v>
      </c>
      <c r="N130" s="30">
        <v>59.2</v>
      </c>
      <c r="O130" s="8">
        <v>28</v>
      </c>
      <c r="P130">
        <v>4</v>
      </c>
      <c r="Q130" t="s">
        <v>784</v>
      </c>
    </row>
    <row r="131" spans="1:18" x14ac:dyDescent="0.25">
      <c r="A131" t="s">
        <v>23</v>
      </c>
      <c r="B131" t="s">
        <v>24</v>
      </c>
      <c r="C131">
        <v>2016</v>
      </c>
      <c r="D131" t="s">
        <v>553</v>
      </c>
      <c r="E131" t="s">
        <v>554</v>
      </c>
      <c r="F131">
        <v>8029</v>
      </c>
      <c r="G131" t="s">
        <v>175</v>
      </c>
      <c r="H131" t="s">
        <v>309</v>
      </c>
      <c r="I131" t="s">
        <v>256</v>
      </c>
      <c r="J131" t="s">
        <v>292</v>
      </c>
      <c r="K131" t="s">
        <v>391</v>
      </c>
      <c r="L131" t="s">
        <v>227</v>
      </c>
      <c r="M131" t="s">
        <v>945</v>
      </c>
      <c r="N131" s="30">
        <v>59.2</v>
      </c>
      <c r="O131" s="8">
        <v>28</v>
      </c>
      <c r="P131">
        <v>4</v>
      </c>
      <c r="Q131" t="s">
        <v>946</v>
      </c>
    </row>
    <row r="132" spans="1:18" x14ac:dyDescent="0.25">
      <c r="A132" t="s">
        <v>23</v>
      </c>
      <c r="B132" t="s">
        <v>24</v>
      </c>
      <c r="C132">
        <v>2017</v>
      </c>
      <c r="D132" t="s">
        <v>554</v>
      </c>
      <c r="E132" t="s">
        <v>947</v>
      </c>
      <c r="F132">
        <v>8143</v>
      </c>
      <c r="G132" t="s">
        <v>175</v>
      </c>
      <c r="H132" t="s">
        <v>313</v>
      </c>
      <c r="I132" t="s">
        <v>193</v>
      </c>
      <c r="J132" t="s">
        <v>230</v>
      </c>
      <c r="K132" t="s">
        <v>441</v>
      </c>
      <c r="L132" t="s">
        <v>217</v>
      </c>
      <c r="M132" t="s">
        <v>945</v>
      </c>
      <c r="N132" s="30">
        <v>58.6</v>
      </c>
      <c r="O132" s="8">
        <v>28</v>
      </c>
      <c r="P132">
        <v>4</v>
      </c>
      <c r="Q132" t="s">
        <v>946</v>
      </c>
    </row>
    <row r="133" spans="1:18" x14ac:dyDescent="0.25">
      <c r="A133" t="s">
        <v>23</v>
      </c>
      <c r="B133" t="s">
        <v>24</v>
      </c>
      <c r="C133">
        <v>2018</v>
      </c>
      <c r="D133" t="s">
        <v>480</v>
      </c>
      <c r="E133" t="s">
        <v>948</v>
      </c>
      <c r="F133">
        <v>8274</v>
      </c>
      <c r="G133" t="s">
        <v>263</v>
      </c>
      <c r="H133" t="s">
        <v>272</v>
      </c>
      <c r="I133" t="s">
        <v>208</v>
      </c>
      <c r="J133" t="s">
        <v>198</v>
      </c>
      <c r="K133" t="s">
        <v>252</v>
      </c>
      <c r="L133" t="s">
        <v>166</v>
      </c>
      <c r="M133" t="s">
        <v>938</v>
      </c>
      <c r="N133" s="30">
        <v>56</v>
      </c>
      <c r="O133" s="8">
        <v>27</v>
      </c>
      <c r="P133">
        <v>4</v>
      </c>
      <c r="Q133" t="s">
        <v>946</v>
      </c>
    </row>
    <row r="134" spans="1:18" x14ac:dyDescent="0.25">
      <c r="A134" t="s">
        <v>25</v>
      </c>
      <c r="B134" t="s">
        <v>26</v>
      </c>
      <c r="C134">
        <v>2007</v>
      </c>
      <c r="D134" t="s">
        <v>555</v>
      </c>
      <c r="E134" t="s">
        <v>572</v>
      </c>
      <c r="F134">
        <v>4754</v>
      </c>
      <c r="G134" t="s">
        <v>176</v>
      </c>
      <c r="H134" t="s">
        <v>265</v>
      </c>
      <c r="I134" t="s">
        <v>184</v>
      </c>
      <c r="J134" t="s">
        <v>227</v>
      </c>
      <c r="K134" t="s">
        <v>279</v>
      </c>
      <c r="L134" t="s">
        <v>198</v>
      </c>
      <c r="M134" t="s">
        <v>949</v>
      </c>
      <c r="N134" s="31">
        <v>62.15</v>
      </c>
      <c r="O134" s="8">
        <v>25</v>
      </c>
      <c r="P134">
        <v>3</v>
      </c>
      <c r="Q134" t="s">
        <v>630</v>
      </c>
      <c r="R134" t="s">
        <v>848</v>
      </c>
    </row>
    <row r="135" spans="1:18" x14ac:dyDescent="0.25">
      <c r="A135" t="s">
        <v>25</v>
      </c>
      <c r="B135" t="s">
        <v>26</v>
      </c>
      <c r="C135">
        <v>2008</v>
      </c>
      <c r="D135" t="s">
        <v>556</v>
      </c>
      <c r="E135" t="s">
        <v>950</v>
      </c>
      <c r="F135">
        <v>4829</v>
      </c>
      <c r="G135" t="s">
        <v>194</v>
      </c>
      <c r="H135" t="s">
        <v>250</v>
      </c>
      <c r="I135" t="s">
        <v>208</v>
      </c>
      <c r="J135" t="s">
        <v>204</v>
      </c>
      <c r="K135" t="s">
        <v>307</v>
      </c>
      <c r="L135" t="s">
        <v>227</v>
      </c>
      <c r="M135" t="s">
        <v>949</v>
      </c>
      <c r="N135" s="31">
        <v>61.8</v>
      </c>
      <c r="O135" s="8">
        <v>26</v>
      </c>
      <c r="P135">
        <v>3</v>
      </c>
      <c r="Q135" t="s">
        <v>127</v>
      </c>
      <c r="R135" t="s">
        <v>848</v>
      </c>
    </row>
    <row r="136" spans="1:18" x14ac:dyDescent="0.25">
      <c r="A136" t="s">
        <v>25</v>
      </c>
      <c r="B136" t="s">
        <v>26</v>
      </c>
      <c r="C136">
        <v>2009</v>
      </c>
      <c r="D136" t="s">
        <v>557</v>
      </c>
      <c r="E136" t="s">
        <v>572</v>
      </c>
      <c r="F136">
        <v>4583</v>
      </c>
      <c r="G136" t="s">
        <v>194</v>
      </c>
      <c r="H136" t="s">
        <v>272</v>
      </c>
      <c r="I136" t="s">
        <v>204</v>
      </c>
      <c r="J136" t="s">
        <v>178</v>
      </c>
      <c r="K136" t="s">
        <v>194</v>
      </c>
      <c r="L136" t="s">
        <v>208</v>
      </c>
      <c r="M136" t="s">
        <v>691</v>
      </c>
      <c r="N136" s="31">
        <v>59.7</v>
      </c>
      <c r="O136" s="8">
        <v>25</v>
      </c>
      <c r="P136">
        <v>4</v>
      </c>
      <c r="Q136" t="s">
        <v>631</v>
      </c>
      <c r="R136" t="s">
        <v>848</v>
      </c>
    </row>
    <row r="137" spans="1:18" x14ac:dyDescent="0.25">
      <c r="A137" t="s">
        <v>25</v>
      </c>
      <c r="B137" t="s">
        <v>26</v>
      </c>
      <c r="C137">
        <v>2010</v>
      </c>
      <c r="D137" t="s">
        <v>558</v>
      </c>
      <c r="E137" t="s">
        <v>573</v>
      </c>
      <c r="F137">
        <v>4611</v>
      </c>
      <c r="G137" t="s">
        <v>218</v>
      </c>
      <c r="H137" t="s">
        <v>313</v>
      </c>
      <c r="I137" t="s">
        <v>280</v>
      </c>
      <c r="J137" t="s">
        <v>170</v>
      </c>
      <c r="K137" t="s">
        <v>363</v>
      </c>
      <c r="L137" t="s">
        <v>280</v>
      </c>
      <c r="M137" t="s">
        <v>717</v>
      </c>
      <c r="N137" s="31">
        <v>57.6</v>
      </c>
      <c r="O137" s="8">
        <v>24</v>
      </c>
      <c r="P137">
        <v>4</v>
      </c>
      <c r="Q137" t="s">
        <v>631</v>
      </c>
      <c r="R137" t="s">
        <v>951</v>
      </c>
    </row>
    <row r="138" spans="1:18" x14ac:dyDescent="0.25">
      <c r="A138" t="s">
        <v>25</v>
      </c>
      <c r="B138" t="s">
        <v>26</v>
      </c>
      <c r="C138">
        <v>2011</v>
      </c>
      <c r="D138" t="s">
        <v>559</v>
      </c>
      <c r="E138" t="s">
        <v>952</v>
      </c>
      <c r="F138">
        <v>4687</v>
      </c>
      <c r="G138" t="s">
        <v>231</v>
      </c>
      <c r="H138" t="s">
        <v>256</v>
      </c>
      <c r="I138" t="s">
        <v>215</v>
      </c>
      <c r="J138" t="s">
        <v>320</v>
      </c>
      <c r="K138" t="s">
        <v>194</v>
      </c>
      <c r="L138" t="s">
        <v>212</v>
      </c>
      <c r="M138" t="s">
        <v>953</v>
      </c>
      <c r="N138" s="31">
        <v>58.4</v>
      </c>
      <c r="O138" s="8" t="s">
        <v>613</v>
      </c>
      <c r="P138">
        <v>4</v>
      </c>
      <c r="Q138" t="s">
        <v>632</v>
      </c>
      <c r="R138" t="s">
        <v>954</v>
      </c>
    </row>
    <row r="139" spans="1:18" x14ac:dyDescent="0.25">
      <c r="A139" t="s">
        <v>25</v>
      </c>
      <c r="B139" t="s">
        <v>26</v>
      </c>
      <c r="C139">
        <v>2012</v>
      </c>
      <c r="D139" t="s">
        <v>560</v>
      </c>
      <c r="E139" t="s">
        <v>955</v>
      </c>
      <c r="F139">
        <v>4731</v>
      </c>
      <c r="G139" t="s">
        <v>240</v>
      </c>
      <c r="H139" t="s">
        <v>266</v>
      </c>
      <c r="I139" t="s">
        <v>249</v>
      </c>
      <c r="J139" t="s">
        <v>198</v>
      </c>
      <c r="K139" t="s">
        <v>303</v>
      </c>
      <c r="L139" t="s">
        <v>212</v>
      </c>
      <c r="M139" t="s">
        <v>732</v>
      </c>
      <c r="N139" s="31">
        <v>58.4</v>
      </c>
      <c r="O139" s="8">
        <v>28</v>
      </c>
      <c r="P139">
        <v>4</v>
      </c>
      <c r="Q139" t="s">
        <v>633</v>
      </c>
      <c r="R139" t="s">
        <v>956</v>
      </c>
    </row>
    <row r="140" spans="1:18" x14ac:dyDescent="0.25">
      <c r="A140" t="s">
        <v>25</v>
      </c>
      <c r="B140" t="s">
        <v>26</v>
      </c>
      <c r="C140">
        <v>2013</v>
      </c>
      <c r="D140" t="s">
        <v>561</v>
      </c>
      <c r="E140" t="s">
        <v>957</v>
      </c>
      <c r="F140">
        <v>4763</v>
      </c>
      <c r="G140" t="s">
        <v>240</v>
      </c>
      <c r="H140" t="s">
        <v>199</v>
      </c>
      <c r="I140" t="s">
        <v>184</v>
      </c>
      <c r="J140" t="s">
        <v>198</v>
      </c>
      <c r="K140" t="s">
        <v>419</v>
      </c>
      <c r="L140" t="s">
        <v>212</v>
      </c>
      <c r="M140" t="s">
        <v>732</v>
      </c>
      <c r="N140" s="31">
        <v>58.4</v>
      </c>
      <c r="O140" s="8">
        <v>26</v>
      </c>
      <c r="P140">
        <v>4</v>
      </c>
      <c r="Q140" t="s">
        <v>634</v>
      </c>
      <c r="R140" t="s">
        <v>958</v>
      </c>
    </row>
    <row r="141" spans="1:18" x14ac:dyDescent="0.25">
      <c r="A141" t="s">
        <v>25</v>
      </c>
      <c r="B141" t="s">
        <v>26</v>
      </c>
      <c r="C141">
        <v>2014</v>
      </c>
      <c r="D141" t="s">
        <v>562</v>
      </c>
      <c r="E141" t="s">
        <v>959</v>
      </c>
      <c r="F141">
        <v>4776</v>
      </c>
      <c r="G141" t="s">
        <v>176</v>
      </c>
      <c r="H141" t="s">
        <v>232</v>
      </c>
      <c r="I141" t="s">
        <v>208</v>
      </c>
      <c r="J141" t="s">
        <v>167</v>
      </c>
      <c r="K141" t="s">
        <v>293</v>
      </c>
      <c r="L141" t="s">
        <v>238</v>
      </c>
      <c r="M141" t="s">
        <v>916</v>
      </c>
      <c r="N141" s="31">
        <v>58.4</v>
      </c>
      <c r="O141" s="8">
        <v>29</v>
      </c>
      <c r="P141">
        <v>4</v>
      </c>
      <c r="Q141" t="s">
        <v>635</v>
      </c>
      <c r="R141" t="s">
        <v>960</v>
      </c>
    </row>
    <row r="142" spans="1:18" x14ac:dyDescent="0.25">
      <c r="A142" t="s">
        <v>25</v>
      </c>
      <c r="B142" t="s">
        <v>26</v>
      </c>
      <c r="C142">
        <v>2015</v>
      </c>
      <c r="D142" t="s">
        <v>550</v>
      </c>
      <c r="E142" t="s">
        <v>552</v>
      </c>
      <c r="F142">
        <v>4925</v>
      </c>
      <c r="G142" t="s">
        <v>224</v>
      </c>
      <c r="H142" t="s">
        <v>263</v>
      </c>
      <c r="I142" t="s">
        <v>212</v>
      </c>
      <c r="J142" t="s">
        <v>167</v>
      </c>
      <c r="K142" t="s">
        <v>279</v>
      </c>
      <c r="L142" t="s">
        <v>253</v>
      </c>
      <c r="M142" t="s">
        <v>961</v>
      </c>
      <c r="N142" s="31">
        <v>58.4</v>
      </c>
      <c r="O142" s="8">
        <v>31</v>
      </c>
      <c r="P142">
        <v>4</v>
      </c>
      <c r="Q142" t="s">
        <v>636</v>
      </c>
      <c r="R142" t="s">
        <v>792</v>
      </c>
    </row>
    <row r="143" spans="1:18" x14ac:dyDescent="0.25">
      <c r="A143" t="s">
        <v>25</v>
      </c>
      <c r="B143" t="s">
        <v>26</v>
      </c>
      <c r="C143">
        <v>2016</v>
      </c>
      <c r="D143" t="s">
        <v>563</v>
      </c>
      <c r="E143" t="s">
        <v>554</v>
      </c>
      <c r="F143">
        <v>5021</v>
      </c>
      <c r="G143" t="s">
        <v>239</v>
      </c>
      <c r="H143" t="s">
        <v>199</v>
      </c>
      <c r="I143" t="s">
        <v>244</v>
      </c>
      <c r="J143" t="s">
        <v>251</v>
      </c>
      <c r="K143" t="s">
        <v>428</v>
      </c>
      <c r="L143" t="s">
        <v>184</v>
      </c>
      <c r="M143" t="s">
        <v>838</v>
      </c>
      <c r="N143" s="31">
        <v>59.2</v>
      </c>
      <c r="O143" s="8">
        <v>30</v>
      </c>
      <c r="P143">
        <v>4</v>
      </c>
      <c r="Q143" t="s">
        <v>155</v>
      </c>
      <c r="R143" t="s">
        <v>733</v>
      </c>
    </row>
    <row r="144" spans="1:18" x14ac:dyDescent="0.25">
      <c r="A144" t="s">
        <v>25</v>
      </c>
      <c r="B144" t="s">
        <v>26</v>
      </c>
      <c r="C144">
        <v>2017</v>
      </c>
      <c r="D144" t="s">
        <v>564</v>
      </c>
      <c r="E144" t="s">
        <v>948</v>
      </c>
      <c r="F144">
        <v>5222</v>
      </c>
      <c r="G144" t="s">
        <v>209</v>
      </c>
      <c r="H144" t="s">
        <v>251</v>
      </c>
      <c r="I144" t="s">
        <v>262</v>
      </c>
      <c r="J144" t="s">
        <v>184</v>
      </c>
      <c r="K144" t="s">
        <v>440</v>
      </c>
      <c r="L144" t="s">
        <v>184</v>
      </c>
      <c r="M144" t="s">
        <v>885</v>
      </c>
      <c r="N144" s="31">
        <v>57.2</v>
      </c>
      <c r="O144" s="8">
        <v>29</v>
      </c>
      <c r="P144">
        <v>4</v>
      </c>
      <c r="Q144" t="s">
        <v>155</v>
      </c>
      <c r="R144" t="s">
        <v>782</v>
      </c>
    </row>
    <row r="145" spans="1:18" x14ac:dyDescent="0.25">
      <c r="A145" t="s">
        <v>25</v>
      </c>
      <c r="B145" t="s">
        <v>26</v>
      </c>
      <c r="C145">
        <v>2018</v>
      </c>
      <c r="D145" t="s">
        <v>565</v>
      </c>
      <c r="E145" t="s">
        <v>574</v>
      </c>
      <c r="F145">
        <v>5241</v>
      </c>
      <c r="G145" t="s">
        <v>250</v>
      </c>
      <c r="H145" t="s">
        <v>250</v>
      </c>
      <c r="I145" t="s">
        <v>185</v>
      </c>
      <c r="J145" t="s">
        <v>184</v>
      </c>
      <c r="K145" t="s">
        <v>379</v>
      </c>
      <c r="L145" t="s">
        <v>251</v>
      </c>
      <c r="M145" t="s">
        <v>835</v>
      </c>
      <c r="N145" s="31">
        <v>56.3</v>
      </c>
      <c r="O145" s="8">
        <v>29</v>
      </c>
      <c r="P145">
        <v>4</v>
      </c>
      <c r="Q145" t="s">
        <v>637</v>
      </c>
      <c r="R145" t="s">
        <v>960</v>
      </c>
    </row>
    <row r="146" spans="1:18" x14ac:dyDescent="0.25">
      <c r="A146" t="s">
        <v>27</v>
      </c>
      <c r="B146" t="s">
        <v>28</v>
      </c>
      <c r="C146">
        <v>2007</v>
      </c>
      <c r="D146" t="s">
        <v>566</v>
      </c>
      <c r="E146" t="s">
        <v>583</v>
      </c>
      <c r="F146">
        <v>18172</v>
      </c>
      <c r="G146" t="s">
        <v>177</v>
      </c>
      <c r="H146" t="s">
        <v>225</v>
      </c>
      <c r="I146" t="s">
        <v>199</v>
      </c>
      <c r="J146" t="s">
        <v>387</v>
      </c>
      <c r="K146" t="s">
        <v>273</v>
      </c>
      <c r="L146" t="s">
        <v>248</v>
      </c>
      <c r="M146" t="s">
        <v>885</v>
      </c>
      <c r="N146" s="32">
        <v>67.25</v>
      </c>
      <c r="O146" s="8">
        <v>35</v>
      </c>
      <c r="P146" t="s">
        <v>614</v>
      </c>
      <c r="Q146" t="s">
        <v>638</v>
      </c>
      <c r="R146" t="s">
        <v>720</v>
      </c>
    </row>
    <row r="147" spans="1:18" x14ac:dyDescent="0.25">
      <c r="A147" t="s">
        <v>27</v>
      </c>
      <c r="B147" t="s">
        <v>28</v>
      </c>
      <c r="C147">
        <v>2008</v>
      </c>
      <c r="D147" t="s">
        <v>271</v>
      </c>
      <c r="E147" t="s">
        <v>739</v>
      </c>
      <c r="F147">
        <v>18159</v>
      </c>
      <c r="G147" t="s">
        <v>188</v>
      </c>
      <c r="H147" t="s">
        <v>300</v>
      </c>
      <c r="I147" t="s">
        <v>207</v>
      </c>
      <c r="J147" t="s">
        <v>317</v>
      </c>
      <c r="K147" t="s">
        <v>267</v>
      </c>
      <c r="L147" t="s">
        <v>341</v>
      </c>
      <c r="M147" t="s">
        <v>962</v>
      </c>
      <c r="N147" s="32">
        <v>67.8</v>
      </c>
      <c r="O147" s="8">
        <v>36</v>
      </c>
      <c r="P147" t="s">
        <v>614</v>
      </c>
      <c r="Q147" t="s">
        <v>639</v>
      </c>
      <c r="R147" t="s">
        <v>720</v>
      </c>
    </row>
    <row r="148" spans="1:18" x14ac:dyDescent="0.25">
      <c r="A148" t="s">
        <v>27</v>
      </c>
      <c r="B148" t="s">
        <v>28</v>
      </c>
      <c r="C148">
        <v>2009</v>
      </c>
      <c r="D148" t="s">
        <v>567</v>
      </c>
      <c r="E148" t="s">
        <v>511</v>
      </c>
      <c r="F148">
        <v>16900</v>
      </c>
      <c r="G148" t="s">
        <v>178</v>
      </c>
      <c r="H148" t="s">
        <v>306</v>
      </c>
      <c r="I148" t="s">
        <v>191</v>
      </c>
      <c r="J148" t="s">
        <v>406</v>
      </c>
      <c r="K148" t="s">
        <v>262</v>
      </c>
      <c r="L148" t="s">
        <v>291</v>
      </c>
      <c r="M148" t="s">
        <v>963</v>
      </c>
      <c r="N148" s="32">
        <v>68.55</v>
      </c>
      <c r="O148" s="8">
        <v>33</v>
      </c>
      <c r="P148" t="s">
        <v>614</v>
      </c>
      <c r="Q148" t="s">
        <v>640</v>
      </c>
      <c r="R148" t="s">
        <v>964</v>
      </c>
    </row>
    <row r="149" spans="1:18" x14ac:dyDescent="0.25">
      <c r="A149" t="s">
        <v>27</v>
      </c>
      <c r="B149" t="s">
        <v>28</v>
      </c>
      <c r="C149">
        <v>2010</v>
      </c>
      <c r="D149" t="s">
        <v>567</v>
      </c>
      <c r="E149" t="s">
        <v>492</v>
      </c>
      <c r="F149">
        <v>17601</v>
      </c>
      <c r="G149" t="s">
        <v>192</v>
      </c>
      <c r="H149" t="s">
        <v>314</v>
      </c>
      <c r="I149" t="s">
        <v>199</v>
      </c>
      <c r="J149" t="s">
        <v>346</v>
      </c>
      <c r="K149" t="s">
        <v>265</v>
      </c>
      <c r="L149" t="s">
        <v>306</v>
      </c>
      <c r="M149" t="s">
        <v>916</v>
      </c>
      <c r="N149" s="32">
        <v>69.3</v>
      </c>
      <c r="O149" s="8">
        <v>31</v>
      </c>
      <c r="P149">
        <v>3</v>
      </c>
      <c r="Q149" t="s">
        <v>156</v>
      </c>
      <c r="R149" t="s">
        <v>965</v>
      </c>
    </row>
    <row r="150" spans="1:18" x14ac:dyDescent="0.25">
      <c r="A150" t="s">
        <v>27</v>
      </c>
      <c r="B150" t="s">
        <v>28</v>
      </c>
      <c r="C150">
        <v>2011</v>
      </c>
      <c r="D150" t="s">
        <v>514</v>
      </c>
      <c r="E150" t="s">
        <v>512</v>
      </c>
      <c r="F150">
        <v>17918</v>
      </c>
      <c r="G150" t="s">
        <v>167</v>
      </c>
      <c r="H150" t="s">
        <v>172</v>
      </c>
      <c r="I150" t="s">
        <v>267</v>
      </c>
      <c r="J150" t="s">
        <v>206</v>
      </c>
      <c r="K150" t="s">
        <v>265</v>
      </c>
      <c r="L150" t="s">
        <v>248</v>
      </c>
      <c r="M150" t="s">
        <v>916</v>
      </c>
      <c r="N150" s="32">
        <v>69.3</v>
      </c>
      <c r="O150" s="8" t="s">
        <v>618</v>
      </c>
      <c r="P150">
        <v>3</v>
      </c>
      <c r="Q150" t="s">
        <v>156</v>
      </c>
      <c r="R150" t="s">
        <v>966</v>
      </c>
    </row>
    <row r="151" spans="1:18" x14ac:dyDescent="0.25">
      <c r="A151" t="s">
        <v>27</v>
      </c>
      <c r="B151" t="s">
        <v>28</v>
      </c>
      <c r="C151">
        <v>2012</v>
      </c>
      <c r="D151" t="s">
        <v>495</v>
      </c>
      <c r="E151" t="s">
        <v>517</v>
      </c>
      <c r="F151">
        <v>18259</v>
      </c>
      <c r="G151" t="s">
        <v>238</v>
      </c>
      <c r="H151" t="s">
        <v>317</v>
      </c>
      <c r="I151" t="s">
        <v>239</v>
      </c>
      <c r="J151" t="s">
        <v>326</v>
      </c>
      <c r="K151" t="s">
        <v>208</v>
      </c>
      <c r="L151" t="s">
        <v>374</v>
      </c>
      <c r="M151" t="s">
        <v>916</v>
      </c>
      <c r="N151" s="32">
        <v>69</v>
      </c>
      <c r="O151" s="8">
        <v>34</v>
      </c>
      <c r="P151">
        <v>3</v>
      </c>
      <c r="Q151" t="s">
        <v>640</v>
      </c>
      <c r="R151" t="s">
        <v>967</v>
      </c>
    </row>
    <row r="152" spans="1:18" x14ac:dyDescent="0.25">
      <c r="A152" t="s">
        <v>27</v>
      </c>
      <c r="B152" t="s">
        <v>28</v>
      </c>
      <c r="C152">
        <v>2013</v>
      </c>
      <c r="D152" t="s">
        <v>205</v>
      </c>
      <c r="E152" t="s">
        <v>968</v>
      </c>
      <c r="F152">
        <v>18087</v>
      </c>
      <c r="G152" t="s">
        <v>251</v>
      </c>
      <c r="H152" t="s">
        <v>327</v>
      </c>
      <c r="I152" t="s">
        <v>229</v>
      </c>
      <c r="J152" t="s">
        <v>277</v>
      </c>
      <c r="K152" t="s">
        <v>256</v>
      </c>
      <c r="L152" t="s">
        <v>374</v>
      </c>
      <c r="M152" t="s">
        <v>926</v>
      </c>
      <c r="N152" s="32">
        <v>69.099999999999994</v>
      </c>
      <c r="O152" s="8">
        <v>34</v>
      </c>
      <c r="P152">
        <v>3</v>
      </c>
      <c r="Q152" t="s">
        <v>640</v>
      </c>
      <c r="R152" t="s">
        <v>969</v>
      </c>
    </row>
    <row r="153" spans="1:18" x14ac:dyDescent="0.25">
      <c r="A153" t="s">
        <v>27</v>
      </c>
      <c r="B153" t="s">
        <v>28</v>
      </c>
      <c r="C153">
        <v>2014</v>
      </c>
      <c r="D153" t="s">
        <v>519</v>
      </c>
      <c r="E153" t="s">
        <v>970</v>
      </c>
      <c r="F153">
        <v>18468</v>
      </c>
      <c r="G153" t="s">
        <v>195</v>
      </c>
      <c r="H153" t="s">
        <v>291</v>
      </c>
      <c r="I153" t="s">
        <v>284</v>
      </c>
      <c r="J153" t="s">
        <v>347</v>
      </c>
      <c r="K153" t="s">
        <v>253</v>
      </c>
      <c r="L153" t="s">
        <v>364</v>
      </c>
      <c r="M153" t="s">
        <v>840</v>
      </c>
      <c r="N153" s="32">
        <v>66.8</v>
      </c>
      <c r="O153" s="8">
        <v>35</v>
      </c>
      <c r="P153">
        <v>3</v>
      </c>
      <c r="Q153" t="s">
        <v>156</v>
      </c>
      <c r="R153" t="s">
        <v>848</v>
      </c>
    </row>
    <row r="154" spans="1:18" x14ac:dyDescent="0.25">
      <c r="A154" t="s">
        <v>27</v>
      </c>
      <c r="B154" t="s">
        <v>28</v>
      </c>
      <c r="C154">
        <v>2015</v>
      </c>
      <c r="D154" t="s">
        <v>516</v>
      </c>
      <c r="E154" t="s">
        <v>971</v>
      </c>
      <c r="F154">
        <v>18817</v>
      </c>
      <c r="G154" t="s">
        <v>173</v>
      </c>
      <c r="H154" t="s">
        <v>336</v>
      </c>
      <c r="I154" t="s">
        <v>207</v>
      </c>
      <c r="J154" t="s">
        <v>340</v>
      </c>
      <c r="K154" t="s">
        <v>349</v>
      </c>
      <c r="L154" t="s">
        <v>168</v>
      </c>
      <c r="M154" t="s">
        <v>949</v>
      </c>
      <c r="N154" s="32">
        <v>65.5</v>
      </c>
      <c r="O154" s="8">
        <v>31</v>
      </c>
      <c r="P154">
        <v>3</v>
      </c>
      <c r="Q154" t="s">
        <v>641</v>
      </c>
      <c r="R154" t="s">
        <v>972</v>
      </c>
    </row>
    <row r="155" spans="1:18" x14ac:dyDescent="0.25">
      <c r="A155" t="s">
        <v>27</v>
      </c>
      <c r="B155" t="s">
        <v>28</v>
      </c>
      <c r="C155">
        <v>2016</v>
      </c>
      <c r="D155" t="s">
        <v>532</v>
      </c>
      <c r="E155" t="s">
        <v>497</v>
      </c>
      <c r="F155">
        <v>19101</v>
      </c>
      <c r="G155" t="s">
        <v>209</v>
      </c>
      <c r="H155" t="s">
        <v>341</v>
      </c>
      <c r="I155" t="s">
        <v>202</v>
      </c>
      <c r="J155" t="s">
        <v>322</v>
      </c>
      <c r="K155" t="s">
        <v>262</v>
      </c>
      <c r="L155" t="s">
        <v>203</v>
      </c>
      <c r="M155" t="s">
        <v>924</v>
      </c>
      <c r="N155" s="32">
        <v>64.7</v>
      </c>
      <c r="O155" s="8">
        <v>30</v>
      </c>
      <c r="P155">
        <v>3</v>
      </c>
      <c r="Q155" t="s">
        <v>642</v>
      </c>
      <c r="R155" t="s">
        <v>973</v>
      </c>
    </row>
    <row r="156" spans="1:18" x14ac:dyDescent="0.25">
      <c r="A156" t="s">
        <v>27</v>
      </c>
      <c r="B156" t="s">
        <v>28</v>
      </c>
      <c r="C156">
        <v>2017</v>
      </c>
      <c r="D156" t="s">
        <v>568</v>
      </c>
      <c r="E156" t="s">
        <v>497</v>
      </c>
      <c r="F156">
        <v>19300</v>
      </c>
      <c r="G156" t="s">
        <v>279</v>
      </c>
      <c r="H156" t="s">
        <v>298</v>
      </c>
      <c r="I156" t="s">
        <v>209</v>
      </c>
      <c r="J156" t="s">
        <v>291</v>
      </c>
      <c r="K156" t="s">
        <v>224</v>
      </c>
      <c r="L156" t="s">
        <v>168</v>
      </c>
      <c r="M156" t="s">
        <v>904</v>
      </c>
      <c r="N156" s="32">
        <v>64.099999999999994</v>
      </c>
      <c r="O156" s="8">
        <v>29</v>
      </c>
      <c r="P156">
        <v>3</v>
      </c>
      <c r="Q156" t="s">
        <v>643</v>
      </c>
      <c r="R156" t="s">
        <v>974</v>
      </c>
    </row>
    <row r="157" spans="1:18" x14ac:dyDescent="0.25">
      <c r="A157" t="s">
        <v>27</v>
      </c>
      <c r="B157" t="s">
        <v>28</v>
      </c>
      <c r="C157">
        <v>2018</v>
      </c>
      <c r="D157" t="s">
        <v>569</v>
      </c>
      <c r="E157" t="s">
        <v>498</v>
      </c>
      <c r="F157">
        <v>19476</v>
      </c>
      <c r="G157" t="s">
        <v>284</v>
      </c>
      <c r="H157" t="s">
        <v>296</v>
      </c>
      <c r="I157" t="s">
        <v>224</v>
      </c>
      <c r="J157" t="s">
        <v>314</v>
      </c>
      <c r="K157" t="s">
        <v>313</v>
      </c>
      <c r="L157" t="s">
        <v>186</v>
      </c>
      <c r="M157" t="s">
        <v>961</v>
      </c>
      <c r="N157" s="32">
        <v>61.9</v>
      </c>
      <c r="O157" s="8">
        <v>28</v>
      </c>
      <c r="P157">
        <v>3</v>
      </c>
      <c r="Q157" t="s">
        <v>644</v>
      </c>
      <c r="R157" t="s">
        <v>975</v>
      </c>
    </row>
    <row r="158" spans="1:18" x14ac:dyDescent="0.25">
      <c r="A158" t="s">
        <v>29</v>
      </c>
      <c r="B158" t="s">
        <v>30</v>
      </c>
      <c r="C158">
        <v>2007</v>
      </c>
      <c r="D158" t="s">
        <v>548</v>
      </c>
      <c r="E158" t="s">
        <v>952</v>
      </c>
      <c r="F158">
        <v>34926</v>
      </c>
      <c r="G158" t="s">
        <v>173</v>
      </c>
      <c r="H158" t="s">
        <v>293</v>
      </c>
      <c r="I158" t="s">
        <v>315</v>
      </c>
      <c r="J158" t="s">
        <v>349</v>
      </c>
      <c r="K158" t="s">
        <v>176</v>
      </c>
      <c r="L158" t="s">
        <v>170</v>
      </c>
      <c r="M158" t="s">
        <v>685</v>
      </c>
      <c r="N158" s="33">
        <v>58.75</v>
      </c>
      <c r="O158" s="8">
        <v>26</v>
      </c>
      <c r="P158">
        <v>3</v>
      </c>
      <c r="Q158" t="s">
        <v>645</v>
      </c>
    </row>
    <row r="159" spans="1:18" x14ac:dyDescent="0.25">
      <c r="A159" t="s">
        <v>29</v>
      </c>
      <c r="B159" t="s">
        <v>30</v>
      </c>
      <c r="C159">
        <v>2008</v>
      </c>
      <c r="D159" t="s">
        <v>549</v>
      </c>
      <c r="E159" t="s">
        <v>959</v>
      </c>
      <c r="F159">
        <v>34259</v>
      </c>
      <c r="G159" t="s">
        <v>195</v>
      </c>
      <c r="H159" t="s">
        <v>301</v>
      </c>
      <c r="I159" t="s">
        <v>170</v>
      </c>
      <c r="J159" t="s">
        <v>238</v>
      </c>
      <c r="K159" t="s">
        <v>207</v>
      </c>
      <c r="L159" t="s">
        <v>174</v>
      </c>
      <c r="M159" t="s">
        <v>898</v>
      </c>
      <c r="N159" s="33">
        <v>60.7</v>
      </c>
      <c r="O159" s="8">
        <v>25</v>
      </c>
      <c r="P159" t="s">
        <v>609</v>
      </c>
      <c r="Q159" t="s">
        <v>646</v>
      </c>
    </row>
    <row r="160" spans="1:18" x14ac:dyDescent="0.25">
      <c r="A160" t="s">
        <v>29</v>
      </c>
      <c r="B160" t="s">
        <v>30</v>
      </c>
      <c r="C160">
        <v>2009</v>
      </c>
      <c r="D160" t="s">
        <v>570</v>
      </c>
      <c r="E160" t="s">
        <v>976</v>
      </c>
      <c r="F160">
        <v>34964</v>
      </c>
      <c r="G160" t="s">
        <v>209</v>
      </c>
      <c r="H160" t="s">
        <v>307</v>
      </c>
      <c r="I160" t="s">
        <v>204</v>
      </c>
      <c r="J160" t="s">
        <v>244</v>
      </c>
      <c r="K160" t="s">
        <v>176</v>
      </c>
      <c r="L160" t="s">
        <v>184</v>
      </c>
      <c r="M160" t="s">
        <v>977</v>
      </c>
      <c r="N160" s="33">
        <v>59</v>
      </c>
      <c r="O160" s="8">
        <v>25</v>
      </c>
      <c r="P160">
        <v>4</v>
      </c>
      <c r="Q160" t="s">
        <v>645</v>
      </c>
    </row>
    <row r="161" spans="1:18" x14ac:dyDescent="0.25">
      <c r="A161" t="s">
        <v>29</v>
      </c>
      <c r="B161" t="s">
        <v>30</v>
      </c>
      <c r="C161">
        <v>2010</v>
      </c>
      <c r="D161" t="s">
        <v>571</v>
      </c>
      <c r="E161" t="s">
        <v>553</v>
      </c>
      <c r="F161">
        <v>34780</v>
      </c>
      <c r="G161" t="s">
        <v>181</v>
      </c>
      <c r="H161" t="s">
        <v>307</v>
      </c>
      <c r="I161" t="s">
        <v>280</v>
      </c>
      <c r="J161" t="s">
        <v>217</v>
      </c>
      <c r="K161" t="s">
        <v>231</v>
      </c>
      <c r="L161" t="s">
        <v>443</v>
      </c>
      <c r="M161" t="s">
        <v>914</v>
      </c>
      <c r="N161" s="33">
        <v>57.3</v>
      </c>
      <c r="O161" s="8">
        <v>25</v>
      </c>
      <c r="P161">
        <v>4</v>
      </c>
      <c r="Q161" t="s">
        <v>647</v>
      </c>
    </row>
    <row r="162" spans="1:18" x14ac:dyDescent="0.25">
      <c r="A162" t="s">
        <v>29</v>
      </c>
      <c r="B162" t="s">
        <v>30</v>
      </c>
      <c r="C162">
        <v>2011</v>
      </c>
      <c r="D162" t="s">
        <v>572</v>
      </c>
      <c r="E162" t="s">
        <v>948</v>
      </c>
      <c r="F162">
        <v>35477</v>
      </c>
      <c r="G162" t="s">
        <v>199</v>
      </c>
      <c r="H162" t="s">
        <v>194</v>
      </c>
      <c r="I162" t="s">
        <v>177</v>
      </c>
      <c r="J162" t="s">
        <v>166</v>
      </c>
      <c r="K162" t="s">
        <v>209</v>
      </c>
      <c r="L162" t="s">
        <v>237</v>
      </c>
      <c r="M162" t="s">
        <v>687</v>
      </c>
      <c r="N162" s="33">
        <v>55.6</v>
      </c>
      <c r="O162" s="8" t="s">
        <v>619</v>
      </c>
      <c r="P162" t="s">
        <v>620</v>
      </c>
      <c r="Q162" t="s">
        <v>648</v>
      </c>
    </row>
    <row r="163" spans="1:18" x14ac:dyDescent="0.25">
      <c r="A163" t="s">
        <v>29</v>
      </c>
      <c r="B163" t="s">
        <v>30</v>
      </c>
      <c r="C163">
        <v>2012</v>
      </c>
      <c r="D163" t="s">
        <v>573</v>
      </c>
      <c r="E163" t="s">
        <v>908</v>
      </c>
      <c r="F163">
        <v>36227</v>
      </c>
      <c r="G163" t="s">
        <v>173</v>
      </c>
      <c r="H163" t="s">
        <v>218</v>
      </c>
      <c r="I163" t="s">
        <v>249</v>
      </c>
      <c r="J163" t="s">
        <v>178</v>
      </c>
      <c r="K163" t="s">
        <v>199</v>
      </c>
      <c r="L163" t="s">
        <v>256</v>
      </c>
      <c r="M163" t="s">
        <v>978</v>
      </c>
      <c r="N163" s="33">
        <v>55.6</v>
      </c>
      <c r="O163" s="8">
        <v>29</v>
      </c>
      <c r="P163" t="s">
        <v>620</v>
      </c>
      <c r="Q163" t="s">
        <v>649</v>
      </c>
    </row>
    <row r="164" spans="1:18" x14ac:dyDescent="0.25">
      <c r="A164" t="s">
        <v>29</v>
      </c>
      <c r="B164" t="s">
        <v>30</v>
      </c>
      <c r="C164">
        <v>2013</v>
      </c>
      <c r="D164" t="s">
        <v>247</v>
      </c>
      <c r="E164" t="s">
        <v>542</v>
      </c>
      <c r="F164">
        <v>36937</v>
      </c>
      <c r="G164" t="s">
        <v>175</v>
      </c>
      <c r="H164" t="s">
        <v>263</v>
      </c>
      <c r="I164" t="s">
        <v>180</v>
      </c>
      <c r="J164" t="s">
        <v>227</v>
      </c>
      <c r="K164" t="s">
        <v>267</v>
      </c>
      <c r="L164" t="s">
        <v>376</v>
      </c>
      <c r="M164" t="s">
        <v>919</v>
      </c>
      <c r="N164" s="33">
        <v>54.6</v>
      </c>
      <c r="O164" s="8">
        <v>28</v>
      </c>
      <c r="P164" t="s">
        <v>609</v>
      </c>
      <c r="Q164" t="s">
        <v>650</v>
      </c>
    </row>
    <row r="165" spans="1:18" x14ac:dyDescent="0.25">
      <c r="A165" t="s">
        <v>29</v>
      </c>
      <c r="B165" t="s">
        <v>30</v>
      </c>
      <c r="C165">
        <v>2014</v>
      </c>
      <c r="D165" t="s">
        <v>377</v>
      </c>
      <c r="E165" t="s">
        <v>979</v>
      </c>
      <c r="F165">
        <v>37668</v>
      </c>
      <c r="G165" t="s">
        <v>218</v>
      </c>
      <c r="H165" t="s">
        <v>221</v>
      </c>
      <c r="I165" t="s">
        <v>233</v>
      </c>
      <c r="J165" t="s">
        <v>215</v>
      </c>
      <c r="K165" t="s">
        <v>229</v>
      </c>
      <c r="L165" t="s">
        <v>167</v>
      </c>
      <c r="M165" t="s">
        <v>980</v>
      </c>
      <c r="N165" s="33">
        <v>53.2</v>
      </c>
      <c r="O165" s="8">
        <v>28</v>
      </c>
      <c r="P165" t="s">
        <v>609</v>
      </c>
      <c r="Q165" t="s">
        <v>644</v>
      </c>
    </row>
    <row r="166" spans="1:18" x14ac:dyDescent="0.25">
      <c r="A166" t="s">
        <v>29</v>
      </c>
      <c r="B166" t="s">
        <v>30</v>
      </c>
      <c r="C166">
        <v>2015</v>
      </c>
      <c r="D166" t="s">
        <v>540</v>
      </c>
      <c r="E166" t="s">
        <v>918</v>
      </c>
      <c r="F166">
        <v>38587</v>
      </c>
      <c r="G166" t="s">
        <v>218</v>
      </c>
      <c r="H166" t="s">
        <v>263</v>
      </c>
      <c r="I166" t="s">
        <v>196</v>
      </c>
      <c r="J166" t="s">
        <v>215</v>
      </c>
      <c r="K166" t="s">
        <v>175</v>
      </c>
      <c r="L166" t="s">
        <v>238</v>
      </c>
      <c r="M166" t="s">
        <v>867</v>
      </c>
      <c r="N166" s="33">
        <v>52.6</v>
      </c>
      <c r="O166" s="8">
        <v>27</v>
      </c>
      <c r="P166" t="s">
        <v>609</v>
      </c>
      <c r="Q166" t="s">
        <v>651</v>
      </c>
    </row>
    <row r="167" spans="1:18" x14ac:dyDescent="0.25">
      <c r="A167" t="s">
        <v>29</v>
      </c>
      <c r="B167" t="s">
        <v>30</v>
      </c>
      <c r="C167">
        <v>2016</v>
      </c>
      <c r="D167" t="s">
        <v>554</v>
      </c>
      <c r="E167" t="s">
        <v>721</v>
      </c>
      <c r="F167">
        <v>39202</v>
      </c>
      <c r="G167" t="s">
        <v>254</v>
      </c>
      <c r="H167" t="s">
        <v>191</v>
      </c>
      <c r="I167" t="s">
        <v>196</v>
      </c>
      <c r="J167" t="s">
        <v>251</v>
      </c>
      <c r="K167" t="s">
        <v>313</v>
      </c>
      <c r="L167" t="s">
        <v>272</v>
      </c>
      <c r="M167" t="s">
        <v>867</v>
      </c>
      <c r="N167" s="33">
        <v>48.1</v>
      </c>
      <c r="O167" s="8">
        <v>26</v>
      </c>
      <c r="P167" t="s">
        <v>620</v>
      </c>
      <c r="Q167" t="s">
        <v>652</v>
      </c>
    </row>
    <row r="168" spans="1:18" x14ac:dyDescent="0.25">
      <c r="A168" t="s">
        <v>29</v>
      </c>
      <c r="B168" t="s">
        <v>30</v>
      </c>
      <c r="C168">
        <v>2017</v>
      </c>
      <c r="D168" t="s">
        <v>574</v>
      </c>
      <c r="E168" t="s">
        <v>981</v>
      </c>
      <c r="F168">
        <v>39332</v>
      </c>
      <c r="G168" t="s">
        <v>254</v>
      </c>
      <c r="H168" t="s">
        <v>202</v>
      </c>
      <c r="I168" t="s">
        <v>290</v>
      </c>
      <c r="J168" t="s">
        <v>267</v>
      </c>
      <c r="K168" t="s">
        <v>313</v>
      </c>
      <c r="L168" t="s">
        <v>209</v>
      </c>
      <c r="M168" t="s">
        <v>982</v>
      </c>
      <c r="N168" s="33">
        <v>46.6</v>
      </c>
      <c r="O168" s="8">
        <v>26</v>
      </c>
      <c r="P168" t="s">
        <v>620</v>
      </c>
      <c r="Q168" t="s">
        <v>652</v>
      </c>
    </row>
    <row r="169" spans="1:18" x14ac:dyDescent="0.25">
      <c r="A169" t="s">
        <v>29</v>
      </c>
      <c r="B169" t="s">
        <v>30</v>
      </c>
      <c r="C169">
        <v>2018</v>
      </c>
      <c r="D169" t="s">
        <v>480</v>
      </c>
      <c r="E169" t="s">
        <v>983</v>
      </c>
      <c r="F169">
        <v>40559</v>
      </c>
      <c r="G169" t="s">
        <v>285</v>
      </c>
      <c r="H169" t="s">
        <v>207</v>
      </c>
      <c r="I169" t="s">
        <v>293</v>
      </c>
      <c r="J169" t="s">
        <v>229</v>
      </c>
      <c r="K169" t="s">
        <v>441</v>
      </c>
      <c r="L169" t="s">
        <v>383</v>
      </c>
      <c r="M169" t="s">
        <v>692</v>
      </c>
      <c r="N169" s="33">
        <v>36.299999999999997</v>
      </c>
      <c r="O169" s="8">
        <v>25</v>
      </c>
      <c r="P169" t="s">
        <v>621</v>
      </c>
      <c r="Q169" t="s">
        <v>652</v>
      </c>
    </row>
    <row r="170" spans="1:18" x14ac:dyDescent="0.25">
      <c r="A170" t="s">
        <v>31</v>
      </c>
      <c r="B170" t="s">
        <v>32</v>
      </c>
      <c r="C170">
        <v>2007</v>
      </c>
      <c r="D170" t="s">
        <v>518</v>
      </c>
      <c r="E170" t="s">
        <v>538</v>
      </c>
      <c r="F170">
        <v>4746</v>
      </c>
      <c r="G170" t="s">
        <v>178</v>
      </c>
      <c r="H170" t="s">
        <v>294</v>
      </c>
      <c r="I170" t="s">
        <v>312</v>
      </c>
      <c r="J170" t="s">
        <v>381</v>
      </c>
      <c r="K170" t="s">
        <v>296</v>
      </c>
      <c r="L170" t="s">
        <v>235</v>
      </c>
      <c r="M170" t="s">
        <v>878</v>
      </c>
      <c r="N170" s="34">
        <v>73.5</v>
      </c>
      <c r="O170" s="8">
        <v>32</v>
      </c>
      <c r="P170" t="s">
        <v>622</v>
      </c>
      <c r="Q170" t="s">
        <v>653</v>
      </c>
      <c r="R170" t="s">
        <v>823</v>
      </c>
    </row>
    <row r="171" spans="1:18" x14ac:dyDescent="0.25">
      <c r="A171" t="s">
        <v>31</v>
      </c>
      <c r="B171" t="s">
        <v>32</v>
      </c>
      <c r="C171">
        <v>2008</v>
      </c>
      <c r="D171" t="s">
        <v>496</v>
      </c>
      <c r="E171" t="s">
        <v>516</v>
      </c>
      <c r="F171">
        <v>4911</v>
      </c>
      <c r="G171" t="s">
        <v>196</v>
      </c>
      <c r="H171" t="s">
        <v>248</v>
      </c>
      <c r="I171" t="s">
        <v>318</v>
      </c>
      <c r="J171" t="s">
        <v>235</v>
      </c>
      <c r="K171" t="s">
        <v>338</v>
      </c>
      <c r="L171" t="s">
        <v>310</v>
      </c>
      <c r="M171" t="s">
        <v>902</v>
      </c>
      <c r="N171" s="34">
        <v>73.5</v>
      </c>
      <c r="O171" s="8">
        <v>34</v>
      </c>
      <c r="P171" t="s">
        <v>622</v>
      </c>
      <c r="Q171" t="s">
        <v>654</v>
      </c>
      <c r="R171" t="s">
        <v>984</v>
      </c>
    </row>
    <row r="172" spans="1:18" x14ac:dyDescent="0.25">
      <c r="A172" t="s">
        <v>31</v>
      </c>
      <c r="B172" t="s">
        <v>32</v>
      </c>
      <c r="C172">
        <v>2009</v>
      </c>
      <c r="D172" t="s">
        <v>539</v>
      </c>
      <c r="E172" t="s">
        <v>498</v>
      </c>
      <c r="F172">
        <v>5068</v>
      </c>
      <c r="G172" t="s">
        <v>178</v>
      </c>
      <c r="H172" t="s">
        <v>294</v>
      </c>
      <c r="I172" t="s">
        <v>362</v>
      </c>
      <c r="J172" t="s">
        <v>381</v>
      </c>
      <c r="K172" t="s">
        <v>196</v>
      </c>
      <c r="L172" t="s">
        <v>361</v>
      </c>
      <c r="M172" t="s">
        <v>898</v>
      </c>
      <c r="N172" s="34">
        <v>72.5</v>
      </c>
      <c r="O172" s="8">
        <v>34</v>
      </c>
      <c r="P172" t="s">
        <v>622</v>
      </c>
      <c r="Q172" t="s">
        <v>655</v>
      </c>
      <c r="R172" t="s">
        <v>985</v>
      </c>
    </row>
    <row r="173" spans="1:18" x14ac:dyDescent="0.25">
      <c r="A173" t="s">
        <v>31</v>
      </c>
      <c r="B173" t="s">
        <v>32</v>
      </c>
      <c r="C173">
        <v>2010</v>
      </c>
      <c r="D173" t="s">
        <v>538</v>
      </c>
      <c r="E173" t="s">
        <v>533</v>
      </c>
      <c r="F173">
        <v>5310</v>
      </c>
      <c r="G173" t="s">
        <v>219</v>
      </c>
      <c r="H173" t="s">
        <v>294</v>
      </c>
      <c r="I173" t="s">
        <v>315</v>
      </c>
      <c r="J173" t="s">
        <v>335</v>
      </c>
      <c r="K173" t="s">
        <v>203</v>
      </c>
      <c r="L173" t="s">
        <v>384</v>
      </c>
      <c r="M173" t="s">
        <v>978</v>
      </c>
      <c r="N173" s="34">
        <v>71.5</v>
      </c>
      <c r="O173" s="8">
        <v>36</v>
      </c>
      <c r="P173" t="s">
        <v>622</v>
      </c>
      <c r="Q173" t="s">
        <v>656</v>
      </c>
      <c r="R173" t="s">
        <v>986</v>
      </c>
    </row>
    <row r="174" spans="1:18" x14ac:dyDescent="0.25">
      <c r="A174" t="s">
        <v>31</v>
      </c>
      <c r="B174" t="s">
        <v>32</v>
      </c>
      <c r="C174">
        <v>2011</v>
      </c>
      <c r="D174" t="s">
        <v>532</v>
      </c>
      <c r="E174" t="s">
        <v>533</v>
      </c>
      <c r="F174">
        <v>5848</v>
      </c>
      <c r="G174" t="s">
        <v>219</v>
      </c>
      <c r="H174" t="s">
        <v>319</v>
      </c>
      <c r="I174" t="s">
        <v>298</v>
      </c>
      <c r="J174" t="s">
        <v>347</v>
      </c>
      <c r="K174" t="s">
        <v>321</v>
      </c>
      <c r="L174" t="s">
        <v>295</v>
      </c>
      <c r="M174" t="s">
        <v>687</v>
      </c>
      <c r="N174" s="34">
        <v>70.8</v>
      </c>
      <c r="O174" s="8" t="s">
        <v>623</v>
      </c>
      <c r="P174" t="s">
        <v>622</v>
      </c>
      <c r="Q174" t="s">
        <v>635</v>
      </c>
      <c r="R174" t="s">
        <v>984</v>
      </c>
    </row>
    <row r="175" spans="1:18" x14ac:dyDescent="0.25">
      <c r="A175" t="s">
        <v>31</v>
      </c>
      <c r="B175" t="s">
        <v>32</v>
      </c>
      <c r="C175">
        <v>2012</v>
      </c>
      <c r="D175" t="s">
        <v>575</v>
      </c>
      <c r="E175" t="s">
        <v>569</v>
      </c>
      <c r="F175">
        <v>6102</v>
      </c>
      <c r="G175" t="s">
        <v>192</v>
      </c>
      <c r="H175" t="s">
        <v>322</v>
      </c>
      <c r="I175" t="s">
        <v>333</v>
      </c>
      <c r="J175" t="s">
        <v>335</v>
      </c>
      <c r="K175" t="s">
        <v>198</v>
      </c>
      <c r="L175" t="s">
        <v>277</v>
      </c>
      <c r="M175" t="s">
        <v>904</v>
      </c>
      <c r="N175" s="34">
        <v>70.8</v>
      </c>
      <c r="O175" s="8">
        <v>38</v>
      </c>
      <c r="P175" t="s">
        <v>622</v>
      </c>
      <c r="Q175" t="s">
        <v>657</v>
      </c>
      <c r="R175" t="s">
        <v>762</v>
      </c>
    </row>
    <row r="176" spans="1:18" x14ac:dyDescent="0.25">
      <c r="A176" t="s">
        <v>31</v>
      </c>
      <c r="B176" t="s">
        <v>32</v>
      </c>
      <c r="C176">
        <v>2013</v>
      </c>
      <c r="D176" t="s">
        <v>531</v>
      </c>
      <c r="E176" t="s">
        <v>534</v>
      </c>
      <c r="F176">
        <v>6169</v>
      </c>
      <c r="G176" t="s">
        <v>249</v>
      </c>
      <c r="H176" t="s">
        <v>322</v>
      </c>
      <c r="I176" t="s">
        <v>323</v>
      </c>
      <c r="J176" t="s">
        <v>340</v>
      </c>
      <c r="K176" t="s">
        <v>170</v>
      </c>
      <c r="L176" t="s">
        <v>392</v>
      </c>
      <c r="M176" t="s">
        <v>885</v>
      </c>
      <c r="N176" s="34">
        <v>70.8</v>
      </c>
      <c r="O176" s="8">
        <v>35</v>
      </c>
      <c r="P176">
        <v>2</v>
      </c>
      <c r="Q176" t="s">
        <v>658</v>
      </c>
      <c r="R176" t="s">
        <v>829</v>
      </c>
    </row>
    <row r="177" spans="1:18" x14ac:dyDescent="0.25">
      <c r="A177" t="s">
        <v>31</v>
      </c>
      <c r="B177" t="s">
        <v>32</v>
      </c>
      <c r="C177">
        <v>2014</v>
      </c>
      <c r="D177" t="s">
        <v>576</v>
      </c>
      <c r="E177" t="s">
        <v>522</v>
      </c>
      <c r="F177">
        <v>6140</v>
      </c>
      <c r="G177" t="s">
        <v>166</v>
      </c>
      <c r="H177" t="s">
        <v>332</v>
      </c>
      <c r="I177" t="s">
        <v>336</v>
      </c>
      <c r="J177" t="s">
        <v>381</v>
      </c>
      <c r="K177" t="s">
        <v>312</v>
      </c>
      <c r="L177" t="s">
        <v>373</v>
      </c>
      <c r="M177" t="s">
        <v>896</v>
      </c>
      <c r="N177" s="34">
        <v>70.8</v>
      </c>
      <c r="O177" s="8">
        <v>37</v>
      </c>
      <c r="P177">
        <v>2</v>
      </c>
      <c r="Q177" t="s">
        <v>659</v>
      </c>
      <c r="R177" t="s">
        <v>848</v>
      </c>
    </row>
    <row r="178" spans="1:18" x14ac:dyDescent="0.25">
      <c r="A178" t="s">
        <v>31</v>
      </c>
      <c r="B178" t="s">
        <v>32</v>
      </c>
      <c r="C178">
        <v>2015</v>
      </c>
      <c r="D178" t="s">
        <v>577</v>
      </c>
      <c r="E178" t="s">
        <v>528</v>
      </c>
      <c r="F178">
        <v>6321</v>
      </c>
      <c r="G178" t="s">
        <v>174</v>
      </c>
      <c r="H178" t="s">
        <v>322</v>
      </c>
      <c r="I178" t="s">
        <v>387</v>
      </c>
      <c r="J178" t="s">
        <v>327</v>
      </c>
      <c r="K178" t="s">
        <v>328</v>
      </c>
      <c r="L178" t="s">
        <v>351</v>
      </c>
      <c r="M178" t="s">
        <v>885</v>
      </c>
      <c r="N178" s="34">
        <v>71.900000000000006</v>
      </c>
      <c r="O178" s="8">
        <v>39</v>
      </c>
      <c r="P178">
        <v>2</v>
      </c>
      <c r="Q178" t="s">
        <v>154</v>
      </c>
      <c r="R178" t="s">
        <v>967</v>
      </c>
    </row>
    <row r="179" spans="1:18" x14ac:dyDescent="0.25">
      <c r="A179" t="s">
        <v>31</v>
      </c>
      <c r="B179" t="s">
        <v>32</v>
      </c>
      <c r="C179">
        <v>2016</v>
      </c>
      <c r="D179" t="s">
        <v>525</v>
      </c>
      <c r="E179" t="s">
        <v>524</v>
      </c>
      <c r="F179">
        <v>6507</v>
      </c>
      <c r="G179" t="s">
        <v>273</v>
      </c>
      <c r="H179" t="s">
        <v>300</v>
      </c>
      <c r="I179" t="s">
        <v>354</v>
      </c>
      <c r="J179" t="s">
        <v>340</v>
      </c>
      <c r="K179" t="s">
        <v>213</v>
      </c>
      <c r="L179" t="s">
        <v>171</v>
      </c>
      <c r="M179" t="s">
        <v>885</v>
      </c>
      <c r="N179" s="34">
        <v>71.3</v>
      </c>
      <c r="O179" s="8">
        <v>38</v>
      </c>
      <c r="P179">
        <v>2</v>
      </c>
      <c r="Q179" t="s">
        <v>636</v>
      </c>
      <c r="R179" t="s">
        <v>871</v>
      </c>
    </row>
    <row r="180" spans="1:18" x14ac:dyDescent="0.25">
      <c r="A180" t="s">
        <v>31</v>
      </c>
      <c r="B180" t="s">
        <v>32</v>
      </c>
      <c r="C180">
        <v>2017</v>
      </c>
      <c r="D180" t="s">
        <v>578</v>
      </c>
      <c r="E180" t="s">
        <v>907</v>
      </c>
      <c r="F180">
        <v>6545</v>
      </c>
      <c r="G180" t="s">
        <v>256</v>
      </c>
      <c r="H180" t="s">
        <v>321</v>
      </c>
      <c r="I180" t="s">
        <v>387</v>
      </c>
      <c r="J180" t="s">
        <v>387</v>
      </c>
      <c r="K180" t="s">
        <v>316</v>
      </c>
      <c r="L180" t="s">
        <v>171</v>
      </c>
      <c r="M180" t="s">
        <v>904</v>
      </c>
      <c r="N180" s="34">
        <v>70.8</v>
      </c>
      <c r="O180" s="8">
        <v>37</v>
      </c>
      <c r="P180">
        <v>2</v>
      </c>
      <c r="Q180" t="s">
        <v>636</v>
      </c>
      <c r="R180" t="s">
        <v>987</v>
      </c>
    </row>
    <row r="181" spans="1:18" x14ac:dyDescent="0.25">
      <c r="A181" t="s">
        <v>31</v>
      </c>
      <c r="B181" t="s">
        <v>32</v>
      </c>
      <c r="C181">
        <v>2018</v>
      </c>
      <c r="D181" t="s">
        <v>579</v>
      </c>
      <c r="E181" t="s">
        <v>846</v>
      </c>
      <c r="F181">
        <v>6582</v>
      </c>
      <c r="G181" t="s">
        <v>265</v>
      </c>
      <c r="H181" t="s">
        <v>288</v>
      </c>
      <c r="I181" t="s">
        <v>190</v>
      </c>
      <c r="J181" t="s">
        <v>340</v>
      </c>
      <c r="K181" t="s">
        <v>196</v>
      </c>
      <c r="L181" t="s">
        <v>342</v>
      </c>
      <c r="M181" t="s">
        <v>904</v>
      </c>
      <c r="N181" s="34">
        <v>70.5</v>
      </c>
      <c r="O181" s="8">
        <v>37</v>
      </c>
      <c r="P181" t="s">
        <v>622</v>
      </c>
      <c r="Q181" t="s">
        <v>660</v>
      </c>
      <c r="R181" t="s">
        <v>988</v>
      </c>
    </row>
    <row r="182" spans="1:18" x14ac:dyDescent="0.25">
      <c r="A182" t="s">
        <v>33</v>
      </c>
      <c r="B182" t="s">
        <v>34</v>
      </c>
      <c r="C182">
        <v>2007</v>
      </c>
      <c r="D182" t="s">
        <v>580</v>
      </c>
      <c r="E182" t="s">
        <v>923</v>
      </c>
      <c r="F182">
        <v>3370</v>
      </c>
      <c r="G182" t="s">
        <v>179</v>
      </c>
      <c r="H182" t="s">
        <v>254</v>
      </c>
      <c r="I182" t="s">
        <v>175</v>
      </c>
      <c r="J182" t="s">
        <v>245</v>
      </c>
      <c r="K182" t="s">
        <v>261</v>
      </c>
      <c r="L182" t="s">
        <v>299</v>
      </c>
      <c r="M182" t="s">
        <v>989</v>
      </c>
      <c r="N182" s="35">
        <v>62.8</v>
      </c>
      <c r="O182" s="8">
        <v>24</v>
      </c>
      <c r="P182">
        <v>3</v>
      </c>
      <c r="Q182" t="s">
        <v>153</v>
      </c>
      <c r="R182" t="s">
        <v>753</v>
      </c>
    </row>
    <row r="183" spans="1:18" x14ac:dyDescent="0.25">
      <c r="A183" t="s">
        <v>33</v>
      </c>
      <c r="B183" t="s">
        <v>34</v>
      </c>
      <c r="C183">
        <v>2008</v>
      </c>
      <c r="D183" t="s">
        <v>367</v>
      </c>
      <c r="E183" t="s">
        <v>990</v>
      </c>
      <c r="F183">
        <v>3351</v>
      </c>
      <c r="G183" t="s">
        <v>197</v>
      </c>
      <c r="H183" t="s">
        <v>218</v>
      </c>
      <c r="I183" t="s">
        <v>209</v>
      </c>
      <c r="J183" t="s">
        <v>185</v>
      </c>
      <c r="K183" t="s">
        <v>279</v>
      </c>
      <c r="L183" t="s">
        <v>315</v>
      </c>
      <c r="M183" t="s">
        <v>991</v>
      </c>
      <c r="N183" s="35">
        <v>64</v>
      </c>
      <c r="O183" s="8">
        <v>24</v>
      </c>
      <c r="P183">
        <v>3</v>
      </c>
      <c r="Q183" t="s">
        <v>657</v>
      </c>
      <c r="R183" t="s">
        <v>992</v>
      </c>
    </row>
    <row r="184" spans="1:18" x14ac:dyDescent="0.25">
      <c r="A184" t="s">
        <v>33</v>
      </c>
      <c r="B184" t="s">
        <v>34</v>
      </c>
      <c r="C184">
        <v>2009</v>
      </c>
      <c r="D184" t="s">
        <v>484</v>
      </c>
      <c r="E184" t="s">
        <v>993</v>
      </c>
      <c r="F184">
        <v>3500</v>
      </c>
      <c r="G184" t="s">
        <v>207</v>
      </c>
      <c r="H184" t="s">
        <v>308</v>
      </c>
      <c r="I184" t="s">
        <v>363</v>
      </c>
      <c r="J184" t="s">
        <v>184</v>
      </c>
      <c r="K184" t="s">
        <v>363</v>
      </c>
      <c r="L184" t="s">
        <v>320</v>
      </c>
      <c r="M184" t="s">
        <v>938</v>
      </c>
      <c r="N184" s="35">
        <v>64</v>
      </c>
      <c r="O184" s="8">
        <v>21</v>
      </c>
      <c r="P184">
        <v>3</v>
      </c>
      <c r="Q184" t="s">
        <v>658</v>
      </c>
      <c r="R184" t="s">
        <v>972</v>
      </c>
    </row>
    <row r="185" spans="1:18" x14ac:dyDescent="0.25">
      <c r="A185" t="s">
        <v>33</v>
      </c>
      <c r="B185" t="s">
        <v>34</v>
      </c>
      <c r="C185">
        <v>2010</v>
      </c>
      <c r="D185" t="s">
        <v>486</v>
      </c>
      <c r="E185" t="s">
        <v>581</v>
      </c>
      <c r="F185">
        <v>3661</v>
      </c>
      <c r="G185" t="s">
        <v>199</v>
      </c>
      <c r="H185" t="s">
        <v>279</v>
      </c>
      <c r="I185" t="s">
        <v>231</v>
      </c>
      <c r="J185" t="s">
        <v>192</v>
      </c>
      <c r="K185" t="s">
        <v>241</v>
      </c>
      <c r="L185" t="s">
        <v>168</v>
      </c>
      <c r="M185" t="s">
        <v>994</v>
      </c>
      <c r="N185" s="35">
        <v>64</v>
      </c>
      <c r="O185" s="8">
        <v>22</v>
      </c>
      <c r="P185">
        <v>3</v>
      </c>
      <c r="Q185" t="s">
        <v>661</v>
      </c>
      <c r="R185" t="s">
        <v>995</v>
      </c>
    </row>
    <row r="186" spans="1:18" x14ac:dyDescent="0.25">
      <c r="A186" t="s">
        <v>33</v>
      </c>
      <c r="B186" t="s">
        <v>34</v>
      </c>
      <c r="C186">
        <v>2011</v>
      </c>
      <c r="D186" t="s">
        <v>581</v>
      </c>
      <c r="E186" t="s">
        <v>588</v>
      </c>
      <c r="F186">
        <v>3696</v>
      </c>
      <c r="G186" t="s">
        <v>209</v>
      </c>
      <c r="H186" t="s">
        <v>221</v>
      </c>
      <c r="I186" t="s">
        <v>191</v>
      </c>
      <c r="J186" t="s">
        <v>174</v>
      </c>
      <c r="K186" t="s">
        <v>221</v>
      </c>
      <c r="L186" t="s">
        <v>168</v>
      </c>
      <c r="M186" t="s">
        <v>872</v>
      </c>
      <c r="N186" s="35">
        <v>64</v>
      </c>
      <c r="O186" s="8" t="s">
        <v>624</v>
      </c>
      <c r="P186">
        <v>3</v>
      </c>
      <c r="Q186" t="s">
        <v>662</v>
      </c>
      <c r="R186" t="s">
        <v>996</v>
      </c>
    </row>
    <row r="187" spans="1:18" x14ac:dyDescent="0.25">
      <c r="A187" t="s">
        <v>33</v>
      </c>
      <c r="B187" t="s">
        <v>34</v>
      </c>
      <c r="C187">
        <v>2012</v>
      </c>
      <c r="D187" t="s">
        <v>581</v>
      </c>
      <c r="E187" t="s">
        <v>488</v>
      </c>
      <c r="F187">
        <v>3793</v>
      </c>
      <c r="G187" t="s">
        <v>241</v>
      </c>
      <c r="H187" t="s">
        <v>218</v>
      </c>
      <c r="I187" t="s">
        <v>254</v>
      </c>
      <c r="J187" t="s">
        <v>219</v>
      </c>
      <c r="K187" t="s">
        <v>284</v>
      </c>
      <c r="L187" t="s">
        <v>328</v>
      </c>
      <c r="M187" t="s">
        <v>962</v>
      </c>
      <c r="N187" s="35">
        <v>62.6</v>
      </c>
      <c r="O187" s="8">
        <v>25</v>
      </c>
      <c r="P187">
        <v>3</v>
      </c>
      <c r="Q187" t="s">
        <v>663</v>
      </c>
      <c r="R187" t="s">
        <v>873</v>
      </c>
    </row>
    <row r="188" spans="1:18" x14ac:dyDescent="0.25">
      <c r="A188" t="s">
        <v>33</v>
      </c>
      <c r="B188" t="s">
        <v>34</v>
      </c>
      <c r="C188">
        <v>2013</v>
      </c>
      <c r="D188" t="s">
        <v>582</v>
      </c>
      <c r="E188" t="s">
        <v>584</v>
      </c>
      <c r="F188">
        <v>3874</v>
      </c>
      <c r="G188" t="s">
        <v>252</v>
      </c>
      <c r="H188" t="s">
        <v>254</v>
      </c>
      <c r="I188" t="s">
        <v>175</v>
      </c>
      <c r="J188" t="s">
        <v>204</v>
      </c>
      <c r="K188" t="s">
        <v>232</v>
      </c>
      <c r="L188" t="s">
        <v>318</v>
      </c>
      <c r="M188" t="s">
        <v>896</v>
      </c>
      <c r="N188" s="35">
        <v>62.6</v>
      </c>
      <c r="O188" s="8">
        <v>24</v>
      </c>
      <c r="P188">
        <v>3</v>
      </c>
      <c r="Q188" t="s">
        <v>664</v>
      </c>
      <c r="R188" t="s">
        <v>871</v>
      </c>
    </row>
    <row r="189" spans="1:18" x14ac:dyDescent="0.25">
      <c r="A189" t="s">
        <v>33</v>
      </c>
      <c r="B189" t="s">
        <v>34</v>
      </c>
      <c r="C189">
        <v>2014</v>
      </c>
      <c r="D189" t="s">
        <v>537</v>
      </c>
      <c r="E189" t="s">
        <v>736</v>
      </c>
      <c r="F189">
        <v>4325</v>
      </c>
      <c r="G189" t="s">
        <v>261</v>
      </c>
      <c r="H189" t="s">
        <v>308</v>
      </c>
      <c r="I189" t="s">
        <v>196</v>
      </c>
      <c r="J189" t="s">
        <v>217</v>
      </c>
      <c r="K189" t="s">
        <v>267</v>
      </c>
      <c r="L189" t="s">
        <v>318</v>
      </c>
      <c r="M189" t="s">
        <v>902</v>
      </c>
      <c r="N189" s="35">
        <v>62.6</v>
      </c>
      <c r="O189" s="8">
        <v>24</v>
      </c>
      <c r="P189">
        <v>3</v>
      </c>
      <c r="Q189" t="s">
        <v>55</v>
      </c>
      <c r="R189" t="s">
        <v>767</v>
      </c>
    </row>
    <row r="190" spans="1:18" x14ac:dyDescent="0.25">
      <c r="A190" t="s">
        <v>33</v>
      </c>
      <c r="B190" t="s">
        <v>34</v>
      </c>
      <c r="C190">
        <v>2015</v>
      </c>
      <c r="D190" t="s">
        <v>491</v>
      </c>
      <c r="E190" t="s">
        <v>510</v>
      </c>
      <c r="F190">
        <v>4512</v>
      </c>
      <c r="G190" t="s">
        <v>240</v>
      </c>
      <c r="H190" t="s">
        <v>240</v>
      </c>
      <c r="I190" t="s">
        <v>316</v>
      </c>
      <c r="J190" t="s">
        <v>177</v>
      </c>
      <c r="K190" t="s">
        <v>191</v>
      </c>
      <c r="L190" t="s">
        <v>203</v>
      </c>
      <c r="M190" t="s">
        <v>904</v>
      </c>
      <c r="N190" s="35">
        <v>63.3</v>
      </c>
      <c r="O190" s="8">
        <v>27</v>
      </c>
      <c r="P190">
        <v>3</v>
      </c>
      <c r="Q190" t="s">
        <v>55</v>
      </c>
      <c r="R190" t="s">
        <v>997</v>
      </c>
    </row>
    <row r="191" spans="1:18" x14ac:dyDescent="0.25">
      <c r="A191" t="s">
        <v>33</v>
      </c>
      <c r="B191" t="s">
        <v>34</v>
      </c>
      <c r="C191">
        <v>2016</v>
      </c>
      <c r="D191" t="s">
        <v>491</v>
      </c>
      <c r="E191" t="s">
        <v>879</v>
      </c>
      <c r="F191">
        <v>4414</v>
      </c>
      <c r="G191" t="s">
        <v>229</v>
      </c>
      <c r="H191" t="s">
        <v>176</v>
      </c>
      <c r="I191" t="s">
        <v>294</v>
      </c>
      <c r="J191" t="s">
        <v>178</v>
      </c>
      <c r="K191" t="s">
        <v>199</v>
      </c>
      <c r="L191" t="s">
        <v>312</v>
      </c>
      <c r="M191" t="s">
        <v>885</v>
      </c>
      <c r="N191" s="35">
        <v>62.7</v>
      </c>
      <c r="O191" s="8">
        <v>30</v>
      </c>
      <c r="P191">
        <v>3</v>
      </c>
      <c r="Q191" t="s">
        <v>55</v>
      </c>
      <c r="R191" t="s">
        <v>998</v>
      </c>
    </row>
    <row r="192" spans="1:18" x14ac:dyDescent="0.25">
      <c r="A192" t="s">
        <v>33</v>
      </c>
      <c r="B192" t="s">
        <v>34</v>
      </c>
      <c r="C192">
        <v>2017</v>
      </c>
      <c r="D192" t="s">
        <v>583</v>
      </c>
      <c r="E192" t="s">
        <v>492</v>
      </c>
      <c r="F192">
        <v>4267</v>
      </c>
      <c r="G192" t="s">
        <v>199</v>
      </c>
      <c r="H192" t="s">
        <v>263</v>
      </c>
      <c r="I192" t="s">
        <v>364</v>
      </c>
      <c r="J192" t="s">
        <v>220</v>
      </c>
      <c r="K192" t="s">
        <v>193</v>
      </c>
      <c r="L192" t="s">
        <v>233</v>
      </c>
      <c r="M192" t="s">
        <v>962</v>
      </c>
      <c r="N192" s="35">
        <v>63.1</v>
      </c>
      <c r="O192" s="8">
        <v>29</v>
      </c>
      <c r="P192">
        <v>3</v>
      </c>
      <c r="Q192" t="s">
        <v>665</v>
      </c>
      <c r="R192" t="s">
        <v>972</v>
      </c>
    </row>
    <row r="193" spans="1:18" x14ac:dyDescent="0.25">
      <c r="A193" t="s">
        <v>33</v>
      </c>
      <c r="B193" t="s">
        <v>34</v>
      </c>
      <c r="C193">
        <v>2018</v>
      </c>
      <c r="D193" t="s">
        <v>510</v>
      </c>
      <c r="E193" t="s">
        <v>891</v>
      </c>
      <c r="F193">
        <v>4152</v>
      </c>
      <c r="G193" t="s">
        <v>221</v>
      </c>
      <c r="H193" t="s">
        <v>185</v>
      </c>
      <c r="I193" t="s">
        <v>203</v>
      </c>
      <c r="J193" t="s">
        <v>168</v>
      </c>
      <c r="K193" t="s">
        <v>185</v>
      </c>
      <c r="L193" t="s">
        <v>362</v>
      </c>
      <c r="M193" t="s">
        <v>962</v>
      </c>
      <c r="N193" s="35">
        <v>62.4</v>
      </c>
      <c r="O193" s="8">
        <v>29</v>
      </c>
      <c r="P193">
        <v>3</v>
      </c>
      <c r="Q193" t="s">
        <v>638</v>
      </c>
      <c r="R193" t="s">
        <v>730</v>
      </c>
    </row>
    <row r="194" spans="1:18" x14ac:dyDescent="0.25">
      <c r="A194" t="s">
        <v>35</v>
      </c>
      <c r="B194" t="s">
        <v>36</v>
      </c>
      <c r="C194">
        <v>2007</v>
      </c>
      <c r="D194" t="s">
        <v>489</v>
      </c>
      <c r="E194" t="s">
        <v>891</v>
      </c>
      <c r="F194">
        <v>8675</v>
      </c>
      <c r="G194" t="s">
        <v>180</v>
      </c>
      <c r="H194" t="s">
        <v>185</v>
      </c>
      <c r="I194" t="s">
        <v>173</v>
      </c>
      <c r="J194" t="s">
        <v>206</v>
      </c>
      <c r="K194" t="s">
        <v>199</v>
      </c>
      <c r="L194" t="s">
        <v>374</v>
      </c>
      <c r="M194" t="s">
        <v>838</v>
      </c>
      <c r="N194" s="19">
        <v>62.1</v>
      </c>
      <c r="O194" s="8">
        <v>35</v>
      </c>
      <c r="P194" t="s">
        <v>614</v>
      </c>
      <c r="Q194" t="s">
        <v>666</v>
      </c>
      <c r="R194" t="s">
        <v>999</v>
      </c>
    </row>
    <row r="195" spans="1:18" x14ac:dyDescent="0.25">
      <c r="A195" t="s">
        <v>35</v>
      </c>
      <c r="B195" t="s">
        <v>36</v>
      </c>
      <c r="C195">
        <v>2008</v>
      </c>
      <c r="D195" t="s">
        <v>584</v>
      </c>
      <c r="E195" t="s">
        <v>512</v>
      </c>
      <c r="F195">
        <v>9220</v>
      </c>
      <c r="G195" t="s">
        <v>198</v>
      </c>
      <c r="H195" t="s">
        <v>192</v>
      </c>
      <c r="I195" t="s">
        <v>218</v>
      </c>
      <c r="J195" t="s">
        <v>327</v>
      </c>
      <c r="K195" t="s">
        <v>266</v>
      </c>
      <c r="L195" t="s">
        <v>344</v>
      </c>
      <c r="M195" t="s">
        <v>914</v>
      </c>
      <c r="N195" s="19">
        <v>63.1</v>
      </c>
      <c r="O195" s="8">
        <v>36</v>
      </c>
      <c r="P195" t="s">
        <v>614</v>
      </c>
      <c r="Q195" t="s">
        <v>55</v>
      </c>
      <c r="R195" t="s">
        <v>871</v>
      </c>
    </row>
    <row r="196" spans="1:18" x14ac:dyDescent="0.25">
      <c r="A196" t="s">
        <v>35</v>
      </c>
      <c r="B196" t="s">
        <v>36</v>
      </c>
      <c r="C196">
        <v>2009</v>
      </c>
      <c r="D196" t="s">
        <v>491</v>
      </c>
      <c r="E196" t="s">
        <v>567</v>
      </c>
      <c r="F196">
        <v>9035</v>
      </c>
      <c r="G196" t="s">
        <v>204</v>
      </c>
      <c r="H196" t="s">
        <v>253</v>
      </c>
      <c r="I196" t="s">
        <v>179</v>
      </c>
      <c r="J196" t="s">
        <v>387</v>
      </c>
      <c r="K196" t="s">
        <v>309</v>
      </c>
      <c r="L196" t="s">
        <v>455</v>
      </c>
      <c r="M196" t="s">
        <v>980</v>
      </c>
      <c r="N196" s="19">
        <v>63.55</v>
      </c>
      <c r="O196" s="8">
        <v>37</v>
      </c>
      <c r="P196" t="s">
        <v>614</v>
      </c>
      <c r="Q196" t="s">
        <v>667</v>
      </c>
      <c r="R196" t="s">
        <v>1000</v>
      </c>
    </row>
    <row r="197" spans="1:18" x14ac:dyDescent="0.25">
      <c r="A197" t="s">
        <v>35</v>
      </c>
      <c r="B197" t="s">
        <v>36</v>
      </c>
      <c r="C197">
        <v>2010</v>
      </c>
      <c r="D197" t="s">
        <v>585</v>
      </c>
      <c r="E197" t="s">
        <v>567</v>
      </c>
      <c r="F197">
        <v>9905</v>
      </c>
      <c r="G197" t="s">
        <v>220</v>
      </c>
      <c r="H197" t="s">
        <v>198</v>
      </c>
      <c r="I197" t="s">
        <v>370</v>
      </c>
      <c r="J197" t="s">
        <v>329</v>
      </c>
      <c r="K197" t="s">
        <v>262</v>
      </c>
      <c r="L197" t="s">
        <v>374</v>
      </c>
      <c r="M197" t="s">
        <v>978</v>
      </c>
      <c r="N197" s="19">
        <v>64</v>
      </c>
      <c r="O197" s="8">
        <v>35</v>
      </c>
      <c r="P197" t="s">
        <v>614</v>
      </c>
      <c r="Q197" t="s">
        <v>651</v>
      </c>
      <c r="R197" t="s">
        <v>727</v>
      </c>
    </row>
    <row r="198" spans="1:18" x14ac:dyDescent="0.25">
      <c r="A198" t="s">
        <v>35</v>
      </c>
      <c r="B198" t="s">
        <v>36</v>
      </c>
      <c r="C198">
        <v>2011</v>
      </c>
      <c r="D198" t="s">
        <v>494</v>
      </c>
      <c r="E198" t="s">
        <v>539</v>
      </c>
      <c r="F198">
        <v>10324</v>
      </c>
      <c r="G198" t="s">
        <v>170</v>
      </c>
      <c r="H198" t="s">
        <v>299</v>
      </c>
      <c r="I198" t="s">
        <v>195</v>
      </c>
      <c r="J198" t="s">
        <v>400</v>
      </c>
      <c r="K198" t="s">
        <v>237</v>
      </c>
      <c r="L198" t="s">
        <v>341</v>
      </c>
      <c r="M198" t="s">
        <v>685</v>
      </c>
      <c r="N198" s="19">
        <v>65.900000000000006</v>
      </c>
      <c r="O198" s="8" t="s">
        <v>625</v>
      </c>
      <c r="P198" t="s">
        <v>614</v>
      </c>
      <c r="Q198" t="s">
        <v>649</v>
      </c>
      <c r="R198" t="s">
        <v>1001</v>
      </c>
    </row>
    <row r="199" spans="1:18" x14ac:dyDescent="0.25">
      <c r="A199" t="s">
        <v>35</v>
      </c>
      <c r="B199" t="s">
        <v>36</v>
      </c>
      <c r="C199">
        <v>2012</v>
      </c>
      <c r="D199" t="s">
        <v>494</v>
      </c>
      <c r="E199" t="s">
        <v>518</v>
      </c>
      <c r="F199">
        <v>10044</v>
      </c>
      <c r="G199" t="s">
        <v>174</v>
      </c>
      <c r="H199" t="s">
        <v>323</v>
      </c>
      <c r="I199" t="s">
        <v>301</v>
      </c>
      <c r="J199" t="s">
        <v>413</v>
      </c>
      <c r="K199" t="s">
        <v>224</v>
      </c>
      <c r="L199" t="s">
        <v>374</v>
      </c>
      <c r="M199" t="s">
        <v>963</v>
      </c>
      <c r="N199" s="19">
        <v>64.7</v>
      </c>
      <c r="O199" s="8">
        <v>38</v>
      </c>
      <c r="P199" t="s">
        <v>614</v>
      </c>
      <c r="Q199" t="s">
        <v>668</v>
      </c>
      <c r="R199" t="s">
        <v>883</v>
      </c>
    </row>
    <row r="200" spans="1:18" x14ac:dyDescent="0.25">
      <c r="A200" t="s">
        <v>35</v>
      </c>
      <c r="B200" t="s">
        <v>36</v>
      </c>
      <c r="C200">
        <v>2013</v>
      </c>
      <c r="D200" t="s">
        <v>517</v>
      </c>
      <c r="E200" t="s">
        <v>497</v>
      </c>
      <c r="F200">
        <v>10777</v>
      </c>
      <c r="G200" t="s">
        <v>253</v>
      </c>
      <c r="H200" t="s">
        <v>328</v>
      </c>
      <c r="I200" t="s">
        <v>232</v>
      </c>
      <c r="J200" t="s">
        <v>400</v>
      </c>
      <c r="K200" t="s">
        <v>224</v>
      </c>
      <c r="L200" t="s">
        <v>455</v>
      </c>
      <c r="M200" t="s">
        <v>921</v>
      </c>
      <c r="N200" s="19">
        <v>65.400000000000006</v>
      </c>
      <c r="O200" s="8">
        <v>38</v>
      </c>
      <c r="P200" t="s">
        <v>614</v>
      </c>
      <c r="Q200" t="s">
        <v>669</v>
      </c>
      <c r="R200" t="s">
        <v>802</v>
      </c>
    </row>
    <row r="201" spans="1:18" x14ac:dyDescent="0.25">
      <c r="A201" t="s">
        <v>35</v>
      </c>
      <c r="B201" t="s">
        <v>36</v>
      </c>
      <c r="C201">
        <v>2014</v>
      </c>
      <c r="D201" t="s">
        <v>495</v>
      </c>
      <c r="E201" t="s">
        <v>534</v>
      </c>
      <c r="F201">
        <v>11188</v>
      </c>
      <c r="G201" t="s">
        <v>262</v>
      </c>
      <c r="H201" t="s">
        <v>177</v>
      </c>
      <c r="I201" t="s">
        <v>265</v>
      </c>
      <c r="J201" t="s">
        <v>171</v>
      </c>
      <c r="K201" t="s">
        <v>185</v>
      </c>
      <c r="L201" t="s">
        <v>300</v>
      </c>
      <c r="M201" t="s">
        <v>692</v>
      </c>
      <c r="N201" s="19">
        <v>65.400000000000006</v>
      </c>
      <c r="O201" s="8">
        <v>38</v>
      </c>
      <c r="P201" t="s">
        <v>614</v>
      </c>
      <c r="Q201" t="s">
        <v>670</v>
      </c>
      <c r="R201" t="s">
        <v>917</v>
      </c>
    </row>
    <row r="202" spans="1:18" x14ac:dyDescent="0.25">
      <c r="A202" t="s">
        <v>35</v>
      </c>
      <c r="B202" t="s">
        <v>36</v>
      </c>
      <c r="C202">
        <v>2015</v>
      </c>
      <c r="D202" t="s">
        <v>205</v>
      </c>
      <c r="E202" t="s">
        <v>839</v>
      </c>
      <c r="F202">
        <v>11371</v>
      </c>
      <c r="G202" t="s">
        <v>208</v>
      </c>
      <c r="H202" t="s">
        <v>217</v>
      </c>
      <c r="I202" t="s">
        <v>167</v>
      </c>
      <c r="J202" t="s">
        <v>413</v>
      </c>
      <c r="K202" t="s">
        <v>273</v>
      </c>
      <c r="L202" t="s">
        <v>378</v>
      </c>
      <c r="M202" t="s">
        <v>728</v>
      </c>
      <c r="N202" s="19">
        <v>65.8</v>
      </c>
      <c r="O202" s="8">
        <v>36</v>
      </c>
      <c r="P202" t="s">
        <v>614</v>
      </c>
      <c r="Q202" t="s">
        <v>671</v>
      </c>
      <c r="R202" t="s">
        <v>881</v>
      </c>
    </row>
    <row r="203" spans="1:18" x14ac:dyDescent="0.25">
      <c r="A203" t="s">
        <v>35</v>
      </c>
      <c r="B203" t="s">
        <v>36</v>
      </c>
      <c r="C203">
        <v>2016</v>
      </c>
      <c r="D203" t="s">
        <v>496</v>
      </c>
      <c r="E203" t="s">
        <v>602</v>
      </c>
      <c r="F203">
        <v>11668</v>
      </c>
      <c r="G203" t="s">
        <v>174</v>
      </c>
      <c r="H203" t="s">
        <v>333</v>
      </c>
      <c r="I203" t="s">
        <v>292</v>
      </c>
      <c r="J203" t="s">
        <v>373</v>
      </c>
      <c r="K203" t="s">
        <v>443</v>
      </c>
      <c r="L203" t="s">
        <v>190</v>
      </c>
      <c r="M203" t="s">
        <v>1002</v>
      </c>
      <c r="N203" s="19">
        <v>66.5</v>
      </c>
      <c r="O203" s="8">
        <v>35</v>
      </c>
      <c r="P203" t="s">
        <v>614</v>
      </c>
      <c r="Q203" t="s">
        <v>672</v>
      </c>
      <c r="R203" t="s">
        <v>1003</v>
      </c>
    </row>
    <row r="204" spans="1:18" x14ac:dyDescent="0.25">
      <c r="A204" t="s">
        <v>35</v>
      </c>
      <c r="B204" t="s">
        <v>36</v>
      </c>
      <c r="C204">
        <v>2017</v>
      </c>
      <c r="D204" t="s">
        <v>539</v>
      </c>
      <c r="E204" t="s">
        <v>521</v>
      </c>
      <c r="F204">
        <v>12205</v>
      </c>
      <c r="G204" t="s">
        <v>280</v>
      </c>
      <c r="H204" t="s">
        <v>320</v>
      </c>
      <c r="I204" t="s">
        <v>230</v>
      </c>
      <c r="J204" t="s">
        <v>392</v>
      </c>
      <c r="K204" t="s">
        <v>280</v>
      </c>
      <c r="L204" t="s">
        <v>190</v>
      </c>
      <c r="M204" t="s">
        <v>810</v>
      </c>
      <c r="N204" s="19">
        <v>64.900000000000006</v>
      </c>
      <c r="O204" s="8">
        <v>37</v>
      </c>
      <c r="P204" t="s">
        <v>614</v>
      </c>
      <c r="Q204" t="s">
        <v>671</v>
      </c>
      <c r="R204" t="s">
        <v>1004</v>
      </c>
    </row>
    <row r="205" spans="1:18" x14ac:dyDescent="0.25">
      <c r="A205" t="s">
        <v>35</v>
      </c>
      <c r="B205" t="s">
        <v>36</v>
      </c>
      <c r="C205">
        <v>2018</v>
      </c>
      <c r="D205" t="s">
        <v>516</v>
      </c>
      <c r="E205" t="s">
        <v>531</v>
      </c>
      <c r="F205">
        <v>12420</v>
      </c>
      <c r="G205" t="s">
        <v>208</v>
      </c>
      <c r="H205" t="s">
        <v>180</v>
      </c>
      <c r="I205" t="s">
        <v>230</v>
      </c>
      <c r="J205" t="s">
        <v>302</v>
      </c>
      <c r="K205" t="s">
        <v>208</v>
      </c>
      <c r="L205" t="s">
        <v>378</v>
      </c>
      <c r="M205" t="s">
        <v>692</v>
      </c>
      <c r="N205" s="19">
        <v>66</v>
      </c>
      <c r="O205" s="8">
        <v>35</v>
      </c>
      <c r="P205" t="s">
        <v>614</v>
      </c>
      <c r="Q205" t="s">
        <v>673</v>
      </c>
      <c r="R205" t="s">
        <v>1005</v>
      </c>
    </row>
    <row r="206" spans="1:18" x14ac:dyDescent="0.25">
      <c r="A206" t="s">
        <v>37</v>
      </c>
      <c r="B206" t="s">
        <v>38</v>
      </c>
      <c r="C206">
        <v>2007</v>
      </c>
      <c r="D206" t="s">
        <v>594</v>
      </c>
      <c r="E206" t="s">
        <v>830</v>
      </c>
      <c r="F206">
        <v>44116</v>
      </c>
      <c r="G206" t="s">
        <v>182</v>
      </c>
      <c r="H206" t="s">
        <v>295</v>
      </c>
      <c r="I206" t="s">
        <v>345</v>
      </c>
      <c r="J206" t="s">
        <v>206</v>
      </c>
      <c r="K206" t="s">
        <v>310</v>
      </c>
      <c r="L206" t="s">
        <v>283</v>
      </c>
      <c r="M206" t="s">
        <v>717</v>
      </c>
      <c r="N206" s="18">
        <v>80.2</v>
      </c>
      <c r="O206" s="8">
        <v>67</v>
      </c>
      <c r="P206">
        <v>1</v>
      </c>
      <c r="Q206" t="s">
        <v>674</v>
      </c>
      <c r="R206" t="s">
        <v>897</v>
      </c>
    </row>
    <row r="207" spans="1:18" x14ac:dyDescent="0.25">
      <c r="A207" t="s">
        <v>37</v>
      </c>
      <c r="B207" t="s">
        <v>38</v>
      </c>
      <c r="C207">
        <v>2008</v>
      </c>
      <c r="D207" t="s">
        <v>569</v>
      </c>
      <c r="E207" t="s">
        <v>900</v>
      </c>
      <c r="F207">
        <v>43454</v>
      </c>
      <c r="G207" t="s">
        <v>200</v>
      </c>
      <c r="H207" t="s">
        <v>302</v>
      </c>
      <c r="I207" t="s">
        <v>359</v>
      </c>
      <c r="J207" t="s">
        <v>332</v>
      </c>
      <c r="K207" t="s">
        <v>310</v>
      </c>
      <c r="L207" t="s">
        <v>390</v>
      </c>
      <c r="M207" t="s">
        <v>818</v>
      </c>
      <c r="N207" s="18">
        <v>80.8</v>
      </c>
      <c r="O207" s="8">
        <v>69</v>
      </c>
      <c r="P207">
        <v>1</v>
      </c>
      <c r="Q207" t="s">
        <v>675</v>
      </c>
      <c r="R207" t="s">
        <v>802</v>
      </c>
    </row>
    <row r="208" spans="1:18" x14ac:dyDescent="0.25">
      <c r="A208" t="s">
        <v>37</v>
      </c>
      <c r="B208" t="s">
        <v>38</v>
      </c>
      <c r="C208">
        <v>2009</v>
      </c>
      <c r="D208" t="s">
        <v>576</v>
      </c>
      <c r="E208" t="s">
        <v>596</v>
      </c>
      <c r="F208">
        <v>41367</v>
      </c>
      <c r="G208" t="s">
        <v>182</v>
      </c>
      <c r="H208" t="s">
        <v>310</v>
      </c>
      <c r="I208" t="s">
        <v>365</v>
      </c>
      <c r="J208" t="s">
        <v>335</v>
      </c>
      <c r="K208" t="s">
        <v>431</v>
      </c>
      <c r="L208" t="s">
        <v>456</v>
      </c>
      <c r="M208" t="s">
        <v>743</v>
      </c>
      <c r="N208" s="18">
        <v>80.900000000000006</v>
      </c>
      <c r="O208" s="8">
        <v>67</v>
      </c>
      <c r="P208">
        <v>1</v>
      </c>
      <c r="Q208" t="s">
        <v>648</v>
      </c>
      <c r="R208" t="s">
        <v>1006</v>
      </c>
    </row>
    <row r="209" spans="1:18" x14ac:dyDescent="0.25">
      <c r="A209" t="s">
        <v>37</v>
      </c>
      <c r="B209" t="s">
        <v>38</v>
      </c>
      <c r="C209">
        <v>2010</v>
      </c>
      <c r="D209" t="s">
        <v>521</v>
      </c>
      <c r="E209" t="s">
        <v>521</v>
      </c>
      <c r="F209">
        <v>42183</v>
      </c>
      <c r="G209" t="s">
        <v>222</v>
      </c>
      <c r="H209" t="s">
        <v>247</v>
      </c>
      <c r="I209" t="s">
        <v>371</v>
      </c>
      <c r="J209" t="s">
        <v>387</v>
      </c>
      <c r="K209" t="s">
        <v>271</v>
      </c>
      <c r="L209" t="s">
        <v>457</v>
      </c>
      <c r="M209" t="s">
        <v>743</v>
      </c>
      <c r="N209" s="18">
        <v>81</v>
      </c>
      <c r="O209" s="8">
        <v>69</v>
      </c>
      <c r="P209">
        <v>1</v>
      </c>
      <c r="Q209" t="s">
        <v>676</v>
      </c>
      <c r="R209" t="s">
        <v>747</v>
      </c>
    </row>
    <row r="210" spans="1:18" x14ac:dyDescent="0.25">
      <c r="A210" t="s">
        <v>37</v>
      </c>
      <c r="B210" t="s">
        <v>38</v>
      </c>
      <c r="C210">
        <v>2011</v>
      </c>
      <c r="D210" t="s">
        <v>595</v>
      </c>
      <c r="E210" t="s">
        <v>1007</v>
      </c>
      <c r="F210">
        <v>42635</v>
      </c>
      <c r="G210" t="s">
        <v>222</v>
      </c>
      <c r="H210" t="s">
        <v>189</v>
      </c>
      <c r="I210" t="s">
        <v>375</v>
      </c>
      <c r="J210" t="s">
        <v>324</v>
      </c>
      <c r="K210" t="s">
        <v>435</v>
      </c>
      <c r="L210" t="s">
        <v>460</v>
      </c>
      <c r="M210" t="s">
        <v>832</v>
      </c>
      <c r="N210" s="18">
        <v>81.7</v>
      </c>
      <c r="O210" s="8" t="s">
        <v>626</v>
      </c>
      <c r="P210">
        <v>1</v>
      </c>
      <c r="Q210" t="s">
        <v>677</v>
      </c>
      <c r="R210" t="s">
        <v>689</v>
      </c>
    </row>
    <row r="211" spans="1:18" x14ac:dyDescent="0.25">
      <c r="A211" t="s">
        <v>37</v>
      </c>
      <c r="B211" t="s">
        <v>38</v>
      </c>
      <c r="C211">
        <v>2012</v>
      </c>
      <c r="D211" t="s">
        <v>596</v>
      </c>
      <c r="E211" t="s">
        <v>578</v>
      </c>
      <c r="F211">
        <v>42362</v>
      </c>
      <c r="G211" t="s">
        <v>242</v>
      </c>
      <c r="H211" t="s">
        <v>324</v>
      </c>
      <c r="I211" t="s">
        <v>216</v>
      </c>
      <c r="J211" t="s">
        <v>324</v>
      </c>
      <c r="K211" t="s">
        <v>361</v>
      </c>
      <c r="L211" t="s">
        <v>390</v>
      </c>
      <c r="M211" t="s">
        <v>1008</v>
      </c>
      <c r="N211" s="18">
        <v>81.7</v>
      </c>
      <c r="O211" s="8">
        <v>72</v>
      </c>
      <c r="P211">
        <v>1</v>
      </c>
      <c r="Q211" t="s">
        <v>678</v>
      </c>
      <c r="R211" t="s">
        <v>703</v>
      </c>
    </row>
    <row r="212" spans="1:18" x14ac:dyDescent="0.25">
      <c r="A212" t="s">
        <v>37</v>
      </c>
      <c r="B212" t="s">
        <v>38</v>
      </c>
      <c r="C212">
        <v>2013</v>
      </c>
      <c r="D212" t="s">
        <v>597</v>
      </c>
      <c r="E212" t="s">
        <v>598</v>
      </c>
      <c r="F212">
        <v>42547</v>
      </c>
      <c r="G212" t="s">
        <v>187</v>
      </c>
      <c r="H212" t="s">
        <v>329</v>
      </c>
      <c r="I212" t="s">
        <v>382</v>
      </c>
      <c r="J212" t="s">
        <v>384</v>
      </c>
      <c r="K212" t="s">
        <v>351</v>
      </c>
      <c r="L212" t="s">
        <v>334</v>
      </c>
      <c r="M212" t="s">
        <v>707</v>
      </c>
      <c r="N212" s="18">
        <v>81.7</v>
      </c>
      <c r="O212" s="8">
        <v>73</v>
      </c>
      <c r="P212">
        <v>1</v>
      </c>
      <c r="Q212" t="s">
        <v>679</v>
      </c>
      <c r="R212" t="s">
        <v>1009</v>
      </c>
    </row>
    <row r="213" spans="1:18" x14ac:dyDescent="0.25">
      <c r="A213" t="s">
        <v>37</v>
      </c>
      <c r="B213" t="s">
        <v>38</v>
      </c>
      <c r="C213">
        <v>2014</v>
      </c>
      <c r="D213" t="s">
        <v>502</v>
      </c>
      <c r="E213" t="s">
        <v>1010</v>
      </c>
      <c r="F213">
        <v>43330</v>
      </c>
      <c r="G213" t="s">
        <v>187</v>
      </c>
      <c r="H213" t="s">
        <v>326</v>
      </c>
      <c r="I213" t="s">
        <v>385</v>
      </c>
      <c r="J213" t="s">
        <v>295</v>
      </c>
      <c r="K213" t="s">
        <v>216</v>
      </c>
      <c r="L213" t="s">
        <v>456</v>
      </c>
      <c r="M213" t="s">
        <v>749</v>
      </c>
      <c r="N213" s="18">
        <v>81.7</v>
      </c>
      <c r="O213" s="8">
        <v>73</v>
      </c>
      <c r="P213">
        <v>1</v>
      </c>
      <c r="Q213" t="s">
        <v>680</v>
      </c>
      <c r="R213" t="s">
        <v>705</v>
      </c>
    </row>
    <row r="214" spans="1:18" x14ac:dyDescent="0.25">
      <c r="A214" t="s">
        <v>37</v>
      </c>
      <c r="B214" t="s">
        <v>38</v>
      </c>
      <c r="C214">
        <v>2015</v>
      </c>
      <c r="D214" t="s">
        <v>598</v>
      </c>
      <c r="E214" t="s">
        <v>599</v>
      </c>
      <c r="F214">
        <v>43885</v>
      </c>
      <c r="G214" t="s">
        <v>268</v>
      </c>
      <c r="H214" t="s">
        <v>295</v>
      </c>
      <c r="I214" t="s">
        <v>388</v>
      </c>
      <c r="J214" t="s">
        <v>392</v>
      </c>
      <c r="K214" t="s">
        <v>216</v>
      </c>
      <c r="L214" t="s">
        <v>270</v>
      </c>
      <c r="M214" t="s">
        <v>760</v>
      </c>
      <c r="N214" s="18">
        <v>81.7</v>
      </c>
      <c r="O214" s="8">
        <v>74</v>
      </c>
      <c r="P214">
        <v>1</v>
      </c>
      <c r="Q214" t="s">
        <v>680</v>
      </c>
      <c r="R214" t="s">
        <v>705</v>
      </c>
    </row>
    <row r="215" spans="1:18" x14ac:dyDescent="0.25">
      <c r="A215" t="s">
        <v>37</v>
      </c>
      <c r="B215" t="s">
        <v>38</v>
      </c>
      <c r="C215">
        <v>2016</v>
      </c>
      <c r="D215" t="s">
        <v>469</v>
      </c>
      <c r="E215" t="s">
        <v>503</v>
      </c>
      <c r="F215">
        <v>44335</v>
      </c>
      <c r="G215" t="s">
        <v>274</v>
      </c>
      <c r="H215" t="s">
        <v>342</v>
      </c>
      <c r="I215" t="s">
        <v>390</v>
      </c>
      <c r="J215" t="s">
        <v>413</v>
      </c>
      <c r="K215" t="s">
        <v>247</v>
      </c>
      <c r="L215" t="s">
        <v>330</v>
      </c>
      <c r="M215" t="s">
        <v>768</v>
      </c>
      <c r="N215" s="18">
        <v>81.7</v>
      </c>
      <c r="O215" s="8">
        <v>71</v>
      </c>
      <c r="P215">
        <v>1</v>
      </c>
      <c r="Q215" t="s">
        <v>681</v>
      </c>
      <c r="R215" t="s">
        <v>703</v>
      </c>
    </row>
    <row r="216" spans="1:18" x14ac:dyDescent="0.25">
      <c r="A216" t="s">
        <v>37</v>
      </c>
      <c r="B216" t="s">
        <v>38</v>
      </c>
      <c r="C216">
        <v>2017</v>
      </c>
      <c r="D216" t="s">
        <v>599</v>
      </c>
      <c r="E216" t="s">
        <v>1011</v>
      </c>
      <c r="F216">
        <v>45427</v>
      </c>
      <c r="G216" t="s">
        <v>281</v>
      </c>
      <c r="H216" t="s">
        <v>347</v>
      </c>
      <c r="I216" t="s">
        <v>283</v>
      </c>
      <c r="J216" t="s">
        <v>389</v>
      </c>
      <c r="K216" t="s">
        <v>361</v>
      </c>
      <c r="L216" t="s">
        <v>297</v>
      </c>
      <c r="M216" t="s">
        <v>1012</v>
      </c>
      <c r="N216" s="18">
        <v>81.2</v>
      </c>
      <c r="O216" s="8">
        <v>70</v>
      </c>
      <c r="P216">
        <v>1</v>
      </c>
      <c r="Q216" t="s">
        <v>682</v>
      </c>
      <c r="R216" t="s">
        <v>1013</v>
      </c>
    </row>
    <row r="217" spans="1:18" x14ac:dyDescent="0.25">
      <c r="A217" t="s">
        <v>37</v>
      </c>
      <c r="B217" t="s">
        <v>38</v>
      </c>
      <c r="C217">
        <v>2018</v>
      </c>
      <c r="D217" t="s">
        <v>600</v>
      </c>
      <c r="E217" t="s">
        <v>854</v>
      </c>
      <c r="F217">
        <v>45686</v>
      </c>
      <c r="G217" t="s">
        <v>286</v>
      </c>
      <c r="H217" t="s">
        <v>351</v>
      </c>
      <c r="I217" t="s">
        <v>276</v>
      </c>
      <c r="J217" t="s">
        <v>373</v>
      </c>
      <c r="K217" t="s">
        <v>361</v>
      </c>
      <c r="L217" t="s">
        <v>464</v>
      </c>
      <c r="M217" t="s">
        <v>1014</v>
      </c>
      <c r="N217" s="18">
        <v>83.8</v>
      </c>
      <c r="O217" s="8">
        <v>70</v>
      </c>
      <c r="P217">
        <v>1</v>
      </c>
      <c r="Q217" t="s">
        <v>683</v>
      </c>
      <c r="R217" t="s">
        <v>703</v>
      </c>
    </row>
    <row r="218" spans="1:18" x14ac:dyDescent="0.25">
      <c r="A218" t="s">
        <v>39</v>
      </c>
      <c r="B218" t="s">
        <v>40</v>
      </c>
      <c r="C218">
        <v>2007</v>
      </c>
      <c r="D218" t="s">
        <v>601</v>
      </c>
      <c r="E218" t="s">
        <v>510</v>
      </c>
      <c r="F218">
        <v>3912</v>
      </c>
      <c r="G218" t="s">
        <v>183</v>
      </c>
      <c r="H218" t="s">
        <v>285</v>
      </c>
      <c r="I218" t="s">
        <v>223</v>
      </c>
      <c r="J218" t="s">
        <v>398</v>
      </c>
      <c r="K218" t="s">
        <v>429</v>
      </c>
      <c r="L218" t="s">
        <v>181</v>
      </c>
      <c r="M218" t="s">
        <v>824</v>
      </c>
      <c r="N218" s="17">
        <v>53.8</v>
      </c>
      <c r="O218" s="8">
        <v>20</v>
      </c>
      <c r="P218">
        <v>4</v>
      </c>
      <c r="Q218" t="s">
        <v>684</v>
      </c>
      <c r="R218" t="s">
        <v>703</v>
      </c>
    </row>
    <row r="219" spans="1:18" x14ac:dyDescent="0.25">
      <c r="A219" t="s">
        <v>39</v>
      </c>
      <c r="B219" t="s">
        <v>40</v>
      </c>
      <c r="C219">
        <v>2008</v>
      </c>
      <c r="D219" t="s">
        <v>515</v>
      </c>
      <c r="E219" t="s">
        <v>512</v>
      </c>
      <c r="F219">
        <v>4045</v>
      </c>
      <c r="G219" t="s">
        <v>201</v>
      </c>
      <c r="H219" t="s">
        <v>303</v>
      </c>
      <c r="I219" t="s">
        <v>255</v>
      </c>
      <c r="J219" t="s">
        <v>269</v>
      </c>
      <c r="K219" t="s">
        <v>410</v>
      </c>
      <c r="L219" t="s">
        <v>181</v>
      </c>
      <c r="M219" t="s">
        <v>1015</v>
      </c>
      <c r="N219" s="17">
        <v>53.4</v>
      </c>
      <c r="O219" s="8">
        <v>19</v>
      </c>
      <c r="P219">
        <v>4</v>
      </c>
      <c r="Q219" t="s">
        <v>640</v>
      </c>
      <c r="R219" t="s">
        <v>1016</v>
      </c>
    </row>
    <row r="220" spans="1:18" x14ac:dyDescent="0.25">
      <c r="A220" t="s">
        <v>39</v>
      </c>
      <c r="B220" t="s">
        <v>40</v>
      </c>
      <c r="C220">
        <v>2009</v>
      </c>
      <c r="D220" t="s">
        <v>495</v>
      </c>
      <c r="E220" t="s">
        <v>566</v>
      </c>
      <c r="F220">
        <v>4292</v>
      </c>
      <c r="G220" t="s">
        <v>211</v>
      </c>
      <c r="H220" t="s">
        <v>311</v>
      </c>
      <c r="I220" t="s">
        <v>366</v>
      </c>
      <c r="J220" t="s">
        <v>407</v>
      </c>
      <c r="K220" t="s">
        <v>410</v>
      </c>
      <c r="L220" t="s">
        <v>284</v>
      </c>
      <c r="M220" t="s">
        <v>702</v>
      </c>
      <c r="N220" s="17">
        <v>52.6</v>
      </c>
      <c r="O220" s="8">
        <v>19</v>
      </c>
      <c r="P220" t="s">
        <v>620</v>
      </c>
      <c r="Q220" t="s">
        <v>640</v>
      </c>
      <c r="R220" t="s">
        <v>1017</v>
      </c>
    </row>
    <row r="221" spans="1:18" x14ac:dyDescent="0.25">
      <c r="A221" t="s">
        <v>39</v>
      </c>
      <c r="B221" t="s">
        <v>40</v>
      </c>
      <c r="C221">
        <v>2010</v>
      </c>
      <c r="D221" t="s">
        <v>515</v>
      </c>
      <c r="E221" t="s">
        <v>517</v>
      </c>
      <c r="F221">
        <v>4715</v>
      </c>
      <c r="G221" t="s">
        <v>223</v>
      </c>
      <c r="H221" t="s">
        <v>183</v>
      </c>
      <c r="I221" t="s">
        <v>372</v>
      </c>
      <c r="J221" t="s">
        <v>410</v>
      </c>
      <c r="K221" t="s">
        <v>433</v>
      </c>
      <c r="L221" t="s">
        <v>254</v>
      </c>
      <c r="M221" t="s">
        <v>734</v>
      </c>
      <c r="N221" s="17">
        <v>51.8</v>
      </c>
      <c r="O221" s="8">
        <v>20</v>
      </c>
      <c r="P221">
        <v>5</v>
      </c>
      <c r="Q221" t="s">
        <v>640</v>
      </c>
      <c r="R221" t="s">
        <v>1018</v>
      </c>
    </row>
    <row r="222" spans="1:18" x14ac:dyDescent="0.25">
      <c r="A222" t="s">
        <v>39</v>
      </c>
      <c r="B222" t="s">
        <v>40</v>
      </c>
      <c r="C222">
        <v>2011</v>
      </c>
      <c r="D222" t="s">
        <v>532</v>
      </c>
      <c r="E222" t="s">
        <v>516</v>
      </c>
      <c r="F222">
        <v>5032</v>
      </c>
      <c r="G222" t="s">
        <v>201</v>
      </c>
      <c r="H222" t="s">
        <v>211</v>
      </c>
      <c r="I222" t="s">
        <v>285</v>
      </c>
      <c r="J222" t="s">
        <v>412</v>
      </c>
      <c r="K222" t="s">
        <v>436</v>
      </c>
      <c r="L222" t="s">
        <v>279</v>
      </c>
      <c r="M222" t="s">
        <v>832</v>
      </c>
      <c r="N222" s="17">
        <v>50.8</v>
      </c>
      <c r="O222" s="8" t="s">
        <v>627</v>
      </c>
      <c r="P222">
        <v>5</v>
      </c>
      <c r="Q222" t="s">
        <v>640</v>
      </c>
      <c r="R222" t="s">
        <v>1019</v>
      </c>
    </row>
    <row r="223" spans="1:18" x14ac:dyDescent="0.25">
      <c r="A223" t="s">
        <v>39</v>
      </c>
      <c r="B223" t="s">
        <v>40</v>
      </c>
      <c r="C223">
        <v>2012</v>
      </c>
      <c r="D223" t="s">
        <v>569</v>
      </c>
      <c r="E223" t="s">
        <v>826</v>
      </c>
      <c r="F223">
        <v>5341</v>
      </c>
      <c r="G223" t="s">
        <v>243</v>
      </c>
      <c r="H223" t="s">
        <v>325</v>
      </c>
      <c r="I223" t="s">
        <v>379</v>
      </c>
      <c r="J223" t="s">
        <v>414</v>
      </c>
      <c r="K223" t="s">
        <v>439</v>
      </c>
      <c r="L223" t="s">
        <v>301</v>
      </c>
      <c r="M223" t="s">
        <v>1020</v>
      </c>
      <c r="N223" s="17">
        <v>51.5</v>
      </c>
      <c r="O223" s="8">
        <v>19</v>
      </c>
      <c r="P223">
        <v>5</v>
      </c>
      <c r="Q223" t="s">
        <v>640</v>
      </c>
      <c r="R223" t="s">
        <v>1021</v>
      </c>
    </row>
    <row r="224" spans="1:18" x14ac:dyDescent="0.25">
      <c r="A224" t="s">
        <v>39</v>
      </c>
      <c r="B224" t="s">
        <v>40</v>
      </c>
      <c r="C224">
        <v>2013</v>
      </c>
      <c r="D224" t="s">
        <v>602</v>
      </c>
      <c r="E224" t="s">
        <v>520</v>
      </c>
      <c r="F224">
        <v>5702</v>
      </c>
      <c r="G224" t="s">
        <v>255</v>
      </c>
      <c r="H224" t="s">
        <v>201</v>
      </c>
      <c r="I224" t="s">
        <v>383</v>
      </c>
      <c r="J224" t="s">
        <v>411</v>
      </c>
      <c r="K224" t="s">
        <v>417</v>
      </c>
      <c r="L224" t="s">
        <v>240</v>
      </c>
      <c r="M224" t="s">
        <v>804</v>
      </c>
      <c r="N224" s="17">
        <v>50.7</v>
      </c>
      <c r="O224" s="8">
        <v>20</v>
      </c>
      <c r="P224">
        <v>5</v>
      </c>
      <c r="Q224" t="s">
        <v>640</v>
      </c>
      <c r="R224" t="s">
        <v>712</v>
      </c>
    </row>
    <row r="225" spans="1:18" x14ac:dyDescent="0.25">
      <c r="A225" t="s">
        <v>39</v>
      </c>
      <c r="B225" t="s">
        <v>40</v>
      </c>
      <c r="C225">
        <v>2014</v>
      </c>
      <c r="D225" t="s">
        <v>575</v>
      </c>
      <c r="E225" t="s">
        <v>569</v>
      </c>
      <c r="F225">
        <v>5970</v>
      </c>
      <c r="G225" t="s">
        <v>264</v>
      </c>
      <c r="H225" t="s">
        <v>223</v>
      </c>
      <c r="I225" t="s">
        <v>284</v>
      </c>
      <c r="J225" t="s">
        <v>417</v>
      </c>
      <c r="K225" t="s">
        <v>444</v>
      </c>
      <c r="L225" t="s">
        <v>383</v>
      </c>
      <c r="M225" t="s">
        <v>1022</v>
      </c>
      <c r="N225" s="17">
        <v>50.7</v>
      </c>
      <c r="O225" s="8">
        <v>19</v>
      </c>
      <c r="P225">
        <v>5</v>
      </c>
      <c r="Q225" t="s">
        <v>640</v>
      </c>
      <c r="R225" t="s">
        <v>1023</v>
      </c>
    </row>
    <row r="226" spans="1:18" x14ac:dyDescent="0.25">
      <c r="A226" t="s">
        <v>39</v>
      </c>
      <c r="B226" t="s">
        <v>40</v>
      </c>
      <c r="C226">
        <v>2015</v>
      </c>
      <c r="D226" t="s">
        <v>594</v>
      </c>
      <c r="E226" t="s">
        <v>568</v>
      </c>
      <c r="F226">
        <v>6186</v>
      </c>
      <c r="G226" t="s">
        <v>269</v>
      </c>
      <c r="H226" t="s">
        <v>337</v>
      </c>
      <c r="I226" t="s">
        <v>197</v>
      </c>
      <c r="J226" t="s">
        <v>420</v>
      </c>
      <c r="K226" t="s">
        <v>445</v>
      </c>
      <c r="L226" t="s">
        <v>285</v>
      </c>
      <c r="M226" t="s">
        <v>1022</v>
      </c>
      <c r="N226" s="17">
        <v>50</v>
      </c>
      <c r="O226" s="8">
        <v>17</v>
      </c>
      <c r="P226">
        <v>5</v>
      </c>
      <c r="Q226" t="s">
        <v>640</v>
      </c>
      <c r="R226" t="s">
        <v>1017</v>
      </c>
    </row>
    <row r="227" spans="1:18" x14ac:dyDescent="0.25">
      <c r="A227" t="s">
        <v>39</v>
      </c>
      <c r="B227" t="s">
        <v>40</v>
      </c>
      <c r="C227">
        <v>2016</v>
      </c>
      <c r="D227" t="s">
        <v>495</v>
      </c>
      <c r="E227" t="s">
        <v>594</v>
      </c>
      <c r="F227">
        <v>6415</v>
      </c>
      <c r="G227" t="s">
        <v>275</v>
      </c>
      <c r="H227" t="s">
        <v>343</v>
      </c>
      <c r="I227" t="s">
        <v>391</v>
      </c>
      <c r="J227" t="s">
        <v>423</v>
      </c>
      <c r="K227" t="s">
        <v>447</v>
      </c>
      <c r="L227" t="s">
        <v>303</v>
      </c>
      <c r="M227" t="s">
        <v>1022</v>
      </c>
      <c r="N227" s="17">
        <v>46.8</v>
      </c>
      <c r="O227" s="8">
        <v>17</v>
      </c>
      <c r="P227" t="s">
        <v>621</v>
      </c>
      <c r="Q227" t="s">
        <v>640</v>
      </c>
      <c r="R227" t="s">
        <v>1024</v>
      </c>
    </row>
    <row r="228" spans="1:18" x14ac:dyDescent="0.25">
      <c r="A228" t="s">
        <v>39</v>
      </c>
      <c r="B228" t="s">
        <v>40</v>
      </c>
      <c r="C228">
        <v>2017</v>
      </c>
      <c r="D228" t="s">
        <v>512</v>
      </c>
      <c r="E228" t="s">
        <v>971</v>
      </c>
      <c r="F228">
        <v>6652</v>
      </c>
      <c r="G228" t="s">
        <v>282</v>
      </c>
      <c r="H228" t="s">
        <v>264</v>
      </c>
      <c r="I228" t="s">
        <v>394</v>
      </c>
      <c r="J228" t="s">
        <v>425</v>
      </c>
      <c r="K228" t="s">
        <v>448</v>
      </c>
      <c r="L228" t="s">
        <v>434</v>
      </c>
      <c r="M228" t="s">
        <v>1022</v>
      </c>
      <c r="N228" s="17">
        <v>38.700000000000003</v>
      </c>
      <c r="O228" s="8">
        <v>18</v>
      </c>
      <c r="P228" t="s">
        <v>621</v>
      </c>
      <c r="Q228" t="s">
        <v>640</v>
      </c>
      <c r="R228" t="s">
        <v>1017</v>
      </c>
    </row>
    <row r="229" spans="1:18" x14ac:dyDescent="0.25">
      <c r="A229" t="s">
        <v>39</v>
      </c>
      <c r="B229" t="s">
        <v>40</v>
      </c>
      <c r="C229">
        <v>2018</v>
      </c>
      <c r="D229" t="s">
        <v>492</v>
      </c>
      <c r="E229" t="s">
        <v>1025</v>
      </c>
      <c r="F229">
        <v>6894</v>
      </c>
      <c r="G229" t="s">
        <v>287</v>
      </c>
      <c r="H229" t="s">
        <v>352</v>
      </c>
      <c r="I229" t="s">
        <v>395</v>
      </c>
      <c r="J229" t="s">
        <v>427</v>
      </c>
      <c r="K229" t="s">
        <v>449</v>
      </c>
      <c r="L229" t="s">
        <v>465</v>
      </c>
      <c r="M229" t="s">
        <v>1022</v>
      </c>
      <c r="N229" s="17">
        <v>31.6</v>
      </c>
      <c r="O229">
        <v>18</v>
      </c>
      <c r="P229" t="s">
        <v>611</v>
      </c>
      <c r="Q229" t="s">
        <v>640</v>
      </c>
      <c r="R229" t="s">
        <v>1026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2021-06-28T01:13:22Z</dcterms:modified>
</cp:coreProperties>
</file>