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\Mobile-Robot-development-platform\"/>
    </mc:Choice>
  </mc:AlternateContent>
  <xr:revisionPtr revIDLastSave="0" documentId="13_ncr:1_{AEEF38A7-1729-47F4-81BA-FBDF864C73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K15" i="1"/>
  <c r="H15" i="1"/>
  <c r="E3" i="1"/>
  <c r="E4" i="1"/>
  <c r="E5" i="1"/>
  <c r="E6" i="1"/>
  <c r="E7" i="1"/>
  <c r="E8" i="1"/>
  <c r="E9" i="1"/>
  <c r="E11" i="1"/>
  <c r="E12" i="1"/>
  <c r="E2" i="1"/>
  <c r="E15" i="1" l="1"/>
</calcChain>
</file>

<file path=xl/sharedStrings.xml><?xml version="1.0" encoding="utf-8"?>
<sst xmlns="http://schemas.openxmlformats.org/spreadsheetml/2006/main" count="34" uniqueCount="32">
  <si>
    <t>Item</t>
  </si>
  <si>
    <t>Amazon UK</t>
  </si>
  <si>
    <t>Amazon US</t>
  </si>
  <si>
    <t>Aliexpress</t>
  </si>
  <si>
    <t xml:space="preserve">  MD13S</t>
  </si>
  <si>
    <t>Amount</t>
  </si>
  <si>
    <t>No.</t>
  </si>
  <si>
    <t>https://amzn.to/469Av5D</t>
  </si>
  <si>
    <t>https://amzn.to/43MUS6W</t>
  </si>
  <si>
    <t>https://amzn.to/3JkuOYO</t>
  </si>
  <si>
    <t>https://amzn.to/3PjdtTO</t>
  </si>
  <si>
    <t>Stainless steel  wheel axe</t>
  </si>
  <si>
    <t>https://amzn.to/446CRjX</t>
  </si>
  <si>
    <t xml:space="preserve">  100mm spacer</t>
  </si>
  <si>
    <t>https://amzn.to/3pcidA4</t>
  </si>
  <si>
    <t xml:space="preserve">  RPLIDAR A1</t>
  </si>
  <si>
    <t>https://amzn.to/4697vuS</t>
  </si>
  <si>
    <t>https://amzn.to/4643zeK</t>
  </si>
  <si>
    <t>24V Dc motor with planetary gearbox and bracket</t>
  </si>
  <si>
    <t>https://amzn.to/3CDJ4YM</t>
  </si>
  <si>
    <t>Motor Encoder</t>
  </si>
  <si>
    <t>https://amzn.to/3pb6aTI</t>
  </si>
  <si>
    <t xml:space="preserve">  Mecanum wheel 127mm Left pair</t>
  </si>
  <si>
    <t xml:space="preserve">  Mecanum wheel 127mm Right pair</t>
  </si>
  <si>
    <t>10pcs set of  Pillow Block P08</t>
  </si>
  <si>
    <t>10pcs set of GT2 Pulley 20 Teeth 8mm Bore</t>
  </si>
  <si>
    <t>Total Cost</t>
  </si>
  <si>
    <t>Total</t>
  </si>
  <si>
    <t>Amazon US Price</t>
  </si>
  <si>
    <t>Amazon UK Price</t>
  </si>
  <si>
    <t>Aliexpress Price</t>
  </si>
  <si>
    <t>3D printed  motor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</si>
</sst>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18" fillId="33" borderId="10" xfId="42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mzn.to/43MUS6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H14" sqref="H14"/>
    </sheetView>
  </sheetViews>
  <sheetFormatPr defaultRowHeight="15" x14ac:dyDescent="0.25"/>
  <cols>
    <col min="1" max="1" width="9.140625" style="1"/>
    <col min="2" max="2" width="46.5703125" style="1" customWidth="1"/>
    <col min="3" max="3" width="24.5703125" style="1" customWidth="1"/>
    <col min="4" max="4" width="25.85546875" style="1" customWidth="1"/>
    <col min="5" max="5" width="16.7109375" style="1" customWidth="1"/>
    <col min="6" max="6" width="16.7109375" style="2" customWidth="1"/>
    <col min="7" max="7" width="25.85546875" style="1" customWidth="1"/>
    <col min="8" max="9" width="16.7109375" style="1" customWidth="1"/>
    <col min="10" max="10" width="25.85546875" style="1" customWidth="1"/>
    <col min="11" max="12" width="16.7109375" style="1" customWidth="1"/>
  </cols>
  <sheetData>
    <row r="1" spans="1:12" ht="15" customHeight="1" x14ac:dyDescent="0.25">
      <c r="A1" s="1" t="s">
        <v>6</v>
      </c>
      <c r="B1" s="1" t="s">
        <v>0</v>
      </c>
      <c r="C1" s="1" t="s">
        <v>5</v>
      </c>
      <c r="D1" s="3" t="s">
        <v>28</v>
      </c>
      <c r="E1" s="3" t="s">
        <v>27</v>
      </c>
      <c r="F1" s="4" t="s">
        <v>2</v>
      </c>
      <c r="G1" s="7" t="s">
        <v>29</v>
      </c>
      <c r="H1" s="7" t="s">
        <v>27</v>
      </c>
      <c r="I1" s="7" t="s">
        <v>1</v>
      </c>
      <c r="J1" s="9" t="s">
        <v>30</v>
      </c>
      <c r="K1" s="9" t="s">
        <v>27</v>
      </c>
      <c r="L1" s="9" t="s">
        <v>3</v>
      </c>
    </row>
    <row r="2" spans="1:12" ht="15" customHeight="1" x14ac:dyDescent="0.25">
      <c r="A2" s="1">
        <v>10</v>
      </c>
      <c r="B2" s="1" t="s">
        <v>20</v>
      </c>
      <c r="C2" s="1">
        <v>4</v>
      </c>
      <c r="D2" s="3">
        <v>11.9</v>
      </c>
      <c r="E2" s="3">
        <f>D2*C2</f>
        <v>47.6</v>
      </c>
      <c r="F2" s="4" t="s">
        <v>21</v>
      </c>
      <c r="G2" s="7"/>
      <c r="H2" s="7"/>
      <c r="I2" s="7"/>
      <c r="J2" s="9"/>
      <c r="K2" s="9"/>
      <c r="L2" s="9"/>
    </row>
    <row r="3" spans="1:12" ht="15" customHeight="1" x14ac:dyDescent="0.25">
      <c r="A3" s="1">
        <v>11</v>
      </c>
      <c r="B3" s="1" t="s">
        <v>18</v>
      </c>
      <c r="C3" s="1">
        <v>4</v>
      </c>
      <c r="D3" s="3">
        <v>34.799999999999997</v>
      </c>
      <c r="E3" s="3">
        <f t="shared" ref="E3:E12" si="0">D3*C3</f>
        <v>139.19999999999999</v>
      </c>
      <c r="F3" s="4" t="s">
        <v>19</v>
      </c>
      <c r="G3" s="7"/>
      <c r="H3" s="7"/>
      <c r="I3" s="7"/>
      <c r="J3" s="9"/>
      <c r="K3" s="9"/>
      <c r="L3" s="9"/>
    </row>
    <row r="4" spans="1:12" ht="15" customHeight="1" x14ac:dyDescent="0.25">
      <c r="A4" s="1">
        <v>12</v>
      </c>
      <c r="B4" s="1" t="s">
        <v>24</v>
      </c>
      <c r="C4" s="1">
        <v>1</v>
      </c>
      <c r="D4" s="3">
        <v>19.989999999999998</v>
      </c>
      <c r="E4" s="3">
        <f t="shared" si="0"/>
        <v>19.989999999999998</v>
      </c>
      <c r="F4" s="4" t="s">
        <v>17</v>
      </c>
      <c r="G4" s="7"/>
      <c r="H4" s="7"/>
      <c r="I4" s="7"/>
      <c r="J4" s="9"/>
      <c r="K4" s="9"/>
      <c r="L4" s="9"/>
    </row>
    <row r="5" spans="1:12" ht="15" customHeight="1" x14ac:dyDescent="0.25">
      <c r="A5" s="1">
        <v>13</v>
      </c>
      <c r="B5" s="1" t="s">
        <v>11</v>
      </c>
      <c r="C5" s="1">
        <v>4</v>
      </c>
      <c r="D5" s="3">
        <v>6.99</v>
      </c>
      <c r="E5" s="3">
        <f t="shared" si="0"/>
        <v>27.96</v>
      </c>
      <c r="F5" s="4" t="s">
        <v>12</v>
      </c>
      <c r="G5" s="7"/>
      <c r="H5" s="7"/>
      <c r="I5" s="7"/>
      <c r="J5" s="9"/>
      <c r="K5" s="9"/>
      <c r="L5" s="9"/>
    </row>
    <row r="6" spans="1:12" ht="15" customHeight="1" x14ac:dyDescent="0.25">
      <c r="A6" s="1">
        <v>14</v>
      </c>
      <c r="B6" s="1" t="s">
        <v>4</v>
      </c>
      <c r="C6" s="1">
        <v>4</v>
      </c>
      <c r="D6" s="3">
        <v>13.9</v>
      </c>
      <c r="E6" s="3">
        <f t="shared" si="0"/>
        <v>55.6</v>
      </c>
      <c r="F6" s="4" t="s">
        <v>10</v>
      </c>
      <c r="G6" s="7"/>
      <c r="H6" s="7"/>
      <c r="I6" s="7"/>
      <c r="J6" s="9"/>
      <c r="K6" s="9"/>
      <c r="L6" s="9"/>
    </row>
    <row r="7" spans="1:12" ht="15" customHeight="1" x14ac:dyDescent="0.25">
      <c r="A7" s="1">
        <v>18</v>
      </c>
      <c r="B7" s="1" t="s">
        <v>15</v>
      </c>
      <c r="C7" s="1">
        <v>1</v>
      </c>
      <c r="D7" s="3">
        <v>99</v>
      </c>
      <c r="E7" s="3">
        <f t="shared" si="0"/>
        <v>99</v>
      </c>
      <c r="F7" s="4" t="s">
        <v>16</v>
      </c>
      <c r="G7" s="7"/>
      <c r="H7" s="7"/>
      <c r="I7" s="7"/>
      <c r="J7" s="9"/>
      <c r="K7" s="9"/>
      <c r="L7" s="9"/>
    </row>
    <row r="8" spans="1:12" ht="15" customHeight="1" x14ac:dyDescent="0.25">
      <c r="A8" s="1">
        <v>19</v>
      </c>
      <c r="B8" s="1" t="s">
        <v>25</v>
      </c>
      <c r="C8" s="1">
        <v>1</v>
      </c>
      <c r="D8" s="3">
        <v>9.99</v>
      </c>
      <c r="E8" s="3">
        <f t="shared" si="0"/>
        <v>9.99</v>
      </c>
      <c r="F8" s="5" t="s">
        <v>7</v>
      </c>
      <c r="G8" s="7"/>
      <c r="H8" s="7"/>
      <c r="I8" s="7"/>
      <c r="J8" s="9"/>
      <c r="K8" s="9"/>
      <c r="L8" s="9"/>
    </row>
    <row r="9" spans="1:12" ht="15" customHeight="1" x14ac:dyDescent="0.25">
      <c r="A9" s="1">
        <v>20</v>
      </c>
      <c r="B9" s="1" t="s">
        <v>13</v>
      </c>
      <c r="C9" s="1">
        <v>4</v>
      </c>
      <c r="D9" s="3">
        <v>9.67</v>
      </c>
      <c r="E9" s="3">
        <f t="shared" si="0"/>
        <v>38.68</v>
      </c>
      <c r="F9" s="4" t="s">
        <v>14</v>
      </c>
      <c r="G9" s="7"/>
      <c r="H9" s="7"/>
      <c r="I9" s="7"/>
      <c r="J9" s="9"/>
      <c r="K9" s="9"/>
      <c r="L9" s="9"/>
    </row>
    <row r="10" spans="1:12" ht="15" customHeight="1" x14ac:dyDescent="0.25">
      <c r="A10" s="1">
        <v>21</v>
      </c>
      <c r="B10" s="1" t="s">
        <v>31</v>
      </c>
      <c r="C10" s="1">
        <v>4</v>
      </c>
      <c r="D10" s="3">
        <v>0</v>
      </c>
      <c r="E10" s="3">
        <f t="shared" si="0"/>
        <v>0</v>
      </c>
      <c r="F10" s="6"/>
      <c r="G10" s="7">
        <v>0</v>
      </c>
      <c r="H10" s="7">
        <v>0</v>
      </c>
      <c r="I10" s="8"/>
      <c r="J10" s="9">
        <v>0</v>
      </c>
      <c r="K10" s="9">
        <v>0</v>
      </c>
      <c r="L10" s="10"/>
    </row>
    <row r="11" spans="1:12" ht="15" customHeight="1" x14ac:dyDescent="0.25">
      <c r="A11" s="1">
        <v>22</v>
      </c>
      <c r="B11" s="1" t="s">
        <v>22</v>
      </c>
      <c r="C11" s="1">
        <v>1</v>
      </c>
      <c r="D11" s="3">
        <v>97.99</v>
      </c>
      <c r="E11" s="3">
        <f t="shared" si="0"/>
        <v>97.99</v>
      </c>
      <c r="F11" s="5" t="s">
        <v>8</v>
      </c>
      <c r="G11" s="7"/>
      <c r="H11" s="7"/>
      <c r="I11" s="7"/>
      <c r="J11" s="9"/>
      <c r="K11" s="9"/>
      <c r="L11" s="9"/>
    </row>
    <row r="12" spans="1:12" ht="15" customHeight="1" x14ac:dyDescent="0.25">
      <c r="A12" s="1">
        <v>23</v>
      </c>
      <c r="B12" s="1" t="s">
        <v>23</v>
      </c>
      <c r="C12" s="1">
        <v>1</v>
      </c>
      <c r="D12" s="3">
        <v>97.99</v>
      </c>
      <c r="E12" s="3">
        <f t="shared" si="0"/>
        <v>97.99</v>
      </c>
      <c r="F12" s="4" t="s">
        <v>9</v>
      </c>
      <c r="G12" s="7"/>
      <c r="H12" s="7"/>
      <c r="I12" s="7"/>
      <c r="J12" s="9"/>
      <c r="K12" s="9"/>
      <c r="L12" s="9"/>
    </row>
    <row r="15" spans="1:12" x14ac:dyDescent="0.25">
      <c r="B15" s="1" t="s">
        <v>26</v>
      </c>
      <c r="E15" s="1">
        <f>SUM(E2:E12)</f>
        <v>634</v>
      </c>
      <c r="H15" s="1">
        <f>SUM(H2:H12)</f>
        <v>0</v>
      </c>
      <c r="K15" s="1">
        <f>SUM(K2:K12)</f>
        <v>0</v>
      </c>
    </row>
  </sheetData>
  <hyperlinks>
    <hyperlink ref="F11" r:id="rId1" xr:uid="{95DFBB8B-4F45-46F7-BA94-733FF5054F4D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Keshk</cp:lastModifiedBy>
  <dcterms:created xsi:type="dcterms:W3CDTF">2023-06-17T21:03:28Z</dcterms:created>
  <dcterms:modified xsi:type="dcterms:W3CDTF">2023-06-19T19:01:59Z</dcterms:modified>
</cp:coreProperties>
</file>