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NN CV" sheetId="1" r:id="rId1"/>
    <sheet name="KNN Test" sheetId="2" r:id="rId2"/>
    <sheet name="L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3" i="2"/>
  <c r="F4" i="1"/>
  <c r="F5" i="1"/>
  <c r="F6" i="1"/>
  <c r="F7" i="1"/>
  <c r="F8" i="1"/>
  <c r="E4" i="1"/>
  <c r="E5" i="1"/>
  <c r="E6" i="1"/>
  <c r="E7" i="1"/>
  <c r="E8" i="1"/>
  <c r="F3" i="1"/>
  <c r="E3" i="1"/>
  <c r="F2" i="1"/>
  <c r="E2" i="1"/>
</calcChain>
</file>

<file path=xl/sharedStrings.xml><?xml version="1.0" encoding="utf-8"?>
<sst xmlns="http://schemas.openxmlformats.org/spreadsheetml/2006/main" count="12" uniqueCount="9">
  <si>
    <t>K</t>
  </si>
  <si>
    <t>T1</t>
  </si>
  <si>
    <t>T2</t>
  </si>
  <si>
    <t>T3</t>
  </si>
  <si>
    <t>Average</t>
  </si>
  <si>
    <t>Std Dev.</t>
  </si>
  <si>
    <t>Class</t>
  </si>
  <si>
    <t>Accuracy</t>
  </si>
  <si>
    <t>ACCR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</si>
</sst>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222222"/>
      <name val="Arial Unicode MS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 CV'!$A$2:$A$8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'KNN CV'!$E$2:$E$8</c:f>
              <c:numCache>
                <c:formatCode>General</c:formatCode>
                <c:ptCount val="7"/>
                <c:pt idx="0">
                  <c:v>0.29984003199360071</c:v>
                </c:pt>
                <c:pt idx="1">
                  <c:v>0.29874025194960968</c:v>
                </c:pt>
                <c:pt idx="2">
                  <c:v>0.30023995200959769</c:v>
                </c:pt>
                <c:pt idx="3">
                  <c:v>0.30473905218956165</c:v>
                </c:pt>
                <c:pt idx="4">
                  <c:v>0.30283943211357667</c:v>
                </c:pt>
                <c:pt idx="5">
                  <c:v>0.28674265146970529</c:v>
                </c:pt>
                <c:pt idx="6">
                  <c:v>0.275944811037792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E-4900-ACC3-0B9ED375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38479"/>
        <c:axId val="416539871"/>
      </c:scatterChart>
      <c:valAx>
        <c:axId val="3555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9871"/>
        <c:crosses val="autoZero"/>
        <c:crossBetween val="midCat"/>
      </c:valAx>
      <c:valAx>
        <c:axId val="4165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3-Fold</a:t>
            </a:r>
            <a:r>
              <a:rPr lang="en-US" baseline="0"/>
              <a:t> Cross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Fold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'KNN CV'!$A$2:$A$8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'KNN CV'!$B$2:$B$8</c:f>
              <c:numCache>
                <c:formatCode>General</c:formatCode>
                <c:ptCount val="7"/>
                <c:pt idx="0">
                  <c:v>0.30023995200959802</c:v>
                </c:pt>
                <c:pt idx="1">
                  <c:v>0.28794241151769601</c:v>
                </c:pt>
                <c:pt idx="2">
                  <c:v>0.29334133173365301</c:v>
                </c:pt>
                <c:pt idx="3">
                  <c:v>0.29394121175764798</c:v>
                </c:pt>
                <c:pt idx="4">
                  <c:v>0.295740851829634</c:v>
                </c:pt>
                <c:pt idx="5">
                  <c:v>0.27564487102579399</c:v>
                </c:pt>
                <c:pt idx="6">
                  <c:v>0.26634673065386899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0-4EB0-A364-B6B6FBC5BA65}"/>
            </c:ext>
          </c:extLst>
        </c:ser>
        <c:ser>
          <c:idx val="1"/>
          <c:order val="1"/>
          <c:tx>
            <c:v>Fold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'KNN CV'!$A$2:$A$8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'KNN CV'!$C$2:$C$8</c:f>
              <c:numCache>
                <c:formatCode>General</c:formatCode>
                <c:ptCount val="7"/>
                <c:pt idx="0">
                  <c:v>0.29814037192561399</c:v>
                </c:pt>
                <c:pt idx="1">
                  <c:v>0.30683863227354502</c:v>
                </c:pt>
                <c:pt idx="2">
                  <c:v>0.30713857228554198</c:v>
                </c:pt>
                <c:pt idx="3">
                  <c:v>0.30923815236952601</c:v>
                </c:pt>
                <c:pt idx="4">
                  <c:v>0.30113977204559</c:v>
                </c:pt>
                <c:pt idx="5">
                  <c:v>0.29004199160167898</c:v>
                </c:pt>
                <c:pt idx="6">
                  <c:v>0.27414517096580598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0-4EB0-A364-B6B6FBC5BA65}"/>
            </c:ext>
          </c:extLst>
        </c:ser>
        <c:ser>
          <c:idx val="2"/>
          <c:order val="2"/>
          <c:tx>
            <c:v>Fold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'KNN CV'!$A$2:$A$8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'KNN CV'!$D$2:$D$8</c:f>
              <c:numCache>
                <c:formatCode>General</c:formatCode>
                <c:ptCount val="7"/>
                <c:pt idx="0">
                  <c:v>0.30113977204559</c:v>
                </c:pt>
                <c:pt idx="1">
                  <c:v>0.30143971205758802</c:v>
                </c:pt>
                <c:pt idx="2">
                  <c:v>0.30023995200959802</c:v>
                </c:pt>
                <c:pt idx="3">
                  <c:v>0.31103779244151097</c:v>
                </c:pt>
                <c:pt idx="4">
                  <c:v>0.311637672465506</c:v>
                </c:pt>
                <c:pt idx="5">
                  <c:v>0.29454109178164301</c:v>
                </c:pt>
                <c:pt idx="6">
                  <c:v>0.28734253149370098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0-4EB0-A364-B6B6FBC5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28751"/>
        <c:axId val="546620015"/>
      </c:barChart>
      <c:catAx>
        <c:axId val="5466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0015"/>
        <c:crosses val="autoZero"/>
        <c:auto val="1"/>
        <c:lblAlgn val="ctr"/>
        <c:lblOffset val="100"/>
        <c:noMultiLvlLbl val="0"/>
      </c:catAx>
      <c:valAx>
        <c:axId val="54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Class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Test'!$B$1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'KNN Test'!$A$2:$A$11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'KNN Test'!$B$2:$B$11</c:f>
              <c:numCache>
                <c:formatCode>General</c:formatCode>
                <c:ptCount val="10"/>
                <c:pt idx="0">
                  <c:v>0.433</c:v>
                </c:pt>
                <c:pt idx="1">
                  <c:v>0.212999999999999</c:v>
                </c:pt>
                <c:pt idx="2">
                  <c:v>0.34</c:v>
                </c:pt>
                <c:pt idx="3">
                  <c:v>0.2</c:v>
                </c:pt>
                <c:pt idx="4">
                  <c:v>0.41499999999999898</c:v>
                </c:pt>
                <c:pt idx="5">
                  <c:v>0.223</c:v>
                </c:pt>
                <c:pt idx="6">
                  <c:v>0.316</c:v>
                </c:pt>
                <c:pt idx="7">
                  <c:v>0.23499999999999899</c:v>
                </c:pt>
                <c:pt idx="8">
                  <c:v>0.57099999999999895</c:v>
                </c:pt>
                <c:pt idx="9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438B-B9B4-DB3849A0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09263"/>
        <c:axId val="422802607"/>
      </c:barChart>
      <c:catAx>
        <c:axId val="4228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>
            <c:manualLayout>
              <c:xMode val="edge"/>
              <c:yMode val="edge"/>
              <c:x val="0.479905074365704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2607"/>
        <c:crosses val="autoZero"/>
        <c:auto val="1"/>
        <c:lblAlgn val="ctr"/>
        <c:lblOffset val="100"/>
        <c:noMultiLvlLbl val="0"/>
      </c:catAx>
      <c:valAx>
        <c:axId val="4228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LLS Class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Test'!$B$1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'KNN Test'!$A$2:$A$11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LLS!$B$2:$B$11</c:f>
              <c:numCache>
                <c:formatCode>General</c:formatCode>
                <c:ptCount val="10"/>
                <c:pt idx="0">
                  <c:v>0.46899999999999897</c:v>
                </c:pt>
                <c:pt idx="1">
                  <c:v>0.44500000000000001</c:v>
                </c:pt>
                <c:pt idx="2">
                  <c:v>0.20699999999999899</c:v>
                </c:pt>
                <c:pt idx="3">
                  <c:v>0.17699999999999899</c:v>
                </c:pt>
                <c:pt idx="4">
                  <c:v>0.24299999999999899</c:v>
                </c:pt>
                <c:pt idx="5">
                  <c:v>0.28499999999999898</c:v>
                </c:pt>
                <c:pt idx="6">
                  <c:v>0.44900000000000001</c:v>
                </c:pt>
                <c:pt idx="7">
                  <c:v>0.42599999999999899</c:v>
                </c:pt>
                <c:pt idx="8">
                  <c:v>0.50800000000000001</c:v>
                </c:pt>
                <c:pt idx="9">
                  <c:v>0.42799999999999899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8-42A0-9912-C1469B2B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09263"/>
        <c:axId val="422802607"/>
      </c:barChart>
      <c:catAx>
        <c:axId val="4228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>
            <c:manualLayout>
              <c:xMode val="edge"/>
              <c:yMode val="edge"/>
              <c:x val="0.479905074365704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2607"/>
        <c:crosses val="autoZero"/>
        <c:auto val="1"/>
        <c:lblAlgn val="ctr"/>
        <c:lblOffset val="100"/>
        <c:noMultiLvlLbl val="0"/>
      </c:catAx>
      <c:valAx>
        <c:axId val="4228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236016</xdr:colOff>
      <xdr:row>9</xdr:row>
      <xdr:rowOff>28087</xdr:rowOff>
    </xdr:from>
    <xdr:to>
      <xdr:col>14</xdr:col>
      <xdr:colOff>515866</xdr:colOff>
      <xdr:row>24</xdr:row>
      <xdr:rowOff>28087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370885</xdr:colOff>
      <xdr:row>9</xdr:row>
      <xdr:rowOff>27648</xdr:rowOff>
    </xdr:from>
    <xdr:to>
      <xdr:col>7</xdr:col>
      <xdr:colOff>101150</xdr:colOff>
      <xdr:row>24</xdr:row>
      <xdr:rowOff>39786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3810</xdr:rowOff>
    </xdr:from>
    <xdr:to>
      <xdr:col>13</xdr:col>
      <xdr:colOff>304800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3810</xdr:rowOff>
    </xdr:from>
    <xdr:to>
      <xdr:col>13</xdr:col>
      <xdr:colOff>304800</xdr:colOff>
      <xdr:row>23</xdr:row>
      <xdr:rowOff>3810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3" workbookViewId="0">
      <selection activeCell="J6" sqref="J6"/>
    </sheetView>
  </sheetViews>
  <sheetFormatPr defaultRowHeight="14.4"/>
  <cols>
    <col min="1" max="1" width="11" customWidth="1"/>
    <col min="5" max="5" width="11.33203125" customWidth="1"/>
    <col min="6" max="6" width="12.886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0.30023995200959802</v>
      </c>
      <c r="C2" s="1">
        <v>0.29814037192561399</v>
      </c>
      <c r="D2" s="1">
        <v>0.30113977204559</v>
      </c>
      <c r="E2">
        <f xml:space="preserve"> AVERAGE(B2:D2)</f>
        <v>0.29984003199360071</v>
      </c>
      <c r="F2">
        <f>STDEV(B2:D2)</f>
        <v>1.5391725973147141E-3</v>
      </c>
    </row>
    <row r="3" spans="1:6">
      <c r="A3">
        <v>3</v>
      </c>
      <c r="B3" s="1">
        <v>0.28794241151769601</v>
      </c>
      <c r="C3" s="1">
        <v>0.30683863227354502</v>
      </c>
      <c r="D3" s="1">
        <v>0.30143971205758802</v>
      </c>
      <c r="E3">
        <f xml:space="preserve"> AVERAGE(B3:D3)</f>
        <v>0.29874025194960968</v>
      </c>
      <c r="F3">
        <f>STDEV(B3:D3)</f>
        <v>9.7330418353857688E-3</v>
      </c>
    </row>
    <row r="4" spans="1:6">
      <c r="A4">
        <v>5</v>
      </c>
      <c r="B4" s="1">
        <v>0.29334133173365301</v>
      </c>
      <c r="C4" s="2">
        <v>0.30713857228554198</v>
      </c>
      <c r="D4" s="1">
        <v>0.30023995200959802</v>
      </c>
      <c r="E4">
        <f t="shared" ref="E4:E8" si="0" xml:space="preserve"> AVERAGE(B4:D4)</f>
        <v>0.30023995200959769</v>
      </c>
      <c r="F4">
        <f t="shared" ref="F4:F8" si="1">STDEV(B4:D4)</f>
        <v>6.8986202759444837E-3</v>
      </c>
    </row>
    <row r="5" spans="1:6">
      <c r="A5">
        <v>10</v>
      </c>
      <c r="B5" s="1">
        <v>0.29394121175764798</v>
      </c>
      <c r="C5" s="1">
        <v>0.30923815236952601</v>
      </c>
      <c r="D5" s="1">
        <v>0.31103779244151097</v>
      </c>
      <c r="E5">
        <f t="shared" si="0"/>
        <v>0.30473905218956165</v>
      </c>
      <c r="F5">
        <f t="shared" si="1"/>
        <v>9.3943969786237889E-3</v>
      </c>
    </row>
    <row r="6" spans="1:6">
      <c r="A6">
        <v>20</v>
      </c>
      <c r="B6" s="1">
        <v>0.295740851829634</v>
      </c>
      <c r="C6" s="1">
        <v>0.30113977204559</v>
      </c>
      <c r="D6" s="1">
        <v>0.311637672465506</v>
      </c>
      <c r="E6">
        <f t="shared" si="0"/>
        <v>0.30283943211357667</v>
      </c>
      <c r="F6">
        <f t="shared" si="1"/>
        <v>8.0835549012982389E-3</v>
      </c>
    </row>
    <row r="7" spans="1:6">
      <c r="A7">
        <v>50</v>
      </c>
      <c r="B7" s="1">
        <v>0.27564487102579399</v>
      </c>
      <c r="C7" s="1">
        <v>0.29004199160167898</v>
      </c>
      <c r="D7" s="1">
        <v>0.29454109178164301</v>
      </c>
      <c r="E7">
        <f t="shared" si="0"/>
        <v>0.28674265146970529</v>
      </c>
      <c r="F7">
        <f t="shared" si="1"/>
        <v>9.8707154600506906E-3</v>
      </c>
    </row>
    <row r="8" spans="1:6">
      <c r="A8">
        <v>100</v>
      </c>
      <c r="B8" s="1">
        <v>0.26634673065386899</v>
      </c>
      <c r="C8" s="1">
        <v>0.27414517096580598</v>
      </c>
      <c r="D8" s="1">
        <v>0.28734253149370098</v>
      </c>
      <c r="E8">
        <f t="shared" si="0"/>
        <v>0.275944811037792</v>
      </c>
      <c r="F8">
        <f t="shared" si="1"/>
        <v>1.0612961015569395E-2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4"/>
  <sheetData>
    <row r="1" spans="1:2">
      <c r="A1" t="s">
        <v>6</v>
      </c>
      <c r="B1" t="s">
        <v>7</v>
      </c>
    </row>
    <row r="2" spans="1:2">
      <c r="A2">
        <v>0</v>
      </c>
      <c r="B2" s="1">
        <v>0.433</v>
      </c>
    </row>
    <row r="3" spans="1:2">
      <c r="A3">
        <v>1</v>
      </c>
      <c r="B3" s="1">
        <v>0.212999999999999</v>
      </c>
    </row>
    <row r="4" spans="1:2">
      <c r="A4">
        <v>2</v>
      </c>
      <c r="B4" s="1">
        <v>0.34</v>
      </c>
    </row>
    <row r="5" spans="1:2">
      <c r="A5">
        <v>3</v>
      </c>
      <c r="B5" s="1">
        <v>0.2</v>
      </c>
    </row>
    <row r="6" spans="1:2">
      <c r="A6">
        <v>4</v>
      </c>
      <c r="B6" s="1">
        <v>0.41499999999999898</v>
      </c>
    </row>
    <row r="7" spans="1:2">
      <c r="A7">
        <v>5</v>
      </c>
      <c r="B7" s="1">
        <v>0.223</v>
      </c>
    </row>
    <row r="8" spans="1:2">
      <c r="A8">
        <v>6</v>
      </c>
      <c r="B8" s="1">
        <v>0.316</v>
      </c>
    </row>
    <row r="9" spans="1:2">
      <c r="A9">
        <v>7</v>
      </c>
      <c r="B9" s="1">
        <v>0.23499999999999899</v>
      </c>
    </row>
    <row r="10" spans="1:2">
      <c r="A10">
        <v>8</v>
      </c>
      <c r="B10" s="1">
        <v>0.57099999999999895</v>
      </c>
    </row>
    <row r="11" spans="1:2">
      <c r="A11">
        <v>9</v>
      </c>
      <c r="B11" s="1">
        <v>0.19600000000000001</v>
      </c>
    </row>
    <row r="13" spans="1:2">
      <c r="A13" t="s">
        <v>8</v>
      </c>
      <c r="B13">
        <f>AVERAGE(B2:B11)</f>
        <v>0.31419999999999959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2" sqref="D2"/>
    </sheetView>
  </sheetViews>
  <sheetFormatPr defaultRowHeight="14.4"/>
  <sheetData>
    <row r="1" spans="1:2">
      <c r="A1" t="s">
        <v>6</v>
      </c>
      <c r="B1" t="s">
        <v>7</v>
      </c>
    </row>
    <row r="2" spans="1:2">
      <c r="A2">
        <v>0</v>
      </c>
      <c r="B2" s="1">
        <v>0.46899999999999897</v>
      </c>
    </row>
    <row r="3" spans="1:2">
      <c r="A3">
        <v>1</v>
      </c>
      <c r="B3" s="1">
        <v>0.44500000000000001</v>
      </c>
    </row>
    <row r="4" spans="1:2">
      <c r="A4">
        <v>2</v>
      </c>
      <c r="B4" s="1">
        <v>0.20699999999999899</v>
      </c>
    </row>
    <row r="5" spans="1:2">
      <c r="A5">
        <v>3</v>
      </c>
      <c r="B5" s="1">
        <v>0.17699999999999899</v>
      </c>
    </row>
    <row r="6" spans="1:2">
      <c r="A6">
        <v>4</v>
      </c>
      <c r="B6" s="1">
        <v>0.24299999999999899</v>
      </c>
    </row>
    <row r="7" spans="1:2">
      <c r="A7">
        <v>5</v>
      </c>
      <c r="B7" s="1">
        <v>0.28499999999999898</v>
      </c>
    </row>
    <row r="8" spans="1:2">
      <c r="A8">
        <v>6</v>
      </c>
      <c r="B8" s="1">
        <v>0.44900000000000001</v>
      </c>
    </row>
    <row r="9" spans="1:2">
      <c r="A9">
        <v>7</v>
      </c>
      <c r="B9" s="1">
        <v>0.42599999999999899</v>
      </c>
    </row>
    <row r="10" spans="1:2">
      <c r="A10">
        <v>8</v>
      </c>
      <c r="B10" s="1">
        <v>0.50800000000000001</v>
      </c>
    </row>
    <row r="11" spans="1:2">
      <c r="A11">
        <v>9</v>
      </c>
      <c r="B11" s="1">
        <v>0.42799999999999899</v>
      </c>
    </row>
    <row r="13" spans="1:2">
      <c r="A13" t="s">
        <v>8</v>
      </c>
      <c r="B13">
        <f>AVERAGE(B2:B11)</f>
        <v>0.3636999999999993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 CV</vt:lpstr>
      <vt:lpstr>KNN Test</vt:lpstr>
      <vt:lpstr>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2018-03-20T22:54:02Z</dcterms:modified>
</cp:coreProperties>
</file>