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esktop\CV&amp;PORTFOLI\Projct 2\"/>
    </mc:Choice>
  </mc:AlternateContent>
  <xr:revisionPtr revIDLastSave="0" documentId="8_{B5D82954-89DF-4370-9C82-D0CA2AB3AA2E}" xr6:coauthVersionLast="47" xr6:coauthVersionMax="47" xr10:uidLastSave="{00000000-0000-0000-0000-000000000000}"/>
  <bookViews>
    <workbookView xWindow="-108" yWindow="-108" windowWidth="23256" windowHeight="12456" activeTab="3" xr2:uid="{A4E68302-1E01-469E-8739-BDC636FF98B3}"/>
  </bookViews>
  <sheets>
    <sheet name="Executive Summary" sheetId="1" r:id="rId1"/>
    <sheet name="Product Performance" sheetId="2" r:id="rId2"/>
    <sheet name="Returns Analysis" sheetId="5" r:id="rId3"/>
    <sheet name="Employee KPI" sheetId="6" r:id="rId4"/>
  </sheets>
  <calcPr calcId="191029"/>
  <pivotCaches>
    <pivotCache cacheId="0" r:id="rId5"/>
    <pivotCache cacheId="1" r:id="rId6"/>
    <pivotCache cacheId="3" r:id="rId7"/>
    <pivotCache cacheId="3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_db97a4fd-3f64-4636-a08a-48696fc9dc82" name="Branches" connection="Query - Branches"/>
          <x15:modelTable id="Customers_ce0534cc-415c-41aa-b283-ddefbfb7d647" name="Customers" connection="Query - Customers"/>
          <x15:modelTable id="Employees_5ce13dcc-4202-4936-8710-c10d2d600e67" name="Employees" connection="Query - Employees"/>
          <x15:modelTable id="Products_b1e0091f-6ed8-4b8e-97e2-56509e86c9ce" name="Products" connection="Query - Products"/>
          <x15:modelTable id="Returns_82e6b7ab-57cc-4184-8ce3-c94767c745a9" name="Returns" connection="Query - Returns"/>
          <x15:modelTable id="Sales_e74cb488-9467-408f-b7d5-1efc3fd8f423" name="Sales" connection="Query - Sales"/>
          <x15:modelTable id="Targets_ecef7368-cfe8-43d9-bede-5899d9849065" name="Targets" connection="Query - Targets"/>
          <x15:modelTable id="Calendar" name="Calendar" connection="Connection"/>
        </x15:modelTables>
        <x15:modelRelationships>
          <x15:modelRelationship fromTable="Returns" fromColumn="SalesID" toTable="Sales" toColumn="SalesID"/>
          <x15:modelRelationship fromTable="Sales" fromColumn="OrderDate" toTable="Calendar" toColumn="Date"/>
          <x15:modelRelationship fromTable="Sales" fromColumn="CustomerID" toTable="Customers" toColumn="CustomerID"/>
          <x15:modelRelationship fromTable="Sales" fromColumn="ProductID" toTable="Products" toColumn="ProductID"/>
          <x15:modelRelationship fromTable="Sales" fromColumn="EmployeeID" toTable="Employees" toColumn="EmployeeID"/>
          <x15:modelRelationship fromTable="Sales" fromColumn="BranchID" toTable="Branches" toColumn="BranchID"/>
          <x15:modelRelationship fromTable="Targets" fromColumn="Date" toTable="Calendar" toColumn="Date"/>
          <x15:modelRelationship fromTable="Targets" fromColumn="BranchID" toTable="Branches" toColumn="BranchID"/>
          <x15:modelRelationship fromTable="Targets" fromColumn="Branch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1C2F87-67E3-4C53-935E-C63DAD8C0D2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6E2F965-7C3A-42BE-B4F4-C70534AC28DF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a036b525-8b6b-4aa0-9635-774b0ff996c6"/>
      </ext>
    </extLst>
  </connection>
  <connection id="3" xr16:uid="{7B0D3B23-8EAC-4AC4-8069-AA9513426851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af865a98-717d-4dee-995b-fbb5b5f5cdf4"/>
      </ext>
    </extLst>
  </connection>
  <connection id="4" xr16:uid="{A1EFEE4B-DA5A-47CC-906C-C72A5A0D0CAF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6e0f211f-9b46-42e9-a0c4-d06399c607c6"/>
      </ext>
    </extLst>
  </connection>
  <connection id="5" xr16:uid="{D0A5BA73-F9FF-407B-849C-0772854DC359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f06c16c8-a1c4-42ba-a9a4-940d2b503626"/>
      </ext>
    </extLst>
  </connection>
  <connection id="6" xr16:uid="{F25C333D-6D73-4D1F-AE28-F96A8DA4FC5B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a0c3c1b1-c253-496b-b2f9-d0e1e6062b1e"/>
      </ext>
    </extLst>
  </connection>
  <connection id="7" xr16:uid="{F01DC1E4-E0FE-4E4D-A862-C91BAADDE4DA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ccb94f0e-340c-4a45-b88e-04f564062e5d"/>
      </ext>
    </extLst>
  </connection>
  <connection id="8" xr16:uid="{A44A18B0-1E4C-4E09-9A59-5FEC4EE8AD38}" name="Query - Targets" description="Connection to the 'Targets' query in the workbook." type="100" refreshedVersion="8" minRefreshableVersion="5">
    <extLst>
      <ext xmlns:x15="http://schemas.microsoft.com/office/spreadsheetml/2010/11/main" uri="{DE250136-89BD-433C-8126-D09CA5730AF9}">
        <x15:connection id="6d08b931-58f6-4a7e-98bc-277079a53ac6"/>
      </ext>
    </extLst>
  </connection>
  <connection id="9" xr16:uid="{DB2944E3-CE58-4FAC-A4A2-7830307D4F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<sst xmlns="http://schemas.openxmlformats.org/spreadsheetml/2006/main" count="105" uniqueCount="54">
  <si>
    <t>أسيوط</t>
  </si>
  <si>
    <t>الإسكندرية</t>
  </si>
  <si>
    <t>الجيزة</t>
  </si>
  <si>
    <t>الشرقية</t>
  </si>
  <si>
    <t>الغربية</t>
  </si>
  <si>
    <t>القاهرة</t>
  </si>
  <si>
    <t>المنصة الرقمية</t>
  </si>
  <si>
    <t>Grand Total</t>
  </si>
  <si>
    <t>فرع أسيوط</t>
  </si>
  <si>
    <t>فرع سان ستيفانو</t>
  </si>
  <si>
    <t>فرع الدقي</t>
  </si>
  <si>
    <t>فرع مول العرب</t>
  </si>
  <si>
    <t>فرع الزقازيق</t>
  </si>
  <si>
    <t>فرع طنطا الرئيسي</t>
  </si>
  <si>
    <t>فرع سيتي ستارز</t>
  </si>
  <si>
    <t>المتجر الإلكتروني</t>
  </si>
  <si>
    <t>Net Revenue</t>
  </si>
  <si>
    <t>Sum of TargetAmount_EGP</t>
  </si>
  <si>
    <t>Governorate</t>
  </si>
  <si>
    <t>BranchName</t>
  </si>
  <si>
    <t>Category</t>
  </si>
  <si>
    <t>Home Appliances</t>
  </si>
  <si>
    <t>Laptops</t>
  </si>
  <si>
    <t>Smartphones</t>
  </si>
  <si>
    <t>Televisions</t>
  </si>
  <si>
    <t>Brand</t>
  </si>
  <si>
    <t>Sharp</t>
  </si>
  <si>
    <t>Tornado</t>
  </si>
  <si>
    <t>Toshiba</t>
  </si>
  <si>
    <t>HP</t>
  </si>
  <si>
    <t>Lenovo</t>
  </si>
  <si>
    <t>Apple</t>
  </si>
  <si>
    <t>Oppo</t>
  </si>
  <si>
    <t>Samsung</t>
  </si>
  <si>
    <t>LG</t>
  </si>
  <si>
    <t>Profit</t>
  </si>
  <si>
    <t>QTY</t>
  </si>
  <si>
    <t>ReturnReason</t>
  </si>
  <si>
    <t>Changed Mind</t>
  </si>
  <si>
    <t>Defective Product</t>
  </si>
  <si>
    <t>Incorrect Item Delivered</t>
  </si>
  <si>
    <t>Unsatisfied with Performance</t>
  </si>
  <si>
    <t>Total Returns Value</t>
  </si>
  <si>
    <t>Sum of ReturnQuantity</t>
  </si>
  <si>
    <t>EmployeeName</t>
  </si>
  <si>
    <t>Employee_38</t>
  </si>
  <si>
    <t>Employee_26</t>
  </si>
  <si>
    <t>Employee_15</t>
  </si>
  <si>
    <t>Employee_31</t>
  </si>
  <si>
    <t>Employee_20</t>
  </si>
  <si>
    <t>Employee_2</t>
  </si>
  <si>
    <t>Employee_23</t>
  </si>
  <si>
    <t>Employee_10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</si>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</sst>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[$ج.م.‏-C01]_-;\-* #,##0.00\ [$ج.م.‏-C01]_-;_-* &quot;-&quot;??\ [$ج.م.‏-C01]_-;_-@_-"/>
    <numFmt numFmtId="165" formatCode="_-* #,##0\ [$ج.م.‏-C01]_-;\-* #,##0\ [$ج.م.‏-C01]_-;_-* &quot;-&quot;??\ [$ج.م.‏-C01]_-;_-@_-"/>
    <numFmt numFmtId="166" formatCode="#,##0.000"/>
    <numFmt numFmtId="168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43" fontId="0" fillId="0" borderId="0" xfId="1" applyFont="1"/>
    <xf numFmtId="168" fontId="4" fillId="2" borderId="1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252"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-* #,##0\ [$ج.م.‏-C01]_-;\-* #,##0\ [$ج.م.‏-C01]_-;_-* &quot;-&quot;??\ [$ج.م.‏-C01]_-;_-@_-"/>
    </dxf>
    <dxf>
      <font>
        <color rgb="FF9C0006"/>
      </font>
      <fill>
        <patternFill>
          <bgColor rgb="FFFFC7CE"/>
        </patternFill>
      </fill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color theme="1" tint="4.9989318521683403E-2"/>
      </font>
    </dxf>
    <dxf>
      <numFmt numFmtId="168" formatCode="_(* #,##0_);_(* \(#,##0\);_(* &quot;-&quot;??_);_(@_)"/>
    </dxf>
    <dxf>
      <alignment horizontal="left"/>
    </dxf>
    <dxf>
      <alignment vertical="bottom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4" formatCode="_-* #,##0.00\ [$ج.م.‏-C01]_-;\-* #,##0.00\ [$ج.م.‏-C01]_-;_-* &quot;-&quot;??\ [$ج.م.‏-C01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\ [$ج.م.‏-C01]_-;\-* #,##0\ [$ج.م.‏-C01]_-;_-* &quot;-&quot;??\ [$ج.م.‏-C01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4" formatCode="_-* #,##0.00\ [$ج.م.‏-C01]_-;\-* #,##0.00\ [$ج.م.‏-C01]_-;_-* &quot;-&quot;??\ [$ج.م.‏-C01]_-;_-@_-"/>
    </dxf>
    <dxf>
      <alignment horizontal="center"/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4" formatCode="_-* #,##0.00\ [$ج.م.‏-C01]_-;\-* #,##0.00\ [$ج.م.‏-C01]_-;_-* &quot;-&quot;??\ [$ج.م.‏-C01]_-;_-@_-"/>
    </dxf>
    <dxf>
      <numFmt numFmtId="164" formatCode="_-* #,##0.00\ [$ج.م.‏-C01]_-;\-* #,##0.00\ [$ج.م.‏-C01]_-;_-* &quot;-&quot;??\ [$ج.م.‏-C01]_-;_-@_-"/>
    </dxf>
    <dxf>
      <alignment horizontal="center"/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med khaled" refreshedDate="46193.490558564816" backgroundQuery="1" createdVersion="8" refreshedVersion="8" minRefreshableVersion="3" recordCount="0" supportSubquery="1" supportAdvancedDrill="1" xr:uid="{8019A43C-59FE-4B16-9FE1-C3399A7BFA2F}">
  <cacheSource type="external" connectionId="9"/>
  <cacheFields count="6">
    <cacheField name="[Branches].[Governorate].[Governorate]" caption="Governorate" numFmtId="0" hierarchy="2" level="1">
      <sharedItems count="7">
        <s v="أسيوط"/>
        <s v="الإسكندرية"/>
        <s v="الجيزة"/>
        <s v="الشرقية"/>
        <s v="الغربية"/>
        <s v="القاهرة"/>
        <s v="المنصة الرقمية"/>
      </sharedItems>
    </cacheField>
    <cacheField name="[Measures].[Sum of TargetAmount_EGP]" caption="Sum of TargetAmount_EGP" numFmtId="0" hierarchy="68" level="32767"/>
    <cacheField name="[Products].[Category].[Category]" caption="Category" numFmtId="0" hierarchy="23" level="1">
      <sharedItems count="4">
        <s v="Home Appliances"/>
        <s v="Laptops"/>
        <s v="Smartphones"/>
        <s v="Televisions"/>
      </sharedItems>
    </cacheField>
    <cacheField name="[Products].[Brand].[Brand]" caption="Brand" numFmtId="0" hierarchy="24" level="1">
      <sharedItems count="9">
        <s v="Sharp"/>
        <s v="Tornado"/>
        <s v="Toshiba"/>
        <s v="HP"/>
        <s v="Lenovo"/>
        <s v="Apple"/>
        <s v="Oppo"/>
        <s v="Samsung"/>
        <s v="LG"/>
      </sharedItems>
    </cacheField>
    <cacheField name="[Measures].[Profit]" caption="Profit" numFmtId="0" hierarchy="56" level="32767"/>
    <cacheField name="[Measures].[Sum of Quantity]" caption="Sum of Quantity" numFmtId="0" hierarchy="69" level="32767"/>
  </cacheFields>
  <cacheHierarchies count="71"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Governorate]" caption="Governorate" attribute="1" defaultMemberUniqueName="[Branches].[Governorate].[All]" allUniqueName="[Branches].[Governorat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BranchSize]" caption="BranchSize" attribute="1" defaultMemberUniqueName="[Branches].[BranchSize].[All]" allUniqueName="[Branches].[BranchSize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Group]" caption="AgeGroup" attribute="1" defaultMemberUniqueName="[Customers].[AgeGroup].[All]" allUniqueName="[Customers].[AgeGroup].[All]" dimensionUniqueName="[Customers]" displayFolder="" count="0" memberValueDatatype="130" unbalanced="0"/>
    <cacheHierarchy uniqueName="[Customers].[CustomerSegment]" caption="CustomerSegment" attribute="1" defaultMemberUniqueName="[Customers].[CustomerSegment].[All]" allUniqueName="[Customers].[Customer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13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0" memberValueDatatype="130" unbalanced="0"/>
    <cacheHierarchy uniqueName="[Employees].[BranchID]" caption="BranchID" attribute="1" defaultMemberUniqueName="[Employees].[BranchID].[All]" allUniqueName="[Employees].[BranchID].[All]" dimensionUniqueName="[Employees]" displayFolder="" count="0" memberValueDatatype="20" unbalanced="0"/>
    <cacheHierarchy uniqueName="[Employees].[BaseSalary]" caption="BaseSalary" attribute="1" defaultMemberUniqueName="[Employees].[BaseSalary].[All]" allUniqueName="[Employees].[BaseSalary].[All]" dimensionUniqueName="[Employee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Brand]" caption="Brand" attribute="1" defaultMemberUniqueName="[Products].[Brand].[All]" allUniqueName="[Products].[Brand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CostPrice]" caption="CostPrice" attribute="1" defaultMemberUniqueName="[Products].[CostPrice].[All]" allUniqueName="[Products].[CostPrice].[All]" dimensionUniqueName="[Products]" displayFolder="" count="0" memberValueDatatype="20" unbalanced="0"/>
    <cacheHierarchy uniqueName="[Products].[RetailPrice]" caption="RetailPrice" attribute="1" defaultMemberUniqueName="[Products].[RetailPrice].[All]" allUniqueName="[Products].[RetailPrice].[All]" dimensionUniqueName="[Products]" displayFolder="" count="0" memberValueDatatype="20" unbalanced="0"/>
    <cacheHierarchy uniqueName="[Returns].[ReturnID]" caption="ReturnID" attribute="1" defaultMemberUniqueName="[Returns].[ReturnID].[All]" allUniqueName="[Returns].[ReturnID].[All]" dimensionUniqueName="[Returns]" displayFolder="" count="0" memberValueDatatype="130" unbalanced="0"/>
    <cacheHierarchy uniqueName="[Returns].[SalesID]" caption="SalesID" attribute="1" defaultMemberUniqueName="[Returns].[SalesID].[All]" allUniqueName="[Returns].[SalesID].[All]" dimensionUniqueName="[Returns]" displayFolder="" count="0" memberValueDatatype="130" unbalanced="0"/>
    <cacheHierarchy uniqueName="[Returns].[InvoiceNumber]" caption="InvoiceNumber" attribute="1" defaultMemberUniqueName="[Returns].[InvoiceNumber].[All]" allUniqueName="[Returns].[InvoiceNumber].[All]" dimensionUniqueName="[Returns]" displayFolder="" count="0" memberValueDatatype="130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ProductID]" caption="ProductID" attribute="1" defaultMemberUniqueName="[Returns].[ProductID].[All]" allUniqueName="[Returns].[ProductID].[All]" dimensionUniqueName="[Returns]" displayFolder="" count="0" memberValueDatatype="20" unbalanced="0"/>
    <cacheHierarchy uniqueName="[Returns].[BranchID]" caption="BranchID" attribute="1" defaultMemberUniqueName="[Returns].[BranchID].[All]" allUniqueName="[Returns].[BranchID].[All]" dimensionUniqueName="[Returns]" displayFolder="" count="0" memberValueDatatype="20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20" unbalanced="0"/>
    <cacheHierarchy uniqueName="[Returns].[ReturnReason]" caption="ReturnReason" attribute="1" defaultMemberUniqueName="[Returns].[ReturnReason].[All]" allUniqueName="[Returns].[ReturnReason].[All]" dimensionUniqueName="[Returns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InvoiceNumber]" caption="InvoiceNumber" attribute="1" defaultMemberUniqueName="[Sales].[InvoiceNumber].[All]" allUniqueName="[Sales].[Invoice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BranchID]" caption="BranchID" attribute="1" defaultMemberUniqueName="[Sales].[BranchID].[All]" allUniqueName="[Sales].[BranchID].[All]" dimensionUniqueName="[Sales]" displayFolder="" count="0" memberValueDatatype="13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Percentage]" caption="DiscountPercentage" attribute="1" defaultMemberUniqueName="[Sales].[DiscountPercentage].[All]" allUniqueName="[Sales].[DiscountPercentage].[All]" dimensionUniqueName="[Sales]" displayFolder="" count="0" memberValueDatatype="5" unbalanced="0"/>
    <cacheHierarchy uniqueName="[Sales].[SalesChannel]" caption="SalesChannel" attribute="1" defaultMemberUniqueName="[Sales].[SalesChannel].[All]" allUniqueName="[Sales].[SalesChannel].[All]" dimensionUniqueName="[Sales]" displayFolder="" count="0" memberValueDatatype="130" unbalanced="0"/>
    <cacheHierarchy uniqueName="[Targets].[TargetID]" caption="TargetID" attribute="1" defaultMemberUniqueName="[Targets].[TargetID].[All]" allUniqueName="[Targets].[TargetID].[All]" dimensionUniqueName="[Targets]" displayFolder="" count="0" memberValueDatatype="130" unbalanced="0"/>
    <cacheHierarchy uniqueName="[Targets].[Year]" caption="Year" attribute="1" defaultMemberUniqueName="[Targets].[Year].[All]" allUniqueName="[Targets].[Year].[All]" dimensionUniqueName="[Targets]" displayFolder="" count="0" memberValueDatatype="20" unbalanced="0"/>
    <cacheHierarchy uniqueName="[Targets].[Month]" caption="Month" attribute="1" defaultMemberUniqueName="[Targets].[Month].[All]" allUniqueName="[Targets].[Month].[All]" dimensionUniqueName="[Targets]" displayFolder="" count="0" memberValueDatatype="20" unbalanced="0"/>
    <cacheHierarchy uniqueName="[Targets].[BranchID]" caption="BranchID" attribute="1" defaultMemberUniqueName="[Targets].[BranchID].[All]" allUniqueName="[Targets].[BranchID].[All]" dimensionUniqueName="[Targets]" displayFolder="" count="0" memberValueDatatype="130" unbalanced="0"/>
    <cacheHierarchy uniqueName="[Targets].[Category]" caption="Category" attribute="1" defaultMemberUniqueName="[Targets].[Category].[All]" allUniqueName="[Targets].[Category].[All]" dimensionUniqueName="[Targets]" displayFolder="" count="0" memberValueDatatype="130" unbalanced="0"/>
    <cacheHierarchy uniqueName="[Targets].[TargetAmount_EGP]" caption="TargetAmount_EGP" attribute="1" defaultMemberUniqueName="[Targets].[TargetAmount_EGP].[All]" allUniqueName="[Targets].[TargetAmount_EGP].[All]" dimensionUniqueName="[Targets]" displayFolder="" count="0" memberValueDatatype="20" unbalanced="0"/>
    <cacheHierarchy uniqueName="[Targets].[Date]" caption="Date" attribute="1" time="1" defaultMemberUniqueName="[Targets].[Date].[All]" allUniqueName="[Targets].[Date].[All]" dimensionUniqueName="[Targets]" displayFolder="" count="0" memberValueDatatype="7" unbalanced="0"/>
    <cacheHierarchy uniqueName="[Measures].[Total Revenue]" caption="Total Revenue" measure="1" displayFolder="" measureGroup="Sales" count="0"/>
    <cacheHierarchy uniqueName="[Measures].[Total Cost]" caption="Total Cost" measure="1" displayFolder="" measureGroup="Sales" count="0"/>
    <cacheHierarchy uniqueName="[Measures].[Total Returns Value]" caption="Total Returns Value" measure="1" displayFolder="" measureGroup="Sales" count="0"/>
    <cacheHierarchy uniqueName="[Measures].[Net Revenue]" caption="Net Revenue" measure="1" displayFolder="" measureGroup="Sales" count="0"/>
    <cacheHierarchy uniqueName="[Measures].[Profit]" caption="Profit" measure="1" displayFolder="" measureGroup="Sales" count="0" oneField="1">
      <fieldsUsage count="1">
        <fieldUsage x="4"/>
      </fieldsUsage>
    </cacheHierarchy>
    <cacheHierarchy uniqueName="[Measures].[Average Discount]" caption="Average Discount" measure="1" displayFolder="" measureGroup="Sales" count="0"/>
    <cacheHierarchy uniqueName="[Measures].[QTY]" caption="QTY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Sales]" caption="__XL_Count Sales" measure="1" displayFolder="" measureGroup="Sales" count="0" hidden="1"/>
    <cacheHierarchy uniqueName="[Measures].[__XL_Count Targets]" caption="__XL_Count Targets" measure="1" displayFolder="" measureGroup="Targe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argetAmount_EGP]" caption="Sum of TargetAmount_EGP" measure="1" displayFolder="" measureGroup="Targe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Quantity]" caption="Sum of Quantity" measure="1" displayFolder="" measureGroup="Sale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turnQuantity]" caption="Sum of ReturnQuantity" measure="1" displayFolder="" measureGroup="Retur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Branches" uniqueName="[Branches]" caption="Branches"/>
    <dimension name="Calendar" uniqueName="[Calendar]" caption="Calendar"/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Returns" uniqueName="[Returns]" caption="Returns"/>
    <dimension name="Sales" uniqueName="[Sales]" caption="Sales"/>
    <dimension name="Targets" uniqueName="[Targets]" caption="Targets"/>
  </dimensions>
  <measureGroups count="8">
    <measureGroup name="Branches" caption="Branches"/>
    <measureGroup name="Calendar" caption="Calendar"/>
    <measureGroup name="Customers" caption="Customers"/>
    <measureGroup name="Employees" caption="Employees"/>
    <measureGroup name="Products" caption="Products"/>
    <measureGroup name="Returns" caption="Returns"/>
    <measureGroup name="Sales" caption="Sales"/>
    <measureGroup name="Targets" caption="Targets"/>
  </measureGroups>
  <maps count="22">
    <map measureGroup="0" dimension="0"/>
    <map measureGroup="1" dimension="1"/>
    <map measureGroup="2" dimension="2"/>
    <map measureGroup="3" dimension="3"/>
    <map measureGroup="4" dimension="5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6" dimension="0"/>
    <map measureGroup="6" dimension="1"/>
    <map measureGroup="6" dimension="2"/>
    <map measureGroup="6" dimension="3"/>
    <map measureGroup="6" dimension="5"/>
    <map measureGroup="6" dimension="7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med khaled" refreshedDate="46193.49142175926" backgroundQuery="1" createdVersion="8" refreshedVersion="8" minRefreshableVersion="3" recordCount="0" supportSubquery="1" supportAdvancedDrill="1" xr:uid="{D96EE139-5CC1-4772-8A81-32E207CE086C}">
  <cacheSource type="external" connectionId="9"/>
  <cacheFields count="6">
    <cacheField name="[Branches].[Governorate].[Governorate]" caption="Governorate" numFmtId="0" hierarchy="2" level="1">
      <sharedItems count="7">
        <s v="أسيوط"/>
        <s v="الإسكندرية"/>
        <s v="الجيزة"/>
        <s v="الشرقية"/>
        <s v="الغربية"/>
        <s v="القاهرة"/>
        <s v="المنصة الرقمية"/>
      </sharedItems>
    </cacheField>
    <cacheField name="[Products].[Brand].[Brand]" caption="Brand" numFmtId="0" hierarchy="24" level="1">
      <sharedItems count="9">
        <s v="Sharp"/>
        <s v="Tornado"/>
        <s v="Toshiba"/>
        <s v="HP"/>
        <s v="Lenovo"/>
        <s v="Apple"/>
        <s v="Oppo"/>
        <s v="Samsung"/>
        <s v="LG"/>
      </sharedItems>
    </cacheField>
    <cacheField name="[Returns].[ReturnReason].[ReturnReason]" caption="ReturnReason" numFmtId="0" hierarchy="34" level="1">
      <sharedItems count="4">
        <s v="Changed Mind"/>
        <s v="Defective Product"/>
        <s v="Incorrect Item Delivered"/>
        <s v="Unsatisfied with Performance"/>
      </sharedItems>
    </cacheField>
    <cacheField name="[Products].[Category].[Category]" caption="Category" numFmtId="0" hierarchy="23" level="1">
      <sharedItems count="4">
        <s v="Home Appliances"/>
        <s v="Laptops"/>
        <s v="Smartphones"/>
        <s v="Televisions"/>
      </sharedItems>
    </cacheField>
    <cacheField name="[Measures].[Total Returns Value]" caption="Total Returns Value" numFmtId="0" hierarchy="54" level="32767"/>
    <cacheField name="[Measures].[Sum of ReturnQuantity]" caption="Sum of ReturnQuantity" numFmtId="0" hierarchy="70" level="32767"/>
  </cacheFields>
  <cacheHierarchies count="71"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Governorate]" caption="Governorate" attribute="1" defaultMemberUniqueName="[Branches].[Governorate].[All]" allUniqueName="[Branches].[Governorat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BranchSize]" caption="BranchSize" attribute="1" defaultMemberUniqueName="[Branches].[BranchSize].[All]" allUniqueName="[Branches].[BranchSize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Group]" caption="AgeGroup" attribute="1" defaultMemberUniqueName="[Customers].[AgeGroup].[All]" allUniqueName="[Customers].[AgeGroup].[All]" dimensionUniqueName="[Customers]" displayFolder="" count="0" memberValueDatatype="130" unbalanced="0"/>
    <cacheHierarchy uniqueName="[Customers].[CustomerSegment]" caption="CustomerSegment" attribute="1" defaultMemberUniqueName="[Customers].[CustomerSegment].[All]" allUniqueName="[Customers].[Customer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13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0" memberValueDatatype="130" unbalanced="0"/>
    <cacheHierarchy uniqueName="[Employees].[BranchID]" caption="BranchID" attribute="1" defaultMemberUniqueName="[Employees].[BranchID].[All]" allUniqueName="[Employees].[BranchID].[All]" dimensionUniqueName="[Employees]" displayFolder="" count="0" memberValueDatatype="20" unbalanced="0"/>
    <cacheHierarchy uniqueName="[Employees].[BaseSalary]" caption="BaseSalary" attribute="1" defaultMemberUniqueName="[Employees].[BaseSalary].[All]" allUniqueName="[Employees].[BaseSalary].[All]" dimensionUniqueName="[Employee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Brand]" caption="Brand" attribute="1" defaultMemberUniqueName="[Products].[Brand].[All]" allUniqueName="[Products].[Bran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ostPrice]" caption="CostPrice" attribute="1" defaultMemberUniqueName="[Products].[CostPrice].[All]" allUniqueName="[Products].[CostPrice].[All]" dimensionUniqueName="[Products]" displayFolder="" count="0" memberValueDatatype="20" unbalanced="0"/>
    <cacheHierarchy uniqueName="[Products].[RetailPrice]" caption="RetailPrice" attribute="1" defaultMemberUniqueName="[Products].[RetailPrice].[All]" allUniqueName="[Products].[RetailPrice].[All]" dimensionUniqueName="[Products]" displayFolder="" count="0" memberValueDatatype="20" unbalanced="0"/>
    <cacheHierarchy uniqueName="[Returns].[ReturnID]" caption="ReturnID" attribute="1" defaultMemberUniqueName="[Returns].[ReturnID].[All]" allUniqueName="[Returns].[ReturnID].[All]" dimensionUniqueName="[Returns]" displayFolder="" count="0" memberValueDatatype="130" unbalanced="0"/>
    <cacheHierarchy uniqueName="[Returns].[SalesID]" caption="SalesID" attribute="1" defaultMemberUniqueName="[Returns].[SalesID].[All]" allUniqueName="[Returns].[SalesID].[All]" dimensionUniqueName="[Returns]" displayFolder="" count="0" memberValueDatatype="130" unbalanced="0"/>
    <cacheHierarchy uniqueName="[Returns].[InvoiceNumber]" caption="InvoiceNumber" attribute="1" defaultMemberUniqueName="[Returns].[InvoiceNumber].[All]" allUniqueName="[Returns].[InvoiceNumber].[All]" dimensionUniqueName="[Returns]" displayFolder="" count="0" memberValueDatatype="130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ProductID]" caption="ProductID" attribute="1" defaultMemberUniqueName="[Returns].[ProductID].[All]" allUniqueName="[Returns].[ProductID].[All]" dimensionUniqueName="[Returns]" displayFolder="" count="0" memberValueDatatype="20" unbalanced="0"/>
    <cacheHierarchy uniqueName="[Returns].[BranchID]" caption="BranchID" attribute="1" defaultMemberUniqueName="[Returns].[BranchID].[All]" allUniqueName="[Returns].[BranchID].[All]" dimensionUniqueName="[Returns]" displayFolder="" count="0" memberValueDatatype="20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20" unbalanced="0"/>
    <cacheHierarchy uniqueName="[Returns].[ReturnReason]" caption="ReturnReason" attribute="1" defaultMemberUniqueName="[Returns].[ReturnReason].[All]" allUniqueName="[Returns].[ReturnReason].[All]" dimensionUniqueName="[Returns]" displayFolder="" count="2" memberValueDatatype="130" unbalanced="0">
      <fieldsUsage count="2">
        <fieldUsage x="-1"/>
        <fieldUsage x="2"/>
      </fieldsUsage>
    </cacheHierarchy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InvoiceNumber]" caption="InvoiceNumber" attribute="1" defaultMemberUniqueName="[Sales].[InvoiceNumber].[All]" allUniqueName="[Sales].[Invoice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BranchID]" caption="BranchID" attribute="1" defaultMemberUniqueName="[Sales].[BranchID].[All]" allUniqueName="[Sales].[BranchID].[All]" dimensionUniqueName="[Sales]" displayFolder="" count="0" memberValueDatatype="13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Percentage]" caption="DiscountPercentage" attribute="1" defaultMemberUniqueName="[Sales].[DiscountPercentage].[All]" allUniqueName="[Sales].[DiscountPercentage].[All]" dimensionUniqueName="[Sales]" displayFolder="" count="0" memberValueDatatype="5" unbalanced="0"/>
    <cacheHierarchy uniqueName="[Sales].[SalesChannel]" caption="SalesChannel" attribute="1" defaultMemberUniqueName="[Sales].[SalesChannel].[All]" allUniqueName="[Sales].[SalesChannel].[All]" dimensionUniqueName="[Sales]" displayFolder="" count="0" memberValueDatatype="130" unbalanced="0"/>
    <cacheHierarchy uniqueName="[Targets].[TargetID]" caption="TargetID" attribute="1" defaultMemberUniqueName="[Targets].[TargetID].[All]" allUniqueName="[Targets].[TargetID].[All]" dimensionUniqueName="[Targets]" displayFolder="" count="0" memberValueDatatype="130" unbalanced="0"/>
    <cacheHierarchy uniqueName="[Targets].[Year]" caption="Year" attribute="1" defaultMemberUniqueName="[Targets].[Year].[All]" allUniqueName="[Targets].[Year].[All]" dimensionUniqueName="[Targets]" displayFolder="" count="0" memberValueDatatype="20" unbalanced="0"/>
    <cacheHierarchy uniqueName="[Targets].[Month]" caption="Month" attribute="1" defaultMemberUniqueName="[Targets].[Month].[All]" allUniqueName="[Targets].[Month].[All]" dimensionUniqueName="[Targets]" displayFolder="" count="0" memberValueDatatype="20" unbalanced="0"/>
    <cacheHierarchy uniqueName="[Targets].[BranchID]" caption="BranchID" attribute="1" defaultMemberUniqueName="[Targets].[BranchID].[All]" allUniqueName="[Targets].[BranchID].[All]" dimensionUniqueName="[Targets]" displayFolder="" count="0" memberValueDatatype="130" unbalanced="0"/>
    <cacheHierarchy uniqueName="[Targets].[Category]" caption="Category" attribute="1" defaultMemberUniqueName="[Targets].[Category].[All]" allUniqueName="[Targets].[Category].[All]" dimensionUniqueName="[Targets]" displayFolder="" count="0" memberValueDatatype="130" unbalanced="0"/>
    <cacheHierarchy uniqueName="[Targets].[TargetAmount_EGP]" caption="TargetAmount_EGP" attribute="1" defaultMemberUniqueName="[Targets].[TargetAmount_EGP].[All]" allUniqueName="[Targets].[TargetAmount_EGP].[All]" dimensionUniqueName="[Targets]" displayFolder="" count="0" memberValueDatatype="20" unbalanced="0"/>
    <cacheHierarchy uniqueName="[Targets].[Date]" caption="Date" attribute="1" time="1" defaultMemberUniqueName="[Targets].[Date].[All]" allUniqueName="[Targets].[Date].[All]" dimensionUniqueName="[Targets]" displayFolder="" count="0" memberValueDatatype="7" unbalanced="0"/>
    <cacheHierarchy uniqueName="[Measures].[Total Revenue]" caption="Total Revenue" measure="1" displayFolder="" measureGroup="Sales" count="0"/>
    <cacheHierarchy uniqueName="[Measures].[Total Cost]" caption="Total Cost" measure="1" displayFolder="" measureGroup="Sales" count="0"/>
    <cacheHierarchy uniqueName="[Measures].[Total Returns Value]" caption="Total Returns Value" measure="1" displayFolder="" measureGroup="Sales" count="0" oneField="1">
      <fieldsUsage count="1">
        <fieldUsage x="4"/>
      </fieldsUsage>
    </cacheHierarchy>
    <cacheHierarchy uniqueName="[Measures].[Net Revenue]" caption="Net Revenue" measure="1" displayFolder="" measureGroup="Sales" count="0"/>
    <cacheHierarchy uniqueName="[Measures].[Profit]" caption="Profit" measure="1" displayFolder="" measureGroup="Sales" count="0"/>
    <cacheHierarchy uniqueName="[Measures].[Average Discount]" caption="Average Discount" measure="1" displayFolder="" measureGroup="Sales" count="0"/>
    <cacheHierarchy uniqueName="[Measures].[QTY]" caption="QTY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Sales]" caption="__XL_Count Sales" measure="1" displayFolder="" measureGroup="Sales" count="0" hidden="1"/>
    <cacheHierarchy uniqueName="[Measures].[__XL_Count Targets]" caption="__XL_Count Targets" measure="1" displayFolder="" measureGroup="Targe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argetAmount_EGP]" caption="Sum of TargetAmount_EGP" measure="1" displayFolder="" measureGroup="Target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turnQuantity]" caption="Sum of ReturnQuantity" measure="1" displayFolder="" measureGroup="Return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Branches" uniqueName="[Branches]" caption="Branches"/>
    <dimension name="Calendar" uniqueName="[Calendar]" caption="Calendar"/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Returns" uniqueName="[Returns]" caption="Returns"/>
    <dimension name="Sales" uniqueName="[Sales]" caption="Sales"/>
    <dimension name="Targets" uniqueName="[Targets]" caption="Targets"/>
  </dimensions>
  <measureGroups count="8">
    <measureGroup name="Branches" caption="Branches"/>
    <measureGroup name="Calendar" caption="Calendar"/>
    <measureGroup name="Customers" caption="Customers"/>
    <measureGroup name="Employees" caption="Employees"/>
    <measureGroup name="Products" caption="Products"/>
    <measureGroup name="Returns" caption="Returns"/>
    <measureGroup name="Sales" caption="Sales"/>
    <measureGroup name="Targets" caption="Targets"/>
  </measureGroups>
  <maps count="22">
    <map measureGroup="0" dimension="0"/>
    <map measureGroup="1" dimension="1"/>
    <map measureGroup="2" dimension="2"/>
    <map measureGroup="3" dimension="3"/>
    <map measureGroup="4" dimension="5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6" dimension="0"/>
    <map measureGroup="6" dimension="1"/>
    <map measureGroup="6" dimension="2"/>
    <map measureGroup="6" dimension="3"/>
    <map measureGroup="6" dimension="5"/>
    <map measureGroup="6" dimension="7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med khaled" refreshedDate="46193.494662962963" backgroundQuery="1" createdVersion="8" refreshedVersion="8" minRefreshableVersion="3" recordCount="0" supportSubquery="1" supportAdvancedDrill="1" xr:uid="{2EE02783-AE49-4360-96E3-7AD8A0F9F7C9}">
  <cacheSource type="external" connectionId="9"/>
  <cacheFields count="4">
    <cacheField name="[Branches].[Governorate].[Governorate]" caption="Governorate" numFmtId="0" hierarchy="2" level="1">
      <sharedItems count="7">
        <s v="أسيوط"/>
        <s v="الإسكندرية"/>
        <s v="الجيزة"/>
        <s v="الشرقية"/>
        <s v="الغربية"/>
        <s v="القاهرة"/>
        <s v="المنصة الرقمية"/>
      </sharedItems>
    </cacheField>
    <cacheField name="[Branches].[BranchName].[BranchName]" caption="BranchName" numFmtId="0" hierarchy="1" level="1">
      <sharedItems count="8">
        <s v="فرع أسيوط"/>
        <s v="فرع سان ستيفانو"/>
        <s v="فرع الدقي"/>
        <s v="فرع مول العرب"/>
        <s v="فرع الزقازيق"/>
        <s v="فرع طنطا الرئيسي"/>
        <s v="فرع سيتي ستارز"/>
        <s v="المتجر الإلكتروني"/>
      </sharedItems>
    </cacheField>
    <cacheField name="[Measures].[Net Revenue]" caption="Net Revenue" numFmtId="0" hierarchy="55" level="32767"/>
    <cacheField name="[Measures].[Sum of TargetAmount_EGP]" caption="Sum of TargetAmount_EGP" numFmtId="0" hierarchy="68" level="32767"/>
  </cacheFields>
  <cacheHierarchies count="71"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BranchName]" caption="BranchName" attribute="1" defaultMemberUniqueName="[Branches].[BranchName].[All]" allUniqueName="[Branches].[BranchName].[All]" dimensionUniqueName="[Branches]" displayFolder="" count="2" memberValueDatatype="130" unbalanced="0">
      <fieldsUsage count="2">
        <fieldUsage x="-1"/>
        <fieldUsage x="1"/>
      </fieldsUsage>
    </cacheHierarchy>
    <cacheHierarchy uniqueName="[Branches].[Governorate]" caption="Governorate" attribute="1" defaultMemberUniqueName="[Branches].[Governorate].[All]" allUniqueName="[Branches].[Governorat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BranchSize]" caption="BranchSize" attribute="1" defaultMemberUniqueName="[Branches].[BranchSize].[All]" allUniqueName="[Branches].[BranchSize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Group]" caption="AgeGroup" attribute="1" defaultMemberUniqueName="[Customers].[AgeGroup].[All]" allUniqueName="[Customers].[AgeGroup].[All]" dimensionUniqueName="[Customers]" displayFolder="" count="0" memberValueDatatype="130" unbalanced="0"/>
    <cacheHierarchy uniqueName="[Customers].[CustomerSegment]" caption="CustomerSegment" attribute="1" defaultMemberUniqueName="[Customers].[CustomerSegment].[All]" allUniqueName="[Customers].[Customer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13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0" memberValueDatatype="130" unbalanced="0"/>
    <cacheHierarchy uniqueName="[Employees].[BranchID]" caption="BranchID" attribute="1" defaultMemberUniqueName="[Employees].[BranchID].[All]" allUniqueName="[Employees].[BranchID].[All]" dimensionUniqueName="[Employees]" displayFolder="" count="0" memberValueDatatype="20" unbalanced="0"/>
    <cacheHierarchy uniqueName="[Employees].[BaseSalary]" caption="BaseSalary" attribute="1" defaultMemberUniqueName="[Employees].[BaseSalary].[All]" allUniqueName="[Employees].[BaseSalary].[All]" dimensionUniqueName="[Employee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stPrice]" caption="CostPrice" attribute="1" defaultMemberUniqueName="[Products].[CostPrice].[All]" allUniqueName="[Products].[CostPrice].[All]" dimensionUniqueName="[Products]" displayFolder="" count="0" memberValueDatatype="20" unbalanced="0"/>
    <cacheHierarchy uniqueName="[Products].[RetailPrice]" caption="RetailPrice" attribute="1" defaultMemberUniqueName="[Products].[RetailPrice].[All]" allUniqueName="[Products].[RetailPrice].[All]" dimensionUniqueName="[Products]" displayFolder="" count="0" memberValueDatatype="20" unbalanced="0"/>
    <cacheHierarchy uniqueName="[Returns].[ReturnID]" caption="ReturnID" attribute="1" defaultMemberUniqueName="[Returns].[ReturnID].[All]" allUniqueName="[Returns].[ReturnID].[All]" dimensionUniqueName="[Returns]" displayFolder="" count="0" memberValueDatatype="130" unbalanced="0"/>
    <cacheHierarchy uniqueName="[Returns].[SalesID]" caption="SalesID" attribute="1" defaultMemberUniqueName="[Returns].[SalesID].[All]" allUniqueName="[Returns].[SalesID].[All]" dimensionUniqueName="[Returns]" displayFolder="" count="0" memberValueDatatype="130" unbalanced="0"/>
    <cacheHierarchy uniqueName="[Returns].[InvoiceNumber]" caption="InvoiceNumber" attribute="1" defaultMemberUniqueName="[Returns].[InvoiceNumber].[All]" allUniqueName="[Returns].[InvoiceNumber].[All]" dimensionUniqueName="[Returns]" displayFolder="" count="0" memberValueDatatype="130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ProductID]" caption="ProductID" attribute="1" defaultMemberUniqueName="[Returns].[ProductID].[All]" allUniqueName="[Returns].[ProductID].[All]" dimensionUniqueName="[Returns]" displayFolder="" count="0" memberValueDatatype="20" unbalanced="0"/>
    <cacheHierarchy uniqueName="[Returns].[BranchID]" caption="BranchID" attribute="1" defaultMemberUniqueName="[Returns].[BranchID].[All]" allUniqueName="[Returns].[BranchID].[All]" dimensionUniqueName="[Returns]" displayFolder="" count="0" memberValueDatatype="20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20" unbalanced="0"/>
    <cacheHierarchy uniqueName="[Returns].[ReturnReason]" caption="ReturnReason" attribute="1" defaultMemberUniqueName="[Returns].[ReturnReason].[All]" allUniqueName="[Returns].[ReturnReason].[All]" dimensionUniqueName="[Returns]" displayFolder="" count="0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InvoiceNumber]" caption="InvoiceNumber" attribute="1" defaultMemberUniqueName="[Sales].[InvoiceNumber].[All]" allUniqueName="[Sales].[Invoice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BranchID]" caption="BranchID" attribute="1" defaultMemberUniqueName="[Sales].[BranchID].[All]" allUniqueName="[Sales].[BranchID].[All]" dimensionUniqueName="[Sales]" displayFolder="" count="0" memberValueDatatype="13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Percentage]" caption="DiscountPercentage" attribute="1" defaultMemberUniqueName="[Sales].[DiscountPercentage].[All]" allUniqueName="[Sales].[DiscountPercentage].[All]" dimensionUniqueName="[Sales]" displayFolder="" count="0" memberValueDatatype="5" unbalanced="0"/>
    <cacheHierarchy uniqueName="[Sales].[SalesChannel]" caption="SalesChannel" attribute="1" defaultMemberUniqueName="[Sales].[SalesChannel].[All]" allUniqueName="[Sales].[SalesChannel].[All]" dimensionUniqueName="[Sales]" displayFolder="" count="0" memberValueDatatype="130" unbalanced="0"/>
    <cacheHierarchy uniqueName="[Targets].[TargetID]" caption="TargetID" attribute="1" defaultMemberUniqueName="[Targets].[TargetID].[All]" allUniqueName="[Targets].[TargetID].[All]" dimensionUniqueName="[Targets]" displayFolder="" count="0" memberValueDatatype="130" unbalanced="0"/>
    <cacheHierarchy uniqueName="[Targets].[Year]" caption="Year" attribute="1" defaultMemberUniqueName="[Targets].[Year].[All]" allUniqueName="[Targets].[Year].[All]" dimensionUniqueName="[Targets]" displayFolder="" count="0" memberValueDatatype="20" unbalanced="0"/>
    <cacheHierarchy uniqueName="[Targets].[Month]" caption="Month" attribute="1" defaultMemberUniqueName="[Targets].[Month].[All]" allUniqueName="[Targets].[Month].[All]" dimensionUniqueName="[Targets]" displayFolder="" count="0" memberValueDatatype="20" unbalanced="0"/>
    <cacheHierarchy uniqueName="[Targets].[BranchID]" caption="BranchID" attribute="1" defaultMemberUniqueName="[Targets].[BranchID].[All]" allUniqueName="[Targets].[BranchID].[All]" dimensionUniqueName="[Targets]" displayFolder="" count="0" memberValueDatatype="130" unbalanced="0"/>
    <cacheHierarchy uniqueName="[Targets].[Category]" caption="Category" attribute="1" defaultMemberUniqueName="[Targets].[Category].[All]" allUniqueName="[Targets].[Category].[All]" dimensionUniqueName="[Targets]" displayFolder="" count="0" memberValueDatatype="130" unbalanced="0"/>
    <cacheHierarchy uniqueName="[Targets].[TargetAmount_EGP]" caption="TargetAmount_EGP" attribute="1" defaultMemberUniqueName="[Targets].[TargetAmount_EGP].[All]" allUniqueName="[Targets].[TargetAmount_EGP].[All]" dimensionUniqueName="[Targets]" displayFolder="" count="0" memberValueDatatype="20" unbalanced="0"/>
    <cacheHierarchy uniqueName="[Targets].[Date]" caption="Date" attribute="1" time="1" defaultMemberUniqueName="[Targets].[Date].[All]" allUniqueName="[Targets].[Date].[All]" dimensionUniqueName="[Targets]" displayFolder="" count="0" memberValueDatatype="7" unbalanced="0"/>
    <cacheHierarchy uniqueName="[Measures].[Total Revenue]" caption="Total Revenue" measure="1" displayFolder="" measureGroup="Sales" count="0"/>
    <cacheHierarchy uniqueName="[Measures].[Total Cost]" caption="Total Cost" measure="1" displayFolder="" measureGroup="Sales" count="0"/>
    <cacheHierarchy uniqueName="[Measures].[Total Returns Value]" caption="Total Returns Value" measure="1" displayFolder="" measureGroup="Sales" count="0"/>
    <cacheHierarchy uniqueName="[Measures].[Net Revenue]" caption="Net Revenue" measure="1" displayFolder="" measureGroup="Sales" count="0" oneField="1">
      <fieldsUsage count="1">
        <fieldUsage x="2"/>
      </fieldsUsage>
    </cacheHierarchy>
    <cacheHierarchy uniqueName="[Measures].[Profit]" caption="Profit" measure="1" displayFolder="" measureGroup="Sales" count="0"/>
    <cacheHierarchy uniqueName="[Measures].[Average Discount]" caption="Average Discount" measure="1" displayFolder="" measureGroup="Sales" count="0"/>
    <cacheHierarchy uniqueName="[Measures].[QTY]" caption="QTY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Sales]" caption="__XL_Count Sales" measure="1" displayFolder="" measureGroup="Sales" count="0" hidden="1"/>
    <cacheHierarchy uniqueName="[Measures].[__XL_Count Targets]" caption="__XL_Count Targets" measure="1" displayFolder="" measureGroup="Targe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argetAmount_EGP]" caption="Sum of TargetAmount_EGP" measure="1" displayFolder="" measureGroup="Targe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turnQuantity]" caption="Sum of ReturnQuantity" measure="1" displayFolder="" measureGroup="Retur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Branches" uniqueName="[Branches]" caption="Branches"/>
    <dimension name="Calendar" uniqueName="[Calendar]" caption="Calendar"/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Returns" uniqueName="[Returns]" caption="Returns"/>
    <dimension name="Sales" uniqueName="[Sales]" caption="Sales"/>
    <dimension name="Targets" uniqueName="[Targets]" caption="Targets"/>
  </dimensions>
  <measureGroups count="8">
    <measureGroup name="Branches" caption="Branches"/>
    <measureGroup name="Calendar" caption="Calendar"/>
    <measureGroup name="Customers" caption="Customers"/>
    <measureGroup name="Employees" caption="Employees"/>
    <measureGroup name="Products" caption="Products"/>
    <measureGroup name="Returns" caption="Returns"/>
    <measureGroup name="Sales" caption="Sales"/>
    <measureGroup name="Targets" caption="Targets"/>
  </measureGroups>
  <maps count="22">
    <map measureGroup="0" dimension="0"/>
    <map measureGroup="1" dimension="1"/>
    <map measureGroup="2" dimension="2"/>
    <map measureGroup="3" dimension="3"/>
    <map measureGroup="4" dimension="5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6" dimension="0"/>
    <map measureGroup="6" dimension="1"/>
    <map measureGroup="6" dimension="2"/>
    <map measureGroup="6" dimension="3"/>
    <map measureGroup="6" dimension="5"/>
    <map measureGroup="6" dimension="7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med khaled" refreshedDate="46194.126361458337" backgroundQuery="1" createdVersion="8" refreshedVersion="8" minRefreshableVersion="3" recordCount="0" supportSubquery="1" supportAdvancedDrill="1" xr:uid="{2D1F0AD3-E3EB-4063-8F87-2F39772FE514}">
  <cacheSource type="external" connectionId="9"/>
  <cacheFields count="6">
    <cacheField name="[Branches].[Governorate].[Governorate]" caption="Governorate" numFmtId="0" hierarchy="2" level="1">
      <sharedItems count="7">
        <s v="أسيوط"/>
        <s v="الإسكندرية"/>
        <s v="الجيزة"/>
        <s v="الشرقية"/>
        <s v="الغربية"/>
        <s v="القاهرة"/>
        <s v="المنصة الرقمية"/>
      </sharedItems>
    </cacheField>
    <cacheField name="[Products].[Brand].[Brand]" caption="Brand" numFmtId="0" hierarchy="24" level="1">
      <sharedItems count="9">
        <s v="Sharp"/>
        <s v="Tornado"/>
        <s v="Toshiba"/>
        <s v="HP"/>
        <s v="Lenovo"/>
        <s v="Apple"/>
        <s v="Oppo"/>
        <s v="Samsung"/>
        <s v="LG"/>
      </sharedItems>
    </cacheField>
    <cacheField name="[Branches].[BranchName].[BranchName]" caption="BranchName" numFmtId="0" hierarchy="1" level="1">
      <sharedItems count="8">
        <s v="المتجر الإلكتروني"/>
        <s v="فرع أسيوط"/>
        <s v="فرع الدقي"/>
        <s v="فرع الزقازيق"/>
        <s v="فرع سان ستيفانو"/>
        <s v="فرع سيتي ستارز"/>
        <s v="فرع طنطا الرئيسي"/>
        <s v="فرع مول العرب"/>
      </sharedItems>
    </cacheField>
    <cacheField name="[Employees].[EmployeeName].[EmployeeName]" caption="EmployeeName" numFmtId="0" hierarchy="18" level="1">
      <sharedItems count="38">
        <s v="Employee_38"/>
        <s v="Employee_26"/>
        <s v="Employee_15"/>
        <s v="Employee_31"/>
        <s v="Employee_20"/>
        <s v="Employee_2"/>
        <s v="Employee_23"/>
        <s v="Employee_10"/>
        <s v="Employee_36" u="1"/>
        <s v="Employee_37" u="1"/>
        <s v="Employee_27" u="1"/>
        <s v="Employee_28" u="1"/>
        <s v="Employee_29" u="1"/>
        <s v="Employee_30" u="1"/>
        <s v="Employee_11" u="1"/>
        <s v="Employee_12" u="1"/>
        <s v="Employee_13" u="1"/>
        <s v="Employee_14" u="1"/>
        <s v="Employee_32" u="1"/>
        <s v="Employee_33" u="1"/>
        <s v="Employee_34" u="1"/>
        <s v="Employee_35" u="1"/>
        <s v="Employee_16" u="1"/>
        <s v="Employee_17" u="1"/>
        <s v="Employee_18" u="1"/>
        <s v="Employee_19" u="1"/>
        <s v="Employee_1" u="1"/>
        <s v="Employee_3" u="1"/>
        <s v="Employee_4" u="1"/>
        <s v="Employee_5" u="1"/>
        <s v="Employee_21" u="1"/>
        <s v="Employee_22" u="1"/>
        <s v="Employee_24" u="1"/>
        <s v="Employee_25" u="1"/>
        <s v="Employee_6" u="1"/>
        <s v="Employee_7" u="1"/>
        <s v="Employee_8" u="1"/>
        <s v="Employee_9" u="1"/>
      </sharedItems>
    </cacheField>
    <cacheField name="[Measures].[Net Revenue]" caption="Net Revenue" numFmtId="0" hierarchy="55" level="32767"/>
    <cacheField name="[Measures].[Average Discount]" caption="Average Discount" numFmtId="0" hierarchy="57" level="32767"/>
  </cacheFields>
  <cacheHierarchies count="71">
    <cacheHierarchy uniqueName="[Branches].[BranchID]" caption="BranchID" attribute="1" defaultMemberUniqueName="[Branches].[BranchID].[All]" allUniqueName="[Branches].[BranchID].[All]" dimensionUniqueName="[Branches]" displayFolder="" count="0" memberValueDatatype="130" unbalanced="0"/>
    <cacheHierarchy uniqueName="[Branches].[BranchName]" caption="BranchName" attribute="1" defaultMemberUniqueName="[Branches].[BranchName].[All]" allUniqueName="[Branches].[BranchName].[All]" dimensionUniqueName="[Branches]" displayFolder="" count="2" memberValueDatatype="130" unbalanced="0">
      <fieldsUsage count="2">
        <fieldUsage x="-1"/>
        <fieldUsage x="2"/>
      </fieldsUsage>
    </cacheHierarchy>
    <cacheHierarchy uniqueName="[Branches].[Governorate]" caption="Governorate" attribute="1" defaultMemberUniqueName="[Branches].[Governorate].[All]" allUniqueName="[Branches].[Governorat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BranchSize]" caption="BranchSize" attribute="1" defaultMemberUniqueName="[Branches].[BranchSize].[All]" allUniqueName="[Branches].[BranchSize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Group]" caption="AgeGroup" attribute="1" defaultMemberUniqueName="[Customers].[AgeGroup].[All]" allUniqueName="[Customers].[AgeGroup].[All]" dimensionUniqueName="[Customers]" displayFolder="" count="0" memberValueDatatype="130" unbalanced="0"/>
    <cacheHierarchy uniqueName="[Customers].[CustomerSegment]" caption="CustomerSegment" attribute="1" defaultMemberUniqueName="[Customers].[CustomerSegment].[All]" allUniqueName="[Customers].[CustomerSegment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13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2" memberValueDatatype="130" unbalanced="0">
      <fieldsUsage count="2">
        <fieldUsage x="-1"/>
        <fieldUsage x="3"/>
      </fieldsUsage>
    </cacheHierarchy>
    <cacheHierarchy uniqueName="[Employees].[BranchID]" caption="BranchID" attribute="1" defaultMemberUniqueName="[Employees].[BranchID].[All]" allUniqueName="[Employees].[BranchID].[All]" dimensionUniqueName="[Employees]" displayFolder="" count="0" memberValueDatatype="20" unbalanced="0"/>
    <cacheHierarchy uniqueName="[Employees].[BaseSalary]" caption="BaseSalary" attribute="1" defaultMemberUniqueName="[Employees].[BaseSalary].[All]" allUniqueName="[Employees].[BaseSalary].[All]" dimensionUniqueName="[Employee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ostPrice]" caption="CostPrice" attribute="1" defaultMemberUniqueName="[Products].[CostPrice].[All]" allUniqueName="[Products].[CostPrice].[All]" dimensionUniqueName="[Products]" displayFolder="" count="0" memberValueDatatype="20" unbalanced="0"/>
    <cacheHierarchy uniqueName="[Products].[RetailPrice]" caption="RetailPrice" attribute="1" defaultMemberUniqueName="[Products].[RetailPrice].[All]" allUniqueName="[Products].[RetailPrice].[All]" dimensionUniqueName="[Products]" displayFolder="" count="0" memberValueDatatype="20" unbalanced="0"/>
    <cacheHierarchy uniqueName="[Returns].[ReturnID]" caption="ReturnID" attribute="1" defaultMemberUniqueName="[Returns].[ReturnID].[All]" allUniqueName="[Returns].[ReturnID].[All]" dimensionUniqueName="[Returns]" displayFolder="" count="0" memberValueDatatype="130" unbalanced="0"/>
    <cacheHierarchy uniqueName="[Returns].[SalesID]" caption="SalesID" attribute="1" defaultMemberUniqueName="[Returns].[SalesID].[All]" allUniqueName="[Returns].[SalesID].[All]" dimensionUniqueName="[Returns]" displayFolder="" count="0" memberValueDatatype="130" unbalanced="0"/>
    <cacheHierarchy uniqueName="[Returns].[InvoiceNumber]" caption="InvoiceNumber" attribute="1" defaultMemberUniqueName="[Returns].[InvoiceNumber].[All]" allUniqueName="[Returns].[InvoiceNumber].[All]" dimensionUniqueName="[Returns]" displayFolder="" count="0" memberValueDatatype="130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ProductID]" caption="ProductID" attribute="1" defaultMemberUniqueName="[Returns].[ProductID].[All]" allUniqueName="[Returns].[ProductID].[All]" dimensionUniqueName="[Returns]" displayFolder="" count="0" memberValueDatatype="20" unbalanced="0"/>
    <cacheHierarchy uniqueName="[Returns].[BranchID]" caption="BranchID" attribute="1" defaultMemberUniqueName="[Returns].[BranchID].[All]" allUniqueName="[Returns].[BranchID].[All]" dimensionUniqueName="[Returns]" displayFolder="" count="0" memberValueDatatype="20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20" unbalanced="0"/>
    <cacheHierarchy uniqueName="[Returns].[ReturnReason]" caption="ReturnReason" attribute="1" defaultMemberUniqueName="[Returns].[ReturnReason].[All]" allUniqueName="[Returns].[ReturnReason].[All]" dimensionUniqueName="[Returns]" displayFolder="" count="2" memberValueDatatype="13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InvoiceNumber]" caption="InvoiceNumber" attribute="1" defaultMemberUniqueName="[Sales].[InvoiceNumber].[All]" allUniqueName="[Sales].[InvoiceNumber].[All]" dimensionUniqueName="[Sales]" displayFolder="" count="0" memberValueDatatype="130" unbalanced="0"/>
    <cacheHierarchy uniqueName="[Sales].[OrderDate]" caption="OrderDate" attribute="1" defaultMemberUniqueName="[Sales].[OrderDate].[All]" allUniqueName="[Sales].[OrderDate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BranchID]" caption="BranchID" attribute="1" defaultMemberUniqueName="[Sales].[BranchID].[All]" allUniqueName="[Sales].[BranchID].[All]" dimensionUniqueName="[Sales]" displayFolder="" count="0" memberValueDatatype="130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Percentage]" caption="DiscountPercentage" attribute="1" defaultMemberUniqueName="[Sales].[DiscountPercentage].[All]" allUniqueName="[Sales].[DiscountPercentage].[All]" dimensionUniqueName="[Sales]" displayFolder="" count="0" memberValueDatatype="5" unbalanced="0"/>
    <cacheHierarchy uniqueName="[Sales].[SalesChannel]" caption="SalesChannel" attribute="1" defaultMemberUniqueName="[Sales].[SalesChannel].[All]" allUniqueName="[Sales].[SalesChannel].[All]" dimensionUniqueName="[Sales]" displayFolder="" count="0" memberValueDatatype="130" unbalanced="0"/>
    <cacheHierarchy uniqueName="[Targets].[TargetID]" caption="TargetID" attribute="1" defaultMemberUniqueName="[Targets].[TargetID].[All]" allUniqueName="[Targets].[TargetID].[All]" dimensionUniqueName="[Targets]" displayFolder="" count="0" memberValueDatatype="130" unbalanced="0"/>
    <cacheHierarchy uniqueName="[Targets].[Year]" caption="Year" attribute="1" defaultMemberUniqueName="[Targets].[Year].[All]" allUniqueName="[Targets].[Year].[All]" dimensionUniqueName="[Targets]" displayFolder="" count="0" memberValueDatatype="20" unbalanced="0"/>
    <cacheHierarchy uniqueName="[Targets].[Month]" caption="Month" attribute="1" defaultMemberUniqueName="[Targets].[Month].[All]" allUniqueName="[Targets].[Month].[All]" dimensionUniqueName="[Targets]" displayFolder="" count="0" memberValueDatatype="20" unbalanced="0"/>
    <cacheHierarchy uniqueName="[Targets].[BranchID]" caption="BranchID" attribute="1" defaultMemberUniqueName="[Targets].[BranchID].[All]" allUniqueName="[Targets].[BranchID].[All]" dimensionUniqueName="[Targets]" displayFolder="" count="0" memberValueDatatype="130" unbalanced="0"/>
    <cacheHierarchy uniqueName="[Targets].[Category]" caption="Category" attribute="1" defaultMemberUniqueName="[Targets].[Category].[All]" allUniqueName="[Targets].[Category].[All]" dimensionUniqueName="[Targets]" displayFolder="" count="0" memberValueDatatype="130" unbalanced="0"/>
    <cacheHierarchy uniqueName="[Targets].[TargetAmount_EGP]" caption="TargetAmount_EGP" attribute="1" defaultMemberUniqueName="[Targets].[TargetAmount_EGP].[All]" allUniqueName="[Targets].[TargetAmount_EGP].[All]" dimensionUniqueName="[Targets]" displayFolder="" count="0" memberValueDatatype="20" unbalanced="0"/>
    <cacheHierarchy uniqueName="[Targets].[Date]" caption="Date" attribute="1" time="1" defaultMemberUniqueName="[Targets].[Date].[All]" allUniqueName="[Targets].[Date].[All]" dimensionUniqueName="[Targets]" displayFolder="" count="0" memberValueDatatype="7" unbalanced="0"/>
    <cacheHierarchy uniqueName="[Measures].[Total Revenue]" caption="Total Revenue" measure="1" displayFolder="" measureGroup="Sales" count="0"/>
    <cacheHierarchy uniqueName="[Measures].[Total Cost]" caption="Total Cost" measure="1" displayFolder="" measureGroup="Sales" count="0"/>
    <cacheHierarchy uniqueName="[Measures].[Total Returns Value]" caption="Total Returns Value" measure="1" displayFolder="" measureGroup="Sales" count="0"/>
    <cacheHierarchy uniqueName="[Measures].[Net Revenue]" caption="Net Revenue" measure="1" displayFolder="" measureGroup="Sales" count="0" oneField="1">
      <fieldsUsage count="1">
        <fieldUsage x="4"/>
      </fieldsUsage>
    </cacheHierarchy>
    <cacheHierarchy uniqueName="[Measures].[Profit]" caption="Profit" measure="1" displayFolder="" measureGroup="Sales" count="0"/>
    <cacheHierarchy uniqueName="[Measures].[Average Discount]" caption="Average Discount" measure="1" displayFolder="" measureGroup="Sales" count="0" oneField="1">
      <fieldsUsage count="1">
        <fieldUsage x="5"/>
      </fieldsUsage>
    </cacheHierarchy>
    <cacheHierarchy uniqueName="[Measures].[QTY]" caption="QTY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Sales]" caption="__XL_Count Sales" measure="1" displayFolder="" measureGroup="Sales" count="0" hidden="1"/>
    <cacheHierarchy uniqueName="[Measures].[__XL_Count Targets]" caption="__XL_Count Targets" measure="1" displayFolder="" measureGroup="Targe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argetAmount_EGP]" caption="Sum of TargetAmount_EGP" measure="1" displayFolder="" measureGroup="Target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ReturnQuantity]" caption="Sum of ReturnQuantity" measure="1" displayFolder="" measureGroup="Retur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Branches" uniqueName="[Branches]" caption="Branches"/>
    <dimension name="Calendar" uniqueName="[Calendar]" caption="Calendar"/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Returns" uniqueName="[Returns]" caption="Returns"/>
    <dimension name="Sales" uniqueName="[Sales]" caption="Sales"/>
    <dimension name="Targets" uniqueName="[Targets]" caption="Targets"/>
  </dimensions>
  <measureGroups count="8">
    <measureGroup name="Branches" caption="Branches"/>
    <measureGroup name="Calendar" caption="Calendar"/>
    <measureGroup name="Customers" caption="Customers"/>
    <measureGroup name="Employees" caption="Employees"/>
    <measureGroup name="Products" caption="Products"/>
    <measureGroup name="Returns" caption="Returns"/>
    <measureGroup name="Sales" caption="Sales"/>
    <measureGroup name="Targets" caption="Targets"/>
  </measureGroups>
  <maps count="22">
    <map measureGroup="0" dimension="0"/>
    <map measureGroup="1" dimension="1"/>
    <map measureGroup="2" dimension="2"/>
    <map measureGroup="3" dimension="3"/>
    <map measureGroup="4" dimension="5"/>
    <map measureGroup="5" dimension="0"/>
    <map measureGroup="5" dimension="1"/>
    <map measureGroup="5" dimension="2"/>
    <map measureGroup="5" dimension="3"/>
    <map measureGroup="5" dimension="5"/>
    <map measureGroup="5" dimension="6"/>
    <map measureGroup="5" dimension="7"/>
    <map measureGroup="6" dimension="0"/>
    <map measureGroup="6" dimension="1"/>
    <map measureGroup="6" dimension="2"/>
    <map measureGroup="6" dimension="3"/>
    <map measureGroup="6" dimension="5"/>
    <map measureGroup="6" dimension="7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769D5-4E5C-4B51-975A-C9722FF3BAD3}" name="Executive Summary" cacheId="3" applyNumberFormats="0" applyBorderFormats="0" applyFontFormats="0" applyPatternFormats="0" applyAlignmentFormats="0" applyWidthHeightFormats="1" dataCaption="Values" tag="aa918c7d-dc9c-4679-a9c9-9ee11e8bc5da" updatedVersion="8" minRefreshableVersion="3" useAutoFormatting="1" subtotalHiddenItems="1" colGrandTotals="0" itemPrintTitles="1" createdVersion="8" indent="0" compact="0" compactData="0" multipleFieldFilters="0">
  <location ref="B5:E14" firstHeaderRow="0" firstDataRow="1" firstDataCol="2"/>
  <pivotFields count="4">
    <pivotField axis="axisRow" compact="0" allDrilled="1" outline="0" showAll="0" measureFilter="1" sortType="ascending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">
    <i>
      <x/>
      <x/>
    </i>
    <i>
      <x v="1"/>
      <x v="1"/>
    </i>
    <i>
      <x v="2"/>
      <x v="2"/>
    </i>
    <i r="1">
      <x v="3"/>
    </i>
    <i>
      <x v="3"/>
      <x v="4"/>
    </i>
    <i>
      <x v="4"/>
      <x v="5"/>
    </i>
    <i>
      <x v="5"/>
      <x v="6"/>
    </i>
    <i>
      <x v="6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4"/>
    <dataField name="Sum of TargetAmount_EGP" fld="3" baseField="0" baseItem="0" numFmtId="164"/>
  </dataFields>
  <formats count="47"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0" type="button" dataOnly="0" labelOnly="1" outline="0" axis="axisRow" fieldPosition="0"/>
    </format>
    <format dxfId="248">
      <pivotArea field="1" type="button" dataOnly="0" labelOnly="1" outline="0" axis="axisRow" fieldPosition="1"/>
    </format>
    <format dxfId="247">
      <pivotArea dataOnly="0" labelOnly="1" outline="0" fieldPosition="0">
        <references count="1">
          <reference field="0" count="0"/>
        </references>
      </pivotArea>
    </format>
    <format dxfId="246">
      <pivotArea dataOnly="0" labelOnly="1" grandRow="1" outline="0" fieldPosition="0"/>
    </format>
    <format dxfId="245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2"/>
          </reference>
          <reference field="1" count="2">
            <x v="2"/>
            <x v="3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4"/>
          </reference>
          <reference field="1" count="1">
            <x v="5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6"/>
          </reference>
          <reference field="1" count="1">
            <x v="7"/>
          </reference>
        </references>
      </pivotArea>
    </format>
    <format dxfId="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0" type="button" dataOnly="0" labelOnly="1" outline="0" axis="axisRow" fieldPosition="0"/>
    </format>
    <format dxfId="234">
      <pivotArea field="1" type="button" dataOnly="0" labelOnly="1" outline="0" axis="axisRow" fieldPosition="1"/>
    </format>
    <format dxfId="233">
      <pivotArea dataOnly="0" labelOnly="1" outline="0" fieldPosition="0">
        <references count="1">
          <reference field="0" count="0"/>
        </references>
      </pivotArea>
    </format>
    <format dxfId="232">
      <pivotArea dataOnly="0" labelOnly="1" grandRow="1" outline="0" fieldPosition="0"/>
    </format>
    <format dxfId="231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2"/>
          </reference>
          <reference field="1" count="2">
            <x v="2"/>
            <x v="3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4"/>
          </reference>
          <reference field="1" count="1">
            <x v="5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6"/>
          </reference>
          <reference field="1" count="1">
            <x v="7"/>
          </reference>
        </references>
      </pivotArea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0" type="button" dataOnly="0" labelOnly="1" outline="0" axis="axisRow" fieldPosition="0"/>
    </format>
    <format dxfId="220">
      <pivotArea field="1" type="button" dataOnly="0" labelOnly="1" outline="0" axis="axisRow" fieldPosition="1"/>
    </format>
    <format dxfId="219">
      <pivotArea dataOnly="0" labelOnly="1" outline="0" fieldPosition="0">
        <references count="1">
          <reference field="0" count="0"/>
        </references>
      </pivotArea>
    </format>
    <format dxfId="218">
      <pivotArea dataOnly="0" labelOnly="1" grandRow="1" outline="0" fieldPosition="0"/>
    </format>
    <format dxfId="217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2"/>
          </reference>
          <reference field="1" count="2">
            <x v="2"/>
            <x v="3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4"/>
          </reference>
          <reference field="1" count="1">
            <x v="5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5"/>
          </reference>
          <reference field="1" count="1">
            <x v="6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6"/>
          </reference>
          <reference field="1" count="1">
            <x v="7"/>
          </reference>
        </references>
      </pivotArea>
    </format>
    <format dxfId="2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9">
      <pivotArea outline="0" fieldPosition="0">
        <references count="1">
          <reference field="4294967294" count="1" selected="0">
            <x v="1"/>
          </reference>
        </references>
      </pivotArea>
    </format>
    <format dxfId="208">
      <pivotArea outline="0" fieldPosition="0">
        <references count="1">
          <reference field="4294967294" count="1" selected="0">
            <x v="1"/>
          </reference>
        </references>
      </pivotArea>
    </format>
    <format dxfId="207">
      <pivotArea outline="0" fieldPosition="0">
        <references count="1">
          <reference field="4294967294" count="1" selected="0">
            <x v="0"/>
          </reference>
        </references>
      </pivotArea>
    </format>
    <format dxfId="206">
      <pivotArea outline="0" fieldPosition="0">
        <references count="1">
          <reference field="4294967294" count="1" selected="0">
            <x v="1"/>
          </reference>
        </references>
      </pivotArea>
    </format>
    <format dxfId="205">
      <pivotArea outline="0" fieldPosition="0">
        <references count="2">
          <reference field="0" count="0" selected="0"/>
          <reference field="1" count="0" selected="0"/>
        </references>
      </pivotArea>
    </format>
  </formats>
  <conditionalFormats count="8">
    <conditionalFormat priority="1">
      <pivotAreas count="1">
        <pivotArea type="data" grandRow="1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5">
      <pivotAreas count="1"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Hierarchies count="71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filters count="1">
    <filter fld="0" type="count" id="2" iMeasureHier="55">
      <autoFilter ref="A1">
        <filterColumn colId="0">
          <top10 val="20" filterVal="20"/>
        </filterColumn>
      </autoFilter>
    </filter>
  </filters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Sales]"/>
        <x15:activeTabTopLevelEntity name="[Targ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4BDFA-89E5-4EE0-A9D2-9635E08B118E}" name="PivotTable2" cacheId="0" applyNumberFormats="0" applyBorderFormats="0" applyFontFormats="0" applyPatternFormats="0" applyAlignmentFormats="0" applyWidthHeightFormats="1" dataCaption="Values" tag="5ae39a78-1656-4731-ba5a-6e5ddb7347a4" updatedVersion="8" minRefreshableVersion="3" useAutoFormatting="1" subtotalHiddenItems="1" colGrandTotals="0" itemPrintTitles="1" createdVersion="8" indent="0" compact="0" compactData="0" multipleFieldFilters="0">
  <location ref="B4:F15" firstHeaderRow="0" firstDataRow="1" firstDataCol="2"/>
  <pivotFields count="6">
    <pivotField compact="0" allDrilled="1" outline="0" showAll="0" measureFilter="1" sortType="ascending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1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  <i r="1">
      <x v="7"/>
    </i>
    <i>
      <x v="3"/>
      <x v="8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argetAmount_EGP" fld="1" baseField="0" baseItem="0" numFmtId="164"/>
    <dataField fld="4" subtotal="count" baseField="0" baseItem="0"/>
    <dataField name="QTY" fld="5" baseField="0" baseItem="0" numFmtId="168"/>
  </dataFields>
  <formats count="22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0" type="button" dataOnly="0" labelOnly="1" outline="0"/>
    </format>
    <format dxfId="201">
      <pivotArea dataOnly="0" labelOnly="1" grandRow="1" outline="0" fieldPosition="0"/>
    </format>
    <format dxfId="2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0" type="button" dataOnly="0" labelOnly="1" outline="0"/>
    </format>
    <format dxfId="196">
      <pivotArea dataOnly="0" labelOnly="1" grandRow="1" outline="0" fieldPosition="0"/>
    </format>
    <format dxfId="1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0" type="button" dataOnly="0" labelOnly="1" outline="0"/>
    </format>
    <format dxfId="191">
      <pivotArea dataOnly="0" labelOnly="1" grandRow="1" outline="0" fieldPosition="0"/>
    </format>
    <format dxfId="1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9">
      <pivotArea outline="0" fieldPosition="0">
        <references count="1">
          <reference field="4294967294" count="1" selected="0">
            <x v="0"/>
          </reference>
        </references>
      </pivotArea>
    </format>
    <format dxfId="188">
      <pivotArea outline="0" fieldPosition="0">
        <references count="1">
          <reference field="4294967294" count="1" selected="0">
            <x v="0"/>
          </reference>
        </references>
      </pivotArea>
    </format>
    <format dxfId="187">
      <pivotArea outline="0" fieldPosition="0">
        <references count="1">
          <reference field="4294967294" count="1" selected="0">
            <x v="0"/>
          </reference>
        </references>
      </pivotArea>
    </format>
    <format dxfId="186">
      <pivotArea outline="0" fieldPosition="0">
        <references count="2">
          <reference field="2" count="0" selected="0"/>
          <reference field="3" count="0" selected="0"/>
        </references>
      </pivotArea>
    </format>
    <format dxfId="185">
      <pivotArea outline="0" fieldPosition="0">
        <references count="3">
          <reference field="4294967294" count="1" selected="0">
            <x v="1"/>
          </reference>
          <reference field="2" count="0" selected="0"/>
          <reference field="3" count="0" selected="0"/>
        </references>
      </pivotArea>
    </format>
    <format dxfId="171">
      <pivotArea field="2" grandRow="1" outline="0" axis="axisRow" fieldPosition="0">
        <references count="1">
          <reference field="4294967294" count="1" selected="0">
            <x v="1"/>
          </reference>
        </references>
      </pivotArea>
    </format>
    <format dxfId="170">
      <pivotArea outline="0" fieldPosition="0">
        <references count="1">
          <reference field="4294967294" count="1" selected="0">
            <x v="2"/>
          </reference>
        </references>
      </pivotArea>
    </format>
  </formats>
  <conditionalFormats count="4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" count="4" selected="0">
              <x v="0"/>
              <x v="1"/>
              <x v="2"/>
              <x v="3"/>
            </reference>
            <reference field="3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2">
      <pivotAreas count="1">
        <pivotArea type="data" grandRow="1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2" count="4" selected="0">
              <x v="0"/>
              <x v="1"/>
              <x v="2"/>
              <x v="3"/>
            </reference>
            <reference field="3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Hierarchies count="71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  <pivotHierarchy dragToData="1"/>
  </pivotHierarchies>
  <pivotTableStyleInfo name="PivotStyleDark17" showRowHeaders="1" showColHeaders="1" showRowStripes="0" showColStripes="0" showLastColumn="1"/>
  <filters count="1">
    <filter fld="0" type="count" id="2" iMeasureHier="55">
      <autoFilter ref="A1">
        <filterColumn colId="0">
          <top10 val="20" filterVal="20"/>
        </filterColumn>
      </autoFilter>
    </filter>
  </filters>
  <rowHierarchiesUsage count="2">
    <rowHierarchyUsage hierarchyUsage="23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Sales]"/>
        <x15:activeTabTopLevelEntity name="[Target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C88A9-5A3C-4425-9879-10B7629AD3C1}" name="PivotTable4" cacheId="1" applyNumberFormats="0" applyBorderFormats="0" applyFontFormats="0" applyPatternFormats="0" applyAlignmentFormats="0" applyWidthHeightFormats="1" dataCaption="Values" tag="1bad88da-f7c4-4560-b8f4-f728f02ecf12" updatedVersion="8" minRefreshableVersion="3" useAutoFormatting="1" subtotalHiddenItems="1" colGrandTotals="0" itemPrintTitles="1" createdVersion="8" indent="0" compact="0" compactData="0" multipleFieldFilters="0">
  <location ref="B3:E20" firstHeaderRow="0" firstDataRow="1" firstDataCol="2"/>
  <pivotFields count="6">
    <pivotField compact="0" allDrilled="1" outline="0" showAll="0" measureFilter="1" sortType="ascending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n="Apple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7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4" subtotal="count" baseField="0" baseItem="0"/>
    <dataField name="Sum of ReturnQuantity" fld="5" baseField="0" baseItem="0"/>
  </dataFields>
  <formats count="28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0" type="button" dataOnly="0" labelOnly="1" outline="0"/>
    </format>
    <format dxfId="181">
      <pivotArea dataOnly="0" labelOnly="1" grandRow="1" outline="0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0" type="button" dataOnly="0" labelOnly="1" outline="0"/>
    </format>
    <format dxfId="177">
      <pivotArea dataOnly="0" labelOnly="1" grandRow="1" outline="0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0" type="button" dataOnly="0" labelOnly="1" outline="0"/>
    </format>
    <format dxfId="173">
      <pivotArea dataOnly="0" labelOnly="1" grandRow="1" outline="0" fieldPosition="0"/>
    </format>
    <format dxfId="172">
      <pivotArea outline="0" fieldPosition="0">
        <references count="2">
          <reference field="2" count="0" selected="0"/>
          <reference field="3" count="0" selected="0"/>
        </references>
      </pivotArea>
    </format>
    <format dxfId="169">
      <pivotArea outline="0" fieldPosition="0">
        <references count="3">
          <reference field="4294967294" count="1" selected="0">
            <x v="1"/>
          </reference>
          <reference field="2" count="0" selected="0"/>
          <reference field="3" count="0" selected="0"/>
        </references>
      </pivotArea>
    </format>
    <format dxfId="168">
      <pivotArea outline="0" fieldPosition="0">
        <references count="3">
          <reference field="4294967294" count="1" selected="0">
            <x v="1"/>
          </reference>
          <reference field="2" count="0" selected="0"/>
          <reference field="3" count="0" selected="0"/>
        </references>
      </pivotArea>
    </format>
    <format dxfId="167">
      <pivotArea outline="0" fieldPosition="0">
        <references count="3">
          <reference field="4294967294" count="1" selected="0">
            <x v="1"/>
          </reference>
          <reference field="2" count="0" selected="0"/>
          <reference field="3" count="0" selected="0"/>
        </references>
      </pivotArea>
    </format>
    <format dxfId="166">
      <pivotArea outline="0" fieldPosition="0">
        <references count="3">
          <reference field="4294967294" count="1" selected="0">
            <x v="1"/>
          </reference>
          <reference field="2" count="0" selected="0"/>
          <reference field="3" count="0" selected="0"/>
        </references>
      </pivotArea>
    </format>
    <format dxfId="165">
      <pivotArea outline="0" fieldPosition="0">
        <references count="3">
          <reference field="4294967294" count="1" selected="0">
            <x v="1"/>
          </reference>
          <reference field="2" count="0" selected="0"/>
          <reference field="3" count="0" selected="0"/>
        </references>
      </pivotArea>
    </format>
    <format dxfId="164">
      <pivotArea dataOnly="0" labelOnly="1" outline="0" fieldPosition="0">
        <references count="1">
          <reference field="2" count="0"/>
        </references>
      </pivotArea>
    </format>
    <format dxfId="162">
      <pivotArea dataOnly="0" labelOnly="1" outline="0" fieldPosition="0">
        <references count="2">
          <reference field="2" count="1" selected="0">
            <x v="0"/>
          </reference>
          <reference field="3" count="0"/>
        </references>
      </pivotArea>
    </format>
    <format dxfId="160">
      <pivotArea dataOnly="0" labelOnly="1" outline="0" fieldPosition="0">
        <references count="2">
          <reference field="2" count="1" selected="0">
            <x v="1"/>
          </reference>
          <reference field="3" count="0"/>
        </references>
      </pivotArea>
    </format>
    <format dxfId="158">
      <pivotArea dataOnly="0" labelOnly="1" outline="0" fieldPosition="0">
        <references count="2">
          <reference field="2" count="1" selected="0">
            <x v="2"/>
          </reference>
          <reference field="3" count="0"/>
        </references>
      </pivotArea>
    </format>
    <format dxfId="156">
      <pivotArea dataOnly="0" labelOnly="1" outline="0" fieldPosition="0">
        <references count="2">
          <reference field="2" count="1" selected="0">
            <x v="3"/>
          </reference>
          <reference field="3" count="0"/>
        </references>
      </pivotArea>
    </format>
    <format dxfId="154">
      <pivotArea dataOnly="0" labelOnly="1" outline="0" fieldPosition="0">
        <references count="1">
          <reference field="2" count="0"/>
        </references>
      </pivotArea>
    </format>
    <format dxfId="152">
      <pivotArea dataOnly="0" labelOnly="1" outline="0" fieldPosition="0">
        <references count="2">
          <reference field="2" count="1" selected="0">
            <x v="0"/>
          </reference>
          <reference field="3" count="0"/>
        </references>
      </pivotArea>
    </format>
    <format dxfId="150">
      <pivotArea dataOnly="0" labelOnly="1" outline="0" fieldPosition="0">
        <references count="2">
          <reference field="2" count="1" selected="0">
            <x v="1"/>
          </reference>
          <reference field="3" count="0"/>
        </references>
      </pivotArea>
    </format>
    <format dxfId="148">
      <pivotArea dataOnly="0" labelOnly="1" outline="0" fieldPosition="0">
        <references count="2">
          <reference field="2" count="1" selected="0">
            <x v="2"/>
          </reference>
          <reference field="3" count="0"/>
        </references>
      </pivotArea>
    </format>
    <format dxfId="146">
      <pivotArea dataOnly="0" labelOnly="1" outline="0" fieldPosition="0">
        <references count="2">
          <reference field="2" count="1" selected="0">
            <x v="3"/>
          </reference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" count="4" selected="0">
              <x v="0"/>
              <x v="1"/>
              <x v="2"/>
              <x v="3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pivotHierarchies count="71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  <pivotHierarchy dragToData="1"/>
  </pivotHierarchies>
  <pivotTableStyleInfo name="PivotStyleDark17" showRowHeaders="1" showColHeaders="1" showRowStripes="0" showColStripes="0" showLastColumn="1"/>
  <filters count="1">
    <filter fld="0" type="count" id="2" iMeasureHier="55">
      <autoFilter ref="A1">
        <filterColumn colId="0">
          <top10 val="20" filterVal="20"/>
        </filterColumn>
      </autoFilter>
    </filter>
  </filters>
  <rowHierarchiesUsage count="2">
    <rowHierarchyUsage hierarchyUsage="34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Branches]"/>
        <x15:activeTabTopLevelEntity name="[Sales]"/>
        <x15:activeTabTopLevelEntity name="[Targets]"/>
        <x15:activeTabTopLevelEntity name="[Products]"/>
        <x15:activeTabTopLevelEntity name="[Retur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A0FEE-680A-403E-97FA-9348B0285C6D}" name="PivotTable5" cacheId="36" applyNumberFormats="0" applyBorderFormats="0" applyFontFormats="0" applyPatternFormats="0" applyAlignmentFormats="0" applyWidthHeightFormats="1" dataCaption="Values" tag="0df7500e-6ece-49e5-9a2e-f14615b7c73a" updatedVersion="8" minRefreshableVersion="3" useAutoFormatting="1" subtotalHiddenItems="1" colGrandTotals="0" itemPrintTitles="1" createdVersion="8" indent="0" compact="0" compactData="0" multipleFieldFilters="0">
  <location ref="B2:E11" firstHeaderRow="0" firstDataRow="1" firstDataCol="2"/>
  <pivotFields count="6">
    <pivotField compact="0" allDrilled="1" outline="0" showAll="0" measureFilter="1" sortType="ascending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n="Apple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sortType="a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9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4" subtotal="count" baseField="0" baseItem="0" numFmtId="165"/>
    <dataField fld="5" subtotal="count" baseField="0" baseItem="0"/>
  </dataFields>
  <formats count="14"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0" type="button" dataOnly="0" labelOnly="1" outline="0"/>
    </format>
    <format dxfId="36">
      <pivotArea dataOnly="0" labelOnly="1" grandRow="1" outline="0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0" type="button" dataOnly="0" labelOnly="1" outline="0"/>
    </format>
    <format dxfId="40">
      <pivotArea dataOnly="0" labelOnly="1" grandRow="1" outline="0" fieldPosition="0"/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0" type="button" dataOnly="0" labelOnly="1" outline="0"/>
    </format>
    <format dxfId="44">
      <pivotArea dataOnly="0" labelOnly="1" grandRow="1" outline="0" fieldPosition="0"/>
    </format>
    <format dxfId="45">
      <pivotArea outline="0" fieldPosition="0">
        <references count="2">
          <reference field="2" count="0" selected="0"/>
          <reference field="3" count="0" selected="0"/>
        </references>
      </pivotArea>
    </format>
    <format dxfId="4">
      <pivotArea outline="0" fieldPosition="0">
        <references count="1">
          <reference field="4294967294" count="1" selected="0">
            <x v="0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3" count="3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3" count="3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3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Hierarchies count="71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  <pivotHierarchy dragToData="1"/>
  </pivotHierarchies>
  <pivotTableStyleInfo name="PivotStyleDark17" showRowHeaders="1" showColHeaders="1" showRowStripes="0" showColStripes="0" showLastColumn="1"/>
  <filters count="2">
    <filter fld="3" type="sum" id="4" iMeasureHier="55">
      <autoFilter ref="A1">
        <filterColumn colId="0">
          <top10 val="10" filterVal="10"/>
        </filterColumn>
      </autoFilter>
    </filter>
    <filter fld="0" type="count" id="2" iMeasureHier="55">
      <autoFilter ref="A1">
        <filterColumn colId="0">
          <top10 val="20" filterVal="20"/>
        </filterColumn>
      </autoFilter>
    </filter>
  </filters>
  <rowHierarchiesUsage count="2">
    <rowHierarchyUsage hierarchyUsage="1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Sales]"/>
        <x15:activeTabTopLevelEntity name="[Targets]"/>
        <x15:activeTabTopLevelEntity name="[Products]"/>
        <x15:activeTabTopLevelEntity name="[Returns]"/>
        <x15:activeTabTopLevelEntity name="[Employe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EA9D-A39A-4C41-BBFC-31555116588A}">
  <dimension ref="B5:E14"/>
  <sheetViews>
    <sheetView zoomScale="116" workbookViewId="0">
      <selection activeCell="B18" sqref="B18"/>
    </sheetView>
  </sheetViews>
  <sheetFormatPr defaultRowHeight="14.4" x14ac:dyDescent="0.3"/>
  <cols>
    <col min="2" max="2" width="16.88671875" bestFit="1" customWidth="1"/>
    <col min="3" max="3" width="17.6640625" bestFit="1" customWidth="1"/>
    <col min="4" max="4" width="21.88671875" bestFit="1" customWidth="1"/>
    <col min="5" max="5" width="25.88671875" bestFit="1" customWidth="1"/>
    <col min="6" max="9" width="11.109375" bestFit="1" customWidth="1"/>
    <col min="10" max="10" width="23.109375" bestFit="1" customWidth="1"/>
    <col min="11" max="15" width="9" bestFit="1" customWidth="1"/>
    <col min="16" max="16" width="10.5546875" bestFit="1" customWidth="1"/>
    <col min="17" max="17" width="15.88671875" bestFit="1" customWidth="1"/>
    <col min="18" max="18" width="27.6640625" bestFit="1" customWidth="1"/>
    <col min="19" max="19" width="15.88671875" bestFit="1" customWidth="1"/>
    <col min="20" max="20" width="27.6640625" bestFit="1" customWidth="1"/>
  </cols>
  <sheetData>
    <row r="5" spans="2:5" ht="15.6" x14ac:dyDescent="0.3">
      <c r="B5" s="1" t="s">
        <v>18</v>
      </c>
      <c r="C5" s="1" t="s">
        <v>19</v>
      </c>
      <c r="D5" s="2" t="s">
        <v>16</v>
      </c>
      <c r="E5" s="2" t="s">
        <v>17</v>
      </c>
    </row>
    <row r="6" spans="2:5" ht="15.6" x14ac:dyDescent="0.3">
      <c r="B6" s="2" t="s">
        <v>0</v>
      </c>
      <c r="C6" s="2" t="s">
        <v>8</v>
      </c>
      <c r="D6" s="5">
        <v>943771209.06383538</v>
      </c>
      <c r="E6" s="5">
        <v>17368338</v>
      </c>
    </row>
    <row r="7" spans="2:5" ht="15.6" x14ac:dyDescent="0.3">
      <c r="B7" s="2" t="s">
        <v>1</v>
      </c>
      <c r="C7" s="2" t="s">
        <v>9</v>
      </c>
      <c r="D7" s="5">
        <v>948111354.08719099</v>
      </c>
      <c r="E7" s="5">
        <v>35992695</v>
      </c>
    </row>
    <row r="8" spans="2:5" ht="15.6" x14ac:dyDescent="0.3">
      <c r="B8" s="2" t="s">
        <v>2</v>
      </c>
      <c r="C8" s="2" t="s">
        <v>10</v>
      </c>
      <c r="D8" s="5">
        <v>930979984.09405828</v>
      </c>
      <c r="E8" s="5">
        <v>17212255</v>
      </c>
    </row>
    <row r="9" spans="2:5" ht="15.6" x14ac:dyDescent="0.3">
      <c r="B9" s="2" t="s">
        <v>2</v>
      </c>
      <c r="C9" s="2" t="s">
        <v>11</v>
      </c>
      <c r="D9" s="5">
        <v>933463754.09651327</v>
      </c>
      <c r="E9" s="5">
        <v>36290789</v>
      </c>
    </row>
    <row r="10" spans="2:5" ht="15.6" x14ac:dyDescent="0.3">
      <c r="B10" s="2" t="s">
        <v>3</v>
      </c>
      <c r="C10" s="2" t="s">
        <v>12</v>
      </c>
      <c r="D10" s="5">
        <v>926783914.1146313</v>
      </c>
      <c r="E10" s="5">
        <v>17441286</v>
      </c>
    </row>
    <row r="11" spans="2:5" ht="15.6" x14ac:dyDescent="0.3">
      <c r="B11" s="2" t="s">
        <v>4</v>
      </c>
      <c r="C11" s="2" t="s">
        <v>13</v>
      </c>
      <c r="D11" s="5">
        <v>938292044.06850827</v>
      </c>
      <c r="E11" s="5">
        <v>17472427</v>
      </c>
    </row>
    <row r="12" spans="2:5" ht="15.6" x14ac:dyDescent="0.3">
      <c r="B12" s="2" t="s">
        <v>5</v>
      </c>
      <c r="C12" s="2" t="s">
        <v>14</v>
      </c>
      <c r="D12" s="5">
        <v>944064249.09621072</v>
      </c>
      <c r="E12" s="5">
        <v>36066313</v>
      </c>
    </row>
    <row r="13" spans="2:5" ht="15.6" x14ac:dyDescent="0.3">
      <c r="B13" s="2" t="s">
        <v>6</v>
      </c>
      <c r="C13" s="2" t="s">
        <v>15</v>
      </c>
      <c r="D13" s="5">
        <v>570953664.44322324</v>
      </c>
      <c r="E13" s="5">
        <v>36068683</v>
      </c>
    </row>
    <row r="14" spans="2:5" ht="15.6" x14ac:dyDescent="0.3">
      <c r="B14" s="2" t="s">
        <v>7</v>
      </c>
      <c r="C14" s="2"/>
      <c r="D14" s="4">
        <v>7136420173.0641851</v>
      </c>
      <c r="E14" s="4">
        <v>213912786</v>
      </c>
    </row>
  </sheetData>
  <conditionalFormatting pivot="1" sqref="D6:D1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{C23D2718-2FE3-4B9D-B1E9-786363920911}</x14:id>
        </ext>
      </extLst>
    </cfRule>
  </conditionalFormatting>
  <conditionalFormatting pivot="1" sqref="D6:D1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{AE2BD40B-969F-4FA7-8845-573DDD8519AF}</x14:id>
        </ext>
      </extLst>
    </cfRule>
  </conditionalFormatting>
  <conditionalFormatting pivot="1" sqref="D6:D1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{0656F726-E832-4E9D-87BD-96A89068CE2A}</x14:id>
        </ext>
      </extLst>
    </cfRule>
  </conditionalFormatting>
  <conditionalFormatting pivot="1" sqref="D14">
    <cfRule type="dataBar" priority="5">
      <dataBar>
        <cfvo type="min"/>
        <cfvo type="max"/>
        <color theme="1"/>
      </dataBar>
      <extLst>
        <ext xmlns:x14="http://schemas.microsoft.com/office/spreadsheetml/2009/9/main" uri="{B025F937-C7B1-47D3-B67F-A62EFF666E3E}">
          <x14:id>{CC63DBB0-05B0-4BAA-A2C2-01359D90989F}</x14:id>
        </ext>
      </extLst>
    </cfRule>
  </conditionalFormatting>
  <conditionalFormatting pivot="1" sqref="E6:E14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{E23BD9B9-0989-47E7-9FB7-25412B63026C}</x14:id>
        </ext>
      </extLst>
    </cfRule>
  </conditionalFormatting>
  <conditionalFormatting pivot="1" sqref="E6:E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{1EDD9C62-F673-49F9-9902-CE3D5507C225}</x14:id>
        </ext>
      </extLst>
    </cfRule>
  </conditionalFormatting>
  <conditionalFormatting pivot="1" sqref="E6:E14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{559AFE9D-A01B-477B-8F9F-06F0DE06E837}</x14:id>
        </ext>
      </extLst>
    </cfRule>
  </conditionalFormatting>
  <conditionalFormatting pivot="1" sqref="E14">
    <cfRule type="dataBar" priority="1">
      <dataBar>
        <cfvo type="min"/>
        <cfvo type="max"/>
        <color theme="1"/>
      </dataBar>
      <extLst>
        <ext xmlns:x14="http://schemas.microsoft.com/office/spreadsheetml/2009/9/main" uri="{B025F937-C7B1-47D3-B67F-A62EFF666E3E}">
          <x14:id>{E95EB58E-85DB-4427-805E-A74E3CABF9CC}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23D2718-2FE3-4B9D-B1E9-78636392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D6:D13</xm:sqref>
        </x14:conditionalFormatting>
        <x14:conditionalFormatting xmlns:xm="http://schemas.microsoft.com/office/excel/2006/main" pivot="1">
          <x14:cfRule type="dataBar" id="{AE2BD40B-969F-4FA7-8845-573DDD8519AF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D6:D13</xm:sqref>
        </x14:conditionalFormatting>
        <x14:conditionalFormatting xmlns:xm="http://schemas.microsoft.com/office/excel/2006/main" pivot="1">
          <x14:cfRule type="dataBar" id="{0656F726-E832-4E9D-87BD-96A89068C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D6:D14</xm:sqref>
        </x14:conditionalFormatting>
        <x14:conditionalFormatting xmlns:xm="http://schemas.microsoft.com/office/excel/2006/main" pivot="1">
          <x14:cfRule type="dataBar" id="{CC63DBB0-05B0-4BAA-A2C2-01359D9098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</xm:sqref>
        </x14:conditionalFormatting>
        <x14:conditionalFormatting xmlns:xm="http://schemas.microsoft.com/office/excel/2006/main" pivot="1">
          <x14:cfRule type="dataBar" id="{E23BD9B9-0989-47E7-9FB7-25412B6302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E6:E14</xm:sqref>
        </x14:conditionalFormatting>
        <x14:conditionalFormatting xmlns:xm="http://schemas.microsoft.com/office/excel/2006/main" pivot="1">
          <x14:cfRule type="dataBar" id="{1EDD9C62-F673-49F9-9902-CE3D5507C22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E6:E14</xm:sqref>
        </x14:conditionalFormatting>
        <x14:conditionalFormatting xmlns:xm="http://schemas.microsoft.com/office/excel/2006/main" pivot="1">
          <x14:cfRule type="dataBar" id="{559AFE9D-A01B-477B-8F9F-06F0DE06E837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E6:E14</xm:sqref>
        </x14:conditionalFormatting>
        <x14:conditionalFormatting xmlns:xm="http://schemas.microsoft.com/office/excel/2006/main" pivot="1">
          <x14:cfRule type="dataBar" id="{E95EB58E-85DB-4427-805E-A74E3CABF9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E517-AFDC-4BB8-88D0-59AB35C47554}">
  <dimension ref="B4:F15"/>
  <sheetViews>
    <sheetView workbookViewId="0">
      <selection activeCell="H8" sqref="H8"/>
    </sheetView>
  </sheetViews>
  <sheetFormatPr defaultRowHeight="14.4" x14ac:dyDescent="0.3"/>
  <cols>
    <col min="2" max="2" width="17.44140625" bestFit="1" customWidth="1"/>
    <col min="3" max="3" width="11" bestFit="1" customWidth="1"/>
    <col min="4" max="4" width="25.88671875" bestFit="1" customWidth="1"/>
    <col min="5" max="5" width="20.109375" bestFit="1" customWidth="1"/>
    <col min="6" max="6" width="12.33203125" bestFit="1" customWidth="1"/>
  </cols>
  <sheetData>
    <row r="4" spans="2:6" ht="15.6" x14ac:dyDescent="0.3">
      <c r="B4" s="1" t="s">
        <v>20</v>
      </c>
      <c r="C4" s="1" t="s">
        <v>25</v>
      </c>
      <c r="D4" s="2" t="s">
        <v>17</v>
      </c>
      <c r="E4" s="2" t="s">
        <v>35</v>
      </c>
      <c r="F4" s="2" t="s">
        <v>36</v>
      </c>
    </row>
    <row r="5" spans="2:6" ht="15.6" x14ac:dyDescent="0.3">
      <c r="B5" s="2" t="s">
        <v>21</v>
      </c>
      <c r="C5" s="2" t="s">
        <v>26</v>
      </c>
      <c r="D5" s="5">
        <v>17441286</v>
      </c>
      <c r="E5" s="7">
        <v>43382749.583786368</v>
      </c>
      <c r="F5" s="11">
        <v>23758</v>
      </c>
    </row>
    <row r="6" spans="2:6" ht="15.6" x14ac:dyDescent="0.3">
      <c r="B6" s="2" t="s">
        <v>21</v>
      </c>
      <c r="C6" s="2" t="s">
        <v>27</v>
      </c>
      <c r="D6" s="5">
        <v>36068683</v>
      </c>
      <c r="E6" s="7">
        <v>37725029.710124373</v>
      </c>
      <c r="F6" s="11">
        <v>23442</v>
      </c>
    </row>
    <row r="7" spans="2:6" ht="15.6" x14ac:dyDescent="0.3">
      <c r="B7" s="2" t="s">
        <v>21</v>
      </c>
      <c r="C7" s="2" t="s">
        <v>28</v>
      </c>
      <c r="D7" s="5">
        <v>17368338</v>
      </c>
      <c r="E7" s="7">
        <v>41177499.462922096</v>
      </c>
      <c r="F7" s="11">
        <v>23491</v>
      </c>
    </row>
    <row r="8" spans="2:6" ht="15.6" x14ac:dyDescent="0.3">
      <c r="B8" s="2" t="s">
        <v>22</v>
      </c>
      <c r="C8" s="2" t="s">
        <v>29</v>
      </c>
      <c r="D8" s="5"/>
      <c r="E8" s="7">
        <v>54330999.340199471</v>
      </c>
      <c r="F8" s="11">
        <v>23477</v>
      </c>
    </row>
    <row r="9" spans="2:6" ht="15.6" x14ac:dyDescent="0.3">
      <c r="B9" s="2" t="s">
        <v>22</v>
      </c>
      <c r="C9" s="2" t="s">
        <v>30</v>
      </c>
      <c r="D9" s="5"/>
      <c r="E9" s="7">
        <v>78308623.92802763</v>
      </c>
      <c r="F9" s="11">
        <v>23557</v>
      </c>
    </row>
    <row r="10" spans="2:6" ht="15.6" x14ac:dyDescent="0.3">
      <c r="B10" s="2" t="s">
        <v>23</v>
      </c>
      <c r="C10" s="2" t="s">
        <v>31</v>
      </c>
      <c r="D10" s="5">
        <v>36290789</v>
      </c>
      <c r="E10" s="7">
        <v>62647798.679976702</v>
      </c>
      <c r="F10" s="11">
        <v>23781</v>
      </c>
    </row>
    <row r="11" spans="2:6" ht="15.6" x14ac:dyDescent="0.3">
      <c r="B11" s="2" t="s">
        <v>23</v>
      </c>
      <c r="C11" s="2" t="s">
        <v>32</v>
      </c>
      <c r="D11" s="5">
        <v>17212255</v>
      </c>
      <c r="E11" s="7">
        <v>46373399.620343804</v>
      </c>
      <c r="F11" s="11">
        <v>23692</v>
      </c>
    </row>
    <row r="12" spans="2:6" ht="15.6" x14ac:dyDescent="0.3">
      <c r="B12" s="2" t="s">
        <v>23</v>
      </c>
      <c r="C12" s="2" t="s">
        <v>33</v>
      </c>
      <c r="D12" s="5">
        <v>36066313</v>
      </c>
      <c r="E12" s="7">
        <v>62629798.901554346</v>
      </c>
      <c r="F12" s="11">
        <v>23714</v>
      </c>
    </row>
    <row r="13" spans="2:6" ht="15.6" x14ac:dyDescent="0.3">
      <c r="B13" s="2" t="s">
        <v>24</v>
      </c>
      <c r="C13" s="2" t="s">
        <v>34</v>
      </c>
      <c r="D13" s="5">
        <v>35992695</v>
      </c>
      <c r="E13" s="7">
        <v>89862899.201625347</v>
      </c>
      <c r="F13" s="11">
        <v>23562</v>
      </c>
    </row>
    <row r="14" spans="2:6" ht="15.6" x14ac:dyDescent="0.3">
      <c r="B14" s="2" t="s">
        <v>24</v>
      </c>
      <c r="C14" s="2" t="s">
        <v>33</v>
      </c>
      <c r="D14" s="5">
        <v>17472427</v>
      </c>
      <c r="E14" s="7">
        <v>48332374.635213375</v>
      </c>
      <c r="F14" s="11">
        <v>23758</v>
      </c>
    </row>
    <row r="15" spans="2:6" ht="15.6" x14ac:dyDescent="0.3">
      <c r="B15" s="2" t="s">
        <v>7</v>
      </c>
      <c r="C15" s="2"/>
      <c r="D15" s="4">
        <v>213912786</v>
      </c>
      <c r="E15" s="4">
        <v>564771173.06417274</v>
      </c>
      <c r="F15" s="12">
        <v>236232</v>
      </c>
    </row>
  </sheetData>
  <conditionalFormatting pivot="1" sqref="E5:E15">
    <cfRule type="colorScale" priority="5">
      <colorScale>
        <cfvo type="min"/>
        <cfvo type="max"/>
        <color rgb="FFFF0000"/>
        <color rgb="FF00B050"/>
      </colorScale>
    </cfRule>
  </conditionalFormatting>
  <conditionalFormatting pivot="1" sqref="E5:E14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E15">
    <cfRule type="colorScale" priority="2">
      <colorScale>
        <cfvo type="min"/>
        <cfvo type="max"/>
        <color theme="1"/>
        <color theme="1"/>
      </colorScale>
    </cfRule>
  </conditionalFormatting>
  <conditionalFormatting pivot="1" sqref="F5:F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E3F9-600B-43AE-AD8C-A71ACEBE77A8}">
  <dimension ref="B3:H20"/>
  <sheetViews>
    <sheetView workbookViewId="0">
      <selection activeCell="G15" sqref="G15"/>
    </sheetView>
  </sheetViews>
  <sheetFormatPr defaultRowHeight="14.4" x14ac:dyDescent="0.3"/>
  <cols>
    <col min="2" max="2" width="30.44140625" bestFit="1" customWidth="1"/>
    <col min="3" max="3" width="17.44140625" bestFit="1" customWidth="1"/>
    <col min="4" max="4" width="19" bestFit="1" customWidth="1"/>
    <col min="5" max="5" width="22.33203125" bestFit="1" customWidth="1"/>
    <col min="6" max="6" width="7.6640625" bestFit="1" customWidth="1"/>
    <col min="7" max="7" width="7.88671875" bestFit="1" customWidth="1"/>
  </cols>
  <sheetData>
    <row r="3" spans="2:8" ht="15.6" x14ac:dyDescent="0.3">
      <c r="B3" s="1" t="s">
        <v>37</v>
      </c>
      <c r="C3" s="1" t="s">
        <v>20</v>
      </c>
      <c r="D3" s="2" t="s">
        <v>42</v>
      </c>
      <c r="E3" s="2" t="s">
        <v>43</v>
      </c>
    </row>
    <row r="4" spans="2:8" ht="15.6" x14ac:dyDescent="0.3">
      <c r="B4" s="2" t="s">
        <v>38</v>
      </c>
      <c r="C4" s="2" t="s">
        <v>21</v>
      </c>
      <c r="D4" s="6">
        <v>19844200</v>
      </c>
      <c r="E4" s="14">
        <v>1013</v>
      </c>
    </row>
    <row r="5" spans="2:8" ht="15.6" x14ac:dyDescent="0.3">
      <c r="B5" s="2" t="s">
        <v>38</v>
      </c>
      <c r="C5" s="2" t="s">
        <v>22</v>
      </c>
      <c r="D5" s="6">
        <v>29952500</v>
      </c>
      <c r="E5" s="14">
        <v>746</v>
      </c>
    </row>
    <row r="6" spans="2:8" ht="15.6" x14ac:dyDescent="0.3">
      <c r="B6" s="2" t="s">
        <v>38</v>
      </c>
      <c r="C6" s="2" t="s">
        <v>23</v>
      </c>
      <c r="D6" s="6">
        <v>47568500</v>
      </c>
      <c r="E6" s="14">
        <v>1045</v>
      </c>
    </row>
    <row r="7" spans="2:8" ht="15.6" x14ac:dyDescent="0.3">
      <c r="B7" s="2" t="s">
        <v>38</v>
      </c>
      <c r="C7" s="2" t="s">
        <v>24</v>
      </c>
      <c r="D7" s="6">
        <v>18481000</v>
      </c>
      <c r="E7" s="14">
        <v>658</v>
      </c>
    </row>
    <row r="8" spans="2:8" ht="15.6" x14ac:dyDescent="0.3">
      <c r="B8" s="2" t="s">
        <v>39</v>
      </c>
      <c r="C8" s="2" t="s">
        <v>21</v>
      </c>
      <c r="D8" s="6">
        <v>29937500</v>
      </c>
      <c r="E8" s="14">
        <v>1515</v>
      </c>
    </row>
    <row r="9" spans="2:8" ht="15.6" x14ac:dyDescent="0.3">
      <c r="B9" s="2" t="s">
        <v>39</v>
      </c>
      <c r="C9" s="2" t="s">
        <v>22</v>
      </c>
      <c r="D9" s="6">
        <v>37725500</v>
      </c>
      <c r="E9" s="14">
        <v>949</v>
      </c>
      <c r="H9" s="13"/>
    </row>
    <row r="10" spans="2:8" ht="15.6" x14ac:dyDescent="0.3">
      <c r="B10" s="2" t="s">
        <v>39</v>
      </c>
      <c r="C10" s="2" t="s">
        <v>23</v>
      </c>
      <c r="D10" s="6">
        <v>63357000</v>
      </c>
      <c r="E10" s="14">
        <v>1415</v>
      </c>
    </row>
    <row r="11" spans="2:8" ht="15.6" x14ac:dyDescent="0.3">
      <c r="B11" s="2" t="s">
        <v>39</v>
      </c>
      <c r="C11" s="2" t="s">
        <v>24</v>
      </c>
      <c r="D11" s="6">
        <v>25668500</v>
      </c>
      <c r="E11" s="14">
        <v>909</v>
      </c>
    </row>
    <row r="12" spans="2:8" ht="15.6" x14ac:dyDescent="0.3">
      <c r="B12" s="2" t="s">
        <v>40</v>
      </c>
      <c r="C12" s="2" t="s">
        <v>21</v>
      </c>
      <c r="D12" s="6">
        <v>9894200</v>
      </c>
      <c r="E12" s="14">
        <v>495</v>
      </c>
    </row>
    <row r="13" spans="2:8" ht="15.6" x14ac:dyDescent="0.3">
      <c r="B13" s="2" t="s">
        <v>40</v>
      </c>
      <c r="C13" s="2" t="s">
        <v>22</v>
      </c>
      <c r="D13" s="6">
        <v>13053500</v>
      </c>
      <c r="E13" s="14">
        <v>325</v>
      </c>
    </row>
    <row r="14" spans="2:8" ht="15.6" x14ac:dyDescent="0.3">
      <c r="B14" s="2" t="s">
        <v>40</v>
      </c>
      <c r="C14" s="2" t="s">
        <v>23</v>
      </c>
      <c r="D14" s="6">
        <v>22886000</v>
      </c>
      <c r="E14" s="14">
        <v>519</v>
      </c>
    </row>
    <row r="15" spans="2:8" ht="15.6" x14ac:dyDescent="0.3">
      <c r="B15" s="2" t="s">
        <v>40</v>
      </c>
      <c r="C15" s="2" t="s">
        <v>24</v>
      </c>
      <c r="D15" s="6">
        <v>9172000</v>
      </c>
      <c r="E15" s="14">
        <v>330</v>
      </c>
    </row>
    <row r="16" spans="2:8" ht="15.6" x14ac:dyDescent="0.3">
      <c r="B16" s="2" t="s">
        <v>41</v>
      </c>
      <c r="C16" s="2" t="s">
        <v>21</v>
      </c>
      <c r="D16" s="6">
        <v>11873300</v>
      </c>
      <c r="E16" s="14">
        <v>592</v>
      </c>
    </row>
    <row r="17" spans="2:5" ht="15.6" x14ac:dyDescent="0.3">
      <c r="B17" s="2" t="s">
        <v>41</v>
      </c>
      <c r="C17" s="2" t="s">
        <v>22</v>
      </c>
      <c r="D17" s="6">
        <v>13356500</v>
      </c>
      <c r="E17" s="14">
        <v>330</v>
      </c>
    </row>
    <row r="18" spans="2:5" ht="15.6" x14ac:dyDescent="0.3">
      <c r="B18" s="2" t="s">
        <v>41</v>
      </c>
      <c r="C18" s="2" t="s">
        <v>23</v>
      </c>
      <c r="D18" s="6">
        <v>24047000</v>
      </c>
      <c r="E18" s="14">
        <v>550</v>
      </c>
    </row>
    <row r="19" spans="2:5" ht="15.6" x14ac:dyDescent="0.3">
      <c r="B19" s="2" t="s">
        <v>41</v>
      </c>
      <c r="C19" s="2" t="s">
        <v>24</v>
      </c>
      <c r="D19" s="6">
        <v>10607500</v>
      </c>
      <c r="E19" s="14">
        <v>385</v>
      </c>
    </row>
    <row r="20" spans="2:5" ht="15.6" x14ac:dyDescent="0.3">
      <c r="B20" s="2" t="s">
        <v>7</v>
      </c>
      <c r="C20" s="2"/>
      <c r="D20" s="3">
        <v>387424700</v>
      </c>
      <c r="E20" s="2">
        <v>11776</v>
      </c>
    </row>
  </sheetData>
  <conditionalFormatting pivot="1" sqref="E4:E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{A743B997-7F7E-412A-8392-B24C76D2B364}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743B997-7F7E-412A-8392-B24C76D2B3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2F77-7CD6-46D0-AB3B-6A084E7609B9}">
  <sheetPr>
    <pageSetUpPr fitToPage="1"/>
  </sheetPr>
  <dimension ref="B2:E48"/>
  <sheetViews>
    <sheetView tabSelected="1" zoomScaleNormal="100" workbookViewId="0">
      <selection activeCell="F11" sqref="F11"/>
    </sheetView>
  </sheetViews>
  <sheetFormatPr defaultRowHeight="14.4" x14ac:dyDescent="0.3"/>
  <cols>
    <col min="2" max="2" width="18.33203125" bestFit="1" customWidth="1"/>
    <col min="3" max="3" width="21.44140625" bestFit="1" customWidth="1"/>
    <col min="4" max="4" width="20.21875" bestFit="1" customWidth="1"/>
    <col min="5" max="5" width="17.33203125" bestFit="1" customWidth="1"/>
    <col min="6" max="6" width="26" bestFit="1" customWidth="1"/>
    <col min="7" max="7" width="24.5546875" bestFit="1" customWidth="1"/>
    <col min="8" max="9" width="26.77734375" bestFit="1" customWidth="1"/>
    <col min="10" max="10" width="26.21875" bestFit="1" customWidth="1"/>
    <col min="11" max="11" width="25.44140625" bestFit="1" customWidth="1"/>
    <col min="12" max="12" width="10.109375" bestFit="1" customWidth="1"/>
    <col min="13" max="13" width="9.5546875" bestFit="1" customWidth="1"/>
    <col min="14" max="14" width="11.21875" bestFit="1" customWidth="1"/>
    <col min="15" max="15" width="14.5546875" bestFit="1" customWidth="1"/>
    <col min="16" max="16" width="14" bestFit="1" customWidth="1"/>
    <col min="17" max="17" width="15.109375" bestFit="1" customWidth="1"/>
    <col min="18" max="18" width="13.21875" bestFit="1" customWidth="1"/>
    <col min="19" max="78" width="21.88671875" bestFit="1" customWidth="1"/>
  </cols>
  <sheetData>
    <row r="2" spans="2:5" ht="15.6" x14ac:dyDescent="0.3">
      <c r="B2" s="1" t="s">
        <v>19</v>
      </c>
      <c r="C2" s="1" t="s">
        <v>44</v>
      </c>
      <c r="D2" s="2" t="s">
        <v>16</v>
      </c>
      <c r="E2" s="2" t="s">
        <v>53</v>
      </c>
    </row>
    <row r="3" spans="2:5" ht="15.6" x14ac:dyDescent="0.3">
      <c r="B3" s="2" t="s">
        <v>15</v>
      </c>
      <c r="C3" s="2" t="s">
        <v>45</v>
      </c>
      <c r="D3" s="7">
        <v>191434099.81643149</v>
      </c>
      <c r="E3" s="9">
        <v>3.4504287114954908E-2</v>
      </c>
    </row>
    <row r="4" spans="2:5" ht="15.6" x14ac:dyDescent="0.3">
      <c r="B4" s="2" t="s">
        <v>8</v>
      </c>
      <c r="C4" s="2" t="s">
        <v>46</v>
      </c>
      <c r="D4" s="7">
        <v>192051814.80798572</v>
      </c>
      <c r="E4" s="9">
        <v>3.5299626363211135E-2</v>
      </c>
    </row>
    <row r="5" spans="2:5" ht="15.6" x14ac:dyDescent="0.3">
      <c r="B5" s="2" t="s">
        <v>10</v>
      </c>
      <c r="C5" s="2" t="s">
        <v>47</v>
      </c>
      <c r="D5" s="7">
        <v>192181094.82247043</v>
      </c>
      <c r="E5" s="9">
        <v>3.3860405033571413E-2</v>
      </c>
    </row>
    <row r="6" spans="2:5" ht="15.6" x14ac:dyDescent="0.3">
      <c r="B6" s="2" t="s">
        <v>12</v>
      </c>
      <c r="C6" s="2" t="s">
        <v>48</v>
      </c>
      <c r="D6" s="7">
        <v>191867069.81834373</v>
      </c>
      <c r="E6" s="9">
        <v>3.4059894733678854E-2</v>
      </c>
    </row>
    <row r="7" spans="2:5" ht="15.6" x14ac:dyDescent="0.3">
      <c r="B7" s="2" t="s">
        <v>9</v>
      </c>
      <c r="C7" s="2" t="s">
        <v>49</v>
      </c>
      <c r="D7" s="7">
        <v>191181354.82299408</v>
      </c>
      <c r="E7" s="9">
        <v>3.420262751405391E-2</v>
      </c>
    </row>
    <row r="8" spans="2:5" ht="15.6" x14ac:dyDescent="0.3">
      <c r="B8" s="2" t="s">
        <v>14</v>
      </c>
      <c r="C8" s="2" t="s">
        <v>50</v>
      </c>
      <c r="D8" s="7">
        <v>195969894.81651786</v>
      </c>
      <c r="E8" s="9">
        <v>3.4328632502328524E-2</v>
      </c>
    </row>
    <row r="9" spans="2:5" ht="15.6" x14ac:dyDescent="0.3">
      <c r="B9" s="2" t="s">
        <v>13</v>
      </c>
      <c r="C9" s="2" t="s">
        <v>51</v>
      </c>
      <c r="D9" s="7">
        <v>190274964.80792916</v>
      </c>
      <c r="E9" s="9">
        <v>3.6447619978161087E-2</v>
      </c>
    </row>
    <row r="10" spans="2:5" ht="15.6" x14ac:dyDescent="0.3">
      <c r="B10" s="2" t="s">
        <v>11</v>
      </c>
      <c r="C10" s="2" t="s">
        <v>52</v>
      </c>
      <c r="D10" s="7">
        <v>188994019.82340109</v>
      </c>
      <c r="E10" s="9">
        <v>3.425114416437814E-2</v>
      </c>
    </row>
    <row r="11" spans="2:5" ht="15.6" x14ac:dyDescent="0.3">
      <c r="B11" s="2" t="s">
        <v>7</v>
      </c>
      <c r="C11" s="2"/>
      <c r="D11" s="10">
        <v>1533954313.5360737</v>
      </c>
      <c r="E11" s="8">
        <v>3.461619781505202E-2</v>
      </c>
    </row>
    <row r="12" spans="2:5" ht="15.6" x14ac:dyDescent="0.3"/>
    <row r="13" spans="2:5" ht="15.6" x14ac:dyDescent="0.3"/>
    <row r="14" spans="2:5" ht="15.6" x14ac:dyDescent="0.3"/>
    <row r="15" spans="2:5" ht="15.6" x14ac:dyDescent="0.3"/>
    <row r="16" spans="2:5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</sheetData>
  <conditionalFormatting pivot="1" sqref="E3:E10">
    <cfRule type="cellIs" dxfId="3" priority="3" operator="greaterThan">
      <formula>0.035</formula>
    </cfRule>
  </conditionalFormatting>
  <conditionalFormatting pivot="1" sqref="E3:E10">
    <cfRule type="cellIs" dxfId="2" priority="2" operator="greaterThan">
      <formula>0.035</formula>
    </cfRule>
  </conditionalFormatting>
  <conditionalFormatting pivot="1" sqref="D3:D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89501BC8-D465-4E75-95F5-64CB0D759615}">
  <ds:schemaRefs/>
</ds:datastoreItem>
</file>

<file path=customXml/itemProps2.xml><?xml version="1.0" encoding="utf-8"?>
<ds:datastoreItem xmlns:ds="http://schemas.openxmlformats.org/officeDocument/2006/customXml" ds:itemID="{0C85785F-E2C0-4D1E-9813-22E05298D028}">
  <ds:schemaRefs/>
</ds:datastoreItem>
</file>

<file path=customXml/itemProps3.xml><?xml version="1.0" encoding="utf-8"?>
<ds:datastoreItem xmlns:ds="http://schemas.openxmlformats.org/officeDocument/2006/customXml" ds:itemID="{88F34410-6AB1-43DC-948F-348C04702672}">
  <ds:schemaRefs/>
</ds:datastoreItem>
</file>

<file path=customXml/itemProps4.xml><?xml version="1.0" encoding="utf-8"?>
<ds:datastoreItem xmlns:ds="http://schemas.openxmlformats.org/officeDocument/2006/customXml" ds:itemID="{3758BB4C-A3C6-4B55-88A4-CD52044035F4}">
  <ds:schemaRefs/>
</ds:datastoreItem>
</file>

<file path=customXml/itemProps5.xml><?xml version="1.0" encoding="utf-8"?>
<ds:datastoreItem xmlns:ds="http://schemas.openxmlformats.org/officeDocument/2006/customXml" ds:itemID="{D4E38EF8-AE45-41D6-B7C8-A7B70D61A8A1}">
  <ds:schemaRefs/>
</ds:datastoreItem>
</file>

<file path=customXml/itemProps6.xml><?xml version="1.0" encoding="utf-8"?>
<ds:datastoreItem xmlns:ds="http://schemas.openxmlformats.org/officeDocument/2006/customXml" ds:itemID="{E2581A3C-F057-4E65-9E7A-E13DB8B895F5}">
  <ds:schemaRefs/>
</ds:datastoreItem>
</file>

<file path=customXml/itemProps7.xml><?xml version="1.0" encoding="utf-8"?>
<ds:datastoreItem xmlns:ds="http://schemas.openxmlformats.org/officeDocument/2006/customXml" ds:itemID="{4675278E-1634-43CA-8BF3-7674E7E0F6B1}">
  <ds:schemaRefs/>
</ds:datastoreItem>
</file>

<file path=customXml/itemProps8.xml><?xml version="1.0" encoding="utf-8"?>
<ds:datastoreItem xmlns:ds="http://schemas.openxmlformats.org/officeDocument/2006/customXml" ds:itemID="{F0A56957-7598-46CE-A2DA-2AEF4CFAEB54}">
  <ds:schemaRefs/>
</ds:datastoreItem>
</file>

<file path=customXml/itemProps9.xml><?xml version="1.0" encoding="utf-8"?>
<ds:datastoreItem xmlns:ds="http://schemas.openxmlformats.org/officeDocument/2006/customXml" ds:itemID="{DC95E401-BDA7-4551-8644-EAD8CEA34D2C}">
  <ds:schemaRefs/>
</ds:datastoreItem>
</file>

<file path=customXml/itemProps10.xml><?xml version="1.0" encoding="utf-8"?>
<ds:datastoreItem xmlns:ds="http://schemas.openxmlformats.org/officeDocument/2006/customXml" ds:itemID="{761692AD-A482-40CD-82DA-2C05D3178D6C}">
  <ds:schemaRefs/>
</ds:datastoreItem>
</file>

<file path=customXml/itemProps11.xml><?xml version="1.0" encoding="utf-8"?>
<ds:datastoreItem xmlns:ds="http://schemas.openxmlformats.org/officeDocument/2006/customXml" ds:itemID="{38DEA42D-1DD8-4E0D-B1E0-9B408FE555E3}">
  <ds:schemaRefs/>
</ds:datastoreItem>
</file>

<file path=customXml/itemProps12.xml><?xml version="1.0" encoding="utf-8"?>
<ds:datastoreItem xmlns:ds="http://schemas.openxmlformats.org/officeDocument/2006/customXml" ds:itemID="{ECC5BCA7-BE99-4E07-8B81-584731C8D161}">
  <ds:schemaRefs/>
</ds:datastoreItem>
</file>

<file path=customXml/itemProps13.xml><?xml version="1.0" encoding="utf-8"?>
<ds:datastoreItem xmlns:ds="http://schemas.openxmlformats.org/officeDocument/2006/customXml" ds:itemID="{8A6B94A0-A4D5-45AA-BC26-03409AB5D45E}">
  <ds:schemaRefs/>
</ds:datastoreItem>
</file>

<file path=customXml/itemProps14.xml><?xml version="1.0" encoding="utf-8"?>
<ds:datastoreItem xmlns:ds="http://schemas.openxmlformats.org/officeDocument/2006/customXml" ds:itemID="{0F378C59-EF39-410F-AE41-2C27EE6068F8}">
  <ds:schemaRefs/>
</ds:datastoreItem>
</file>

<file path=customXml/itemProps15.xml><?xml version="1.0" encoding="utf-8"?>
<ds:datastoreItem xmlns:ds="http://schemas.openxmlformats.org/officeDocument/2006/customXml" ds:itemID="{02DE1DF9-82D6-4610-9BF6-BA4D216C6C8E}">
  <ds:schemaRefs/>
</ds:datastoreItem>
</file>

<file path=customXml/itemProps16.xml><?xml version="1.0" encoding="utf-8"?>
<ds:datastoreItem xmlns:ds="http://schemas.openxmlformats.org/officeDocument/2006/customXml" ds:itemID="{4A25916A-F9D4-4F8C-8E3C-95706401EDFE}">
  <ds:schemaRefs/>
</ds:datastoreItem>
</file>

<file path=customXml/itemProps17.xml><?xml version="1.0" encoding="utf-8"?>
<ds:datastoreItem xmlns:ds="http://schemas.openxmlformats.org/officeDocument/2006/customXml" ds:itemID="{887DEC7D-3292-4873-A4DB-83DD122794E2}">
  <ds:schemaRefs/>
</ds:datastoreItem>
</file>

<file path=customXml/itemProps18.xml><?xml version="1.0" encoding="utf-8"?>
<ds:datastoreItem xmlns:ds="http://schemas.openxmlformats.org/officeDocument/2006/customXml" ds:itemID="{9E98AD86-A451-4604-933A-FFCFFA55826C}">
  <ds:schemaRefs/>
</ds:datastoreItem>
</file>

<file path=customXml/itemProps19.xml><?xml version="1.0" encoding="utf-8"?>
<ds:datastoreItem xmlns:ds="http://schemas.openxmlformats.org/officeDocument/2006/customXml" ds:itemID="{546D050E-98EB-4A63-B3A1-0F1626962C47}">
  <ds:schemaRefs/>
</ds:datastoreItem>
</file>

<file path=customXml/itemProps20.xml><?xml version="1.0" encoding="utf-8"?>
<ds:datastoreItem xmlns:ds="http://schemas.openxmlformats.org/officeDocument/2006/customXml" ds:itemID="{00906D38-4820-45E1-9303-99380D8B4F8D}">
  <ds:schemaRefs/>
</ds:datastoreItem>
</file>

<file path=customXml/itemProps21.xml><?xml version="1.0" encoding="utf-8"?>
<ds:datastoreItem xmlns:ds="http://schemas.openxmlformats.org/officeDocument/2006/customXml" ds:itemID="{4FB1967E-8F80-4183-98FD-4452BEEED446}">
  <ds:schemaRefs/>
</ds:datastoreItem>
</file>

<file path=customXml/itemProps22.xml><?xml version="1.0" encoding="utf-8"?>
<ds:datastoreItem xmlns:ds="http://schemas.openxmlformats.org/officeDocument/2006/customXml" ds:itemID="{0FBAAD33-8DAE-47AD-9E2A-E29CF9E6E159}">
  <ds:schemaRefs/>
</ds:datastoreItem>
</file>

<file path=customXml/itemProps23.xml><?xml version="1.0" encoding="utf-8"?>
<ds:datastoreItem xmlns:ds="http://schemas.openxmlformats.org/officeDocument/2006/customXml" ds:itemID="{ED75971E-DE33-4924-9086-E98623D3F385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ECF2F4A8-8879-45ED-9D5C-5333BADDA4BD}">
  <ds:schemaRefs/>
</ds:datastoreItem>
</file>

<file path=customXml/itemProps25.xml><?xml version="1.0" encoding="utf-8"?>
<ds:datastoreItem xmlns:ds="http://schemas.openxmlformats.org/officeDocument/2006/customXml" ds:itemID="{C9FB33CD-BCBF-453A-B252-517A20CA51D9}">
  <ds:schemaRefs/>
</ds:datastoreItem>
</file>

<file path=customXml/itemProps26.xml><?xml version="1.0" encoding="utf-8"?>
<ds:datastoreItem xmlns:ds="http://schemas.openxmlformats.org/officeDocument/2006/customXml" ds:itemID="{50EB5B23-5C0E-430F-9688-2B6AA08BD03C}">
  <ds:schemaRefs/>
</ds:datastoreItem>
</file>

<file path=customXml/itemProps27.xml><?xml version="1.0" encoding="utf-8"?>
<ds:datastoreItem xmlns:ds="http://schemas.openxmlformats.org/officeDocument/2006/customXml" ds:itemID="{5946B694-4DC0-4CF4-A0EC-257E639D1429}">
  <ds:schemaRefs/>
</ds:datastoreItem>
</file>

<file path=customXml/itemProps28.xml><?xml version="1.0" encoding="utf-8"?>
<ds:datastoreItem xmlns:ds="http://schemas.openxmlformats.org/officeDocument/2006/customXml" ds:itemID="{E74CD844-BC55-4CBB-82D8-48AC45AD3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Product Performance</vt:lpstr>
      <vt:lpstr>Returns Analysis</vt:lpstr>
      <vt:lpstr>Employee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mohmed khaled</dc:creator>
  <cp:lastModifiedBy>mohmed khaled</cp:lastModifiedBy>
  <cp:lastPrinted>2026-06-20T23:34:40Z</cp:lastPrinted>
  <dcterms:created xsi:type="dcterms:W3CDTF">2026-06-20T06:34:46Z</dcterms:created>
  <dcterms:modified xsi:type="dcterms:W3CDTF">2026-06-21T00:05:27Z</dcterms:modified>
</cp:coreProperties>
</file>