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pivotCache/pivotCacheDefinition19.xml" ContentType="application/vnd.openxmlformats-officedocument.spreadsheetml.pivotCacheDefinition+xml"/>
  <Override PartName="/xl/pivotCache/pivotCacheDefinition20.xml" ContentType="application/vnd.openxmlformats-officedocument.spreadsheetml.pivotCacheDefinition+xml"/>
  <Override PartName="/xl/pivotCache/pivotCacheDefinition21.xml" ContentType="application/vnd.openxmlformats-officedocument.spreadsheetml.pivotCacheDefinition+xml"/>
  <Override PartName="/xl/pivotCache/pivotCacheDefinition22.xml" ContentType="application/vnd.openxmlformats-officedocument.spreadsheetml.pivotCacheDefinition+xml"/>
  <Override PartName="/xl/pivotCache/pivotCacheDefinition23.xml" ContentType="application/vnd.openxmlformats-officedocument.spreadsheetml.pivotCacheDefinition+xml"/>
  <Override PartName="/xl/pivotCache/pivotCacheDefinition24.xml" ContentType="application/vnd.openxmlformats-officedocument.spreadsheetml.pivotCacheDefinition+xml"/>
  <Override PartName="/xl/pivotCache/pivotCacheDefinition25.xml" ContentType="application/vnd.openxmlformats-officedocument.spreadsheetml.pivotCacheDefinition+xml"/>
  <Override PartName="/xl/pivotCache/pivotCacheDefinition26.xml" ContentType="application/vnd.openxmlformats-officedocument.spreadsheetml.pivotCacheDefinition+xml"/>
  <Override PartName="/xl/pivotCache/pivotCacheDefinition27.xml" ContentType="application/vnd.openxmlformats-officedocument.spreadsheetml.pivotCacheDefinition+xml"/>
  <Override PartName="/xl/pivotCache/pivotCacheDefinition2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Tables/pivotTable29.xml" ContentType="application/vnd.openxmlformats-officedocument.spreadsheetml.pivotTable+xml"/>
  <Override PartName="/xl/drawings/drawing3.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slicers/slicer1.xml" ContentType="application/vnd.ms-excel.slicer+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drawings/drawing6.xml" ContentType="application/vnd.openxmlformats-officedocument.drawing+xml"/>
  <Override PartName="/xl/slicers/slicer2.xml" ContentType="application/vnd.ms-excel.slicer+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drawings/drawing7.xml" ContentType="application/vnd.openxmlformats-officedocument.drawing+xml"/>
  <Override PartName="/xl/slicers/slicer3.xml" ContentType="application/vnd.ms-excel.slicer+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style31.xml" ContentType="application/vnd.ms-office.chartstyle+xml"/>
  <Override PartName="/xl/charts/colors31.xml" ContentType="application/vnd.ms-office.chartcolorstyle+xml"/>
  <Override PartName="/xl/charts/chart34.xml" ContentType="application/vnd.openxmlformats-officedocument.drawingml.chart+xml"/>
  <Override PartName="/xl/charts/style32.xml" ContentType="application/vnd.ms-office.chartstyle+xml"/>
  <Override PartName="/xl/charts/colors32.xml" ContentType="application/vnd.ms-office.chartcolorstyle+xml"/>
  <Override PartName="/xl/charts/chart35.xml" ContentType="application/vnd.openxmlformats-officedocument.drawingml.chart+xml"/>
  <Override PartName="/xl/charts/style33.xml" ContentType="application/vnd.ms-office.chartstyle+xml"/>
  <Override PartName="/xl/charts/colors33.xml" ContentType="application/vnd.ms-office.chartcolorstyle+xml"/>
  <Override PartName="/xl/charts/chart36.xml" ContentType="application/vnd.openxmlformats-officedocument.drawingml.chart+xml"/>
  <Override PartName="/xl/charts/style34.xml" ContentType="application/vnd.ms-office.chartstyle+xml"/>
  <Override PartName="/xl/charts/colors3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featurePropertyBag/featurePropertyBag.xml" ContentType="application/vnd.ms-excel.featurepropertyba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ThisWorkbook" hidePivotFieldList="1"/>
  <mc:AlternateContent xmlns:mc="http://schemas.openxmlformats.org/markup-compatibility/2006">
    <mc:Choice Requires="x15">
      <x15ac:absPath xmlns:x15ac="http://schemas.microsoft.com/office/spreadsheetml/2010/11/ac" url="D:\Courses\DEPI\kaggle\002 - Gaming &amp; Mental Health\Excel\Meeting four\"/>
    </mc:Choice>
  </mc:AlternateContent>
  <xr:revisionPtr revIDLastSave="0" documentId="13_ncr:1_{57EE046E-BAFA-471B-8B67-97A5645DB070}" xr6:coauthVersionLast="47" xr6:coauthVersionMax="47" xr10:uidLastSave="{00000000-0000-0000-0000-000000000000}"/>
  <bookViews>
    <workbookView xWindow="-110" yWindow="-110" windowWidth="19420" windowHeight="11020" firstSheet="8" activeTab="13" xr2:uid="{00000000-000D-0000-FFFF-FFFF00000000}"/>
  </bookViews>
  <sheets>
    <sheet name="fact" sheetId="2" r:id="rId1"/>
    <sheet name="DIm_Platform" sheetId="5" r:id="rId2"/>
    <sheet name="Dim_Game" sheetId="4" r:id="rId3"/>
    <sheet name="DIm_Player" sheetId="3" r:id="rId4"/>
    <sheet name="Dim_Sleep" sheetId="9" r:id="rId5"/>
    <sheet name="Dim_Addiction" sheetId="8" r:id="rId6"/>
    <sheet name="Dim_PhysicalStatus" sheetId="7" r:id="rId7"/>
    <sheet name="Pivot 1" sheetId="15" r:id="rId8"/>
    <sheet name="Pivot 2" sheetId="19" r:id="rId9"/>
    <sheet name="Pivot 3" sheetId="25" r:id="rId10"/>
    <sheet name="Home" sheetId="40" r:id="rId11"/>
    <sheet name="Player" sheetId="34" r:id="rId12"/>
    <sheet name="Addiction" sheetId="36" r:id="rId13"/>
    <sheet name="Health Care" sheetId="38" r:id="rId14"/>
  </sheets>
  <externalReferences>
    <externalReference r:id="rId15"/>
  </externalReferences>
  <definedNames>
    <definedName name="_xlcn.WorksheetConnection_Meeting4.xlsxfact1" hidden="1">Fact_Gaming_MentalHealth[]</definedName>
    <definedName name="_xlcn.WorksheetConnection_Meetingone.xlsxDim_Addiction1" hidden="1">Dim_Addiction[]</definedName>
    <definedName name="_xlcn.WorksheetConnection_Meetingone.xlsxDim_Game1" hidden="1">Dim_Game[]</definedName>
    <definedName name="_xlcn.WorksheetConnection_Meetingone.xlsxDim_PhysicalStatus1" hidden="1">Dim_PhysicalStatus[]</definedName>
    <definedName name="_xlcn.WorksheetConnection_Meetingone.xlsxDIm_Platform1" hidden="1">Dim_Platform[]</definedName>
    <definedName name="_xlcn.WorksheetConnection_Meetingone.xlsxDIm_Player1" hidden="1">DIm_Player[]</definedName>
    <definedName name="_xlcn.WorksheetConnection_Meetingone.xlsxDim_Sleep1" hidden="1">Dim_Sleep[]</definedName>
    <definedName name="ExternalData_1" localSheetId="0" hidden="1">fact!$A$1:$W$1001</definedName>
    <definedName name="ExternalData_2" localSheetId="6" hidden="1">Dim_PhysicalStatus!$A$1:$D$5</definedName>
    <definedName name="ExternalData_2" localSheetId="3" hidden="1">DIm_Player!$A$1:$E$1001</definedName>
    <definedName name="ExternalData_3" localSheetId="5" hidden="1">Dim_Addiction!$A$1:$E$16</definedName>
    <definedName name="ExternalData_3" localSheetId="2" hidden="1">Dim_Game!$A$1:$C$25</definedName>
    <definedName name="ExternalData_4" localSheetId="1" hidden="1">DIm_Platform!$A$1:$B$5</definedName>
    <definedName name="ExternalData_4" localSheetId="4" hidden="1">Dim_Sleep!$A$1:$C$26</definedName>
    <definedName name="Filter_List" localSheetId="12">Addiction!#REF!</definedName>
    <definedName name="Filter_List" localSheetId="13">'Health Care'!#REF!</definedName>
    <definedName name="Filter_List" localSheetId="11">Player!#REF!</definedName>
    <definedName name="Filter_List">#REF!</definedName>
    <definedName name="Slicer_Age_Group">#N/A</definedName>
    <definedName name="Slicer_Educational_State">#N/A</definedName>
    <definedName name="Slicer_gaming_addiction_risk_level">#N/A</definedName>
    <definedName name="Slicer_gaming_platform">#N/A</definedName>
    <definedName name="Slicer_gender">#N/A</definedName>
    <definedName name="Slicer_mood_swing_frequency">#N/A</definedName>
    <definedName name="Slicer_Physical_Pain">#N/A</definedName>
  </definedNames>
  <calcPr calcId="191029"/>
  <pivotCaches>
    <pivotCache cacheId="0" r:id="rId16"/>
    <pivotCache cacheId="116" r:id="rId17"/>
    <pivotCache cacheId="119" r:id="rId18"/>
    <pivotCache cacheId="122" r:id="rId19"/>
    <pivotCache cacheId="125" r:id="rId20"/>
    <pivotCache cacheId="128" r:id="rId21"/>
    <pivotCache cacheId="131" r:id="rId22"/>
    <pivotCache cacheId="134" r:id="rId23"/>
    <pivotCache cacheId="137" r:id="rId24"/>
    <pivotCache cacheId="140" r:id="rId25"/>
    <pivotCache cacheId="146" r:id="rId26"/>
    <pivotCache cacheId="149" r:id="rId27"/>
    <pivotCache cacheId="152" r:id="rId28"/>
    <pivotCache cacheId="161" r:id="rId29"/>
    <pivotCache cacheId="164" r:id="rId30"/>
    <pivotCache cacheId="167" r:id="rId31"/>
    <pivotCache cacheId="170" r:id="rId32"/>
    <pivotCache cacheId="173" r:id="rId33"/>
    <pivotCache cacheId="176" r:id="rId34"/>
    <pivotCache cacheId="179" r:id="rId35"/>
    <pivotCache cacheId="182" r:id="rId36"/>
    <pivotCache cacheId="185" r:id="rId37"/>
    <pivotCache cacheId="188" r:id="rId38"/>
    <pivotCache cacheId="191" r:id="rId39"/>
    <pivotCache cacheId="194" r:id="rId40"/>
    <pivotCache cacheId="197" r:id="rId41"/>
    <pivotCache cacheId="203" r:id="rId42"/>
  </pivotCaches>
  <extLst>
    <ext xmlns:x14="http://schemas.microsoft.com/office/spreadsheetml/2009/9/main" uri="{876F7934-8845-4945-9796-88D515C7AA90}">
      <x14:pivotCaches>
        <pivotCache cacheId="29" r:id="rId43"/>
      </x14:pivotCaches>
    </ext>
    <ext xmlns:x14="http://schemas.microsoft.com/office/spreadsheetml/2009/9/main" uri="{BBE1A952-AA13-448e-AADC-164F8A28A991}">
      <x14:slicerCaches>
        <x14:slicerCache r:id="rId44"/>
        <x14:slicerCache r:id="rId45"/>
        <x14:slicerCache r:id="rId46"/>
        <x14:slicerCache r:id="rId47"/>
        <x14:slicerCache r:id="rId48"/>
        <x14:slicerCache r:id="rId49"/>
        <x14:slicerCache r:id="rId5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Sleep" name="Dim_Sleep" connection="WorksheetConnection_Meeting one.xlsx!Dim_Sleep"/>
          <x15:modelTable id="DIm_Player" name="DIm_Player" connection="WorksheetConnection_Meeting one.xlsx!DIm_Player"/>
          <x15:modelTable id="DIm_Platform" name="DIm_Platform" connection="WorksheetConnection_Meeting one.xlsx!DIm_Platform"/>
          <x15:modelTable id="Dim_PhysicalStatus" name="Dim_PhysicalStatus" connection="WorksheetConnection_Meeting one.xlsx!Dim_PhysicalStatus"/>
          <x15:modelTable id="Dim_Game" name="Dim_Game" connection="WorksheetConnection_Meeting one.xlsx!Dim_Game"/>
          <x15:modelTable id="Dim_Addiction" name="Dim_Addiction" connection="WorksheetConnection_Meeting one.xlsx!Dim_Addiction"/>
          <x15:modelTable id="fact" name="fact" connection="WorksheetConnection_Meeting 4.xlsx!fact"/>
        </x15:modelTables>
        <x15:modelRelationships>
          <x15:modelRelationship fromTable="fact" fromColumn="record_id" toTable="DIm_Player" toColumn="record_id"/>
          <x15:modelRelationship fromTable="fact" fromColumn="Addiction_Id" toTable="Dim_Addiction" toColumn="Addiction_Id"/>
          <x15:modelRelationship fromTable="fact" fromColumn="Physical_Id" toTable="Dim_PhysicalStatus" toColumn="Physical_Id"/>
          <x15:modelRelationship fromTable="fact" fromColumn="Sleep_Id" toTable="Dim_Sleep" toColumn="Sleep_Id"/>
          <x15:modelRelationship fromTable="fact" fromColumn="Game_Id" toTable="Dim_Game" toColumn="Game_Id"/>
          <x15:modelRelationship fromTable="fact" fromColumn="Platform_Id" toTable="DIm_Platform" toColumn="Platform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E91" i="19" l="1"/>
  <c r="F91" i="19"/>
  <c r="E92" i="19"/>
  <c r="F92" i="19"/>
  <c r="E93" i="19"/>
  <c r="F93" i="19"/>
  <c r="E94" i="19"/>
  <c r="F94" i="19"/>
  <c r="E95" i="19"/>
  <c r="F95" i="19"/>
  <c r="E96" i="19"/>
  <c r="F96" i="19"/>
  <c r="E97" i="19"/>
  <c r="F97" i="19"/>
  <c r="E98" i="19"/>
  <c r="F98" i="19"/>
  <c r="E99" i="19"/>
  <c r="F99" i="19"/>
  <c r="E100" i="19"/>
  <c r="F100" i="19"/>
  <c r="E101" i="19"/>
  <c r="F101" i="19"/>
  <c r="E102" i="19"/>
  <c r="F102" i="19"/>
  <c r="E103" i="19"/>
  <c r="F103" i="19"/>
  <c r="E104" i="19"/>
  <c r="F104" i="19"/>
  <c r="E105" i="19"/>
  <c r="F105" i="19"/>
  <c r="E106" i="19"/>
  <c r="F106" i="19"/>
  <c r="E107" i="19"/>
  <c r="F107" i="19"/>
  <c r="E108" i="19"/>
  <c r="F108" i="19"/>
  <c r="E109" i="19"/>
  <c r="F109" i="19"/>
  <c r="E110" i="19"/>
  <c r="F110" i="19"/>
  <c r="E111" i="19"/>
  <c r="F111" i="19"/>
  <c r="E112" i="19"/>
  <c r="F112" i="19"/>
  <c r="E113" i="19"/>
  <c r="F113" i="19"/>
  <c r="E114" i="19"/>
  <c r="F114" i="19"/>
  <c r="E115" i="19"/>
  <c r="F115" i="19"/>
  <c r="E116" i="19"/>
  <c r="F116" i="19"/>
  <c r="E117" i="19"/>
  <c r="F117" i="19"/>
  <c r="E118" i="19"/>
  <c r="F118" i="19"/>
  <c r="E119" i="19"/>
  <c r="F119" i="19"/>
  <c r="E120" i="19"/>
  <c r="F120" i="19"/>
  <c r="E121" i="19"/>
  <c r="F121" i="19"/>
  <c r="E122" i="19"/>
  <c r="F122" i="19"/>
  <c r="E123" i="19"/>
  <c r="F123" i="19"/>
  <c r="E124" i="19"/>
  <c r="F124" i="19"/>
  <c r="E125" i="19"/>
  <c r="F125" i="19"/>
  <c r="E126" i="19"/>
  <c r="F126" i="19"/>
  <c r="E127" i="19"/>
  <c r="F127" i="19"/>
  <c r="E128" i="19"/>
  <c r="F128" i="19"/>
  <c r="E129" i="19"/>
  <c r="F129" i="19"/>
  <c r="E130" i="19"/>
  <c r="F130" i="19"/>
  <c r="E131" i="19"/>
  <c r="F131" i="19"/>
  <c r="E132" i="19"/>
  <c r="F132" i="19"/>
  <c r="E133" i="19"/>
  <c r="F133" i="19"/>
  <c r="D92" i="19"/>
  <c r="D93" i="19"/>
  <c r="D94" i="19"/>
  <c r="D95" i="19"/>
  <c r="D96" i="19"/>
  <c r="D97" i="19"/>
  <c r="D98" i="19"/>
  <c r="D99" i="19"/>
  <c r="D100" i="19"/>
  <c r="D101" i="19"/>
  <c r="D102" i="19"/>
  <c r="D103" i="19"/>
  <c r="D104" i="19"/>
  <c r="D105" i="19"/>
  <c r="D106" i="19"/>
  <c r="D107" i="19"/>
  <c r="D108" i="19"/>
  <c r="D109" i="19"/>
  <c r="D110" i="19"/>
  <c r="D111" i="19"/>
  <c r="D112" i="19"/>
  <c r="D113" i="19"/>
  <c r="D114" i="19"/>
  <c r="D115" i="19"/>
  <c r="D116" i="19"/>
  <c r="D117" i="19"/>
  <c r="D118" i="19"/>
  <c r="D119" i="19"/>
  <c r="D120" i="19"/>
  <c r="D121" i="19"/>
  <c r="D122" i="19"/>
  <c r="D123" i="19"/>
  <c r="D124" i="19"/>
  <c r="D125" i="19"/>
  <c r="D126" i="19"/>
  <c r="D127" i="19"/>
  <c r="D128" i="19"/>
  <c r="D129" i="19"/>
  <c r="D130" i="19"/>
  <c r="D131" i="19"/>
  <c r="D132" i="19"/>
  <c r="D133" i="19"/>
  <c r="D94" i="15"/>
  <c r="D95" i="15"/>
  <c r="D96" i="15"/>
  <c r="D97" i="15"/>
  <c r="D98" i="15"/>
  <c r="D99" i="15"/>
  <c r="D100" i="15"/>
  <c r="D101" i="15"/>
  <c r="D102" i="15"/>
  <c r="D103" i="15"/>
  <c r="D104" i="15"/>
  <c r="D105" i="15"/>
  <c r="D106" i="15"/>
  <c r="D107" i="15"/>
  <c r="D108" i="15"/>
  <c r="D109" i="15"/>
  <c r="D110" i="15"/>
  <c r="D111" i="15"/>
  <c r="D112" i="15"/>
  <c r="D113" i="15"/>
  <c r="D114" i="15"/>
  <c r="D115" i="15"/>
  <c r="D116" i="15"/>
  <c r="D117" i="15"/>
  <c r="D118" i="15"/>
  <c r="D119" i="15"/>
  <c r="D120" i="15"/>
  <c r="D121" i="15"/>
  <c r="D122" i="15"/>
  <c r="D123" i="15"/>
  <c r="D124" i="15"/>
  <c r="D125" i="15"/>
  <c r="D126" i="15"/>
  <c r="D127" i="15"/>
  <c r="D128" i="15"/>
  <c r="D129" i="15"/>
  <c r="D130" i="15"/>
  <c r="D131" i="15"/>
  <c r="D132" i="15"/>
  <c r="D133" i="15"/>
  <c r="D134" i="15"/>
  <c r="D135" i="15"/>
  <c r="D136" i="15"/>
  <c r="D137" i="15"/>
  <c r="D138" i="15"/>
  <c r="D139" i="15"/>
  <c r="D140" i="15"/>
  <c r="D141" i="15"/>
  <c r="D142" i="15"/>
  <c r="D143" i="15"/>
  <c r="D144" i="15"/>
  <c r="D145" i="15"/>
  <c r="D146" i="15"/>
  <c r="D147" i="15"/>
  <c r="D148" i="15"/>
  <c r="D149" i="15"/>
  <c r="D150" i="15"/>
  <c r="D151" i="15"/>
  <c r="D152" i="15"/>
  <c r="D153" i="15"/>
  <c r="D154" i="15"/>
  <c r="D155" i="15"/>
  <c r="D156" i="15"/>
  <c r="D157" i="15"/>
  <c r="D158" i="15"/>
  <c r="D159" i="15"/>
  <c r="D160" i="15"/>
  <c r="D161" i="15"/>
  <c r="D162" i="15"/>
  <c r="D163" i="15"/>
  <c r="D164" i="15"/>
  <c r="D165" i="15"/>
  <c r="D166" i="15"/>
  <c r="D167" i="15"/>
  <c r="D168" i="15"/>
  <c r="D169" i="15"/>
  <c r="D170" i="15"/>
  <c r="D171" i="15"/>
  <c r="D172" i="15"/>
  <c r="D173" i="15"/>
  <c r="D174" i="15"/>
  <c r="D175" i="15"/>
  <c r="D176" i="15"/>
  <c r="D177" i="15"/>
  <c r="D178" i="15"/>
  <c r="D179" i="15"/>
  <c r="D180" i="15"/>
  <c r="D181" i="15"/>
  <c r="D182" i="15"/>
  <c r="D183" i="15"/>
  <c r="D184" i="15"/>
  <c r="D185" i="15"/>
  <c r="D186" i="15"/>
  <c r="D187" i="15"/>
  <c r="D188" i="15"/>
  <c r="D189" i="15"/>
  <c r="D190" i="15"/>
  <c r="D191" i="15"/>
  <c r="D192" i="15"/>
  <c r="D193" i="15"/>
  <c r="D194" i="15"/>
  <c r="D195" i="15"/>
  <c r="D196" i="15"/>
  <c r="D197" i="15"/>
  <c r="D198" i="15"/>
  <c r="D199" i="15"/>
  <c r="D200" i="15"/>
  <c r="D201" i="15"/>
  <c r="D202" i="15"/>
  <c r="D203" i="15"/>
  <c r="D204" i="15"/>
  <c r="D205" i="15"/>
  <c r="D206" i="15"/>
  <c r="D207" i="15"/>
  <c r="D208" i="15"/>
  <c r="D209" i="15"/>
  <c r="D210" i="15"/>
  <c r="D211" i="15"/>
  <c r="D212" i="15"/>
  <c r="D213" i="15"/>
  <c r="D214" i="15"/>
  <c r="D215" i="15"/>
  <c r="D216" i="15"/>
  <c r="D217" i="15"/>
  <c r="D218" i="15"/>
  <c r="D219" i="15"/>
  <c r="D220" i="15"/>
  <c r="D221" i="15"/>
  <c r="D222" i="15"/>
  <c r="D223" i="15"/>
  <c r="D224" i="15"/>
  <c r="D225" i="15"/>
  <c r="C95" i="15"/>
  <c r="C96" i="15"/>
  <c r="C97" i="15"/>
  <c r="C98" i="15"/>
  <c r="C99" i="15"/>
  <c r="C100" i="15"/>
  <c r="C101" i="15"/>
  <c r="C102" i="15"/>
  <c r="C103" i="15"/>
  <c r="C104" i="15"/>
  <c r="C105" i="15"/>
  <c r="C106" i="15"/>
  <c r="C107" i="15"/>
  <c r="C108" i="15"/>
  <c r="C109" i="15"/>
  <c r="C110" i="15"/>
  <c r="C111" i="15"/>
  <c r="C112" i="15"/>
  <c r="C113" i="15"/>
  <c r="C114" i="15"/>
  <c r="C115" i="15"/>
  <c r="C116" i="15"/>
  <c r="C117" i="15"/>
  <c r="C118" i="15"/>
  <c r="C119" i="15"/>
  <c r="C120" i="15"/>
  <c r="C121" i="15"/>
  <c r="C122" i="15"/>
  <c r="C123" i="15"/>
  <c r="C124" i="15"/>
  <c r="C125" i="15"/>
  <c r="C126" i="15"/>
  <c r="C127" i="15"/>
  <c r="C128" i="15"/>
  <c r="C129" i="15"/>
  <c r="C130" i="15"/>
  <c r="C131" i="15"/>
  <c r="C132" i="15"/>
  <c r="C133" i="15"/>
  <c r="C134" i="15"/>
  <c r="C135" i="15"/>
  <c r="C136" i="15"/>
  <c r="C137" i="15"/>
  <c r="C138" i="15"/>
  <c r="C139" i="15"/>
  <c r="C140" i="15"/>
  <c r="C141" i="15"/>
  <c r="C142" i="15"/>
  <c r="C143" i="15"/>
  <c r="C144" i="15"/>
  <c r="C145" i="15"/>
  <c r="C146" i="15"/>
  <c r="C147" i="15"/>
  <c r="C148" i="15"/>
  <c r="C149" i="15"/>
  <c r="C150" i="15"/>
  <c r="C151" i="15"/>
  <c r="C152" i="15"/>
  <c r="C153" i="15"/>
  <c r="C154" i="15"/>
  <c r="C155" i="15"/>
  <c r="C156" i="15"/>
  <c r="C157" i="15"/>
  <c r="C158" i="15"/>
  <c r="C159" i="15"/>
  <c r="C160" i="15"/>
  <c r="C161" i="15"/>
  <c r="C162" i="15"/>
  <c r="C163" i="15"/>
  <c r="C164" i="15"/>
  <c r="C165" i="15"/>
  <c r="C166" i="15"/>
  <c r="C167" i="15"/>
  <c r="C168" i="15"/>
  <c r="C169" i="15"/>
  <c r="C170" i="15"/>
  <c r="C171" i="15"/>
  <c r="C172" i="15"/>
  <c r="C173" i="15"/>
  <c r="C174" i="15"/>
  <c r="C175" i="15"/>
  <c r="C176" i="15"/>
  <c r="C177" i="15"/>
  <c r="C178" i="15"/>
  <c r="C179" i="15"/>
  <c r="C180" i="15"/>
  <c r="C181" i="15"/>
  <c r="C182" i="15"/>
  <c r="C183" i="15"/>
  <c r="C184" i="15"/>
  <c r="C185" i="15"/>
  <c r="C186" i="15"/>
  <c r="C187" i="15"/>
  <c r="C188" i="15"/>
  <c r="C189" i="15"/>
  <c r="C190" i="15"/>
  <c r="C191" i="15"/>
  <c r="C192" i="15"/>
  <c r="C193" i="15"/>
  <c r="C194" i="15"/>
  <c r="C195" i="15"/>
  <c r="C196" i="15"/>
  <c r="C197" i="15"/>
  <c r="C198" i="15"/>
  <c r="C199" i="15"/>
  <c r="C200" i="15"/>
  <c r="C201" i="15"/>
  <c r="C202" i="15"/>
  <c r="C203" i="15"/>
  <c r="C204" i="15"/>
  <c r="C205" i="15"/>
  <c r="C206" i="15"/>
  <c r="C207" i="15"/>
  <c r="C208" i="15"/>
  <c r="C209" i="15"/>
  <c r="C210" i="15"/>
  <c r="C211" i="15"/>
  <c r="C212" i="15"/>
  <c r="C213" i="15"/>
  <c r="C214" i="15"/>
  <c r="C215" i="15"/>
  <c r="C216" i="15"/>
  <c r="C217" i="15"/>
  <c r="C218" i="15"/>
  <c r="C219" i="15"/>
  <c r="C220" i="15"/>
  <c r="C221" i="15"/>
  <c r="C222" i="15"/>
  <c r="C223" i="15"/>
  <c r="C224" i="15"/>
  <c r="C225" i="15"/>
  <c r="C94" i="15"/>
  <c r="D3" i="19"/>
  <c r="E3" i="19"/>
  <c r="F3" i="19"/>
  <c r="D4" i="19"/>
  <c r="E4" i="19"/>
  <c r="F4" i="19"/>
  <c r="D5" i="19"/>
  <c r="E5" i="19"/>
  <c r="F5" i="19"/>
  <c r="D6" i="19"/>
  <c r="E6" i="19"/>
  <c r="F6" i="19"/>
  <c r="D7" i="19"/>
  <c r="E7" i="19"/>
  <c r="F7" i="19"/>
  <c r="D8" i="19"/>
  <c r="E8" i="19"/>
  <c r="F8" i="19"/>
  <c r="D9" i="19"/>
  <c r="E9" i="19"/>
  <c r="F9" i="19"/>
  <c r="D10" i="19"/>
  <c r="E10" i="19"/>
  <c r="F10" i="19"/>
  <c r="D11" i="19"/>
  <c r="E11" i="19"/>
  <c r="F11" i="19"/>
  <c r="D12" i="19"/>
  <c r="E12" i="19"/>
  <c r="F12" i="19"/>
  <c r="D13" i="19"/>
  <c r="E13" i="19"/>
  <c r="F13" i="19"/>
  <c r="D14" i="19"/>
  <c r="E14" i="19"/>
  <c r="F14" i="19"/>
  <c r="D15" i="19"/>
  <c r="E15" i="19"/>
  <c r="F15" i="19"/>
  <c r="D16" i="19"/>
  <c r="E16" i="19"/>
  <c r="F16" i="19"/>
  <c r="D17" i="19"/>
  <c r="E17" i="19"/>
  <c r="F17" i="19"/>
  <c r="D18" i="19"/>
  <c r="E18" i="19"/>
  <c r="F18" i="19"/>
  <c r="D19" i="19"/>
  <c r="E19" i="19"/>
  <c r="F19" i="19"/>
  <c r="D20" i="19"/>
  <c r="E20" i="19"/>
  <c r="F20" i="19"/>
  <c r="D21" i="19"/>
  <c r="E21" i="19"/>
  <c r="F21" i="19"/>
  <c r="D22" i="19"/>
  <c r="E22" i="19"/>
  <c r="F22" i="19"/>
  <c r="D23" i="19"/>
  <c r="E23" i="19"/>
  <c r="F23" i="19"/>
  <c r="D24" i="19"/>
  <c r="E24" i="19"/>
  <c r="F24" i="19"/>
  <c r="D25" i="19"/>
  <c r="E25" i="19"/>
  <c r="F25" i="19"/>
  <c r="D26" i="19"/>
  <c r="E26" i="19"/>
  <c r="F26" i="19"/>
  <c r="D27" i="19"/>
  <c r="E27" i="19"/>
  <c r="F27" i="19"/>
  <c r="D28" i="19"/>
  <c r="E28" i="19"/>
  <c r="F28" i="19"/>
  <c r="D29" i="19"/>
  <c r="E29" i="19"/>
  <c r="F29" i="19"/>
  <c r="D30" i="19"/>
  <c r="E30" i="19"/>
  <c r="F30" i="19"/>
  <c r="D31" i="19"/>
  <c r="E31" i="19"/>
  <c r="F31" i="19"/>
  <c r="D32" i="19"/>
  <c r="E32" i="19"/>
  <c r="F32" i="19"/>
  <c r="D33" i="19"/>
  <c r="E33" i="19"/>
  <c r="F33" i="19"/>
  <c r="D34" i="19"/>
  <c r="E34" i="19"/>
  <c r="F34" i="19"/>
  <c r="D35" i="19"/>
  <c r="E35" i="19"/>
  <c r="F35" i="19"/>
  <c r="D36" i="19"/>
  <c r="E36" i="19"/>
  <c r="F36" i="19"/>
  <c r="D37" i="19"/>
  <c r="E37" i="19"/>
  <c r="F37" i="19"/>
  <c r="D38" i="19"/>
  <c r="E38" i="19"/>
  <c r="F38" i="19"/>
  <c r="D39" i="19"/>
  <c r="E39" i="19"/>
  <c r="F39" i="19"/>
  <c r="D40" i="19"/>
  <c r="E40" i="19"/>
  <c r="F40" i="19"/>
  <c r="D41" i="19"/>
  <c r="E41" i="19"/>
  <c r="F41" i="19"/>
  <c r="D42" i="19"/>
  <c r="E42" i="19"/>
  <c r="F42" i="19"/>
  <c r="D43" i="19"/>
  <c r="E43" i="19"/>
  <c r="F43" i="19"/>
  <c r="D44" i="19"/>
  <c r="E44" i="19"/>
  <c r="F44" i="19"/>
  <c r="D45" i="19"/>
  <c r="E45" i="19"/>
  <c r="F45" i="19"/>
  <c r="D46" i="19"/>
  <c r="E46" i="19"/>
  <c r="F46" i="19"/>
  <c r="D47" i="19"/>
  <c r="E47" i="19"/>
  <c r="F47" i="19"/>
  <c r="D48" i="19"/>
  <c r="E48" i="19"/>
  <c r="F48" i="19"/>
  <c r="D49" i="19"/>
  <c r="E49" i="19"/>
  <c r="F49" i="19"/>
  <c r="D50" i="19"/>
  <c r="E50" i="19"/>
  <c r="F50" i="19"/>
  <c r="D51" i="19"/>
  <c r="E51" i="19"/>
  <c r="F51" i="19"/>
  <c r="D52" i="19"/>
  <c r="E52" i="19"/>
  <c r="F52" i="19"/>
  <c r="D53" i="19"/>
  <c r="E53" i="19"/>
  <c r="F53" i="19"/>
  <c r="D54" i="19"/>
  <c r="E54" i="19"/>
  <c r="F54" i="19"/>
  <c r="D55" i="19"/>
  <c r="E55" i="19"/>
  <c r="F55" i="19"/>
  <c r="D56" i="19"/>
  <c r="E56" i="19"/>
  <c r="F56" i="19"/>
  <c r="D57" i="19"/>
  <c r="E57" i="19"/>
  <c r="F57" i="19"/>
  <c r="D58" i="19"/>
  <c r="E58" i="19"/>
  <c r="F58" i="19"/>
  <c r="D59" i="19"/>
  <c r="E59" i="19"/>
  <c r="F59" i="19"/>
  <c r="D60" i="19"/>
  <c r="E60" i="19"/>
  <c r="F60" i="19"/>
  <c r="D61" i="19"/>
  <c r="E61" i="19"/>
  <c r="F61" i="19"/>
  <c r="D62" i="19"/>
  <c r="E62" i="19"/>
  <c r="F62" i="19"/>
  <c r="D63" i="19"/>
  <c r="E63" i="19"/>
  <c r="F63" i="19"/>
  <c r="D64" i="19"/>
  <c r="E64" i="19"/>
  <c r="F64" i="19"/>
  <c r="D65" i="19"/>
  <c r="E65" i="19"/>
  <c r="F65" i="19"/>
  <c r="D66" i="19"/>
  <c r="E66" i="19"/>
  <c r="F66" i="19"/>
  <c r="D67" i="19"/>
  <c r="E67" i="19"/>
  <c r="F67" i="19"/>
  <c r="D68" i="19"/>
  <c r="E68" i="19"/>
  <c r="F68" i="19"/>
  <c r="D69" i="19"/>
  <c r="E69" i="19"/>
  <c r="F69" i="19"/>
  <c r="D70" i="19"/>
  <c r="E70" i="19"/>
  <c r="F70" i="19"/>
  <c r="D71" i="19"/>
  <c r="E71" i="19"/>
  <c r="F71" i="19"/>
  <c r="D72" i="19"/>
  <c r="E72" i="19"/>
  <c r="F72" i="19"/>
  <c r="D73" i="19"/>
  <c r="E73" i="19"/>
  <c r="F73" i="19"/>
  <c r="D74" i="19"/>
  <c r="E74" i="19"/>
  <c r="F74" i="19"/>
  <c r="D75" i="19"/>
  <c r="E75" i="19"/>
  <c r="F75" i="19"/>
  <c r="D76" i="19"/>
  <c r="E76" i="19"/>
  <c r="F76" i="19"/>
  <c r="D77" i="19"/>
  <c r="E77" i="19"/>
  <c r="F77" i="19"/>
  <c r="D78" i="19"/>
  <c r="E78" i="19"/>
  <c r="F78" i="19"/>
  <c r="D79" i="19"/>
  <c r="E79" i="19"/>
  <c r="F79" i="19"/>
  <c r="D80" i="19"/>
  <c r="E80" i="19"/>
  <c r="F80" i="19"/>
  <c r="D81" i="19"/>
  <c r="E81" i="19"/>
  <c r="F81" i="19"/>
  <c r="D82" i="19"/>
  <c r="E82" i="19"/>
  <c r="F82" i="19"/>
  <c r="D83" i="19"/>
  <c r="E83" i="19"/>
  <c r="F83" i="19"/>
  <c r="D84" i="19"/>
  <c r="E84" i="19"/>
  <c r="F84" i="19"/>
  <c r="D85" i="19"/>
  <c r="E85" i="19"/>
  <c r="F85" i="19"/>
  <c r="D86" i="19"/>
  <c r="E86" i="19"/>
  <c r="F86" i="19"/>
  <c r="D87" i="19"/>
  <c r="E87" i="19"/>
  <c r="F87" i="19"/>
  <c r="D88" i="19"/>
  <c r="E88" i="19"/>
  <c r="F88" i="19"/>
  <c r="D89" i="19"/>
  <c r="E89" i="19"/>
  <c r="F89" i="19"/>
  <c r="D90" i="19"/>
  <c r="E90" i="19"/>
  <c r="F90" i="19"/>
  <c r="D91" i="19"/>
  <c r="E2" i="19"/>
  <c r="F2" i="19"/>
  <c r="D2" i="19"/>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536F6D-3301-4A66-B0CF-2E66B8B00C65}" keepAlive="1" name="Query - Dim_Addiction" description="Connection to the 'Dim_Addiction' query in the workbook." type="5" refreshedVersion="8" background="1" saveData="1">
    <dbPr connection="Provider=Microsoft.Mashup.OleDb.1;Data Source=$Workbook$;Location=Dim_Addiction;Extended Properties=&quot;&quot;" command="SELECT * FROM [Dim_Addiction]"/>
  </connection>
  <connection id="2" xr16:uid="{77735335-C834-41EB-A1CF-94CCF54CBADF}" keepAlive="1" name="Query - Dim_Game" description="Connection to the 'Dim_Game' query in the workbook." type="5" refreshedVersion="8" background="1" saveData="1">
    <dbPr connection="Provider=Microsoft.Mashup.OleDb.1;Data Source=$Workbook$;Location=Dim_Game;Extended Properties=&quot;&quot;" command="SELECT * FROM [Dim_Game]"/>
  </connection>
  <connection id="3" xr16:uid="{B6B48570-8B61-443E-8E47-8941CB408F44}" keepAlive="1" name="Query - Dim_PhysicalStatus" description="Connection to the 'Dim_PhysicalStatus' query in the workbook." type="5" refreshedVersion="8" background="1" saveData="1">
    <dbPr connection="Provider=Microsoft.Mashup.OleDb.1;Data Source=$Workbook$;Location=Dim_PhysicalStatus;Extended Properties=&quot;&quot;" command="SELECT * FROM [Dim_PhysicalStatus]"/>
  </connection>
  <connection id="4" xr16:uid="{2D54C937-D0D2-4E2B-A0B3-90C71449C02A}" keepAlive="1" name="Query - Dim_Platform" description="Connection to the 'Dim_Platform' query in the workbook." type="5" refreshedVersion="8" background="1" saveData="1">
    <dbPr connection="Provider=Microsoft.Mashup.OleDb.1;Data Source=$Workbook$;Location=Dim_Platform;Extended Properties=&quot;&quot;" command="SELECT * FROM [Dim_Platform]"/>
  </connection>
  <connection id="5" xr16:uid="{44A1A5BD-8ECD-4554-9A99-EE6B78FC7D55}" keepAlive="1" name="Query - DIm_Player" description="Connection to the 'DIm_Player' query in the workbook." type="5" refreshedVersion="8" background="1" saveData="1">
    <dbPr connection="Provider=Microsoft.Mashup.OleDb.1;Data Source=$Workbook$;Location=DIm_Player;Extended Properties=&quot;&quot;" command="SELECT * FROM [DIm_Player]"/>
  </connection>
  <connection id="6" xr16:uid="{A2DD7F7B-7B36-41CE-B8B4-475B31FBE37C}" keepAlive="1" name="Query - Dim_Sleep" description="Connection to the 'Dim_Sleep' query in the workbook." type="5" refreshedVersion="8" background="1" saveData="1">
    <dbPr connection="Provider=Microsoft.Mashup.OleDb.1;Data Source=$Workbook$;Location=Dim_Sleep;Extended Properties=&quot;&quot;" command="SELECT * FROM [Dim_Sleep]"/>
  </connection>
  <connection id="7" xr16:uid="{CC3A3F50-218C-4144-885A-4D584EEF249D}" keepAlive="1" name="Query - Fact_Gaming_MentalHealth" description="Connection to the 'Fact_Gaming_MentalHealth' query in the workbook." type="5" refreshedVersion="7" background="1" saveData="1">
    <dbPr connection="Provider=Microsoft.Mashup.OleDb.1;Data Source=$Workbook$;Location=Fact_Gaming_MentalHealth;Extended Properties=&quot;&quot;" command="SELECT * FROM [Fact_Gaming_MentalHealth]"/>
  </connection>
  <connection id="8" xr16:uid="{A3D3E06A-5DA7-4C3C-9C85-17962386947F}" keepAlive="1" name="ThisWorkbookDataModel" description="Data Model" type="5" refreshedVersion="7"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9" xr16:uid="{CE79745E-631F-4D38-A040-E09FD3154833}" name="WorksheetConnection_Meeting 4.xlsx!fact" type="102" refreshedVersion="7" minRefreshableVersion="5">
    <extLst>
      <ext xmlns:x15="http://schemas.microsoft.com/office/spreadsheetml/2010/11/main" uri="{DE250136-89BD-433C-8126-D09CA5730AF9}">
        <x15:connection id="fact">
          <x15:rangePr sourceName="_xlcn.WorksheetConnection_Meeting4.xlsxfact1"/>
        </x15:connection>
      </ext>
    </extLst>
  </connection>
  <connection id="10" xr16:uid="{5F2F267A-B730-4510-A6C5-04870EC06F02}" name="WorksheetConnection_Meeting one.xlsx!Dim_Addiction" type="102" refreshedVersion="8" minRefreshableVersion="5">
    <extLst>
      <ext xmlns:x15="http://schemas.microsoft.com/office/spreadsheetml/2010/11/main" uri="{DE250136-89BD-433C-8126-D09CA5730AF9}">
        <x15:connection id="Dim_Addiction">
          <x15:rangePr sourceName="_xlcn.WorksheetConnection_Meetingone.xlsxDim_Addiction1"/>
        </x15:connection>
      </ext>
    </extLst>
  </connection>
  <connection id="11" xr16:uid="{A349DB09-ACA8-4355-9793-A54F294F5BD7}" name="WorksheetConnection_Meeting one.xlsx!Dim_Game" type="102" refreshedVersion="8" minRefreshableVersion="5">
    <extLst>
      <ext xmlns:x15="http://schemas.microsoft.com/office/spreadsheetml/2010/11/main" uri="{DE250136-89BD-433C-8126-D09CA5730AF9}">
        <x15:connection id="Dim_Game">
          <x15:rangePr sourceName="_xlcn.WorksheetConnection_Meetingone.xlsxDim_Game1"/>
        </x15:connection>
      </ext>
    </extLst>
  </connection>
  <connection id="12" xr16:uid="{802D70EC-2A2F-476A-BEF2-B281BC975DB6}" name="WorksheetConnection_Meeting one.xlsx!Dim_PhysicalStatus" type="102" refreshedVersion="8" minRefreshableVersion="5">
    <extLst>
      <ext xmlns:x15="http://schemas.microsoft.com/office/spreadsheetml/2010/11/main" uri="{DE250136-89BD-433C-8126-D09CA5730AF9}">
        <x15:connection id="Dim_PhysicalStatus">
          <x15:rangePr sourceName="_xlcn.WorksheetConnection_Meetingone.xlsxDim_PhysicalStatus1"/>
        </x15:connection>
      </ext>
    </extLst>
  </connection>
  <connection id="13" xr16:uid="{9531408D-0FD2-4C6F-9E5E-0E07A7D29046}" name="WorksheetConnection_Meeting one.xlsx!DIm_Platform" type="102" refreshedVersion="8" minRefreshableVersion="5">
    <extLst>
      <ext xmlns:x15="http://schemas.microsoft.com/office/spreadsheetml/2010/11/main" uri="{DE250136-89BD-433C-8126-D09CA5730AF9}">
        <x15:connection id="DIm_Platform">
          <x15:rangePr sourceName="_xlcn.WorksheetConnection_Meetingone.xlsxDIm_Platform1"/>
        </x15:connection>
      </ext>
    </extLst>
  </connection>
  <connection id="14" xr16:uid="{18D950B5-9557-4D6B-B5DC-D5F8B047D13C}" name="WorksheetConnection_Meeting one.xlsx!DIm_Player" type="102" refreshedVersion="8" minRefreshableVersion="5">
    <extLst>
      <ext xmlns:x15="http://schemas.microsoft.com/office/spreadsheetml/2010/11/main" uri="{DE250136-89BD-433C-8126-D09CA5730AF9}">
        <x15:connection id="DIm_Player">
          <x15:rangePr sourceName="_xlcn.WorksheetConnection_Meetingone.xlsxDIm_Player1"/>
        </x15:connection>
      </ext>
    </extLst>
  </connection>
  <connection id="15" xr16:uid="{ABC6916A-4269-4BE4-9F78-CF070ED2E238}" name="WorksheetConnection_Meeting one.xlsx!Dim_Sleep" type="102" refreshedVersion="8" minRefreshableVersion="5">
    <extLst>
      <ext xmlns:x15="http://schemas.microsoft.com/office/spreadsheetml/2010/11/main" uri="{DE250136-89BD-433C-8126-D09CA5730AF9}">
        <x15:connection id="Dim_Sleep">
          <x15:rangePr sourceName="_xlcn.WorksheetConnection_Meetingone.xlsxDim_Sleep1"/>
        </x15:connection>
      </ext>
    </extLst>
  </connection>
</connections>
</file>

<file path=xl/sharedStrings.xml><?xml version="1.0" encoding="utf-8"?>
<sst xmlns="http://schemas.openxmlformats.org/spreadsheetml/2006/main" count="11410" uniqueCount="1144">
  <si>
    <t>record_id</t>
  </si>
  <si>
    <t>age</t>
  </si>
  <si>
    <t>Age_Group</t>
  </si>
  <si>
    <t>gender</t>
  </si>
  <si>
    <t>daily_gaming_hours</t>
  </si>
  <si>
    <t>Gaming_Hours_Category</t>
  </si>
  <si>
    <t>game_genre</t>
  </si>
  <si>
    <t>primary_game</t>
  </si>
  <si>
    <t>gaming_platform</t>
  </si>
  <si>
    <t>sleep_hours</t>
  </si>
  <si>
    <t>Sleep_State</t>
  </si>
  <si>
    <t>sleep_quality</t>
  </si>
  <si>
    <t>sleep_disruption_frequency</t>
  </si>
  <si>
    <t>academic_work_performance</t>
  </si>
  <si>
    <t>grades_gpa</t>
  </si>
  <si>
    <t>work_productivity_score</t>
  </si>
  <si>
    <t>Educational_State</t>
  </si>
  <si>
    <t>mood_state</t>
  </si>
  <si>
    <t>mood_swing_frequency</t>
  </si>
  <si>
    <t>withdrawal_symptoms</t>
  </si>
  <si>
    <t>loss_of_other_interests</t>
  </si>
  <si>
    <t>continued_despite_problems</t>
  </si>
  <si>
    <t>eye_strain</t>
  </si>
  <si>
    <t>back_neck_pain</t>
  </si>
  <si>
    <t>Physical_Pain</t>
  </si>
  <si>
    <t>weight_change_kg</t>
  </si>
  <si>
    <t>exercise_hours_weekly</t>
  </si>
  <si>
    <t>social_isolation_score</t>
  </si>
  <si>
    <t>face_to_face_social_hours_weekly</t>
  </si>
  <si>
    <t>monthly_game_spending_usd</t>
  </si>
  <si>
    <t>years_gaming</t>
  </si>
  <si>
    <t>gaming_addiction_risk_level</t>
  </si>
  <si>
    <t>Total_spent</t>
  </si>
  <si>
    <t>Spend_Category</t>
  </si>
  <si>
    <t>GD0001</t>
  </si>
  <si>
    <t>Teenager</t>
  </si>
  <si>
    <t>Male</t>
  </si>
  <si>
    <t>High</t>
  </si>
  <si>
    <t>Mobile Games</t>
  </si>
  <si>
    <t>Clash of Clans</t>
  </si>
  <si>
    <t>PC</t>
  </si>
  <si>
    <t>Poor</t>
  </si>
  <si>
    <t>Very Poor</t>
  </si>
  <si>
    <t>Sometimes</t>
  </si>
  <si>
    <t>Below Average</t>
  </si>
  <si>
    <t>Student</t>
  </si>
  <si>
    <t>Anxious</t>
  </si>
  <si>
    <t>Never</t>
  </si>
  <si>
    <t>Moderate</t>
  </si>
  <si>
    <t>Severe</t>
  </si>
  <si>
    <t>Mid</t>
  </si>
  <si>
    <t>GD0002</t>
  </si>
  <si>
    <t>Young_adult</t>
  </si>
  <si>
    <t>Low</t>
  </si>
  <si>
    <t>MOBA</t>
  </si>
  <si>
    <t>Dota 2</t>
  </si>
  <si>
    <t>Healthy</t>
  </si>
  <si>
    <t>Fair</t>
  </si>
  <si>
    <t>Rarely</t>
  </si>
  <si>
    <t>Good</t>
  </si>
  <si>
    <t>Working_Student</t>
  </si>
  <si>
    <t>Irritable</t>
  </si>
  <si>
    <t>Often</t>
  </si>
  <si>
    <t>No_Risk</t>
  </si>
  <si>
    <t>GD0003</t>
  </si>
  <si>
    <t>FPS</t>
  </si>
  <si>
    <t>CS:GO</t>
  </si>
  <si>
    <t>Multi-platform</t>
  </si>
  <si>
    <t>Worker</t>
  </si>
  <si>
    <t>GD0004</t>
  </si>
  <si>
    <t>Female</t>
  </si>
  <si>
    <t>RPG</t>
  </si>
  <si>
    <t>Skyrim</t>
  </si>
  <si>
    <t>Withdrawn</t>
  </si>
  <si>
    <t>Daily</t>
  </si>
  <si>
    <t>High_Risk</t>
  </si>
  <si>
    <t>GD0005</t>
  </si>
  <si>
    <t>Battle Royale</t>
  </si>
  <si>
    <t>Apex Legends</t>
  </si>
  <si>
    <t>Average</t>
  </si>
  <si>
    <t>Angry</t>
  </si>
  <si>
    <t>GD0006</t>
  </si>
  <si>
    <t>Normal</t>
  </si>
  <si>
    <t>GD0007</t>
  </si>
  <si>
    <t>Call of Duty</t>
  </si>
  <si>
    <t>Euphoric</t>
  </si>
  <si>
    <t>GD0008</t>
  </si>
  <si>
    <t>Console</t>
  </si>
  <si>
    <t>Very High</t>
  </si>
  <si>
    <t>GD0009</t>
  </si>
  <si>
    <t>Genshin Impact</t>
  </si>
  <si>
    <t>Over_Sleeping</t>
  </si>
  <si>
    <t>Always</t>
  </si>
  <si>
    <t>GD0010</t>
  </si>
  <si>
    <t>MMO</t>
  </si>
  <si>
    <t>Final Fantasy XIV</t>
  </si>
  <si>
    <t>Insomnia</t>
  </si>
  <si>
    <t>GD0011</t>
  </si>
  <si>
    <t>Restless</t>
  </si>
  <si>
    <t>GD0012</t>
  </si>
  <si>
    <t>Strategy</t>
  </si>
  <si>
    <t>StarCraft II</t>
  </si>
  <si>
    <t>Excellent</t>
  </si>
  <si>
    <t>GD0013</t>
  </si>
  <si>
    <t>Mobile</t>
  </si>
  <si>
    <t>GD0014</t>
  </si>
  <si>
    <t>GD0015</t>
  </si>
  <si>
    <t>Elden Ring</t>
  </si>
  <si>
    <t>GD0016</t>
  </si>
  <si>
    <t>GD0017</t>
  </si>
  <si>
    <t>GD0018</t>
  </si>
  <si>
    <t>League of Legends</t>
  </si>
  <si>
    <t>GD0019</t>
  </si>
  <si>
    <t>GD0020</t>
  </si>
  <si>
    <t>Warzone</t>
  </si>
  <si>
    <t>GD0021</t>
  </si>
  <si>
    <t>Cyberpunk 2077</t>
  </si>
  <si>
    <t>GD0022</t>
  </si>
  <si>
    <t>GD0023</t>
  </si>
  <si>
    <t>GD0024</t>
  </si>
  <si>
    <t>PUBG</t>
  </si>
  <si>
    <t>GD0025</t>
  </si>
  <si>
    <t>Candy Crush</t>
  </si>
  <si>
    <t>Depressed</t>
  </si>
  <si>
    <t>GD0026</t>
  </si>
  <si>
    <t>GD0027</t>
  </si>
  <si>
    <t>GD0028</t>
  </si>
  <si>
    <t>GD0029</t>
  </si>
  <si>
    <t>World of Warcraft</t>
  </si>
  <si>
    <t>GD0030</t>
  </si>
  <si>
    <t>GD0031</t>
  </si>
  <si>
    <t>GD0032</t>
  </si>
  <si>
    <t>GD0033</t>
  </si>
  <si>
    <t>GD0034</t>
  </si>
  <si>
    <t>GD0035</t>
  </si>
  <si>
    <t>GD0036</t>
  </si>
  <si>
    <t>PUBG Mobile</t>
  </si>
  <si>
    <t>GD0037</t>
  </si>
  <si>
    <t>Mobile Legends</t>
  </si>
  <si>
    <t>Excited</t>
  </si>
  <si>
    <t>GD0038</t>
  </si>
  <si>
    <t>GD0039</t>
  </si>
  <si>
    <t>GD0040</t>
  </si>
  <si>
    <t>GD0041</t>
  </si>
  <si>
    <t>Adult</t>
  </si>
  <si>
    <t>Elder Scrolls Online</t>
  </si>
  <si>
    <t>GD0042</t>
  </si>
  <si>
    <t>Valorant</t>
  </si>
  <si>
    <t>Failing</t>
  </si>
  <si>
    <t>GD0043</t>
  </si>
  <si>
    <t>GD0044</t>
  </si>
  <si>
    <t>GD0045</t>
  </si>
  <si>
    <t>GD0046</t>
  </si>
  <si>
    <t>Age of Empires</t>
  </si>
  <si>
    <t>GD0047</t>
  </si>
  <si>
    <t>GD0048</t>
  </si>
  <si>
    <t>GD0049</t>
  </si>
  <si>
    <t>GD0050</t>
  </si>
  <si>
    <t>GD0051</t>
  </si>
  <si>
    <t>GD0052</t>
  </si>
  <si>
    <t>GD0053</t>
  </si>
  <si>
    <t>GD0054</t>
  </si>
  <si>
    <t>GD0055</t>
  </si>
  <si>
    <t>GD0056</t>
  </si>
  <si>
    <t>GD0057</t>
  </si>
  <si>
    <t>GD0058</t>
  </si>
  <si>
    <t>GD0059</t>
  </si>
  <si>
    <t>GD0060</t>
  </si>
  <si>
    <t>GD0061</t>
  </si>
  <si>
    <t>GD0062</t>
  </si>
  <si>
    <t>GD0063</t>
  </si>
  <si>
    <t>Other</t>
  </si>
  <si>
    <t>GD0064</t>
  </si>
  <si>
    <t>GD0065</t>
  </si>
  <si>
    <t>GD0066</t>
  </si>
  <si>
    <t>GD0067</t>
  </si>
  <si>
    <t>GD0068</t>
  </si>
  <si>
    <t>GD0069</t>
  </si>
  <si>
    <t>GD0070</t>
  </si>
  <si>
    <t>GD0071</t>
  </si>
  <si>
    <t>GD0072</t>
  </si>
  <si>
    <t>GD0073</t>
  </si>
  <si>
    <t>GD0074</t>
  </si>
  <si>
    <t>GD0075</t>
  </si>
  <si>
    <t>GD0076</t>
  </si>
  <si>
    <t>GD0077</t>
  </si>
  <si>
    <t>Civilization VI</t>
  </si>
  <si>
    <t>GD0078</t>
  </si>
  <si>
    <t>GD0079</t>
  </si>
  <si>
    <t>GD0080</t>
  </si>
  <si>
    <t>GD0081</t>
  </si>
  <si>
    <t>GD0082</t>
  </si>
  <si>
    <t>GD0083</t>
  </si>
  <si>
    <t>GD0084</t>
  </si>
  <si>
    <t>GD0085</t>
  </si>
  <si>
    <t>GD0086</t>
  </si>
  <si>
    <t>GD0087</t>
  </si>
  <si>
    <t>GD0088</t>
  </si>
  <si>
    <t>GD0089</t>
  </si>
  <si>
    <t>GD0090</t>
  </si>
  <si>
    <t>GD0091</t>
  </si>
  <si>
    <t>GD0092</t>
  </si>
  <si>
    <t>GD0093</t>
  </si>
  <si>
    <t>GD0094</t>
  </si>
  <si>
    <t>GD0095</t>
  </si>
  <si>
    <t>GD0096</t>
  </si>
  <si>
    <t>GD0097</t>
  </si>
  <si>
    <t>GD0098</t>
  </si>
  <si>
    <t>GD0099</t>
  </si>
  <si>
    <t>GD0100</t>
  </si>
  <si>
    <t>GD0101</t>
  </si>
  <si>
    <t>GD0102</t>
  </si>
  <si>
    <t>GD0103</t>
  </si>
  <si>
    <t>GD0104</t>
  </si>
  <si>
    <t>GD0105</t>
  </si>
  <si>
    <t>GD0106</t>
  </si>
  <si>
    <t>GD0107</t>
  </si>
  <si>
    <t>GD0108</t>
  </si>
  <si>
    <t>GD0109</t>
  </si>
  <si>
    <t>Fortnite</t>
  </si>
  <si>
    <t>GD0110</t>
  </si>
  <si>
    <t>GD0111</t>
  </si>
  <si>
    <t>GD0112</t>
  </si>
  <si>
    <t>GD0113</t>
  </si>
  <si>
    <t>GD0114</t>
  </si>
  <si>
    <t>GD0115</t>
  </si>
  <si>
    <t>GD0116</t>
  </si>
  <si>
    <t>GD0117</t>
  </si>
  <si>
    <t>GD0118</t>
  </si>
  <si>
    <t>GD0119</t>
  </si>
  <si>
    <t>GD0120</t>
  </si>
  <si>
    <t>GD0121</t>
  </si>
  <si>
    <t>GD0122</t>
  </si>
  <si>
    <t>Overwatch</t>
  </si>
  <si>
    <t>GD0123</t>
  </si>
  <si>
    <t>GD0124</t>
  </si>
  <si>
    <t>GD0125</t>
  </si>
  <si>
    <t>GD0126</t>
  </si>
  <si>
    <t>GD0127</t>
  </si>
  <si>
    <t>GD0128</t>
  </si>
  <si>
    <t>GD0129</t>
  </si>
  <si>
    <t>GD0130</t>
  </si>
  <si>
    <t>GD0131</t>
  </si>
  <si>
    <t>GD0132</t>
  </si>
  <si>
    <t>GD0133</t>
  </si>
  <si>
    <t>GD0134</t>
  </si>
  <si>
    <t>GD0135</t>
  </si>
  <si>
    <t>GD0136</t>
  </si>
  <si>
    <t>GD0137</t>
  </si>
  <si>
    <t>GD0138</t>
  </si>
  <si>
    <t>GD0139</t>
  </si>
  <si>
    <t>GD0140</t>
  </si>
  <si>
    <t>GD0141</t>
  </si>
  <si>
    <t>GD0142</t>
  </si>
  <si>
    <t>GD0143</t>
  </si>
  <si>
    <t>GD0144</t>
  </si>
  <si>
    <t>GD0145</t>
  </si>
  <si>
    <t>GD0146</t>
  </si>
  <si>
    <t>GD0147</t>
  </si>
  <si>
    <t>GD0148</t>
  </si>
  <si>
    <t>GD0149</t>
  </si>
  <si>
    <t>GD0150</t>
  </si>
  <si>
    <t>GD0151</t>
  </si>
  <si>
    <t>GD0152</t>
  </si>
  <si>
    <t>GD0153</t>
  </si>
  <si>
    <t>GD0154</t>
  </si>
  <si>
    <t>GD0155</t>
  </si>
  <si>
    <t>GD0156</t>
  </si>
  <si>
    <t>GD0157</t>
  </si>
  <si>
    <t>GD0158</t>
  </si>
  <si>
    <t>GD0159</t>
  </si>
  <si>
    <t>GD0160</t>
  </si>
  <si>
    <t>GD0161</t>
  </si>
  <si>
    <t>GD0162</t>
  </si>
  <si>
    <t>GD0163</t>
  </si>
  <si>
    <t>GD0164</t>
  </si>
  <si>
    <t>GD0165</t>
  </si>
  <si>
    <t>GD0166</t>
  </si>
  <si>
    <t>GD0167</t>
  </si>
  <si>
    <t>GD0168</t>
  </si>
  <si>
    <t>GD0169</t>
  </si>
  <si>
    <t>GD0170</t>
  </si>
  <si>
    <t>GD0171</t>
  </si>
  <si>
    <t>GD0172</t>
  </si>
  <si>
    <t>GD0173</t>
  </si>
  <si>
    <t>GD0174</t>
  </si>
  <si>
    <t>GD0175</t>
  </si>
  <si>
    <t>GD0176</t>
  </si>
  <si>
    <t>GD0177</t>
  </si>
  <si>
    <t>GD0178</t>
  </si>
  <si>
    <t>GD0179</t>
  </si>
  <si>
    <t>GD0180</t>
  </si>
  <si>
    <t>GD0181</t>
  </si>
  <si>
    <t>GD0182</t>
  </si>
  <si>
    <t>GD0183</t>
  </si>
  <si>
    <t>GD0184</t>
  </si>
  <si>
    <t>GD0185</t>
  </si>
  <si>
    <t>GD0186</t>
  </si>
  <si>
    <t>GD0187</t>
  </si>
  <si>
    <t>GD0188</t>
  </si>
  <si>
    <t>GD0189</t>
  </si>
  <si>
    <t>GD0190</t>
  </si>
  <si>
    <t>GD0191</t>
  </si>
  <si>
    <t>GD0192</t>
  </si>
  <si>
    <t>GD0193</t>
  </si>
  <si>
    <t>GD0194</t>
  </si>
  <si>
    <t>GD0195</t>
  </si>
  <si>
    <t>GD0196</t>
  </si>
  <si>
    <t>GD0197</t>
  </si>
  <si>
    <t>GD0198</t>
  </si>
  <si>
    <t>GD0199</t>
  </si>
  <si>
    <t>GD0200</t>
  </si>
  <si>
    <t>GD0201</t>
  </si>
  <si>
    <t>GD0202</t>
  </si>
  <si>
    <t>GD0203</t>
  </si>
  <si>
    <t>GD0204</t>
  </si>
  <si>
    <t>GD0205</t>
  </si>
  <si>
    <t>GD0206</t>
  </si>
  <si>
    <t>GD0207</t>
  </si>
  <si>
    <t>GD0208</t>
  </si>
  <si>
    <t>GD0209</t>
  </si>
  <si>
    <t>GD0210</t>
  </si>
  <si>
    <t>GD0211</t>
  </si>
  <si>
    <t>GD0212</t>
  </si>
  <si>
    <t>GD0213</t>
  </si>
  <si>
    <t>GD0214</t>
  </si>
  <si>
    <t>GD0215</t>
  </si>
  <si>
    <t>GD0216</t>
  </si>
  <si>
    <t>GD0217</t>
  </si>
  <si>
    <t>GD0218</t>
  </si>
  <si>
    <t>GD0219</t>
  </si>
  <si>
    <t>GD0220</t>
  </si>
  <si>
    <t>GD0221</t>
  </si>
  <si>
    <t>GD0222</t>
  </si>
  <si>
    <t>GD0223</t>
  </si>
  <si>
    <t>GD0224</t>
  </si>
  <si>
    <t>GD0225</t>
  </si>
  <si>
    <t>GD0226</t>
  </si>
  <si>
    <t>GD0227</t>
  </si>
  <si>
    <t>GD0228</t>
  </si>
  <si>
    <t>GD0229</t>
  </si>
  <si>
    <t>GD0230</t>
  </si>
  <si>
    <t>GD0231</t>
  </si>
  <si>
    <t>GD0232</t>
  </si>
  <si>
    <t>GD0233</t>
  </si>
  <si>
    <t>GD0234</t>
  </si>
  <si>
    <t>GD0235</t>
  </si>
  <si>
    <t>GD0236</t>
  </si>
  <si>
    <t>GD0237</t>
  </si>
  <si>
    <t>GD0238</t>
  </si>
  <si>
    <t>GD0239</t>
  </si>
  <si>
    <t>GD0240</t>
  </si>
  <si>
    <t>GD0241</t>
  </si>
  <si>
    <t>GD0242</t>
  </si>
  <si>
    <t>GD0243</t>
  </si>
  <si>
    <t>GD0244</t>
  </si>
  <si>
    <t>GD0245</t>
  </si>
  <si>
    <t>GD0246</t>
  </si>
  <si>
    <t>GD0247</t>
  </si>
  <si>
    <t>GD0248</t>
  </si>
  <si>
    <t>GD0249</t>
  </si>
  <si>
    <t>GD0250</t>
  </si>
  <si>
    <t>GD0251</t>
  </si>
  <si>
    <t>GD0252</t>
  </si>
  <si>
    <t>GD0253</t>
  </si>
  <si>
    <t>GD0254</t>
  </si>
  <si>
    <t>GD0255</t>
  </si>
  <si>
    <t>GD0256</t>
  </si>
  <si>
    <t>GD0257</t>
  </si>
  <si>
    <t>GD0258</t>
  </si>
  <si>
    <t>GD0259</t>
  </si>
  <si>
    <t>GD0260</t>
  </si>
  <si>
    <t>GD0261</t>
  </si>
  <si>
    <t>GD0262</t>
  </si>
  <si>
    <t>GD0263</t>
  </si>
  <si>
    <t>GD0264</t>
  </si>
  <si>
    <t>GD0265</t>
  </si>
  <si>
    <t>GD0266</t>
  </si>
  <si>
    <t>GD0267</t>
  </si>
  <si>
    <t>GD0268</t>
  </si>
  <si>
    <t>GD0269</t>
  </si>
  <si>
    <t>GD0270</t>
  </si>
  <si>
    <t>GD0271</t>
  </si>
  <si>
    <t>GD0272</t>
  </si>
  <si>
    <t>GD0273</t>
  </si>
  <si>
    <t>GD0274</t>
  </si>
  <si>
    <t>GD0275</t>
  </si>
  <si>
    <t>GD0276</t>
  </si>
  <si>
    <t>GD0277</t>
  </si>
  <si>
    <t>GD0278</t>
  </si>
  <si>
    <t>GD0279</t>
  </si>
  <si>
    <t>GD0280</t>
  </si>
  <si>
    <t>GD0281</t>
  </si>
  <si>
    <t>GD0282</t>
  </si>
  <si>
    <t>GD0283</t>
  </si>
  <si>
    <t>GD0284</t>
  </si>
  <si>
    <t>GD0285</t>
  </si>
  <si>
    <t>GD0286</t>
  </si>
  <si>
    <t>GD0287</t>
  </si>
  <si>
    <t>GD0288</t>
  </si>
  <si>
    <t>GD0289</t>
  </si>
  <si>
    <t>GD0290</t>
  </si>
  <si>
    <t>GD0291</t>
  </si>
  <si>
    <t>GD0292</t>
  </si>
  <si>
    <t>GD0293</t>
  </si>
  <si>
    <t>GD0294</t>
  </si>
  <si>
    <t>GD0295</t>
  </si>
  <si>
    <t>GD0296</t>
  </si>
  <si>
    <t>GD0297</t>
  </si>
  <si>
    <t>GD0298</t>
  </si>
  <si>
    <t>GD0299</t>
  </si>
  <si>
    <t>GD0300</t>
  </si>
  <si>
    <t>GD0301</t>
  </si>
  <si>
    <t>GD0302</t>
  </si>
  <si>
    <t>GD0303</t>
  </si>
  <si>
    <t>GD0304</t>
  </si>
  <si>
    <t>GD0305</t>
  </si>
  <si>
    <t>GD0306</t>
  </si>
  <si>
    <t>GD0307</t>
  </si>
  <si>
    <t>GD0308</t>
  </si>
  <si>
    <t>GD0309</t>
  </si>
  <si>
    <t>GD0310</t>
  </si>
  <si>
    <t>GD0311</t>
  </si>
  <si>
    <t>GD0312</t>
  </si>
  <si>
    <t>GD0313</t>
  </si>
  <si>
    <t>GD0314</t>
  </si>
  <si>
    <t>GD0315</t>
  </si>
  <si>
    <t>GD0316</t>
  </si>
  <si>
    <t>GD0317</t>
  </si>
  <si>
    <t>GD0318</t>
  </si>
  <si>
    <t>GD0319</t>
  </si>
  <si>
    <t>GD0320</t>
  </si>
  <si>
    <t>GD0321</t>
  </si>
  <si>
    <t>GD0322</t>
  </si>
  <si>
    <t>GD0323</t>
  </si>
  <si>
    <t>GD0324</t>
  </si>
  <si>
    <t>GD0325</t>
  </si>
  <si>
    <t>GD0326</t>
  </si>
  <si>
    <t>GD0327</t>
  </si>
  <si>
    <t>GD0328</t>
  </si>
  <si>
    <t>GD0329</t>
  </si>
  <si>
    <t>GD0330</t>
  </si>
  <si>
    <t>GD0331</t>
  </si>
  <si>
    <t>GD0332</t>
  </si>
  <si>
    <t>GD0333</t>
  </si>
  <si>
    <t>GD0334</t>
  </si>
  <si>
    <t>GD0335</t>
  </si>
  <si>
    <t>GD0336</t>
  </si>
  <si>
    <t>GD0337</t>
  </si>
  <si>
    <t>GD0338</t>
  </si>
  <si>
    <t>GD0339</t>
  </si>
  <si>
    <t>GD0340</t>
  </si>
  <si>
    <t>GD0341</t>
  </si>
  <si>
    <t>GD0342</t>
  </si>
  <si>
    <t>GD0343</t>
  </si>
  <si>
    <t>GD0344</t>
  </si>
  <si>
    <t>GD0345</t>
  </si>
  <si>
    <t>GD0346</t>
  </si>
  <si>
    <t>GD0347</t>
  </si>
  <si>
    <t>GD0348</t>
  </si>
  <si>
    <t>GD0349</t>
  </si>
  <si>
    <t>GD0350</t>
  </si>
  <si>
    <t>GD0351</t>
  </si>
  <si>
    <t>GD0352</t>
  </si>
  <si>
    <t>GD0353</t>
  </si>
  <si>
    <t>GD0354</t>
  </si>
  <si>
    <t>GD0355</t>
  </si>
  <si>
    <t>GD0356</t>
  </si>
  <si>
    <t>GD0357</t>
  </si>
  <si>
    <t>GD0358</t>
  </si>
  <si>
    <t>GD0359</t>
  </si>
  <si>
    <t>GD0360</t>
  </si>
  <si>
    <t>GD0361</t>
  </si>
  <si>
    <t>GD0362</t>
  </si>
  <si>
    <t>GD0363</t>
  </si>
  <si>
    <t>GD0364</t>
  </si>
  <si>
    <t>GD0365</t>
  </si>
  <si>
    <t>GD0366</t>
  </si>
  <si>
    <t>GD0367</t>
  </si>
  <si>
    <t>GD0368</t>
  </si>
  <si>
    <t>GD0369</t>
  </si>
  <si>
    <t>GD0370</t>
  </si>
  <si>
    <t>GD0371</t>
  </si>
  <si>
    <t>GD0372</t>
  </si>
  <si>
    <t>GD0373</t>
  </si>
  <si>
    <t>GD0374</t>
  </si>
  <si>
    <t>GD0375</t>
  </si>
  <si>
    <t>GD0376</t>
  </si>
  <si>
    <t>GD0377</t>
  </si>
  <si>
    <t>GD0378</t>
  </si>
  <si>
    <t>GD0379</t>
  </si>
  <si>
    <t>GD0380</t>
  </si>
  <si>
    <t>GD0381</t>
  </si>
  <si>
    <t>GD0382</t>
  </si>
  <si>
    <t>GD0383</t>
  </si>
  <si>
    <t>GD0384</t>
  </si>
  <si>
    <t>GD0385</t>
  </si>
  <si>
    <t>GD0386</t>
  </si>
  <si>
    <t>GD0387</t>
  </si>
  <si>
    <t>GD0388</t>
  </si>
  <si>
    <t>GD0389</t>
  </si>
  <si>
    <t>GD0390</t>
  </si>
  <si>
    <t>GD0391</t>
  </si>
  <si>
    <t>GD0392</t>
  </si>
  <si>
    <t>GD0393</t>
  </si>
  <si>
    <t>GD0394</t>
  </si>
  <si>
    <t>GD0395</t>
  </si>
  <si>
    <t>GD0396</t>
  </si>
  <si>
    <t>GD0397</t>
  </si>
  <si>
    <t>GD0398</t>
  </si>
  <si>
    <t>GD0399</t>
  </si>
  <si>
    <t>GD0400</t>
  </si>
  <si>
    <t>GD0401</t>
  </si>
  <si>
    <t>GD0402</t>
  </si>
  <si>
    <t>GD0403</t>
  </si>
  <si>
    <t>GD0404</t>
  </si>
  <si>
    <t>GD0405</t>
  </si>
  <si>
    <t>GD0406</t>
  </si>
  <si>
    <t>GD0407</t>
  </si>
  <si>
    <t>GD0408</t>
  </si>
  <si>
    <t>GD0409</t>
  </si>
  <si>
    <t>GD0410</t>
  </si>
  <si>
    <t>GD0411</t>
  </si>
  <si>
    <t>GD0412</t>
  </si>
  <si>
    <t>GD0413</t>
  </si>
  <si>
    <t>GD0414</t>
  </si>
  <si>
    <t>GD0415</t>
  </si>
  <si>
    <t>GD0416</t>
  </si>
  <si>
    <t>GD0417</t>
  </si>
  <si>
    <t>GD0418</t>
  </si>
  <si>
    <t>GD0419</t>
  </si>
  <si>
    <t>GD0420</t>
  </si>
  <si>
    <t>GD0421</t>
  </si>
  <si>
    <t>GD0422</t>
  </si>
  <si>
    <t>GD0423</t>
  </si>
  <si>
    <t>GD0424</t>
  </si>
  <si>
    <t>GD0425</t>
  </si>
  <si>
    <t>GD0426</t>
  </si>
  <si>
    <t>GD0427</t>
  </si>
  <si>
    <t>GD0428</t>
  </si>
  <si>
    <t>GD0429</t>
  </si>
  <si>
    <t>GD0430</t>
  </si>
  <si>
    <t>GD0431</t>
  </si>
  <si>
    <t>GD0432</t>
  </si>
  <si>
    <t>GD0433</t>
  </si>
  <si>
    <t>GD0434</t>
  </si>
  <si>
    <t>GD0435</t>
  </si>
  <si>
    <t>GD0436</t>
  </si>
  <si>
    <t>GD0437</t>
  </si>
  <si>
    <t>GD0438</t>
  </si>
  <si>
    <t>GD0439</t>
  </si>
  <si>
    <t>GD0440</t>
  </si>
  <si>
    <t>GD0441</t>
  </si>
  <si>
    <t>GD0442</t>
  </si>
  <si>
    <t>GD0443</t>
  </si>
  <si>
    <t>GD0444</t>
  </si>
  <si>
    <t>GD0445</t>
  </si>
  <si>
    <t>GD0446</t>
  </si>
  <si>
    <t>GD0447</t>
  </si>
  <si>
    <t>GD0448</t>
  </si>
  <si>
    <t>GD0449</t>
  </si>
  <si>
    <t>GD0450</t>
  </si>
  <si>
    <t>GD0451</t>
  </si>
  <si>
    <t>GD0452</t>
  </si>
  <si>
    <t>GD0453</t>
  </si>
  <si>
    <t>GD0454</t>
  </si>
  <si>
    <t>GD0455</t>
  </si>
  <si>
    <t>GD0456</t>
  </si>
  <si>
    <t>GD0457</t>
  </si>
  <si>
    <t>GD0458</t>
  </si>
  <si>
    <t>GD0459</t>
  </si>
  <si>
    <t>GD0460</t>
  </si>
  <si>
    <t>GD0461</t>
  </si>
  <si>
    <t>GD0462</t>
  </si>
  <si>
    <t>GD0463</t>
  </si>
  <si>
    <t>GD0464</t>
  </si>
  <si>
    <t>GD0465</t>
  </si>
  <si>
    <t>GD0466</t>
  </si>
  <si>
    <t>GD0467</t>
  </si>
  <si>
    <t>GD0468</t>
  </si>
  <si>
    <t>GD0469</t>
  </si>
  <si>
    <t>GD0470</t>
  </si>
  <si>
    <t>GD0471</t>
  </si>
  <si>
    <t>GD0472</t>
  </si>
  <si>
    <t>GD0473</t>
  </si>
  <si>
    <t>GD0474</t>
  </si>
  <si>
    <t>GD0475</t>
  </si>
  <si>
    <t>GD0476</t>
  </si>
  <si>
    <t>GD0477</t>
  </si>
  <si>
    <t>GD0478</t>
  </si>
  <si>
    <t>GD0479</t>
  </si>
  <si>
    <t>GD0480</t>
  </si>
  <si>
    <t>GD0481</t>
  </si>
  <si>
    <t>GD0482</t>
  </si>
  <si>
    <t>GD0483</t>
  </si>
  <si>
    <t>GD0484</t>
  </si>
  <si>
    <t>GD0485</t>
  </si>
  <si>
    <t>GD0486</t>
  </si>
  <si>
    <t>GD0487</t>
  </si>
  <si>
    <t>GD0488</t>
  </si>
  <si>
    <t>GD0489</t>
  </si>
  <si>
    <t>GD0490</t>
  </si>
  <si>
    <t>GD0491</t>
  </si>
  <si>
    <t>GD0492</t>
  </si>
  <si>
    <t>GD0493</t>
  </si>
  <si>
    <t>GD0494</t>
  </si>
  <si>
    <t>GD0495</t>
  </si>
  <si>
    <t>GD0496</t>
  </si>
  <si>
    <t>GD0497</t>
  </si>
  <si>
    <t>GD0498</t>
  </si>
  <si>
    <t>GD0499</t>
  </si>
  <si>
    <t>GD0500</t>
  </si>
  <si>
    <t>GD0501</t>
  </si>
  <si>
    <t>GD0502</t>
  </si>
  <si>
    <t>GD0503</t>
  </si>
  <si>
    <t>GD0504</t>
  </si>
  <si>
    <t>GD0505</t>
  </si>
  <si>
    <t>GD0506</t>
  </si>
  <si>
    <t>GD0507</t>
  </si>
  <si>
    <t>GD0508</t>
  </si>
  <si>
    <t>GD0509</t>
  </si>
  <si>
    <t>GD0510</t>
  </si>
  <si>
    <t>GD0511</t>
  </si>
  <si>
    <t>GD0512</t>
  </si>
  <si>
    <t>GD0513</t>
  </si>
  <si>
    <t>GD0514</t>
  </si>
  <si>
    <t>GD0515</t>
  </si>
  <si>
    <t>GD0516</t>
  </si>
  <si>
    <t>GD0517</t>
  </si>
  <si>
    <t>GD0518</t>
  </si>
  <si>
    <t>GD0519</t>
  </si>
  <si>
    <t>GD0520</t>
  </si>
  <si>
    <t>GD0521</t>
  </si>
  <si>
    <t>GD0522</t>
  </si>
  <si>
    <t>GD0523</t>
  </si>
  <si>
    <t>GD0524</t>
  </si>
  <si>
    <t>GD0525</t>
  </si>
  <si>
    <t>GD0526</t>
  </si>
  <si>
    <t>GD0527</t>
  </si>
  <si>
    <t>GD0528</t>
  </si>
  <si>
    <t>GD0529</t>
  </si>
  <si>
    <t>GD0530</t>
  </si>
  <si>
    <t>GD0531</t>
  </si>
  <si>
    <t>GD0532</t>
  </si>
  <si>
    <t>GD0533</t>
  </si>
  <si>
    <t>GD0534</t>
  </si>
  <si>
    <t>GD0535</t>
  </si>
  <si>
    <t>GD0536</t>
  </si>
  <si>
    <t>GD0537</t>
  </si>
  <si>
    <t>GD0538</t>
  </si>
  <si>
    <t>GD0539</t>
  </si>
  <si>
    <t>GD0540</t>
  </si>
  <si>
    <t>GD0541</t>
  </si>
  <si>
    <t>GD0542</t>
  </si>
  <si>
    <t>GD0543</t>
  </si>
  <si>
    <t>GD0544</t>
  </si>
  <si>
    <t>GD0545</t>
  </si>
  <si>
    <t>GD0546</t>
  </si>
  <si>
    <t>GD0547</t>
  </si>
  <si>
    <t>GD0548</t>
  </si>
  <si>
    <t>GD0549</t>
  </si>
  <si>
    <t>GD0550</t>
  </si>
  <si>
    <t>GD0551</t>
  </si>
  <si>
    <t>GD0552</t>
  </si>
  <si>
    <t>GD0553</t>
  </si>
  <si>
    <t>GD0554</t>
  </si>
  <si>
    <t>GD0555</t>
  </si>
  <si>
    <t>GD0556</t>
  </si>
  <si>
    <t>GD0557</t>
  </si>
  <si>
    <t>GD0558</t>
  </si>
  <si>
    <t>GD0559</t>
  </si>
  <si>
    <t>GD0560</t>
  </si>
  <si>
    <t>GD0561</t>
  </si>
  <si>
    <t>GD0562</t>
  </si>
  <si>
    <t>GD0563</t>
  </si>
  <si>
    <t>GD0564</t>
  </si>
  <si>
    <t>GD0565</t>
  </si>
  <si>
    <t>GD0566</t>
  </si>
  <si>
    <t>GD0567</t>
  </si>
  <si>
    <t>GD0568</t>
  </si>
  <si>
    <t>GD0569</t>
  </si>
  <si>
    <t>GD0570</t>
  </si>
  <si>
    <t>GD0571</t>
  </si>
  <si>
    <t>GD0572</t>
  </si>
  <si>
    <t>GD0573</t>
  </si>
  <si>
    <t>GD0574</t>
  </si>
  <si>
    <t>GD0575</t>
  </si>
  <si>
    <t>GD0576</t>
  </si>
  <si>
    <t>GD0577</t>
  </si>
  <si>
    <t>GD0578</t>
  </si>
  <si>
    <t>GD0579</t>
  </si>
  <si>
    <t>GD0580</t>
  </si>
  <si>
    <t>GD0581</t>
  </si>
  <si>
    <t>GD0582</t>
  </si>
  <si>
    <t>GD0583</t>
  </si>
  <si>
    <t>GD0584</t>
  </si>
  <si>
    <t>GD0585</t>
  </si>
  <si>
    <t>GD0586</t>
  </si>
  <si>
    <t>GD0587</t>
  </si>
  <si>
    <t>GD0588</t>
  </si>
  <si>
    <t>GD0589</t>
  </si>
  <si>
    <t>GD0590</t>
  </si>
  <si>
    <t>GD0591</t>
  </si>
  <si>
    <t>GD0592</t>
  </si>
  <si>
    <t>GD0593</t>
  </si>
  <si>
    <t>GD0594</t>
  </si>
  <si>
    <t>GD0595</t>
  </si>
  <si>
    <t>GD0596</t>
  </si>
  <si>
    <t>GD0597</t>
  </si>
  <si>
    <t>GD0598</t>
  </si>
  <si>
    <t>GD0599</t>
  </si>
  <si>
    <t>GD0600</t>
  </si>
  <si>
    <t>GD0601</t>
  </si>
  <si>
    <t>GD0602</t>
  </si>
  <si>
    <t>GD0603</t>
  </si>
  <si>
    <t>GD0604</t>
  </si>
  <si>
    <t>GD0605</t>
  </si>
  <si>
    <t>GD0606</t>
  </si>
  <si>
    <t>GD0607</t>
  </si>
  <si>
    <t>GD0608</t>
  </si>
  <si>
    <t>GD0609</t>
  </si>
  <si>
    <t>GD0610</t>
  </si>
  <si>
    <t>GD0611</t>
  </si>
  <si>
    <t>GD0612</t>
  </si>
  <si>
    <t>GD0613</t>
  </si>
  <si>
    <t>GD0614</t>
  </si>
  <si>
    <t>GD0615</t>
  </si>
  <si>
    <t>GD0616</t>
  </si>
  <si>
    <t>GD0617</t>
  </si>
  <si>
    <t>GD0618</t>
  </si>
  <si>
    <t>GD0619</t>
  </si>
  <si>
    <t>GD0620</t>
  </si>
  <si>
    <t>GD0621</t>
  </si>
  <si>
    <t>GD0622</t>
  </si>
  <si>
    <t>GD0623</t>
  </si>
  <si>
    <t>GD0624</t>
  </si>
  <si>
    <t>GD0625</t>
  </si>
  <si>
    <t>GD0626</t>
  </si>
  <si>
    <t>GD0627</t>
  </si>
  <si>
    <t>GD0628</t>
  </si>
  <si>
    <t>GD0629</t>
  </si>
  <si>
    <t>GD0630</t>
  </si>
  <si>
    <t>GD0631</t>
  </si>
  <si>
    <t>GD0632</t>
  </si>
  <si>
    <t>GD0633</t>
  </si>
  <si>
    <t>GD0634</t>
  </si>
  <si>
    <t>GD0635</t>
  </si>
  <si>
    <t>GD0636</t>
  </si>
  <si>
    <t>GD0637</t>
  </si>
  <si>
    <t>GD0638</t>
  </si>
  <si>
    <t>GD0639</t>
  </si>
  <si>
    <t>GD0640</t>
  </si>
  <si>
    <t>GD0641</t>
  </si>
  <si>
    <t>GD0642</t>
  </si>
  <si>
    <t>GD0643</t>
  </si>
  <si>
    <t>GD0644</t>
  </si>
  <si>
    <t>GD0645</t>
  </si>
  <si>
    <t>GD0646</t>
  </si>
  <si>
    <t>GD0647</t>
  </si>
  <si>
    <t>GD0648</t>
  </si>
  <si>
    <t>GD0649</t>
  </si>
  <si>
    <t>GD0650</t>
  </si>
  <si>
    <t>GD0651</t>
  </si>
  <si>
    <t>GD0652</t>
  </si>
  <si>
    <t>GD0653</t>
  </si>
  <si>
    <t>GD0654</t>
  </si>
  <si>
    <t>GD0655</t>
  </si>
  <si>
    <t>GD0656</t>
  </si>
  <si>
    <t>GD0657</t>
  </si>
  <si>
    <t>GD0658</t>
  </si>
  <si>
    <t>GD0659</t>
  </si>
  <si>
    <t>GD0660</t>
  </si>
  <si>
    <t>GD0661</t>
  </si>
  <si>
    <t>GD0662</t>
  </si>
  <si>
    <t>GD0663</t>
  </si>
  <si>
    <t>GD0664</t>
  </si>
  <si>
    <t>GD0665</t>
  </si>
  <si>
    <t>GD0666</t>
  </si>
  <si>
    <t>GD0667</t>
  </si>
  <si>
    <t>GD0668</t>
  </si>
  <si>
    <t>GD0669</t>
  </si>
  <si>
    <t>GD0670</t>
  </si>
  <si>
    <t>GD0671</t>
  </si>
  <si>
    <t>GD0672</t>
  </si>
  <si>
    <t>GD0673</t>
  </si>
  <si>
    <t>GD0674</t>
  </si>
  <si>
    <t>GD0675</t>
  </si>
  <si>
    <t>GD0676</t>
  </si>
  <si>
    <t>GD0677</t>
  </si>
  <si>
    <t>GD0678</t>
  </si>
  <si>
    <t>GD0679</t>
  </si>
  <si>
    <t>GD0680</t>
  </si>
  <si>
    <t>GD0681</t>
  </si>
  <si>
    <t>GD0682</t>
  </si>
  <si>
    <t>GD0683</t>
  </si>
  <si>
    <t>GD0684</t>
  </si>
  <si>
    <t>GD0685</t>
  </si>
  <si>
    <t>GD0686</t>
  </si>
  <si>
    <t>GD0687</t>
  </si>
  <si>
    <t>GD0688</t>
  </si>
  <si>
    <t>GD0689</t>
  </si>
  <si>
    <t>GD0690</t>
  </si>
  <si>
    <t>GD0691</t>
  </si>
  <si>
    <t>GD0692</t>
  </si>
  <si>
    <t>GD0693</t>
  </si>
  <si>
    <t>GD0694</t>
  </si>
  <si>
    <t>GD0695</t>
  </si>
  <si>
    <t>GD0696</t>
  </si>
  <si>
    <t>GD0697</t>
  </si>
  <si>
    <t>GD0698</t>
  </si>
  <si>
    <t>GD0699</t>
  </si>
  <si>
    <t>GD0700</t>
  </si>
  <si>
    <t>GD0701</t>
  </si>
  <si>
    <t>GD0702</t>
  </si>
  <si>
    <t>GD0703</t>
  </si>
  <si>
    <t>GD0704</t>
  </si>
  <si>
    <t>GD0705</t>
  </si>
  <si>
    <t>GD0706</t>
  </si>
  <si>
    <t>GD0707</t>
  </si>
  <si>
    <t>GD0708</t>
  </si>
  <si>
    <t>GD0709</t>
  </si>
  <si>
    <t>GD0710</t>
  </si>
  <si>
    <t>GD0711</t>
  </si>
  <si>
    <t>GD0712</t>
  </si>
  <si>
    <t>GD0713</t>
  </si>
  <si>
    <t>GD0714</t>
  </si>
  <si>
    <t>GD0715</t>
  </si>
  <si>
    <t>GD0716</t>
  </si>
  <si>
    <t>GD0717</t>
  </si>
  <si>
    <t>GD0718</t>
  </si>
  <si>
    <t>GD0719</t>
  </si>
  <si>
    <t>GD0720</t>
  </si>
  <si>
    <t>GD0721</t>
  </si>
  <si>
    <t>GD0722</t>
  </si>
  <si>
    <t>GD0723</t>
  </si>
  <si>
    <t>GD0724</t>
  </si>
  <si>
    <t>GD0725</t>
  </si>
  <si>
    <t>GD0726</t>
  </si>
  <si>
    <t>GD0727</t>
  </si>
  <si>
    <t>GD0728</t>
  </si>
  <si>
    <t>GD0729</t>
  </si>
  <si>
    <t>GD0730</t>
  </si>
  <si>
    <t>GD0731</t>
  </si>
  <si>
    <t>GD0732</t>
  </si>
  <si>
    <t>GD0733</t>
  </si>
  <si>
    <t>GD0734</t>
  </si>
  <si>
    <t>GD0735</t>
  </si>
  <si>
    <t>GD0736</t>
  </si>
  <si>
    <t>GD0737</t>
  </si>
  <si>
    <t>GD0738</t>
  </si>
  <si>
    <t>GD0739</t>
  </si>
  <si>
    <t>GD0740</t>
  </si>
  <si>
    <t>GD0741</t>
  </si>
  <si>
    <t>GD0742</t>
  </si>
  <si>
    <t>GD0743</t>
  </si>
  <si>
    <t>GD0744</t>
  </si>
  <si>
    <t>GD0745</t>
  </si>
  <si>
    <t>GD0746</t>
  </si>
  <si>
    <t>GD0747</t>
  </si>
  <si>
    <t>GD0748</t>
  </si>
  <si>
    <t>GD0749</t>
  </si>
  <si>
    <t>GD0750</t>
  </si>
  <si>
    <t>GD0751</t>
  </si>
  <si>
    <t>GD0752</t>
  </si>
  <si>
    <t>GD0753</t>
  </si>
  <si>
    <t>GD0754</t>
  </si>
  <si>
    <t>GD0755</t>
  </si>
  <si>
    <t>GD0756</t>
  </si>
  <si>
    <t>GD0757</t>
  </si>
  <si>
    <t>GD0758</t>
  </si>
  <si>
    <t>GD0759</t>
  </si>
  <si>
    <t>GD0760</t>
  </si>
  <si>
    <t>GD0761</t>
  </si>
  <si>
    <t>GD0762</t>
  </si>
  <si>
    <t>GD0763</t>
  </si>
  <si>
    <t>GD0764</t>
  </si>
  <si>
    <t>GD0765</t>
  </si>
  <si>
    <t>GD0766</t>
  </si>
  <si>
    <t>GD0767</t>
  </si>
  <si>
    <t>GD0768</t>
  </si>
  <si>
    <t>GD0769</t>
  </si>
  <si>
    <t>GD0770</t>
  </si>
  <si>
    <t>GD0771</t>
  </si>
  <si>
    <t>GD0772</t>
  </si>
  <si>
    <t>GD0773</t>
  </si>
  <si>
    <t>GD0774</t>
  </si>
  <si>
    <t>GD0775</t>
  </si>
  <si>
    <t>GD0776</t>
  </si>
  <si>
    <t>GD0777</t>
  </si>
  <si>
    <t>GD0778</t>
  </si>
  <si>
    <t>GD0779</t>
  </si>
  <si>
    <t>GD0780</t>
  </si>
  <si>
    <t>GD0781</t>
  </si>
  <si>
    <t>GD0782</t>
  </si>
  <si>
    <t>GD0783</t>
  </si>
  <si>
    <t>GD0784</t>
  </si>
  <si>
    <t>GD0785</t>
  </si>
  <si>
    <t>GD0786</t>
  </si>
  <si>
    <t>GD0787</t>
  </si>
  <si>
    <t>GD0788</t>
  </si>
  <si>
    <t>GD0789</t>
  </si>
  <si>
    <t>GD0790</t>
  </si>
  <si>
    <t>GD0791</t>
  </si>
  <si>
    <t>GD0792</t>
  </si>
  <si>
    <t>GD0793</t>
  </si>
  <si>
    <t>GD0794</t>
  </si>
  <si>
    <t>GD0795</t>
  </si>
  <si>
    <t>GD0796</t>
  </si>
  <si>
    <t>GD0797</t>
  </si>
  <si>
    <t>GD0798</t>
  </si>
  <si>
    <t>GD0799</t>
  </si>
  <si>
    <t>GD0800</t>
  </si>
  <si>
    <t>GD0801</t>
  </si>
  <si>
    <t>GD0802</t>
  </si>
  <si>
    <t>GD0803</t>
  </si>
  <si>
    <t>GD0804</t>
  </si>
  <si>
    <t>GD0805</t>
  </si>
  <si>
    <t>GD0806</t>
  </si>
  <si>
    <t>GD0807</t>
  </si>
  <si>
    <t>GD0808</t>
  </si>
  <si>
    <t>GD0809</t>
  </si>
  <si>
    <t>GD0810</t>
  </si>
  <si>
    <t>GD0811</t>
  </si>
  <si>
    <t>GD0812</t>
  </si>
  <si>
    <t>GD0813</t>
  </si>
  <si>
    <t>GD0814</t>
  </si>
  <si>
    <t>GD0815</t>
  </si>
  <si>
    <t>GD0816</t>
  </si>
  <si>
    <t>GD0817</t>
  </si>
  <si>
    <t>GD0818</t>
  </si>
  <si>
    <t>GD0819</t>
  </si>
  <si>
    <t>GD0820</t>
  </si>
  <si>
    <t>GD0821</t>
  </si>
  <si>
    <t>GD0822</t>
  </si>
  <si>
    <t>GD0823</t>
  </si>
  <si>
    <t>GD0824</t>
  </si>
  <si>
    <t>GD0825</t>
  </si>
  <si>
    <t>GD0826</t>
  </si>
  <si>
    <t>GD0827</t>
  </si>
  <si>
    <t>GD0828</t>
  </si>
  <si>
    <t>GD0829</t>
  </si>
  <si>
    <t>GD0830</t>
  </si>
  <si>
    <t>GD0831</t>
  </si>
  <si>
    <t>GD0832</t>
  </si>
  <si>
    <t>GD0833</t>
  </si>
  <si>
    <t>GD0834</t>
  </si>
  <si>
    <t>GD0835</t>
  </si>
  <si>
    <t>GD0836</t>
  </si>
  <si>
    <t>GD0837</t>
  </si>
  <si>
    <t>GD0838</t>
  </si>
  <si>
    <t>GD0839</t>
  </si>
  <si>
    <t>GD0840</t>
  </si>
  <si>
    <t>GD0841</t>
  </si>
  <si>
    <t>GD0842</t>
  </si>
  <si>
    <t>GD0843</t>
  </si>
  <si>
    <t>GD0844</t>
  </si>
  <si>
    <t>GD0845</t>
  </si>
  <si>
    <t>GD0846</t>
  </si>
  <si>
    <t>GD0847</t>
  </si>
  <si>
    <t>GD0848</t>
  </si>
  <si>
    <t>GD0849</t>
  </si>
  <si>
    <t>GD0850</t>
  </si>
  <si>
    <t>GD0851</t>
  </si>
  <si>
    <t>GD0852</t>
  </si>
  <si>
    <t>GD0853</t>
  </si>
  <si>
    <t>GD0854</t>
  </si>
  <si>
    <t>GD0855</t>
  </si>
  <si>
    <t>GD0856</t>
  </si>
  <si>
    <t>GD0857</t>
  </si>
  <si>
    <t>GD0858</t>
  </si>
  <si>
    <t>GD0859</t>
  </si>
  <si>
    <t>GD0860</t>
  </si>
  <si>
    <t>GD0861</t>
  </si>
  <si>
    <t>GD0862</t>
  </si>
  <si>
    <t>GD0863</t>
  </si>
  <si>
    <t>GD0864</t>
  </si>
  <si>
    <t>GD0865</t>
  </si>
  <si>
    <t>GD0866</t>
  </si>
  <si>
    <t>GD0867</t>
  </si>
  <si>
    <t>GD0868</t>
  </si>
  <si>
    <t>GD0869</t>
  </si>
  <si>
    <t>GD0870</t>
  </si>
  <si>
    <t>GD0871</t>
  </si>
  <si>
    <t>GD0872</t>
  </si>
  <si>
    <t>GD0873</t>
  </si>
  <si>
    <t>GD0874</t>
  </si>
  <si>
    <t>GD0875</t>
  </si>
  <si>
    <t>GD0876</t>
  </si>
  <si>
    <t>GD0877</t>
  </si>
  <si>
    <t>GD0878</t>
  </si>
  <si>
    <t>GD0879</t>
  </si>
  <si>
    <t>GD0880</t>
  </si>
  <si>
    <t>GD0881</t>
  </si>
  <si>
    <t>GD0882</t>
  </si>
  <si>
    <t>GD0883</t>
  </si>
  <si>
    <t>GD0884</t>
  </si>
  <si>
    <t>GD0885</t>
  </si>
  <si>
    <t>GD0886</t>
  </si>
  <si>
    <t>GD0887</t>
  </si>
  <si>
    <t>GD0888</t>
  </si>
  <si>
    <t>GD0889</t>
  </si>
  <si>
    <t>GD0890</t>
  </si>
  <si>
    <t>GD0891</t>
  </si>
  <si>
    <t>GD0892</t>
  </si>
  <si>
    <t>GD0893</t>
  </si>
  <si>
    <t>GD0894</t>
  </si>
  <si>
    <t>GD0895</t>
  </si>
  <si>
    <t>GD0896</t>
  </si>
  <si>
    <t>GD0897</t>
  </si>
  <si>
    <t>GD0898</t>
  </si>
  <si>
    <t>GD0899</t>
  </si>
  <si>
    <t>GD0900</t>
  </si>
  <si>
    <t>GD0901</t>
  </si>
  <si>
    <t>GD0902</t>
  </si>
  <si>
    <t>GD0903</t>
  </si>
  <si>
    <t>GD0904</t>
  </si>
  <si>
    <t>GD0905</t>
  </si>
  <si>
    <t>GD0906</t>
  </si>
  <si>
    <t>GD0907</t>
  </si>
  <si>
    <t>GD0908</t>
  </si>
  <si>
    <t>GD0909</t>
  </si>
  <si>
    <t>GD0910</t>
  </si>
  <si>
    <t>GD0911</t>
  </si>
  <si>
    <t>GD0912</t>
  </si>
  <si>
    <t>GD0913</t>
  </si>
  <si>
    <t>GD0914</t>
  </si>
  <si>
    <t>GD0915</t>
  </si>
  <si>
    <t>GD0916</t>
  </si>
  <si>
    <t>GD0917</t>
  </si>
  <si>
    <t>GD0918</t>
  </si>
  <si>
    <t>GD0919</t>
  </si>
  <si>
    <t>GD0920</t>
  </si>
  <si>
    <t>GD0921</t>
  </si>
  <si>
    <t>GD0922</t>
  </si>
  <si>
    <t>GD0923</t>
  </si>
  <si>
    <t>GD0924</t>
  </si>
  <si>
    <t>GD0925</t>
  </si>
  <si>
    <t>GD0926</t>
  </si>
  <si>
    <t>GD0927</t>
  </si>
  <si>
    <t>GD0928</t>
  </si>
  <si>
    <t>GD0929</t>
  </si>
  <si>
    <t>GD0930</t>
  </si>
  <si>
    <t>GD0931</t>
  </si>
  <si>
    <t>GD0932</t>
  </si>
  <si>
    <t>GD0933</t>
  </si>
  <si>
    <t>GD0934</t>
  </si>
  <si>
    <t>GD0935</t>
  </si>
  <si>
    <t>GD0936</t>
  </si>
  <si>
    <t>GD0937</t>
  </si>
  <si>
    <t>GD0938</t>
  </si>
  <si>
    <t>GD0939</t>
  </si>
  <si>
    <t>GD0940</t>
  </si>
  <si>
    <t>GD0941</t>
  </si>
  <si>
    <t>GD0942</t>
  </si>
  <si>
    <t>GD0943</t>
  </si>
  <si>
    <t>GD0944</t>
  </si>
  <si>
    <t>GD0945</t>
  </si>
  <si>
    <t>GD0946</t>
  </si>
  <si>
    <t>GD0947</t>
  </si>
  <si>
    <t>GD0948</t>
  </si>
  <si>
    <t>GD0949</t>
  </si>
  <si>
    <t>GD0950</t>
  </si>
  <si>
    <t>GD0951</t>
  </si>
  <si>
    <t>GD0952</t>
  </si>
  <si>
    <t>GD0953</t>
  </si>
  <si>
    <t>GD0954</t>
  </si>
  <si>
    <t>GD0955</t>
  </si>
  <si>
    <t>GD0956</t>
  </si>
  <si>
    <t>GD0957</t>
  </si>
  <si>
    <t>GD0958</t>
  </si>
  <si>
    <t>GD0959</t>
  </si>
  <si>
    <t>GD0960</t>
  </si>
  <si>
    <t>GD0961</t>
  </si>
  <si>
    <t>GD0962</t>
  </si>
  <si>
    <t>GD0963</t>
  </si>
  <si>
    <t>GD0964</t>
  </si>
  <si>
    <t>GD0965</t>
  </si>
  <si>
    <t>GD0966</t>
  </si>
  <si>
    <t>GD0967</t>
  </si>
  <si>
    <t>GD0968</t>
  </si>
  <si>
    <t>GD0969</t>
  </si>
  <si>
    <t>GD0970</t>
  </si>
  <si>
    <t>GD0971</t>
  </si>
  <si>
    <t>GD0972</t>
  </si>
  <si>
    <t>GD0973</t>
  </si>
  <si>
    <t>GD0974</t>
  </si>
  <si>
    <t>GD0975</t>
  </si>
  <si>
    <t>GD0976</t>
  </si>
  <si>
    <t>GD0977</t>
  </si>
  <si>
    <t>GD0978</t>
  </si>
  <si>
    <t>GD0979</t>
  </si>
  <si>
    <t>GD0980</t>
  </si>
  <si>
    <t>GD0981</t>
  </si>
  <si>
    <t>GD0982</t>
  </si>
  <si>
    <t>GD0983</t>
  </si>
  <si>
    <t>GD0984</t>
  </si>
  <si>
    <t>GD0985</t>
  </si>
  <si>
    <t>GD0986</t>
  </si>
  <si>
    <t>GD0987</t>
  </si>
  <si>
    <t>GD0988</t>
  </si>
  <si>
    <t>GD0989</t>
  </si>
  <si>
    <t>GD0990</t>
  </si>
  <si>
    <t>GD0991</t>
  </si>
  <si>
    <t>GD0992</t>
  </si>
  <si>
    <t>GD0993</t>
  </si>
  <si>
    <t>GD0994</t>
  </si>
  <si>
    <t>GD0995</t>
  </si>
  <si>
    <t>GD0996</t>
  </si>
  <si>
    <t>GD0997</t>
  </si>
  <si>
    <t>GD0998</t>
  </si>
  <si>
    <t>GD0999</t>
  </si>
  <si>
    <t>GD1000</t>
  </si>
  <si>
    <t>Game_Id</t>
  </si>
  <si>
    <t>Platform_Id</t>
  </si>
  <si>
    <t>Physical_Id</t>
  </si>
  <si>
    <t>Addiction_Id</t>
  </si>
  <si>
    <t>Sleep_Id</t>
  </si>
  <si>
    <t>Row Labels</t>
  </si>
  <si>
    <t>Grand Total</t>
  </si>
  <si>
    <t>Sum of daily_gaming_hours</t>
  </si>
  <si>
    <t>Column Labels</t>
  </si>
  <si>
    <t>Sum of Total_spent</t>
  </si>
  <si>
    <t>Count of record_id</t>
  </si>
  <si>
    <t>Average of daily_gaming_hours</t>
  </si>
  <si>
    <t>Gender</t>
  </si>
  <si>
    <t>Sum of work_productivity_score</t>
  </si>
  <si>
    <t>Average of exercise_hours_weekly</t>
  </si>
  <si>
    <t>Sum of sleep_hours</t>
  </si>
  <si>
    <t>FALSE</t>
  </si>
  <si>
    <t>TRUE</t>
  </si>
  <si>
    <t>Sum of exercise_hours_weekly</t>
  </si>
  <si>
    <t>Average of sleep_hours</t>
  </si>
  <si>
    <t>Average of weight_change_kg</t>
  </si>
  <si>
    <t>Average of work_productivity_score</t>
  </si>
  <si>
    <t>Average of social_isolation_score</t>
  </si>
  <si>
    <t>Average of face_to_face_social_hours_weekly</t>
  </si>
  <si>
    <t>Average of Total_spent</t>
  </si>
  <si>
    <t>hours</t>
  </si>
  <si>
    <t>work score</t>
  </si>
  <si>
    <t>KPIs</t>
  </si>
  <si>
    <t>Average of grades_gpa</t>
  </si>
  <si>
    <t>Average of years_gaming</t>
  </si>
  <si>
    <t>Avg face to face social hours weekly</t>
  </si>
  <si>
    <t>Avg social isolation 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</si>
</sst>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t;=1000000]0.0,,&quot;m&quot;;[&gt;=1000]0.0,&quot;k&quot;;0"/>
    <numFmt numFmtId="165" formatCode="0.0"/>
    <numFmt numFmtId="166" formatCode="0.0%"/>
    <numFmt numFmtId="167" formatCode="_(&quot;$&quot;* #,##0_);_(&quot;$&quot;* \(#,##0\);_(&quot;$&quot;* &quot;-&quot;??_);_(@_)"/>
  </numFmts>
  <fonts count="5" x14ac:knownFonts="1">
    <font>
      <sz val="11"/>
      <color theme="1"/>
      <name val="Calibri"/>
      <family val="2"/>
      <scheme val="minor"/>
    </font>
    <font>
      <sz val="8"/>
      <name val="Calibri"/>
      <family val="2"/>
      <scheme val="minor"/>
    </font>
    <font>
      <sz val="11"/>
      <color theme="0"/>
      <name val="Calibri"/>
      <family val="2"/>
      <scheme val="minor"/>
    </font>
    <font>
      <sz val="14"/>
      <color theme="0"/>
      <name val="Calibri"/>
      <family val="2"/>
      <scheme val="minor"/>
    </font>
    <font>
      <b/>
      <sz val="28"/>
      <color rgb="FFFFFF00"/>
      <name val="Calibri"/>
      <family val="2"/>
      <scheme val="minor"/>
    </font>
  </fonts>
  <fills count="6">
    <fill>
      <patternFill patternType="none"/>
    </fill>
    <fill>
      <patternFill patternType="gray125"/>
    </fill>
    <fill>
      <patternFill patternType="solid">
        <fgColor theme="4"/>
        <bgColor indexed="64"/>
      </patternFill>
    </fill>
    <fill>
      <patternFill patternType="solid">
        <fgColor rgb="FF425A82"/>
        <bgColor indexed="64"/>
      </patternFill>
    </fill>
    <fill>
      <patternFill patternType="solid">
        <fgColor rgb="FFC00000"/>
        <bgColor indexed="64"/>
      </patternFill>
    </fill>
    <fill>
      <patternFill patternType="solid">
        <fgColor rgb="FF12143D"/>
        <bgColor indexed="64"/>
      </patternFill>
    </fill>
  </fills>
  <borders count="1">
    <border>
      <left/>
      <right/>
      <top/>
      <bottom/>
      <diagonal/>
    </border>
  </borders>
  <cellStyleXfs count="1">
    <xf numFmtId="0" fontId="0" fillId="0" borderId="0"/>
  </cellStyleXfs>
  <cellXfs count="16">
    <xf numFmtId="0" fontId="0" fillId="0" borderId="0" xfId="0"/>
    <xf numFmtId="0" fontId="0" fillId="0" borderId="0" xfId="0" pivotButton="1"/>
    <xf numFmtId="0" fontId="0" fillId="0" borderId="0" xfId="0" applyAlignment="1">
      <alignment horizontal="left"/>
    </xf>
    <xf numFmtId="2" fontId="0" fillId="0" borderId="0" xfId="0" applyNumberFormat="1"/>
    <xf numFmtId="0" fontId="0" fillId="3" borderId="0" xfId="0" applyFill="1"/>
    <xf numFmtId="0" fontId="0" fillId="0" borderId="0" xfId="0">
      <extLst>
        <ext xmlns:xfpb="http://schemas.microsoft.com/office/spreadsheetml/2022/featurepropertybag" uri="{C7286773-470A-42A8-94C5-96B5CB345126}">
          <xfpb:xfComplement i="0"/>
        </ext>
      </extLst>
    </xf>
    <xf numFmtId="164" fontId="0" fillId="0" borderId="0" xfId="0" applyNumberFormat="1"/>
    <xf numFmtId="165" fontId="0" fillId="0" borderId="0" xfId="0" applyNumberFormat="1"/>
    <xf numFmtId="1" fontId="0" fillId="0" borderId="0" xfId="0" applyNumberFormat="1"/>
    <xf numFmtId="10" fontId="0" fillId="0" borderId="0" xfId="0" applyNumberFormat="1"/>
    <xf numFmtId="166" fontId="0" fillId="0" borderId="0" xfId="0" applyNumberFormat="1"/>
    <xf numFmtId="0" fontId="0" fillId="5" borderId="0" xfId="0" applyFill="1"/>
    <xf numFmtId="0" fontId="0" fillId="0" borderId="0" xfId="0" applyNumberFormat="1"/>
    <xf numFmtId="0" fontId="3" fillId="2" borderId="0" xfId="0" applyFont="1" applyFill="1" applyAlignment="1">
      <alignment horizontal="center"/>
    </xf>
    <xf numFmtId="0" fontId="2" fillId="2" borderId="0" xfId="0" applyFont="1" applyFill="1" applyAlignment="1">
      <alignment horizontal="center"/>
    </xf>
    <xf numFmtId="0" fontId="4" fillId="4" borderId="0" xfId="0" applyFont="1" applyFill="1" applyAlignment="1">
      <alignment horizontal="center"/>
    </xf>
  </cellXfs>
  <cellStyles count="1">
    <cellStyle name="Normal" xfId="0" builtinId="0"/>
  </cellStyles>
  <dxfs count="70">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164" formatCode="[&gt;=1000000]0.0,,&quot;m&quot;;[&gt;=1000]0.0,&quot;k&quot;;0"/>
    </dxf>
    <dxf>
      <numFmt numFmtId="0" formatCode="General"/>
    </dxf>
    <dxf>
      <numFmt numFmtId="0" formatCode="General"/>
    </dxf>
    <dxf>
      <numFmt numFmtId="0" formatCode="General"/>
    </dxf>
    <dxf>
      <numFmt numFmtId="0" formatCode="General"/>
    </dxf>
    <dxf>
      <numFmt numFmtId="164" formatCode="[&gt;=1000000]0.0,,&quot;m&quot;;[&gt;=1000]0.0,&quot;k&quot;;0"/>
    </dxf>
    <dxf>
      <numFmt numFmtId="1" formatCode="0"/>
    </dxf>
    <dxf>
      <numFmt numFmtId="166" formatCode="0.0%"/>
    </dxf>
    <dxf>
      <numFmt numFmtId="14" formatCode="0.00%"/>
    </dxf>
    <dxf>
      <numFmt numFmtId="165" formatCode="0.0"/>
    </dxf>
    <dxf>
      <numFmt numFmtId="165" formatCode="0.0"/>
    </dxf>
    <dxf>
      <numFmt numFmtId="164" formatCode="[&gt;=1000000]0.0,,&quot;m&quot;;[&gt;=1000]0.0,&quot;k&quot;;0"/>
    </dxf>
    <dxf>
      <numFmt numFmtId="1" formatCode="0"/>
    </dxf>
    <dxf>
      <numFmt numFmtId="165" formatCode="0.0"/>
    </dxf>
    <dxf>
      <numFmt numFmtId="165" formatCode="0.0"/>
    </dxf>
    <dxf>
      <numFmt numFmtId="2" formatCode="0.00"/>
    </dxf>
    <dxf>
      <numFmt numFmtId="2" formatCode="0.00"/>
    </dxf>
    <dxf>
      <numFmt numFmtId="2" formatCode="0.00"/>
    </dxf>
    <dxf>
      <numFmt numFmtId="2" formatCode="0.00"/>
    </dxf>
    <dxf>
      <numFmt numFmtId="2" formatCode="0.00"/>
    </dxf>
    <dxf>
      <numFmt numFmtId="1" formatCode="0"/>
    </dxf>
    <dxf>
      <numFmt numFmtId="165" formatCode="0.0"/>
    </dxf>
    <dxf>
      <numFmt numFmtId="167" formatCode="_(&quot;$&quot;* #,##0_);_(&quot;$&quot;* \(#,##0\);_(&quot;$&quot;* &quot;-&quot;??_);_(@_)"/>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39994506668294322"/>
      </font>
      <border>
        <bottom style="thin">
          <color theme="4"/>
        </bottom>
        <vertical/>
        <horizontal/>
      </border>
    </dxf>
    <dxf>
      <font>
        <color theme="1"/>
      </font>
      <fill>
        <patternFill>
          <bgColor rgb="FF2C3076"/>
        </patternFill>
      </fill>
      <border diagonalUp="0" diagonalDown="0">
        <left/>
        <right/>
        <top/>
        <bottom/>
        <vertical/>
        <horizontal/>
      </border>
    </dxf>
    <dxf>
      <font>
        <color theme="4" tint="0.59996337778862885"/>
      </font>
      <border>
        <bottom style="thin">
          <color theme="4"/>
        </bottom>
        <vertical/>
        <horizontal/>
      </border>
    </dxf>
    <dxf>
      <font>
        <color theme="1"/>
      </font>
      <fill>
        <patternFill>
          <bgColor rgb="FF10123A"/>
        </patternFill>
      </fill>
      <border diagonalUp="0" diagonalDown="0">
        <left/>
        <right/>
        <top/>
        <bottom/>
        <vertical/>
        <horizontal/>
      </border>
    </dxf>
    <dxf>
      <font>
        <b/>
        <color theme="1"/>
      </font>
      <border>
        <bottom style="thin">
          <color theme="4"/>
        </bottom>
        <vertical/>
        <horizontal/>
      </border>
    </dxf>
    <dxf>
      <font>
        <color theme="1"/>
      </font>
      <fill>
        <patternFill>
          <bgColor rgb="FFF2F2F2"/>
        </patternFill>
      </fill>
      <border diagonalUp="0" diagonalDown="0">
        <left/>
        <right/>
        <top/>
        <bottom/>
        <vertical/>
        <horizontal/>
      </border>
    </dxf>
  </dxfs>
  <tableStyles count="15" defaultTableStyle="TableStyleMedium2" defaultPivotStyle="PivotStyleLight16">
    <tableStyle name="SlicerStyleLight1 2" pivot="0" table="0" count="10" xr9:uid="{A181EA9E-DBFC-45F2-9890-0E235DA6DC36}">
      <tableStyleElement type="wholeTable" dxfId="69"/>
      <tableStyleElement type="headerRow" dxfId="68"/>
    </tableStyle>
    <tableStyle name="SlicerStyleLight1 2 2 4" pivot="0" table="0" count="10" xr9:uid="{3E13F67A-149C-4C53-9A7E-060C2D076860}">
      <tableStyleElement type="wholeTable" dxfId="67"/>
      <tableStyleElement type="headerRow" dxfId="66"/>
    </tableStyle>
    <tableStyle name="SlicerStyleLight1 2 2 4 2" pivot="0" table="0" count="10" xr9:uid="{D535B92D-B5C7-4373-BD16-AACEC7E1A176}">
      <tableStyleElement type="wholeTable" dxfId="65"/>
      <tableStyleElement type="headerRow" dxfId="64"/>
    </tableStyle>
    <tableStyle name="SlicerStyleLight1 2 2 4 2 10" pivot="0" table="0" count="10" xr9:uid="{D00701E0-4761-489F-A59A-A567DB139E62}">
      <tableStyleElement type="wholeTable" dxfId="63"/>
      <tableStyleElement type="headerRow" dxfId="62"/>
    </tableStyle>
    <tableStyle name="SlicerStyleLight1 2 2 4 2 11" pivot="0" table="0" count="10" xr9:uid="{7647B984-B618-499B-A7EB-E68952AB4CB1}">
      <tableStyleElement type="wholeTable" dxfId="61"/>
      <tableStyleElement type="headerRow" dxfId="60"/>
    </tableStyle>
    <tableStyle name="SlicerStyleLight1 2 2 4 2 12" pivot="0" table="0" count="10" xr9:uid="{F98E7DA3-4E77-4F89-B79E-FCA14052575D}">
      <tableStyleElement type="wholeTable" dxfId="59"/>
      <tableStyleElement type="headerRow" dxfId="58"/>
    </tableStyle>
    <tableStyle name="SlicerStyleLight1 2 2 4 2 13" pivot="0" table="0" count="10" xr9:uid="{6E3BB5AD-09A8-4B59-A263-C9AFEE6655D7}">
      <tableStyleElement type="wholeTable" dxfId="57"/>
      <tableStyleElement type="headerRow" dxfId="56"/>
    </tableStyle>
    <tableStyle name="SlicerStyleLight1 2 2 4 2 2" pivot="0" table="0" count="10" xr9:uid="{0A4A2A14-48EE-4ACD-99D8-A552705E11E5}">
      <tableStyleElement type="wholeTable" dxfId="55"/>
      <tableStyleElement type="headerRow" dxfId="54"/>
    </tableStyle>
    <tableStyle name="SlicerStyleLight1 2 2 4 2 3" pivot="0" table="0" count="10" xr9:uid="{12903C54-C020-44F5-BACD-624726320377}">
      <tableStyleElement type="wholeTable" dxfId="53"/>
      <tableStyleElement type="headerRow" dxfId="52"/>
    </tableStyle>
    <tableStyle name="SlicerStyleLight1 2 2 4 2 4" pivot="0" table="0" count="10" xr9:uid="{E8D83390-F627-4170-98C0-2DDD7601D1C8}">
      <tableStyleElement type="wholeTable" dxfId="51"/>
      <tableStyleElement type="headerRow" dxfId="50"/>
    </tableStyle>
    <tableStyle name="SlicerStyleLight1 2 2 4 2 5" pivot="0" table="0" count="10" xr9:uid="{893A69E4-3BB6-4D4D-B7FE-DD113A2B4389}">
      <tableStyleElement type="wholeTable" dxfId="49"/>
      <tableStyleElement type="headerRow" dxfId="48"/>
    </tableStyle>
    <tableStyle name="SlicerStyleLight1 2 2 4 2 6" pivot="0" table="0" count="10" xr9:uid="{71DEEF7D-D46D-4B54-894E-750BCB377002}">
      <tableStyleElement type="wholeTable" dxfId="47"/>
      <tableStyleElement type="headerRow" dxfId="46"/>
    </tableStyle>
    <tableStyle name="SlicerStyleLight1 2 2 4 2 7" pivot="0" table="0" count="10" xr9:uid="{1BCB332D-B981-4B4E-9739-CB7831EE4D45}">
      <tableStyleElement type="wholeTable" dxfId="45"/>
      <tableStyleElement type="headerRow" dxfId="44"/>
    </tableStyle>
    <tableStyle name="SlicerStyleLight1 2 2 4 2 8" pivot="0" table="0" count="10" xr9:uid="{4E59CEB5-5D8A-4599-B1EC-3B9D8AB6DBBB}">
      <tableStyleElement type="wholeTable" dxfId="43"/>
      <tableStyleElement type="headerRow" dxfId="42"/>
    </tableStyle>
    <tableStyle name="SlicerStyleLight1 2 2 4 2 9" pivot="0" table="0" count="10" xr9:uid="{5CF72691-787F-4693-8CC6-5EEEB579B39B}">
      <tableStyleElement type="wholeTable" dxfId="41"/>
      <tableStyleElement type="headerRow" dxfId="40"/>
    </tableStyle>
  </tableStyles>
  <colors>
    <mruColors>
      <color rgb="FF7079FF"/>
      <color rgb="FF0575F1"/>
      <color rgb="FFFF00FF"/>
      <color rgb="FF0093CE"/>
      <color rgb="FF374AEC"/>
      <color rgb="FF7C93FD"/>
      <color rgb="FF4647A6"/>
      <color rgb="FF10123A"/>
      <color rgb="FF6372A4"/>
      <color rgb="FF1C1D86"/>
    </mruColors>
  </colors>
  <extLst>
    <ext xmlns:x14="http://schemas.microsoft.com/office/spreadsheetml/2009/9/main" uri="{46F421CA-312F-682f-3DD2-61675219B42D}">
      <x14:dxfs count="120">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rgb="FF00B0F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119"/>
            <x14:slicerStyleElement type="unselectedItemWithNoData" dxfId="118"/>
            <x14:slicerStyleElement type="selectedItemWithData" dxfId="117"/>
            <x14:slicerStyleElement type="selectedItemWithNoData" dxfId="116"/>
            <x14:slicerStyleElement type="hoveredUnselectedItemWithData" dxfId="115"/>
            <x14:slicerStyleElement type="hoveredSelectedItemWithData" dxfId="114"/>
            <x14:slicerStyleElement type="hoveredUnselectedItemWithNoData" dxfId="113"/>
            <x14:slicerStyleElement type="hoveredSelectedItemWithNoData" dxfId="112"/>
          </x14:slicerStyleElements>
        </x14:slicerStyle>
        <x14:slicerStyle name="SlicerStyleLight1 2 2 4">
          <x14:slicerStyleElements>
            <x14:slicerStyleElement type="unselectedItemWithData" dxfId="111"/>
            <x14:slicerStyleElement type="unselectedItemWithNoData" dxfId="110"/>
            <x14:slicerStyleElement type="selectedItemWithData" dxfId="109"/>
            <x14:slicerStyleElement type="selectedItemWithNoData" dxfId="108"/>
            <x14:slicerStyleElement type="hoveredUnselectedItemWithData" dxfId="107"/>
            <x14:slicerStyleElement type="hoveredSelectedItemWithData" dxfId="106"/>
            <x14:slicerStyleElement type="hoveredUnselectedItemWithNoData" dxfId="105"/>
            <x14:slicerStyleElement type="hoveredSelectedItemWithNoData" dxfId="104"/>
          </x14:slicerStyleElements>
        </x14:slicerStyle>
        <x14:slicerStyle name="SlicerStyleLight1 2 2 4 2">
          <x14:slicerStyleElements>
            <x14:slicerStyleElement type="unselectedItemWithData" dxfId="103"/>
            <x14:slicerStyleElement type="unselectedItemWithNoData" dxfId="102"/>
            <x14:slicerStyleElement type="selectedItemWithData" dxfId="101"/>
            <x14:slicerStyleElement type="selectedItemWithNoData" dxfId="100"/>
            <x14:slicerStyleElement type="hoveredUnselectedItemWithData" dxfId="99"/>
            <x14:slicerStyleElement type="hoveredSelectedItemWithData" dxfId="98"/>
            <x14:slicerStyleElement type="hoveredUnselectedItemWithNoData" dxfId="97"/>
            <x14:slicerStyleElement type="hoveredSelectedItemWithNoData" dxfId="96"/>
          </x14:slicerStyleElements>
        </x14:slicerStyle>
        <x14:slicerStyle name="SlicerStyleLight1 2 2 4 2 10">
          <x14:slicerStyleElements>
            <x14:slicerStyleElement type="unselectedItemWithData" dxfId="95"/>
            <x14:slicerStyleElement type="unselectedItemWithNoData" dxfId="94"/>
            <x14:slicerStyleElement type="selectedItemWithData" dxfId="93"/>
            <x14:slicerStyleElement type="selectedItemWithNoData" dxfId="92"/>
            <x14:slicerStyleElement type="hoveredUnselectedItemWithData" dxfId="91"/>
            <x14:slicerStyleElement type="hoveredSelectedItemWithData" dxfId="90"/>
            <x14:slicerStyleElement type="hoveredUnselectedItemWithNoData" dxfId="89"/>
            <x14:slicerStyleElement type="hoveredSelectedItemWithNoData" dxfId="88"/>
          </x14:slicerStyleElements>
        </x14:slicerStyle>
        <x14:slicerStyle name="SlicerStyleLight1 2 2 4 2 11">
          <x14:slicerStyleElements>
            <x14:slicerStyleElement type="unselectedItemWithData" dxfId="87"/>
            <x14:slicerStyleElement type="unselectedItemWithNoData" dxfId="86"/>
            <x14:slicerStyleElement type="selectedItemWithData" dxfId="85"/>
            <x14:slicerStyleElement type="selectedItemWithNoData" dxfId="84"/>
            <x14:slicerStyleElement type="hoveredUnselectedItemWithData" dxfId="83"/>
            <x14:slicerStyleElement type="hoveredSelectedItemWithData" dxfId="82"/>
            <x14:slicerStyleElement type="hoveredUnselectedItemWithNoData" dxfId="81"/>
            <x14:slicerStyleElement type="hoveredSelectedItemWithNoData" dxfId="80"/>
          </x14:slicerStyleElements>
        </x14:slicerStyle>
        <x14:slicerStyle name="SlicerStyleLight1 2 2 4 2 12">
          <x14:slicerStyleElements>
            <x14:slicerStyleElement type="unselectedItemWithData" dxfId="79"/>
            <x14:slicerStyleElement type="unselectedItemWithNoData" dxfId="78"/>
            <x14:slicerStyleElement type="selectedItemWithData" dxfId="77"/>
            <x14:slicerStyleElement type="selectedItemWithNoData" dxfId="76"/>
            <x14:slicerStyleElement type="hoveredUnselectedItemWithData" dxfId="75"/>
            <x14:slicerStyleElement type="hoveredSelectedItemWithData" dxfId="74"/>
            <x14:slicerStyleElement type="hoveredUnselectedItemWithNoData" dxfId="73"/>
            <x14:slicerStyleElement type="hoveredSelectedItemWithNoData" dxfId="72"/>
          </x14:slicerStyleElements>
        </x14:slicerStyle>
        <x14:slicerStyle name="SlicerStyleLight1 2 2 4 2 13">
          <x14:slicerStyleElements>
            <x14:slicerStyleElement type="unselectedItemWithData" dxfId="71"/>
            <x14:slicerStyleElement type="unselectedItemWithNoData" dxfId="70"/>
            <x14:slicerStyleElement type="selectedItemWithData" dxfId="69"/>
            <x14:slicerStyleElement type="selectedItemWithNoData" dxfId="68"/>
            <x14:slicerStyleElement type="hoveredUnselectedItemWithData" dxfId="67"/>
            <x14:slicerStyleElement type="hoveredSelectedItemWithData" dxfId="66"/>
            <x14:slicerStyleElement type="hoveredUnselectedItemWithNoData" dxfId="65"/>
            <x14:slicerStyleElement type="hoveredSelectedItemWithNoData" dxfId="64"/>
          </x14:slicerStyleElements>
        </x14:slicerStyle>
        <x14:slicerStyle name="SlicerStyleLight1 2 2 4 2 2">
          <x14:slicerStyleElements>
            <x14:slicerStyleElement type="unselectedItemWithData" dxfId="63"/>
            <x14:slicerStyleElement type="unselectedItemWithNoData" dxfId="62"/>
            <x14:slicerStyleElement type="selectedItemWithData" dxfId="61"/>
            <x14:slicerStyleElement type="selectedItemWithNoData" dxfId="60"/>
            <x14:slicerStyleElement type="hoveredUnselectedItemWithData" dxfId="59"/>
            <x14:slicerStyleElement type="hoveredSelectedItemWithData" dxfId="58"/>
            <x14:slicerStyleElement type="hoveredUnselectedItemWithNoData" dxfId="57"/>
            <x14:slicerStyleElement type="hoveredSelectedItemWithNoData" dxfId="56"/>
          </x14:slicerStyleElements>
        </x14:slicerStyle>
        <x14:slicerStyle name="SlicerStyleLight1 2 2 4 2 3">
          <x14:slicerStyleElements>
            <x14:slicerStyleElement type="unselectedItemWithData" dxfId="55"/>
            <x14:slicerStyleElement type="unselectedItemWithNoData" dxfId="54"/>
            <x14:slicerStyleElement type="selectedItemWithData" dxfId="53"/>
            <x14:slicerStyleElement type="selectedItemWithNoData" dxfId="52"/>
            <x14:slicerStyleElement type="hoveredUnselectedItemWithData" dxfId="51"/>
            <x14:slicerStyleElement type="hoveredSelectedItemWithData" dxfId="50"/>
            <x14:slicerStyleElement type="hoveredUnselectedItemWithNoData" dxfId="49"/>
            <x14:slicerStyleElement type="hoveredSelectedItemWithNoData" dxfId="48"/>
          </x14:slicerStyleElements>
        </x14:slicerStyle>
        <x14:slicerStyle name="SlicerStyleLight1 2 2 4 2 4">
          <x14:slicerStyleElements>
            <x14:slicerStyleElement type="unselectedItemWithData" dxfId="47"/>
            <x14:slicerStyleElement type="unselectedItemWithNoData" dxfId="46"/>
            <x14:slicerStyleElement type="selectedItemWithData" dxfId="45"/>
            <x14:slicerStyleElement type="selectedItemWithNoData" dxfId="44"/>
            <x14:slicerStyleElement type="hoveredUnselectedItemWithData" dxfId="43"/>
            <x14:slicerStyleElement type="hoveredSelectedItemWithData" dxfId="42"/>
            <x14:slicerStyleElement type="hoveredUnselectedItemWithNoData" dxfId="41"/>
            <x14:slicerStyleElement type="hoveredSelectedItemWithNoData" dxfId="40"/>
          </x14:slicerStyleElements>
        </x14:slicerStyle>
        <x14:slicerStyle name="SlicerStyleLight1 2 2 4 2 5">
          <x14:slicerStyleElements>
            <x14:slicerStyleElement type="unselectedItemWithData" dxfId="39"/>
            <x14:slicerStyleElement type="unselectedItemWithNoData" dxfId="38"/>
            <x14:slicerStyleElement type="selectedItemWithData" dxfId="37"/>
            <x14:slicerStyleElement type="selectedItemWithNoData" dxfId="36"/>
            <x14:slicerStyleElement type="hoveredUnselectedItemWithData" dxfId="35"/>
            <x14:slicerStyleElement type="hoveredSelectedItemWithData" dxfId="34"/>
            <x14:slicerStyleElement type="hoveredUnselectedItemWithNoData" dxfId="33"/>
            <x14:slicerStyleElement type="hoveredSelectedItemWithNoData" dxfId="32"/>
          </x14:slicerStyleElements>
        </x14:slicerStyle>
        <x14:slicerStyle name="SlicerStyleLight1 2 2 4 2 6">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4 2 7">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4 2 8">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4 2 9">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11.xml"/><Relationship Id="rId21" Type="http://schemas.openxmlformats.org/officeDocument/2006/relationships/pivotCacheDefinition" Target="pivotCache/pivotCacheDefinition6.xml"/><Relationship Id="rId42" Type="http://schemas.openxmlformats.org/officeDocument/2006/relationships/pivotCacheDefinition" Target="pivotCache/pivotCacheDefinition27.xml"/><Relationship Id="rId47" Type="http://schemas.microsoft.com/office/2007/relationships/slicerCache" Target="slicerCaches/slicerCache4.xml"/><Relationship Id="rId63" Type="http://schemas.openxmlformats.org/officeDocument/2006/relationships/customXml" Target="../customXml/item7.xml"/><Relationship Id="rId68" Type="http://schemas.openxmlformats.org/officeDocument/2006/relationships/customXml" Target="../customXml/item12.xml"/><Relationship Id="rId16" Type="http://schemas.openxmlformats.org/officeDocument/2006/relationships/pivotCacheDefinition" Target="pivotCache/pivotCacheDefinition1.xml"/><Relationship Id="rId11" Type="http://schemas.openxmlformats.org/officeDocument/2006/relationships/worksheet" Target="worksheets/sheet11.xml"/><Relationship Id="rId32" Type="http://schemas.openxmlformats.org/officeDocument/2006/relationships/pivotCacheDefinition" Target="pivotCache/pivotCacheDefinition17.xml"/><Relationship Id="rId37" Type="http://schemas.openxmlformats.org/officeDocument/2006/relationships/pivotCacheDefinition" Target="pivotCache/pivotCacheDefinition22.xml"/><Relationship Id="rId53" Type="http://schemas.openxmlformats.org/officeDocument/2006/relationships/styles" Target="styles.xml"/><Relationship Id="rId58" Type="http://schemas.openxmlformats.org/officeDocument/2006/relationships/customXml" Target="../customXml/item2.xml"/><Relationship Id="rId74" Type="http://schemas.openxmlformats.org/officeDocument/2006/relationships/customXml" Target="../customXml/item18.xml"/><Relationship Id="rId79" Type="http://schemas.openxmlformats.org/officeDocument/2006/relationships/customXml" Target="../customXml/item23.xml"/><Relationship Id="rId5" Type="http://schemas.openxmlformats.org/officeDocument/2006/relationships/worksheet" Target="worksheets/sheet5.xml"/><Relationship Id="rId61" Type="http://schemas.openxmlformats.org/officeDocument/2006/relationships/customXml" Target="../customXml/item5.xml"/><Relationship Id="rId19" Type="http://schemas.openxmlformats.org/officeDocument/2006/relationships/pivotCacheDefinition" Target="pivotCache/pivotCacheDefinition4.xml"/><Relationship Id="rId14" Type="http://schemas.openxmlformats.org/officeDocument/2006/relationships/worksheet" Target="worksheets/sheet14.xml"/><Relationship Id="rId22" Type="http://schemas.openxmlformats.org/officeDocument/2006/relationships/pivotCacheDefinition" Target="pivotCache/pivotCacheDefinition7.xml"/><Relationship Id="rId27" Type="http://schemas.openxmlformats.org/officeDocument/2006/relationships/pivotCacheDefinition" Target="pivotCache/pivotCacheDefinition12.xml"/><Relationship Id="rId30" Type="http://schemas.openxmlformats.org/officeDocument/2006/relationships/pivotCacheDefinition" Target="pivotCache/pivotCacheDefinition15.xml"/><Relationship Id="rId35" Type="http://schemas.openxmlformats.org/officeDocument/2006/relationships/pivotCacheDefinition" Target="pivotCache/pivotCacheDefinition20.xml"/><Relationship Id="rId43" Type="http://schemas.openxmlformats.org/officeDocument/2006/relationships/pivotCacheDefinition" Target="pivotCache/pivotCacheDefinition28.xml"/><Relationship Id="rId48" Type="http://schemas.microsoft.com/office/2007/relationships/slicerCache" Target="slicerCaches/slicerCache5.xml"/><Relationship Id="rId56" Type="http://schemas.openxmlformats.org/officeDocument/2006/relationships/calcChain" Target="calcChain.xml"/><Relationship Id="rId64" Type="http://schemas.openxmlformats.org/officeDocument/2006/relationships/customXml" Target="../customXml/item8.xml"/><Relationship Id="rId69" Type="http://schemas.openxmlformats.org/officeDocument/2006/relationships/customXml" Target="../customXml/item13.xml"/><Relationship Id="rId77" Type="http://schemas.openxmlformats.org/officeDocument/2006/relationships/customXml" Target="../customXml/item21.xml"/><Relationship Id="rId8" Type="http://schemas.openxmlformats.org/officeDocument/2006/relationships/worksheet" Target="worksheets/sheet8.xml"/><Relationship Id="rId51" Type="http://schemas.openxmlformats.org/officeDocument/2006/relationships/theme" Target="theme/theme1.xml"/><Relationship Id="rId72" Type="http://schemas.openxmlformats.org/officeDocument/2006/relationships/customXml" Target="../customXml/item16.xml"/><Relationship Id="rId80" Type="http://schemas.openxmlformats.org/officeDocument/2006/relationships/customXml" Target="../customXml/item24.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5" Type="http://schemas.openxmlformats.org/officeDocument/2006/relationships/pivotCacheDefinition" Target="pivotCache/pivotCacheDefinition10.xml"/><Relationship Id="rId33" Type="http://schemas.openxmlformats.org/officeDocument/2006/relationships/pivotCacheDefinition" Target="pivotCache/pivotCacheDefinition18.xml"/><Relationship Id="rId38" Type="http://schemas.openxmlformats.org/officeDocument/2006/relationships/pivotCacheDefinition" Target="pivotCache/pivotCacheDefinition23.xml"/><Relationship Id="rId46" Type="http://schemas.microsoft.com/office/2007/relationships/slicerCache" Target="slicerCaches/slicerCache3.xml"/><Relationship Id="rId59" Type="http://schemas.openxmlformats.org/officeDocument/2006/relationships/customXml" Target="../customXml/item3.xml"/><Relationship Id="rId67" Type="http://schemas.openxmlformats.org/officeDocument/2006/relationships/customXml" Target="../customXml/item11.xml"/><Relationship Id="rId20" Type="http://schemas.openxmlformats.org/officeDocument/2006/relationships/pivotCacheDefinition" Target="pivotCache/pivotCacheDefinition5.xml"/><Relationship Id="rId41" Type="http://schemas.openxmlformats.org/officeDocument/2006/relationships/pivotCacheDefinition" Target="pivotCache/pivotCacheDefinition26.xml"/><Relationship Id="rId54" Type="http://schemas.openxmlformats.org/officeDocument/2006/relationships/sharedStrings" Target="sharedStrings.xml"/><Relationship Id="rId62" Type="http://schemas.openxmlformats.org/officeDocument/2006/relationships/customXml" Target="../customXml/item6.xml"/><Relationship Id="rId70" Type="http://schemas.openxmlformats.org/officeDocument/2006/relationships/customXml" Target="../customXml/item14.xml"/><Relationship Id="rId75"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externalLink" Target="externalLinks/externalLink1.xml"/><Relationship Id="rId23" Type="http://schemas.openxmlformats.org/officeDocument/2006/relationships/pivotCacheDefinition" Target="pivotCache/pivotCacheDefinition8.xml"/><Relationship Id="rId28" Type="http://schemas.openxmlformats.org/officeDocument/2006/relationships/pivotCacheDefinition" Target="pivotCache/pivotCacheDefinition13.xml"/><Relationship Id="rId36" Type="http://schemas.openxmlformats.org/officeDocument/2006/relationships/pivotCacheDefinition" Target="pivotCache/pivotCacheDefinition21.xml"/><Relationship Id="rId49" Type="http://schemas.microsoft.com/office/2007/relationships/slicerCache" Target="slicerCaches/slicerCache6.xml"/><Relationship Id="rId57" Type="http://schemas.openxmlformats.org/officeDocument/2006/relationships/customXml" Target="../customXml/item1.xml"/><Relationship Id="rId10" Type="http://schemas.openxmlformats.org/officeDocument/2006/relationships/worksheet" Target="worksheets/sheet10.xml"/><Relationship Id="rId31" Type="http://schemas.openxmlformats.org/officeDocument/2006/relationships/pivotCacheDefinition" Target="pivotCache/pivotCacheDefinition16.xml"/><Relationship Id="rId44" Type="http://schemas.microsoft.com/office/2007/relationships/slicerCache" Target="slicerCaches/slicerCache1.xml"/><Relationship Id="rId52" Type="http://schemas.openxmlformats.org/officeDocument/2006/relationships/connections" Target="connections.xml"/><Relationship Id="rId60" Type="http://schemas.openxmlformats.org/officeDocument/2006/relationships/customXml" Target="../customXml/item4.xml"/><Relationship Id="rId65" Type="http://schemas.openxmlformats.org/officeDocument/2006/relationships/customXml" Target="../customXml/item9.xml"/><Relationship Id="rId73" Type="http://schemas.openxmlformats.org/officeDocument/2006/relationships/customXml" Target="../customXml/item17.xml"/><Relationship Id="rId78" Type="http://schemas.openxmlformats.org/officeDocument/2006/relationships/customXml" Target="../customXml/item22.xml"/><Relationship Id="rId81" Type="http://schemas.microsoft.com/office/2022/11/relationships/FeaturePropertyBag" Target="featurePropertyBag/featurePropertyBag.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3.xml"/><Relationship Id="rId39" Type="http://schemas.openxmlformats.org/officeDocument/2006/relationships/pivotCacheDefinition" Target="pivotCache/pivotCacheDefinition24.xml"/><Relationship Id="rId34" Type="http://schemas.openxmlformats.org/officeDocument/2006/relationships/pivotCacheDefinition" Target="pivotCache/pivotCacheDefinition19.xml"/><Relationship Id="rId50" Type="http://schemas.microsoft.com/office/2007/relationships/slicerCache" Target="slicerCaches/slicerCache7.xml"/><Relationship Id="rId55" Type="http://schemas.openxmlformats.org/officeDocument/2006/relationships/powerPivotData" Target="model/item.data"/><Relationship Id="rId76" Type="http://schemas.openxmlformats.org/officeDocument/2006/relationships/customXml" Target="../customXml/item20.xml"/><Relationship Id="rId7" Type="http://schemas.openxmlformats.org/officeDocument/2006/relationships/worksheet" Target="worksheets/sheet7.xml"/><Relationship Id="rId71" Type="http://schemas.openxmlformats.org/officeDocument/2006/relationships/customXml" Target="../customXml/item15.xml"/><Relationship Id="rId2" Type="http://schemas.openxmlformats.org/officeDocument/2006/relationships/worksheet" Target="worksheets/sheet2.xml"/><Relationship Id="rId29" Type="http://schemas.openxmlformats.org/officeDocument/2006/relationships/pivotCacheDefinition" Target="pivotCache/pivotCacheDefinition14.xml"/><Relationship Id="rId24" Type="http://schemas.openxmlformats.org/officeDocument/2006/relationships/pivotCacheDefinition" Target="pivotCache/pivotCacheDefinition9.xml"/><Relationship Id="rId40" Type="http://schemas.openxmlformats.org/officeDocument/2006/relationships/pivotCacheDefinition" Target="pivotCache/pivotCacheDefinition25.xml"/><Relationship Id="rId45" Type="http://schemas.microsoft.com/office/2007/relationships/slicerCache" Target="slicerCaches/slicerCache2.xml"/><Relationship Id="rId66" Type="http://schemas.openxmlformats.org/officeDocument/2006/relationships/customXml" Target="../customXml/item10.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3.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4.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5.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6.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strRef>
              <c:f>'Pivot 1'!$C$93:$C$220</c:f>
              <c:strCache>
                <c:ptCount val="128"/>
                <c:pt idx="0">
                  <c:v>hours</c:v>
                </c:pt>
                <c:pt idx="1">
                  <c:v>0.5</c:v>
                </c:pt>
                <c:pt idx="2">
                  <c:v>0.6</c:v>
                </c:pt>
                <c:pt idx="3">
                  <c:v>0.7</c:v>
                </c:pt>
                <c:pt idx="4">
                  <c:v>0.8</c:v>
                </c:pt>
                <c:pt idx="5">
                  <c:v>0.9</c:v>
                </c:pt>
                <c:pt idx="6">
                  <c:v>1</c:v>
                </c:pt>
                <c:pt idx="7">
                  <c:v>1.1</c:v>
                </c:pt>
                <c:pt idx="8">
                  <c:v>1.2</c:v>
                </c:pt>
                <c:pt idx="9">
                  <c:v>1.3</c:v>
                </c:pt>
                <c:pt idx="10">
                  <c:v>1.4</c:v>
                </c:pt>
                <c:pt idx="11">
                  <c:v>1.5</c:v>
                </c:pt>
                <c:pt idx="12">
                  <c:v>1.6</c:v>
                </c:pt>
                <c:pt idx="13">
                  <c:v>1.7</c:v>
                </c:pt>
                <c:pt idx="14">
                  <c:v>1.8</c:v>
                </c:pt>
                <c:pt idx="15">
                  <c:v>1.9</c:v>
                </c:pt>
                <c:pt idx="16">
                  <c:v>2</c:v>
                </c:pt>
                <c:pt idx="17">
                  <c:v>2.1</c:v>
                </c:pt>
                <c:pt idx="18">
                  <c:v>2.2</c:v>
                </c:pt>
                <c:pt idx="19">
                  <c:v>2.3</c:v>
                </c:pt>
                <c:pt idx="20">
                  <c:v>2.5</c:v>
                </c:pt>
                <c:pt idx="21">
                  <c:v>2.6</c:v>
                </c:pt>
                <c:pt idx="22">
                  <c:v>2.7</c:v>
                </c:pt>
                <c:pt idx="23">
                  <c:v>2.8</c:v>
                </c:pt>
                <c:pt idx="24">
                  <c:v>2.9</c:v>
                </c:pt>
                <c:pt idx="25">
                  <c:v>3</c:v>
                </c:pt>
                <c:pt idx="26">
                  <c:v>3.1</c:v>
                </c:pt>
                <c:pt idx="27">
                  <c:v>3.2</c:v>
                </c:pt>
                <c:pt idx="28">
                  <c:v>3.3</c:v>
                </c:pt>
                <c:pt idx="29">
                  <c:v>3.4</c:v>
                </c:pt>
                <c:pt idx="30">
                  <c:v>3.5</c:v>
                </c:pt>
                <c:pt idx="31">
                  <c:v>3.6</c:v>
                </c:pt>
                <c:pt idx="32">
                  <c:v>3.7</c:v>
                </c:pt>
                <c:pt idx="33">
                  <c:v>3.8</c:v>
                </c:pt>
                <c:pt idx="34">
                  <c:v>3.9</c:v>
                </c:pt>
                <c:pt idx="35">
                  <c:v>4</c:v>
                </c:pt>
                <c:pt idx="36">
                  <c:v>4.1</c:v>
                </c:pt>
                <c:pt idx="37">
                  <c:v>4.2</c:v>
                </c:pt>
                <c:pt idx="38">
                  <c:v>4.3</c:v>
                </c:pt>
                <c:pt idx="39">
                  <c:v>4.4</c:v>
                </c:pt>
                <c:pt idx="40">
                  <c:v>4.5</c:v>
                </c:pt>
                <c:pt idx="41">
                  <c:v>4.6</c:v>
                </c:pt>
                <c:pt idx="42">
                  <c:v>4.7</c:v>
                </c:pt>
                <c:pt idx="43">
                  <c:v>4.8</c:v>
                </c:pt>
                <c:pt idx="44">
                  <c:v>4.9</c:v>
                </c:pt>
                <c:pt idx="45">
                  <c:v>5</c:v>
                </c:pt>
                <c:pt idx="46">
                  <c:v>5.1</c:v>
                </c:pt>
                <c:pt idx="47">
                  <c:v>5.2</c:v>
                </c:pt>
                <c:pt idx="48">
                  <c:v>5.3</c:v>
                </c:pt>
                <c:pt idx="49">
                  <c:v>5.4</c:v>
                </c:pt>
                <c:pt idx="50">
                  <c:v>5.5</c:v>
                </c:pt>
                <c:pt idx="51">
                  <c:v>5.6</c:v>
                </c:pt>
                <c:pt idx="52">
                  <c:v>5.7</c:v>
                </c:pt>
                <c:pt idx="53">
                  <c:v>5.8</c:v>
                </c:pt>
                <c:pt idx="54">
                  <c:v>5.9</c:v>
                </c:pt>
                <c:pt idx="55">
                  <c:v>6</c:v>
                </c:pt>
                <c:pt idx="56">
                  <c:v>6.1</c:v>
                </c:pt>
                <c:pt idx="57">
                  <c:v>6.2</c:v>
                </c:pt>
                <c:pt idx="58">
                  <c:v>6.3</c:v>
                </c:pt>
                <c:pt idx="59">
                  <c:v>6.4</c:v>
                </c:pt>
                <c:pt idx="60">
                  <c:v>6.5</c:v>
                </c:pt>
                <c:pt idx="61">
                  <c:v>6.6</c:v>
                </c:pt>
                <c:pt idx="62">
                  <c:v>6.7</c:v>
                </c:pt>
                <c:pt idx="63">
                  <c:v>6.8</c:v>
                </c:pt>
                <c:pt idx="64">
                  <c:v>6.9</c:v>
                </c:pt>
                <c:pt idx="65">
                  <c:v>7</c:v>
                </c:pt>
                <c:pt idx="66">
                  <c:v>7.1</c:v>
                </c:pt>
                <c:pt idx="67">
                  <c:v>7.2</c:v>
                </c:pt>
                <c:pt idx="68">
                  <c:v>7.3</c:v>
                </c:pt>
                <c:pt idx="69">
                  <c:v>7.4</c:v>
                </c:pt>
                <c:pt idx="70">
                  <c:v>7.5</c:v>
                </c:pt>
                <c:pt idx="71">
                  <c:v>7.6</c:v>
                </c:pt>
                <c:pt idx="72">
                  <c:v>7.7</c:v>
                </c:pt>
                <c:pt idx="73">
                  <c:v>7.8</c:v>
                </c:pt>
                <c:pt idx="74">
                  <c:v>7.9</c:v>
                </c:pt>
                <c:pt idx="75">
                  <c:v>8</c:v>
                </c:pt>
                <c:pt idx="76">
                  <c:v>8.1</c:v>
                </c:pt>
                <c:pt idx="77">
                  <c:v>8.2</c:v>
                </c:pt>
                <c:pt idx="78">
                  <c:v>8.3</c:v>
                </c:pt>
                <c:pt idx="79">
                  <c:v>8.4</c:v>
                </c:pt>
                <c:pt idx="80">
                  <c:v>8.5</c:v>
                </c:pt>
                <c:pt idx="81">
                  <c:v>8.6</c:v>
                </c:pt>
                <c:pt idx="82">
                  <c:v>8.7</c:v>
                </c:pt>
                <c:pt idx="83">
                  <c:v>8.8</c:v>
                </c:pt>
                <c:pt idx="84">
                  <c:v>8.9</c:v>
                </c:pt>
                <c:pt idx="85">
                  <c:v>9</c:v>
                </c:pt>
                <c:pt idx="86">
                  <c:v>9.1</c:v>
                </c:pt>
                <c:pt idx="87">
                  <c:v>9.2</c:v>
                </c:pt>
                <c:pt idx="88">
                  <c:v>9.3</c:v>
                </c:pt>
                <c:pt idx="89">
                  <c:v>9.4</c:v>
                </c:pt>
                <c:pt idx="90">
                  <c:v>9.5</c:v>
                </c:pt>
                <c:pt idx="91">
                  <c:v>9.6</c:v>
                </c:pt>
                <c:pt idx="92">
                  <c:v>9.7</c:v>
                </c:pt>
                <c:pt idx="93">
                  <c:v>9.8</c:v>
                </c:pt>
                <c:pt idx="94">
                  <c:v>9.9</c:v>
                </c:pt>
                <c:pt idx="95">
                  <c:v>10</c:v>
                </c:pt>
                <c:pt idx="96">
                  <c:v>10.1</c:v>
                </c:pt>
                <c:pt idx="97">
                  <c:v>10.2</c:v>
                </c:pt>
                <c:pt idx="98">
                  <c:v>10.3</c:v>
                </c:pt>
                <c:pt idx="99">
                  <c:v>10.4</c:v>
                </c:pt>
                <c:pt idx="100">
                  <c:v>10.5</c:v>
                </c:pt>
                <c:pt idx="101">
                  <c:v>10.6</c:v>
                </c:pt>
                <c:pt idx="102">
                  <c:v>10.7</c:v>
                </c:pt>
                <c:pt idx="103">
                  <c:v>10.8</c:v>
                </c:pt>
                <c:pt idx="104">
                  <c:v>10.9</c:v>
                </c:pt>
                <c:pt idx="105">
                  <c:v>11</c:v>
                </c:pt>
                <c:pt idx="106">
                  <c:v>11.1</c:v>
                </c:pt>
                <c:pt idx="107">
                  <c:v>11.2</c:v>
                </c:pt>
                <c:pt idx="108">
                  <c:v>11.3</c:v>
                </c:pt>
                <c:pt idx="109">
                  <c:v>11.4</c:v>
                </c:pt>
                <c:pt idx="110">
                  <c:v>11.6</c:v>
                </c:pt>
                <c:pt idx="111">
                  <c:v>11.7</c:v>
                </c:pt>
                <c:pt idx="112">
                  <c:v>11.8</c:v>
                </c:pt>
                <c:pt idx="113">
                  <c:v>11.9</c:v>
                </c:pt>
                <c:pt idx="114">
                  <c:v>12</c:v>
                </c:pt>
                <c:pt idx="115">
                  <c:v>12.1</c:v>
                </c:pt>
                <c:pt idx="116">
                  <c:v>12.2</c:v>
                </c:pt>
                <c:pt idx="117">
                  <c:v>12.3</c:v>
                </c:pt>
                <c:pt idx="118">
                  <c:v>12.4</c:v>
                </c:pt>
                <c:pt idx="119">
                  <c:v>12.5</c:v>
                </c:pt>
                <c:pt idx="120">
                  <c:v>12.6</c:v>
                </c:pt>
                <c:pt idx="121">
                  <c:v>12.9</c:v>
                </c:pt>
                <c:pt idx="122">
                  <c:v>13</c:v>
                </c:pt>
                <c:pt idx="123">
                  <c:v>13.2</c:v>
                </c:pt>
                <c:pt idx="124">
                  <c:v>13.3</c:v>
                </c:pt>
                <c:pt idx="125">
                  <c:v>13.4</c:v>
                </c:pt>
                <c:pt idx="126">
                  <c:v>13.5</c:v>
                </c:pt>
                <c:pt idx="127">
                  <c:v>13.6</c:v>
                </c:pt>
              </c:strCache>
            </c:strRef>
          </c:xVal>
          <c:yVal>
            <c:numRef>
              <c:f>'Pivot 1'!$D$93:$D$220</c:f>
              <c:numCache>
                <c:formatCode>General</c:formatCode>
                <c:ptCount val="128"/>
                <c:pt idx="0">
                  <c:v>0</c:v>
                </c:pt>
                <c:pt idx="1">
                  <c:v>8</c:v>
                </c:pt>
                <c:pt idx="2">
                  <c:v>24</c:v>
                </c:pt>
                <c:pt idx="3">
                  <c:v>24</c:v>
                </c:pt>
                <c:pt idx="4">
                  <c:v>9</c:v>
                </c:pt>
                <c:pt idx="5">
                  <c:v>2</c:v>
                </c:pt>
                <c:pt idx="6">
                  <c:v>39</c:v>
                </c:pt>
                <c:pt idx="7">
                  <c:v>25</c:v>
                </c:pt>
                <c:pt idx="8">
                  <c:v>25</c:v>
                </c:pt>
                <c:pt idx="9">
                  <c:v>25</c:v>
                </c:pt>
                <c:pt idx="10">
                  <c:v>10</c:v>
                </c:pt>
                <c:pt idx="11">
                  <c:v>3</c:v>
                </c:pt>
                <c:pt idx="12">
                  <c:v>9</c:v>
                </c:pt>
                <c:pt idx="13">
                  <c:v>62</c:v>
                </c:pt>
                <c:pt idx="14">
                  <c:v>27</c:v>
                </c:pt>
                <c:pt idx="15">
                  <c:v>29</c:v>
                </c:pt>
                <c:pt idx="16">
                  <c:v>14</c:v>
                </c:pt>
                <c:pt idx="17">
                  <c:v>41</c:v>
                </c:pt>
                <c:pt idx="18">
                  <c:v>16</c:v>
                </c:pt>
                <c:pt idx="19">
                  <c:v>22</c:v>
                </c:pt>
                <c:pt idx="20">
                  <c:v>24</c:v>
                </c:pt>
                <c:pt idx="21">
                  <c:v>21</c:v>
                </c:pt>
                <c:pt idx="22">
                  <c:v>26</c:v>
                </c:pt>
                <c:pt idx="23">
                  <c:v>23</c:v>
                </c:pt>
                <c:pt idx="24">
                  <c:v>23</c:v>
                </c:pt>
                <c:pt idx="25">
                  <c:v>17</c:v>
                </c:pt>
                <c:pt idx="26">
                  <c:v>27</c:v>
                </c:pt>
                <c:pt idx="27">
                  <c:v>33</c:v>
                </c:pt>
                <c:pt idx="28">
                  <c:v>13</c:v>
                </c:pt>
                <c:pt idx="29">
                  <c:v>25</c:v>
                </c:pt>
                <c:pt idx="30">
                  <c:v>39</c:v>
                </c:pt>
                <c:pt idx="31">
                  <c:v>32</c:v>
                </c:pt>
                <c:pt idx="32">
                  <c:v>47</c:v>
                </c:pt>
                <c:pt idx="33">
                  <c:v>20</c:v>
                </c:pt>
                <c:pt idx="34">
                  <c:v>55</c:v>
                </c:pt>
                <c:pt idx="35">
                  <c:v>24</c:v>
                </c:pt>
                <c:pt idx="36">
                  <c:v>30</c:v>
                </c:pt>
                <c:pt idx="37">
                  <c:v>42</c:v>
                </c:pt>
                <c:pt idx="38">
                  <c:v>58</c:v>
                </c:pt>
                <c:pt idx="39">
                  <c:v>57</c:v>
                </c:pt>
                <c:pt idx="40">
                  <c:v>39</c:v>
                </c:pt>
                <c:pt idx="41">
                  <c:v>52</c:v>
                </c:pt>
                <c:pt idx="42">
                  <c:v>48</c:v>
                </c:pt>
                <c:pt idx="43">
                  <c:v>74</c:v>
                </c:pt>
                <c:pt idx="44">
                  <c:v>47</c:v>
                </c:pt>
                <c:pt idx="45">
                  <c:v>57</c:v>
                </c:pt>
                <c:pt idx="46">
                  <c:v>36</c:v>
                </c:pt>
                <c:pt idx="47">
                  <c:v>74</c:v>
                </c:pt>
                <c:pt idx="48">
                  <c:v>47</c:v>
                </c:pt>
                <c:pt idx="49">
                  <c:v>61</c:v>
                </c:pt>
                <c:pt idx="50">
                  <c:v>55</c:v>
                </c:pt>
                <c:pt idx="51">
                  <c:v>27</c:v>
                </c:pt>
                <c:pt idx="52">
                  <c:v>43</c:v>
                </c:pt>
                <c:pt idx="53">
                  <c:v>63</c:v>
                </c:pt>
                <c:pt idx="54">
                  <c:v>68</c:v>
                </c:pt>
                <c:pt idx="55">
                  <c:v>84</c:v>
                </c:pt>
                <c:pt idx="56">
                  <c:v>43</c:v>
                </c:pt>
                <c:pt idx="57">
                  <c:v>62</c:v>
                </c:pt>
                <c:pt idx="58">
                  <c:v>41</c:v>
                </c:pt>
                <c:pt idx="59">
                  <c:v>42</c:v>
                </c:pt>
                <c:pt idx="60">
                  <c:v>19</c:v>
                </c:pt>
                <c:pt idx="61">
                  <c:v>65</c:v>
                </c:pt>
                <c:pt idx="62">
                  <c:v>27</c:v>
                </c:pt>
                <c:pt idx="63">
                  <c:v>26</c:v>
                </c:pt>
                <c:pt idx="64">
                  <c:v>30</c:v>
                </c:pt>
                <c:pt idx="65">
                  <c:v>52</c:v>
                </c:pt>
                <c:pt idx="66">
                  <c:v>39</c:v>
                </c:pt>
                <c:pt idx="67">
                  <c:v>34</c:v>
                </c:pt>
                <c:pt idx="68">
                  <c:v>26</c:v>
                </c:pt>
                <c:pt idx="69">
                  <c:v>35</c:v>
                </c:pt>
                <c:pt idx="70">
                  <c:v>10</c:v>
                </c:pt>
                <c:pt idx="71">
                  <c:v>45</c:v>
                </c:pt>
                <c:pt idx="72">
                  <c:v>44</c:v>
                </c:pt>
                <c:pt idx="73">
                  <c:v>44</c:v>
                </c:pt>
                <c:pt idx="74">
                  <c:v>23</c:v>
                </c:pt>
                <c:pt idx="75">
                  <c:v>22</c:v>
                </c:pt>
                <c:pt idx="76">
                  <c:v>18</c:v>
                </c:pt>
                <c:pt idx="77">
                  <c:v>70</c:v>
                </c:pt>
                <c:pt idx="78">
                  <c:v>42</c:v>
                </c:pt>
                <c:pt idx="79">
                  <c:v>65</c:v>
                </c:pt>
                <c:pt idx="80">
                  <c:v>8</c:v>
                </c:pt>
                <c:pt idx="81">
                  <c:v>42</c:v>
                </c:pt>
                <c:pt idx="82">
                  <c:v>24</c:v>
                </c:pt>
                <c:pt idx="83">
                  <c:v>50</c:v>
                </c:pt>
                <c:pt idx="84">
                  <c:v>34</c:v>
                </c:pt>
                <c:pt idx="85">
                  <c:v>2</c:v>
                </c:pt>
                <c:pt idx="86">
                  <c:v>27</c:v>
                </c:pt>
                <c:pt idx="87">
                  <c:v>6</c:v>
                </c:pt>
                <c:pt idx="88">
                  <c:v>69</c:v>
                </c:pt>
                <c:pt idx="89">
                  <c:v>31</c:v>
                </c:pt>
                <c:pt idx="90">
                  <c:v>21</c:v>
                </c:pt>
                <c:pt idx="91">
                  <c:v>8</c:v>
                </c:pt>
                <c:pt idx="92">
                  <c:v>11</c:v>
                </c:pt>
                <c:pt idx="93">
                  <c:v>17</c:v>
                </c:pt>
                <c:pt idx="94">
                  <c:v>6</c:v>
                </c:pt>
                <c:pt idx="95">
                  <c:v>20</c:v>
                </c:pt>
                <c:pt idx="96">
                  <c:v>12</c:v>
                </c:pt>
                <c:pt idx="97">
                  <c:v>30</c:v>
                </c:pt>
                <c:pt idx="98">
                  <c:v>28</c:v>
                </c:pt>
                <c:pt idx="99">
                  <c:v>38</c:v>
                </c:pt>
                <c:pt idx="100">
                  <c:v>10</c:v>
                </c:pt>
                <c:pt idx="101">
                  <c:v>7</c:v>
                </c:pt>
                <c:pt idx="102">
                  <c:v>13</c:v>
                </c:pt>
                <c:pt idx="103">
                  <c:v>0</c:v>
                </c:pt>
                <c:pt idx="104">
                  <c:v>18</c:v>
                </c:pt>
                <c:pt idx="105">
                  <c:v>39</c:v>
                </c:pt>
                <c:pt idx="106">
                  <c:v>15</c:v>
                </c:pt>
                <c:pt idx="107">
                  <c:v>12</c:v>
                </c:pt>
                <c:pt idx="108">
                  <c:v>24</c:v>
                </c:pt>
                <c:pt idx="109">
                  <c:v>10</c:v>
                </c:pt>
                <c:pt idx="110">
                  <c:v>14</c:v>
                </c:pt>
                <c:pt idx="111">
                  <c:v>12</c:v>
                </c:pt>
                <c:pt idx="112">
                  <c:v>10</c:v>
                </c:pt>
                <c:pt idx="113">
                  <c:v>3</c:v>
                </c:pt>
                <c:pt idx="114">
                  <c:v>11</c:v>
                </c:pt>
                <c:pt idx="115">
                  <c:v>0</c:v>
                </c:pt>
                <c:pt idx="116">
                  <c:v>19</c:v>
                </c:pt>
                <c:pt idx="117">
                  <c:v>2</c:v>
                </c:pt>
                <c:pt idx="118">
                  <c:v>11</c:v>
                </c:pt>
                <c:pt idx="119">
                  <c:v>9</c:v>
                </c:pt>
                <c:pt idx="120">
                  <c:v>3</c:v>
                </c:pt>
                <c:pt idx="121">
                  <c:v>10</c:v>
                </c:pt>
                <c:pt idx="122">
                  <c:v>7</c:v>
                </c:pt>
                <c:pt idx="123">
                  <c:v>0</c:v>
                </c:pt>
                <c:pt idx="124">
                  <c:v>2</c:v>
                </c:pt>
                <c:pt idx="125">
                  <c:v>3</c:v>
                </c:pt>
                <c:pt idx="126">
                  <c:v>10</c:v>
                </c:pt>
                <c:pt idx="127">
                  <c:v>5</c:v>
                </c:pt>
              </c:numCache>
            </c:numRef>
          </c:yVal>
          <c:smooth val="0"/>
          <c:extLst>
            <c:ext xmlns:c16="http://schemas.microsoft.com/office/drawing/2014/chart" uri="{C3380CC4-5D6E-409C-BE32-E72D297353CC}">
              <c16:uniqueId val="{00000000-9D72-4807-859C-EEA40F170A8E}"/>
            </c:ext>
          </c:extLst>
        </c:ser>
        <c:dLbls>
          <c:showLegendKey val="0"/>
          <c:showVal val="0"/>
          <c:showCatName val="0"/>
          <c:showSerName val="0"/>
          <c:showPercent val="0"/>
          <c:showBubbleSize val="0"/>
        </c:dLbls>
        <c:axId val="15477264"/>
        <c:axId val="15477744"/>
      </c:scatterChart>
      <c:valAx>
        <c:axId val="1547726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7744"/>
        <c:crosses val="autoZero"/>
        <c:crossBetween val="midCat"/>
      </c:valAx>
      <c:valAx>
        <c:axId val="15477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7726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dLbls>
          <c:showLegendKey val="0"/>
          <c:showVal val="0"/>
          <c:showCatName val="0"/>
          <c:showSerName val="0"/>
          <c:showPercent val="0"/>
          <c:showBubbleSize val="0"/>
          <c:showLeaderLines val="0"/>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1!Top10_Games_Hours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1'!$B$18</c:f>
              <c:strCache>
                <c:ptCount val="1"/>
                <c:pt idx="0">
                  <c:v>Total</c:v>
                </c:pt>
              </c:strCache>
            </c:strRef>
          </c:tx>
          <c:spPr>
            <a:solidFill>
              <a:schemeClr val="accent1"/>
            </a:solidFill>
            <a:ln>
              <a:noFill/>
            </a:ln>
            <a:effectLst/>
          </c:spPr>
          <c:invertIfNegative val="0"/>
          <c:cat>
            <c:strRef>
              <c:f>'Pivot 1'!$A$19:$A$29</c:f>
              <c:strCache>
                <c:ptCount val="10"/>
                <c:pt idx="0">
                  <c:v>Elden Ring</c:v>
                </c:pt>
                <c:pt idx="1">
                  <c:v>StarCraft II</c:v>
                </c:pt>
                <c:pt idx="2">
                  <c:v>Dota 2</c:v>
                </c:pt>
                <c:pt idx="3">
                  <c:v>Civilization VI</c:v>
                </c:pt>
                <c:pt idx="4">
                  <c:v>Final Fantasy XIV</c:v>
                </c:pt>
                <c:pt idx="5">
                  <c:v>World of Warcraft</c:v>
                </c:pt>
                <c:pt idx="6">
                  <c:v>League of Legends</c:v>
                </c:pt>
                <c:pt idx="7">
                  <c:v>Cyberpunk 2077</c:v>
                </c:pt>
                <c:pt idx="8">
                  <c:v>Fortnite</c:v>
                </c:pt>
                <c:pt idx="9">
                  <c:v>Mobile Legends</c:v>
                </c:pt>
              </c:strCache>
            </c:strRef>
          </c:cat>
          <c:val>
            <c:numRef>
              <c:f>'Pivot 1'!$B$19:$B$29</c:f>
              <c:numCache>
                <c:formatCode>[&gt;=1000000]0.0,,"m";[&gt;=1000]0.0,"k";0</c:formatCode>
                <c:ptCount val="10"/>
                <c:pt idx="0">
                  <c:v>368.7</c:v>
                </c:pt>
                <c:pt idx="1">
                  <c:v>355.1</c:v>
                </c:pt>
                <c:pt idx="2">
                  <c:v>352.4</c:v>
                </c:pt>
                <c:pt idx="3">
                  <c:v>346.2</c:v>
                </c:pt>
                <c:pt idx="4">
                  <c:v>314.2</c:v>
                </c:pt>
                <c:pt idx="5">
                  <c:v>314</c:v>
                </c:pt>
                <c:pt idx="6">
                  <c:v>309.7</c:v>
                </c:pt>
                <c:pt idx="7">
                  <c:v>289.7</c:v>
                </c:pt>
                <c:pt idx="8">
                  <c:v>282.7</c:v>
                </c:pt>
                <c:pt idx="9">
                  <c:v>268</c:v>
                </c:pt>
              </c:numCache>
            </c:numRef>
          </c:val>
          <c:extLst>
            <c:ext xmlns:c16="http://schemas.microsoft.com/office/drawing/2014/chart" uri="{C3380CC4-5D6E-409C-BE32-E72D297353CC}">
              <c16:uniqueId val="{00000000-1F2A-4F18-BE41-7F7C1D89F691}"/>
            </c:ext>
          </c:extLst>
        </c:ser>
        <c:dLbls>
          <c:showLegendKey val="0"/>
          <c:showVal val="0"/>
          <c:showCatName val="0"/>
          <c:showSerName val="0"/>
          <c:showPercent val="0"/>
          <c:showBubbleSize val="0"/>
        </c:dLbls>
        <c:gapWidth val="182"/>
        <c:axId val="1568402272"/>
        <c:axId val="1568403232"/>
      </c:barChart>
      <c:catAx>
        <c:axId val="156840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403232"/>
        <c:crosses val="autoZero"/>
        <c:auto val="1"/>
        <c:lblAlgn val="ctr"/>
        <c:lblOffset val="100"/>
        <c:noMultiLvlLbl val="0"/>
      </c:catAx>
      <c:valAx>
        <c:axId val="1568403232"/>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84022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1!Top10_Games_Spent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1'!$B$46</c:f>
              <c:strCache>
                <c:ptCount val="1"/>
                <c:pt idx="0">
                  <c:v>Total</c:v>
                </c:pt>
              </c:strCache>
            </c:strRef>
          </c:tx>
          <c:spPr>
            <a:solidFill>
              <a:schemeClr val="accent1"/>
            </a:solidFill>
            <a:ln>
              <a:noFill/>
            </a:ln>
            <a:effectLst/>
          </c:spPr>
          <c:invertIfNegative val="0"/>
          <c:cat>
            <c:strRef>
              <c:f>'Pivot 1'!$A$47:$A$57</c:f>
              <c:strCache>
                <c:ptCount val="10"/>
                <c:pt idx="0">
                  <c:v>Final Fantasy XIV</c:v>
                </c:pt>
                <c:pt idx="1">
                  <c:v>StarCraft II</c:v>
                </c:pt>
                <c:pt idx="2">
                  <c:v>Dota 2</c:v>
                </c:pt>
                <c:pt idx="3">
                  <c:v>Fortnite</c:v>
                </c:pt>
                <c:pt idx="4">
                  <c:v>Elden Ring</c:v>
                </c:pt>
                <c:pt idx="5">
                  <c:v>Mobile Legends</c:v>
                </c:pt>
                <c:pt idx="6">
                  <c:v>Elder Scrolls Online</c:v>
                </c:pt>
                <c:pt idx="7">
                  <c:v>Civilization VI</c:v>
                </c:pt>
                <c:pt idx="8">
                  <c:v>Cyberpunk 2077</c:v>
                </c:pt>
                <c:pt idx="9">
                  <c:v>Call of Duty</c:v>
                </c:pt>
              </c:strCache>
            </c:strRef>
          </c:cat>
          <c:val>
            <c:numRef>
              <c:f>'Pivot 1'!$B$47:$B$57</c:f>
              <c:numCache>
                <c:formatCode>[&gt;=1000000]0.0,,"m";[&gt;=1000]0.0,"k";0</c:formatCode>
                <c:ptCount val="10"/>
                <c:pt idx="0">
                  <c:v>447508</c:v>
                </c:pt>
                <c:pt idx="1">
                  <c:v>437403</c:v>
                </c:pt>
                <c:pt idx="2">
                  <c:v>393575</c:v>
                </c:pt>
                <c:pt idx="3">
                  <c:v>390470</c:v>
                </c:pt>
                <c:pt idx="4">
                  <c:v>386902</c:v>
                </c:pt>
                <c:pt idx="5">
                  <c:v>382285</c:v>
                </c:pt>
                <c:pt idx="6">
                  <c:v>379086</c:v>
                </c:pt>
                <c:pt idx="7">
                  <c:v>373861</c:v>
                </c:pt>
                <c:pt idx="8">
                  <c:v>373005</c:v>
                </c:pt>
                <c:pt idx="9">
                  <c:v>354022</c:v>
                </c:pt>
              </c:numCache>
            </c:numRef>
          </c:val>
          <c:extLst>
            <c:ext xmlns:c16="http://schemas.microsoft.com/office/drawing/2014/chart" uri="{C3380CC4-5D6E-409C-BE32-E72D297353CC}">
              <c16:uniqueId val="{00000000-04CE-4042-B64D-63C39D67B4F8}"/>
            </c:ext>
          </c:extLst>
        </c:ser>
        <c:dLbls>
          <c:showLegendKey val="0"/>
          <c:showVal val="0"/>
          <c:showCatName val="0"/>
          <c:showSerName val="0"/>
          <c:showPercent val="0"/>
          <c:showBubbleSize val="0"/>
        </c:dLbls>
        <c:gapWidth val="182"/>
        <c:axId val="1557927696"/>
        <c:axId val="1557930096"/>
      </c:barChart>
      <c:catAx>
        <c:axId val="15579276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30096"/>
        <c:crosses val="autoZero"/>
        <c:auto val="1"/>
        <c:lblAlgn val="ctr"/>
        <c:lblOffset val="100"/>
        <c:noMultiLvlLbl val="0"/>
      </c:catAx>
      <c:valAx>
        <c:axId val="1557930096"/>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792769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1!Genre_Spent</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1'!$B$74</c:f>
              <c:strCache>
                <c:ptCount val="1"/>
                <c:pt idx="0">
                  <c:v>Total</c:v>
                </c:pt>
              </c:strCache>
            </c:strRef>
          </c:tx>
          <c:spPr>
            <a:solidFill>
              <a:schemeClr val="accent1"/>
            </a:solidFill>
            <a:ln>
              <a:noFill/>
            </a:ln>
            <a:effectLst/>
          </c:spPr>
          <c:invertIfNegative val="0"/>
          <c:cat>
            <c:strRef>
              <c:f>'Pivot 1'!$A$75:$A$82</c:f>
              <c:strCache>
                <c:ptCount val="7"/>
                <c:pt idx="0">
                  <c:v>Battle Royale</c:v>
                </c:pt>
                <c:pt idx="1">
                  <c:v>FPS</c:v>
                </c:pt>
                <c:pt idx="2">
                  <c:v>MMO</c:v>
                </c:pt>
                <c:pt idx="3">
                  <c:v>MOBA</c:v>
                </c:pt>
                <c:pt idx="4">
                  <c:v>Mobile Games</c:v>
                </c:pt>
                <c:pt idx="5">
                  <c:v>RPG</c:v>
                </c:pt>
                <c:pt idx="6">
                  <c:v>Strategy</c:v>
                </c:pt>
              </c:strCache>
            </c:strRef>
          </c:cat>
          <c:val>
            <c:numRef>
              <c:f>'Pivot 1'!$B$75:$B$82</c:f>
              <c:numCache>
                <c:formatCode>[&gt;=1000000]0.0,,"m";[&gt;=1000]0.0,"k";0</c:formatCode>
                <c:ptCount val="7"/>
                <c:pt idx="0">
                  <c:v>968222</c:v>
                </c:pt>
                <c:pt idx="1">
                  <c:v>1012445</c:v>
                </c:pt>
                <c:pt idx="2">
                  <c:v>1146813</c:v>
                </c:pt>
                <c:pt idx="3">
                  <c:v>1109797</c:v>
                </c:pt>
                <c:pt idx="4">
                  <c:v>851895</c:v>
                </c:pt>
                <c:pt idx="5">
                  <c:v>999316</c:v>
                </c:pt>
                <c:pt idx="6">
                  <c:v>1115636</c:v>
                </c:pt>
              </c:numCache>
            </c:numRef>
          </c:val>
          <c:extLst>
            <c:ext xmlns:c16="http://schemas.microsoft.com/office/drawing/2014/chart" uri="{C3380CC4-5D6E-409C-BE32-E72D297353CC}">
              <c16:uniqueId val="{00000000-8D2D-44CB-9F69-C28EF06D12B1}"/>
            </c:ext>
          </c:extLst>
        </c:ser>
        <c:dLbls>
          <c:showLegendKey val="0"/>
          <c:showVal val="0"/>
          <c:showCatName val="0"/>
          <c:showSerName val="0"/>
          <c:showPercent val="0"/>
          <c:showBubbleSize val="0"/>
        </c:dLbls>
        <c:gapWidth val="182"/>
        <c:axId val="34706480"/>
        <c:axId val="34707440"/>
      </c:barChart>
      <c:catAx>
        <c:axId val="34706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7440"/>
        <c:crosses val="autoZero"/>
        <c:auto val="1"/>
        <c:lblAlgn val="ctr"/>
        <c:lblOffset val="100"/>
        <c:noMultiLvlLbl val="0"/>
      </c:catAx>
      <c:valAx>
        <c:axId val="34707440"/>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7064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1!EduStat_Gaming_Hours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1'!$B$230</c:f>
              <c:strCache>
                <c:ptCount val="1"/>
                <c:pt idx="0">
                  <c:v>Total</c:v>
                </c:pt>
              </c:strCache>
            </c:strRef>
          </c:tx>
          <c:spPr>
            <a:solidFill>
              <a:schemeClr val="accent1"/>
            </a:solidFill>
            <a:ln>
              <a:noFill/>
            </a:ln>
            <a:effectLst/>
          </c:spPr>
          <c:invertIfNegative val="0"/>
          <c:cat>
            <c:strRef>
              <c:f>'Pivot 1'!$A$231:$A$234</c:f>
              <c:strCache>
                <c:ptCount val="3"/>
                <c:pt idx="0">
                  <c:v>Student</c:v>
                </c:pt>
                <c:pt idx="1">
                  <c:v>Worker</c:v>
                </c:pt>
                <c:pt idx="2">
                  <c:v>Working_Student</c:v>
                </c:pt>
              </c:strCache>
            </c:strRef>
          </c:cat>
          <c:val>
            <c:numRef>
              <c:f>'Pivot 1'!$B$231:$B$234</c:f>
              <c:numCache>
                <c:formatCode>[&gt;=1000000]0.0,,"m";[&gt;=1000]0.0,"k";0</c:formatCode>
                <c:ptCount val="3"/>
                <c:pt idx="0">
                  <c:v>1994.4</c:v>
                </c:pt>
                <c:pt idx="1">
                  <c:v>1511.1</c:v>
                </c:pt>
                <c:pt idx="2">
                  <c:v>2645.9</c:v>
                </c:pt>
              </c:numCache>
            </c:numRef>
          </c:val>
          <c:extLst>
            <c:ext xmlns:c16="http://schemas.microsoft.com/office/drawing/2014/chart" uri="{C3380CC4-5D6E-409C-BE32-E72D297353CC}">
              <c16:uniqueId val="{00000000-70D7-42C3-9F24-574DB70D687F}"/>
            </c:ext>
          </c:extLst>
        </c:ser>
        <c:dLbls>
          <c:showLegendKey val="0"/>
          <c:showVal val="0"/>
          <c:showCatName val="0"/>
          <c:showSerName val="0"/>
          <c:showPercent val="0"/>
          <c:showBubbleSize val="0"/>
        </c:dLbls>
        <c:gapWidth val="219"/>
        <c:overlap val="-27"/>
        <c:axId val="1874478928"/>
        <c:axId val="1874473168"/>
      </c:barChart>
      <c:catAx>
        <c:axId val="18744789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73168"/>
        <c:crosses val="autoZero"/>
        <c:auto val="1"/>
        <c:lblAlgn val="ctr"/>
        <c:lblOffset val="100"/>
        <c:noMultiLvlLbl val="0"/>
      </c:catAx>
      <c:valAx>
        <c:axId val="1874473168"/>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4478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1!Age_Group_Gaming_Hours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'Pivot 1'!$B$85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CD2-42DC-810B-A3E14E9FD86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CD2-42DC-810B-A3E14E9FD86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CD2-42DC-810B-A3E14E9FD86C}"/>
              </c:ext>
            </c:extLst>
          </c:dPt>
          <c:cat>
            <c:strRef>
              <c:f>'Pivot 1'!$A$86:$A$89</c:f>
              <c:strCache>
                <c:ptCount val="3"/>
                <c:pt idx="0">
                  <c:v>Adult</c:v>
                </c:pt>
                <c:pt idx="1">
                  <c:v>Teenager</c:v>
                </c:pt>
                <c:pt idx="2">
                  <c:v>Young_adult</c:v>
                </c:pt>
              </c:strCache>
            </c:strRef>
          </c:cat>
          <c:val>
            <c:numRef>
              <c:f>'Pivot 1'!$B$86:$B$89</c:f>
              <c:numCache>
                <c:formatCode>[&gt;=1000000]0.0,,"m";[&gt;=1000]0.0,"k";0</c:formatCode>
                <c:ptCount val="3"/>
                <c:pt idx="0">
                  <c:v>5.5579999999999998</c:v>
                </c:pt>
                <c:pt idx="1">
                  <c:v>6.117791411042945</c:v>
                </c:pt>
                <c:pt idx="2">
                  <c:v>6.21650641025641</c:v>
                </c:pt>
              </c:numCache>
            </c:numRef>
          </c:val>
          <c:extLst>
            <c:ext xmlns:c16="http://schemas.microsoft.com/office/drawing/2014/chart" uri="{C3380CC4-5D6E-409C-BE32-E72D297353CC}">
              <c16:uniqueId val="{00000006-6541-418A-8F14-D84CB73225AE}"/>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1!Gender_Gaming_Hours</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'Pivot 1'!$B$2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52C-46D3-8EB1-7914170F602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52C-46D3-8EB1-7914170F602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52C-46D3-8EB1-7914170F6028}"/>
              </c:ext>
            </c:extLst>
          </c:dPt>
          <c:cat>
            <c:strRef>
              <c:f>'Pivot 1'!$A$3:$A$6</c:f>
              <c:strCache>
                <c:ptCount val="3"/>
                <c:pt idx="0">
                  <c:v>Female</c:v>
                </c:pt>
                <c:pt idx="1">
                  <c:v>Male</c:v>
                </c:pt>
                <c:pt idx="2">
                  <c:v>Other</c:v>
                </c:pt>
              </c:strCache>
            </c:strRef>
          </c:cat>
          <c:val>
            <c:numRef>
              <c:f>'Pivot 1'!$B$3:$B$6</c:f>
              <c:numCache>
                <c:formatCode>[&gt;=1000000]0.0,,"m";[&gt;=1000]0.0,"k";0</c:formatCode>
                <c:ptCount val="3"/>
                <c:pt idx="0">
                  <c:v>1975.6</c:v>
                </c:pt>
                <c:pt idx="1">
                  <c:v>4029.9</c:v>
                </c:pt>
                <c:pt idx="2">
                  <c:v>145.9</c:v>
                </c:pt>
              </c:numCache>
            </c:numRef>
          </c:val>
          <c:extLst>
            <c:ext xmlns:c16="http://schemas.microsoft.com/office/drawing/2014/chart" uri="{C3380CC4-5D6E-409C-BE32-E72D297353CC}">
              <c16:uniqueId val="{00000006-E51F-409D-B891-D2BD118B9E5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spPr>
            <a:ln w="19050" cap="rnd">
              <a:noFill/>
              <a:round/>
            </a:ln>
            <a:effectLst/>
          </c:spPr>
          <c:marker>
            <c:symbol val="circle"/>
            <c:size val="5"/>
            <c:spPr>
              <a:solidFill>
                <a:schemeClr val="accent1"/>
              </a:solidFill>
              <a:ln w="9525">
                <a:solidFill>
                  <a:schemeClr val="accent1"/>
                </a:solidFill>
              </a:ln>
              <a:effectLst/>
            </c:spPr>
          </c:marker>
          <c:xVal>
            <c:numRef>
              <c:f>'Pivot 2'!$D$2:$D$91</c:f>
              <c:numCache>
                <c:formatCode>General</c:formatCode>
                <c:ptCount val="90"/>
                <c:pt idx="0">
                  <c:v>0.5</c:v>
                </c:pt>
                <c:pt idx="1">
                  <c:v>0.6</c:v>
                </c:pt>
                <c:pt idx="2">
                  <c:v>0.7</c:v>
                </c:pt>
                <c:pt idx="3">
                  <c:v>0.8</c:v>
                </c:pt>
                <c:pt idx="4">
                  <c:v>0.9</c:v>
                </c:pt>
                <c:pt idx="5">
                  <c:v>1</c:v>
                </c:pt>
                <c:pt idx="6">
                  <c:v>1.1000000000000001</c:v>
                </c:pt>
                <c:pt idx="7">
                  <c:v>1.2</c:v>
                </c:pt>
                <c:pt idx="8">
                  <c:v>1.3</c:v>
                </c:pt>
                <c:pt idx="9">
                  <c:v>1.4</c:v>
                </c:pt>
                <c:pt idx="10">
                  <c:v>1.5</c:v>
                </c:pt>
                <c:pt idx="11">
                  <c:v>1.6</c:v>
                </c:pt>
                <c:pt idx="12">
                  <c:v>1.7</c:v>
                </c:pt>
                <c:pt idx="13">
                  <c:v>1.8</c:v>
                </c:pt>
                <c:pt idx="14">
                  <c:v>1.9</c:v>
                </c:pt>
                <c:pt idx="15">
                  <c:v>2</c:v>
                </c:pt>
                <c:pt idx="16">
                  <c:v>2.1</c:v>
                </c:pt>
                <c:pt idx="17">
                  <c:v>2.2000000000000002</c:v>
                </c:pt>
                <c:pt idx="18">
                  <c:v>2.2999999999999998</c:v>
                </c:pt>
                <c:pt idx="19">
                  <c:v>2.5</c:v>
                </c:pt>
                <c:pt idx="20">
                  <c:v>2.6</c:v>
                </c:pt>
                <c:pt idx="21">
                  <c:v>2.7</c:v>
                </c:pt>
                <c:pt idx="22">
                  <c:v>2.8</c:v>
                </c:pt>
                <c:pt idx="23">
                  <c:v>2.9</c:v>
                </c:pt>
                <c:pt idx="24">
                  <c:v>3</c:v>
                </c:pt>
                <c:pt idx="25">
                  <c:v>3.1</c:v>
                </c:pt>
                <c:pt idx="26">
                  <c:v>3.2</c:v>
                </c:pt>
                <c:pt idx="27">
                  <c:v>3.3</c:v>
                </c:pt>
                <c:pt idx="28">
                  <c:v>3.4</c:v>
                </c:pt>
                <c:pt idx="29">
                  <c:v>3.5</c:v>
                </c:pt>
                <c:pt idx="30">
                  <c:v>3.6</c:v>
                </c:pt>
                <c:pt idx="31">
                  <c:v>3.7</c:v>
                </c:pt>
                <c:pt idx="32">
                  <c:v>3.8</c:v>
                </c:pt>
                <c:pt idx="33">
                  <c:v>3.9</c:v>
                </c:pt>
                <c:pt idx="34">
                  <c:v>4</c:v>
                </c:pt>
                <c:pt idx="35">
                  <c:v>4.0999999999999996</c:v>
                </c:pt>
                <c:pt idx="36">
                  <c:v>4.2</c:v>
                </c:pt>
                <c:pt idx="37">
                  <c:v>4.3</c:v>
                </c:pt>
                <c:pt idx="38">
                  <c:v>4.4000000000000004</c:v>
                </c:pt>
                <c:pt idx="39">
                  <c:v>4.5</c:v>
                </c:pt>
                <c:pt idx="40">
                  <c:v>4.5999999999999996</c:v>
                </c:pt>
                <c:pt idx="41">
                  <c:v>4.7</c:v>
                </c:pt>
                <c:pt idx="42">
                  <c:v>4.8</c:v>
                </c:pt>
                <c:pt idx="43">
                  <c:v>4.9000000000000004</c:v>
                </c:pt>
                <c:pt idx="44">
                  <c:v>5</c:v>
                </c:pt>
                <c:pt idx="45">
                  <c:v>5.0999999999999996</c:v>
                </c:pt>
                <c:pt idx="46">
                  <c:v>5.2</c:v>
                </c:pt>
                <c:pt idx="47">
                  <c:v>5.3</c:v>
                </c:pt>
                <c:pt idx="48">
                  <c:v>5.4</c:v>
                </c:pt>
                <c:pt idx="49">
                  <c:v>5.5</c:v>
                </c:pt>
                <c:pt idx="50">
                  <c:v>5.6</c:v>
                </c:pt>
                <c:pt idx="51">
                  <c:v>5.7</c:v>
                </c:pt>
                <c:pt idx="52">
                  <c:v>5.8</c:v>
                </c:pt>
                <c:pt idx="53">
                  <c:v>5.9</c:v>
                </c:pt>
                <c:pt idx="54">
                  <c:v>6</c:v>
                </c:pt>
                <c:pt idx="55">
                  <c:v>6.1</c:v>
                </c:pt>
                <c:pt idx="56">
                  <c:v>6.2</c:v>
                </c:pt>
                <c:pt idx="57">
                  <c:v>6.3</c:v>
                </c:pt>
                <c:pt idx="58">
                  <c:v>6.4</c:v>
                </c:pt>
                <c:pt idx="59">
                  <c:v>6.5</c:v>
                </c:pt>
                <c:pt idx="60">
                  <c:v>6.6</c:v>
                </c:pt>
                <c:pt idx="61">
                  <c:v>6.7</c:v>
                </c:pt>
                <c:pt idx="62">
                  <c:v>6.8</c:v>
                </c:pt>
                <c:pt idx="63">
                  <c:v>6.9</c:v>
                </c:pt>
                <c:pt idx="64">
                  <c:v>7</c:v>
                </c:pt>
                <c:pt idx="65">
                  <c:v>7.1</c:v>
                </c:pt>
                <c:pt idx="66">
                  <c:v>7.2</c:v>
                </c:pt>
                <c:pt idx="67">
                  <c:v>7.3</c:v>
                </c:pt>
                <c:pt idx="68">
                  <c:v>7.4</c:v>
                </c:pt>
                <c:pt idx="69">
                  <c:v>7.5</c:v>
                </c:pt>
                <c:pt idx="70">
                  <c:v>7.6</c:v>
                </c:pt>
                <c:pt idx="71">
                  <c:v>7.7</c:v>
                </c:pt>
                <c:pt idx="72">
                  <c:v>7.8</c:v>
                </c:pt>
                <c:pt idx="73">
                  <c:v>7.9</c:v>
                </c:pt>
                <c:pt idx="74">
                  <c:v>8</c:v>
                </c:pt>
                <c:pt idx="75">
                  <c:v>8.1</c:v>
                </c:pt>
                <c:pt idx="76">
                  <c:v>8.1999999999999993</c:v>
                </c:pt>
                <c:pt idx="77">
                  <c:v>8.3000000000000007</c:v>
                </c:pt>
                <c:pt idx="78">
                  <c:v>8.4</c:v>
                </c:pt>
                <c:pt idx="79">
                  <c:v>8.5</c:v>
                </c:pt>
                <c:pt idx="80">
                  <c:v>8.6</c:v>
                </c:pt>
                <c:pt idx="81">
                  <c:v>8.6999999999999993</c:v>
                </c:pt>
                <c:pt idx="82">
                  <c:v>8.8000000000000007</c:v>
                </c:pt>
                <c:pt idx="83">
                  <c:v>8.9</c:v>
                </c:pt>
                <c:pt idx="84">
                  <c:v>9</c:v>
                </c:pt>
                <c:pt idx="85">
                  <c:v>9.1</c:v>
                </c:pt>
                <c:pt idx="86">
                  <c:v>9.1999999999999993</c:v>
                </c:pt>
                <c:pt idx="87">
                  <c:v>9.3000000000000007</c:v>
                </c:pt>
                <c:pt idx="88">
                  <c:v>9.4</c:v>
                </c:pt>
                <c:pt idx="89">
                  <c:v>9.5</c:v>
                </c:pt>
              </c:numCache>
            </c:numRef>
          </c:xVal>
          <c:yVal>
            <c:numRef>
              <c:f>'Pivot 2'!$E$2:$E$91</c:f>
              <c:numCache>
                <c:formatCode>General</c:formatCode>
                <c:ptCount val="90"/>
                <c:pt idx="0">
                  <c:v>23.6</c:v>
                </c:pt>
                <c:pt idx="1">
                  <c:v>39.200000000000003</c:v>
                </c:pt>
                <c:pt idx="2">
                  <c:v>38.5</c:v>
                </c:pt>
                <c:pt idx="3">
                  <c:v>23.5</c:v>
                </c:pt>
                <c:pt idx="4">
                  <c:v>16.399999999999999</c:v>
                </c:pt>
                <c:pt idx="5">
                  <c:v>62.3</c:v>
                </c:pt>
                <c:pt idx="6">
                  <c:v>31.7</c:v>
                </c:pt>
                <c:pt idx="7">
                  <c:v>30.1</c:v>
                </c:pt>
                <c:pt idx="8">
                  <c:v>42.5</c:v>
                </c:pt>
                <c:pt idx="9">
                  <c:v>26</c:v>
                </c:pt>
                <c:pt idx="10">
                  <c:v>49.5</c:v>
                </c:pt>
                <c:pt idx="11">
                  <c:v>22.8</c:v>
                </c:pt>
                <c:pt idx="12">
                  <c:v>79.400000000000006</c:v>
                </c:pt>
                <c:pt idx="13">
                  <c:v>32.799999999999997</c:v>
                </c:pt>
                <c:pt idx="14">
                  <c:v>61.2</c:v>
                </c:pt>
                <c:pt idx="15">
                  <c:v>32.700000000000003</c:v>
                </c:pt>
                <c:pt idx="16">
                  <c:v>65</c:v>
                </c:pt>
                <c:pt idx="17">
                  <c:v>32.4</c:v>
                </c:pt>
                <c:pt idx="18">
                  <c:v>73.599999999999994</c:v>
                </c:pt>
                <c:pt idx="19">
                  <c:v>56</c:v>
                </c:pt>
                <c:pt idx="20">
                  <c:v>65.5</c:v>
                </c:pt>
                <c:pt idx="21">
                  <c:v>56.6</c:v>
                </c:pt>
                <c:pt idx="22">
                  <c:v>54.7</c:v>
                </c:pt>
                <c:pt idx="23">
                  <c:v>67.099999999999994</c:v>
                </c:pt>
                <c:pt idx="24">
                  <c:v>55.4</c:v>
                </c:pt>
                <c:pt idx="25">
                  <c:v>54.2</c:v>
                </c:pt>
                <c:pt idx="26">
                  <c:v>54.2</c:v>
                </c:pt>
                <c:pt idx="27">
                  <c:v>33.1</c:v>
                </c:pt>
                <c:pt idx="28">
                  <c:v>63.6</c:v>
                </c:pt>
                <c:pt idx="29">
                  <c:v>86.8</c:v>
                </c:pt>
                <c:pt idx="30">
                  <c:v>60.6</c:v>
                </c:pt>
                <c:pt idx="31">
                  <c:v>77.2</c:v>
                </c:pt>
                <c:pt idx="32">
                  <c:v>56.8</c:v>
                </c:pt>
                <c:pt idx="33">
                  <c:v>102.4</c:v>
                </c:pt>
                <c:pt idx="34">
                  <c:v>62.7</c:v>
                </c:pt>
                <c:pt idx="35">
                  <c:v>64</c:v>
                </c:pt>
                <c:pt idx="36">
                  <c:v>64.5</c:v>
                </c:pt>
                <c:pt idx="37">
                  <c:v>81.5</c:v>
                </c:pt>
                <c:pt idx="38">
                  <c:v>81.5</c:v>
                </c:pt>
                <c:pt idx="39">
                  <c:v>47.3</c:v>
                </c:pt>
                <c:pt idx="40">
                  <c:v>113.3</c:v>
                </c:pt>
                <c:pt idx="41">
                  <c:v>82.7</c:v>
                </c:pt>
                <c:pt idx="42">
                  <c:v>107.5</c:v>
                </c:pt>
                <c:pt idx="43">
                  <c:v>73.400000000000006</c:v>
                </c:pt>
                <c:pt idx="44">
                  <c:v>79.7</c:v>
                </c:pt>
                <c:pt idx="45">
                  <c:v>75.900000000000006</c:v>
                </c:pt>
                <c:pt idx="46">
                  <c:v>119.2</c:v>
                </c:pt>
                <c:pt idx="47">
                  <c:v>61.6</c:v>
                </c:pt>
                <c:pt idx="48">
                  <c:v>86.1</c:v>
                </c:pt>
                <c:pt idx="49">
                  <c:v>76.900000000000006</c:v>
                </c:pt>
                <c:pt idx="50">
                  <c:v>45.7</c:v>
                </c:pt>
                <c:pt idx="51">
                  <c:v>72.3</c:v>
                </c:pt>
                <c:pt idx="52">
                  <c:v>129</c:v>
                </c:pt>
                <c:pt idx="53">
                  <c:v>103.9</c:v>
                </c:pt>
                <c:pt idx="54">
                  <c:v>111.8</c:v>
                </c:pt>
                <c:pt idx="55">
                  <c:v>73.5</c:v>
                </c:pt>
                <c:pt idx="56">
                  <c:v>104.9</c:v>
                </c:pt>
                <c:pt idx="57">
                  <c:v>113</c:v>
                </c:pt>
                <c:pt idx="58">
                  <c:v>82.7</c:v>
                </c:pt>
                <c:pt idx="59">
                  <c:v>40.4</c:v>
                </c:pt>
                <c:pt idx="60">
                  <c:v>89</c:v>
                </c:pt>
                <c:pt idx="61">
                  <c:v>32.700000000000003</c:v>
                </c:pt>
                <c:pt idx="62">
                  <c:v>39.6</c:v>
                </c:pt>
                <c:pt idx="63">
                  <c:v>34.700000000000003</c:v>
                </c:pt>
                <c:pt idx="64">
                  <c:v>70.900000000000006</c:v>
                </c:pt>
                <c:pt idx="65">
                  <c:v>67.7</c:v>
                </c:pt>
                <c:pt idx="66">
                  <c:v>48.1</c:v>
                </c:pt>
                <c:pt idx="67">
                  <c:v>46.8</c:v>
                </c:pt>
                <c:pt idx="68">
                  <c:v>50.1</c:v>
                </c:pt>
                <c:pt idx="69">
                  <c:v>27.4</c:v>
                </c:pt>
                <c:pt idx="70">
                  <c:v>44</c:v>
                </c:pt>
                <c:pt idx="71">
                  <c:v>41.5</c:v>
                </c:pt>
                <c:pt idx="72">
                  <c:v>50.2</c:v>
                </c:pt>
                <c:pt idx="73">
                  <c:v>32.4</c:v>
                </c:pt>
                <c:pt idx="74">
                  <c:v>39.9</c:v>
                </c:pt>
                <c:pt idx="75">
                  <c:v>31.2</c:v>
                </c:pt>
                <c:pt idx="76">
                  <c:v>62.9</c:v>
                </c:pt>
                <c:pt idx="77">
                  <c:v>62.5</c:v>
                </c:pt>
                <c:pt idx="78">
                  <c:v>55</c:v>
                </c:pt>
                <c:pt idx="79">
                  <c:v>14.1</c:v>
                </c:pt>
                <c:pt idx="80">
                  <c:v>43.8</c:v>
                </c:pt>
                <c:pt idx="81">
                  <c:v>43.3</c:v>
                </c:pt>
                <c:pt idx="82">
                  <c:v>31.7</c:v>
                </c:pt>
                <c:pt idx="83">
                  <c:v>52.8</c:v>
                </c:pt>
                <c:pt idx="84">
                  <c:v>16.899999999999999</c:v>
                </c:pt>
                <c:pt idx="85">
                  <c:v>24.8</c:v>
                </c:pt>
                <c:pt idx="86">
                  <c:v>5.8</c:v>
                </c:pt>
                <c:pt idx="87">
                  <c:v>64.099999999999994</c:v>
                </c:pt>
                <c:pt idx="88">
                  <c:v>34.299999999999997</c:v>
                </c:pt>
                <c:pt idx="89">
                  <c:v>38</c:v>
                </c:pt>
              </c:numCache>
            </c:numRef>
          </c:yVal>
          <c:smooth val="0"/>
          <c:extLst>
            <c:ext xmlns:c16="http://schemas.microsoft.com/office/drawing/2014/chart" uri="{C3380CC4-5D6E-409C-BE32-E72D297353CC}">
              <c16:uniqueId val="{00000000-B11F-4268-9256-0D8F96CA2E1E}"/>
            </c:ext>
          </c:extLst>
        </c:ser>
        <c:ser>
          <c:idx val="1"/>
          <c:order val="1"/>
          <c:spPr>
            <a:ln w="19050" cap="rnd">
              <a:noFill/>
              <a:round/>
            </a:ln>
            <a:effectLst/>
          </c:spPr>
          <c:marker>
            <c:symbol val="circle"/>
            <c:size val="5"/>
            <c:spPr>
              <a:solidFill>
                <a:schemeClr val="accent2"/>
              </a:solidFill>
              <a:ln w="9525">
                <a:solidFill>
                  <a:schemeClr val="accent2"/>
                </a:solidFill>
              </a:ln>
              <a:effectLst/>
            </c:spPr>
          </c:marker>
          <c:xVal>
            <c:numRef>
              <c:f>'Pivot 2'!$D$2:$D$91</c:f>
              <c:numCache>
                <c:formatCode>General</c:formatCode>
                <c:ptCount val="90"/>
                <c:pt idx="0">
                  <c:v>0.5</c:v>
                </c:pt>
                <c:pt idx="1">
                  <c:v>0.6</c:v>
                </c:pt>
                <c:pt idx="2">
                  <c:v>0.7</c:v>
                </c:pt>
                <c:pt idx="3">
                  <c:v>0.8</c:v>
                </c:pt>
                <c:pt idx="4">
                  <c:v>0.9</c:v>
                </c:pt>
                <c:pt idx="5">
                  <c:v>1</c:v>
                </c:pt>
                <c:pt idx="6">
                  <c:v>1.1000000000000001</c:v>
                </c:pt>
                <c:pt idx="7">
                  <c:v>1.2</c:v>
                </c:pt>
                <c:pt idx="8">
                  <c:v>1.3</c:v>
                </c:pt>
                <c:pt idx="9">
                  <c:v>1.4</c:v>
                </c:pt>
                <c:pt idx="10">
                  <c:v>1.5</c:v>
                </c:pt>
                <c:pt idx="11">
                  <c:v>1.6</c:v>
                </c:pt>
                <c:pt idx="12">
                  <c:v>1.7</c:v>
                </c:pt>
                <c:pt idx="13">
                  <c:v>1.8</c:v>
                </c:pt>
                <c:pt idx="14">
                  <c:v>1.9</c:v>
                </c:pt>
                <c:pt idx="15">
                  <c:v>2</c:v>
                </c:pt>
                <c:pt idx="16">
                  <c:v>2.1</c:v>
                </c:pt>
                <c:pt idx="17">
                  <c:v>2.2000000000000002</c:v>
                </c:pt>
                <c:pt idx="18">
                  <c:v>2.2999999999999998</c:v>
                </c:pt>
                <c:pt idx="19">
                  <c:v>2.5</c:v>
                </c:pt>
                <c:pt idx="20">
                  <c:v>2.6</c:v>
                </c:pt>
                <c:pt idx="21">
                  <c:v>2.7</c:v>
                </c:pt>
                <c:pt idx="22">
                  <c:v>2.8</c:v>
                </c:pt>
                <c:pt idx="23">
                  <c:v>2.9</c:v>
                </c:pt>
                <c:pt idx="24">
                  <c:v>3</c:v>
                </c:pt>
                <c:pt idx="25">
                  <c:v>3.1</c:v>
                </c:pt>
                <c:pt idx="26">
                  <c:v>3.2</c:v>
                </c:pt>
                <c:pt idx="27">
                  <c:v>3.3</c:v>
                </c:pt>
                <c:pt idx="28">
                  <c:v>3.4</c:v>
                </c:pt>
                <c:pt idx="29">
                  <c:v>3.5</c:v>
                </c:pt>
                <c:pt idx="30">
                  <c:v>3.6</c:v>
                </c:pt>
                <c:pt idx="31">
                  <c:v>3.7</c:v>
                </c:pt>
                <c:pt idx="32">
                  <c:v>3.8</c:v>
                </c:pt>
                <c:pt idx="33">
                  <c:v>3.9</c:v>
                </c:pt>
                <c:pt idx="34">
                  <c:v>4</c:v>
                </c:pt>
                <c:pt idx="35">
                  <c:v>4.0999999999999996</c:v>
                </c:pt>
                <c:pt idx="36">
                  <c:v>4.2</c:v>
                </c:pt>
                <c:pt idx="37">
                  <c:v>4.3</c:v>
                </c:pt>
                <c:pt idx="38">
                  <c:v>4.4000000000000004</c:v>
                </c:pt>
                <c:pt idx="39">
                  <c:v>4.5</c:v>
                </c:pt>
                <c:pt idx="40">
                  <c:v>4.5999999999999996</c:v>
                </c:pt>
                <c:pt idx="41">
                  <c:v>4.7</c:v>
                </c:pt>
                <c:pt idx="42">
                  <c:v>4.8</c:v>
                </c:pt>
                <c:pt idx="43">
                  <c:v>4.9000000000000004</c:v>
                </c:pt>
                <c:pt idx="44">
                  <c:v>5</c:v>
                </c:pt>
                <c:pt idx="45">
                  <c:v>5.0999999999999996</c:v>
                </c:pt>
                <c:pt idx="46">
                  <c:v>5.2</c:v>
                </c:pt>
                <c:pt idx="47">
                  <c:v>5.3</c:v>
                </c:pt>
                <c:pt idx="48">
                  <c:v>5.4</c:v>
                </c:pt>
                <c:pt idx="49">
                  <c:v>5.5</c:v>
                </c:pt>
                <c:pt idx="50">
                  <c:v>5.6</c:v>
                </c:pt>
                <c:pt idx="51">
                  <c:v>5.7</c:v>
                </c:pt>
                <c:pt idx="52">
                  <c:v>5.8</c:v>
                </c:pt>
                <c:pt idx="53">
                  <c:v>5.9</c:v>
                </c:pt>
                <c:pt idx="54">
                  <c:v>6</c:v>
                </c:pt>
                <c:pt idx="55">
                  <c:v>6.1</c:v>
                </c:pt>
                <c:pt idx="56">
                  <c:v>6.2</c:v>
                </c:pt>
                <c:pt idx="57">
                  <c:v>6.3</c:v>
                </c:pt>
                <c:pt idx="58">
                  <c:v>6.4</c:v>
                </c:pt>
                <c:pt idx="59">
                  <c:v>6.5</c:v>
                </c:pt>
                <c:pt idx="60">
                  <c:v>6.6</c:v>
                </c:pt>
                <c:pt idx="61">
                  <c:v>6.7</c:v>
                </c:pt>
                <c:pt idx="62">
                  <c:v>6.8</c:v>
                </c:pt>
                <c:pt idx="63">
                  <c:v>6.9</c:v>
                </c:pt>
                <c:pt idx="64">
                  <c:v>7</c:v>
                </c:pt>
                <c:pt idx="65">
                  <c:v>7.1</c:v>
                </c:pt>
                <c:pt idx="66">
                  <c:v>7.2</c:v>
                </c:pt>
                <c:pt idx="67">
                  <c:v>7.3</c:v>
                </c:pt>
                <c:pt idx="68">
                  <c:v>7.4</c:v>
                </c:pt>
                <c:pt idx="69">
                  <c:v>7.5</c:v>
                </c:pt>
                <c:pt idx="70">
                  <c:v>7.6</c:v>
                </c:pt>
                <c:pt idx="71">
                  <c:v>7.7</c:v>
                </c:pt>
                <c:pt idx="72">
                  <c:v>7.8</c:v>
                </c:pt>
                <c:pt idx="73">
                  <c:v>7.9</c:v>
                </c:pt>
                <c:pt idx="74">
                  <c:v>8</c:v>
                </c:pt>
                <c:pt idx="75">
                  <c:v>8.1</c:v>
                </c:pt>
                <c:pt idx="76">
                  <c:v>8.1999999999999993</c:v>
                </c:pt>
                <c:pt idx="77">
                  <c:v>8.3000000000000007</c:v>
                </c:pt>
                <c:pt idx="78">
                  <c:v>8.4</c:v>
                </c:pt>
                <c:pt idx="79">
                  <c:v>8.5</c:v>
                </c:pt>
                <c:pt idx="80">
                  <c:v>8.6</c:v>
                </c:pt>
                <c:pt idx="81">
                  <c:v>8.6999999999999993</c:v>
                </c:pt>
                <c:pt idx="82">
                  <c:v>8.8000000000000007</c:v>
                </c:pt>
                <c:pt idx="83">
                  <c:v>8.9</c:v>
                </c:pt>
                <c:pt idx="84">
                  <c:v>9</c:v>
                </c:pt>
                <c:pt idx="85">
                  <c:v>9.1</c:v>
                </c:pt>
                <c:pt idx="86">
                  <c:v>9.1999999999999993</c:v>
                </c:pt>
                <c:pt idx="87">
                  <c:v>9.3000000000000007</c:v>
                </c:pt>
                <c:pt idx="88">
                  <c:v>9.4</c:v>
                </c:pt>
                <c:pt idx="89">
                  <c:v>9.5</c:v>
                </c:pt>
              </c:numCache>
            </c:numRef>
          </c:xVal>
          <c:yVal>
            <c:numRef>
              <c:f>'Pivot 2'!$F$2:$F$91</c:f>
              <c:numCache>
                <c:formatCode>General</c:formatCode>
                <c:ptCount val="90"/>
                <c:pt idx="0">
                  <c:v>28.4</c:v>
                </c:pt>
                <c:pt idx="1">
                  <c:v>45.6</c:v>
                </c:pt>
                <c:pt idx="2">
                  <c:v>45.2</c:v>
                </c:pt>
                <c:pt idx="3">
                  <c:v>29.2</c:v>
                </c:pt>
                <c:pt idx="4">
                  <c:v>18.7</c:v>
                </c:pt>
                <c:pt idx="5">
                  <c:v>76.400000000000006</c:v>
                </c:pt>
                <c:pt idx="6">
                  <c:v>34.200000000000003</c:v>
                </c:pt>
                <c:pt idx="7">
                  <c:v>38.1</c:v>
                </c:pt>
                <c:pt idx="8">
                  <c:v>50.6</c:v>
                </c:pt>
                <c:pt idx="9">
                  <c:v>31</c:v>
                </c:pt>
                <c:pt idx="10">
                  <c:v>57.1</c:v>
                </c:pt>
                <c:pt idx="11">
                  <c:v>25.6</c:v>
                </c:pt>
                <c:pt idx="12">
                  <c:v>87.7</c:v>
                </c:pt>
                <c:pt idx="13">
                  <c:v>36.200000000000003</c:v>
                </c:pt>
                <c:pt idx="14">
                  <c:v>72.099999999999994</c:v>
                </c:pt>
                <c:pt idx="15">
                  <c:v>39.1</c:v>
                </c:pt>
                <c:pt idx="16">
                  <c:v>72</c:v>
                </c:pt>
                <c:pt idx="17">
                  <c:v>36.200000000000003</c:v>
                </c:pt>
                <c:pt idx="18">
                  <c:v>84.6</c:v>
                </c:pt>
                <c:pt idx="19">
                  <c:v>66.900000000000006</c:v>
                </c:pt>
                <c:pt idx="20">
                  <c:v>64.8</c:v>
                </c:pt>
                <c:pt idx="21">
                  <c:v>57.7</c:v>
                </c:pt>
                <c:pt idx="22">
                  <c:v>59.5</c:v>
                </c:pt>
                <c:pt idx="23">
                  <c:v>72.8</c:v>
                </c:pt>
                <c:pt idx="24">
                  <c:v>57.9</c:v>
                </c:pt>
                <c:pt idx="25">
                  <c:v>56.1</c:v>
                </c:pt>
                <c:pt idx="26">
                  <c:v>62.6</c:v>
                </c:pt>
                <c:pt idx="27">
                  <c:v>32.5</c:v>
                </c:pt>
                <c:pt idx="28">
                  <c:v>67</c:v>
                </c:pt>
                <c:pt idx="29">
                  <c:v>99.4</c:v>
                </c:pt>
                <c:pt idx="30">
                  <c:v>77.7</c:v>
                </c:pt>
                <c:pt idx="31">
                  <c:v>100.4</c:v>
                </c:pt>
                <c:pt idx="32">
                  <c:v>86.4</c:v>
                </c:pt>
                <c:pt idx="33">
                  <c:v>128.9</c:v>
                </c:pt>
                <c:pt idx="34">
                  <c:v>74.599999999999994</c:v>
                </c:pt>
                <c:pt idx="35">
                  <c:v>86.5</c:v>
                </c:pt>
                <c:pt idx="36">
                  <c:v>83.8</c:v>
                </c:pt>
                <c:pt idx="37">
                  <c:v>108.7</c:v>
                </c:pt>
                <c:pt idx="38">
                  <c:v>109.6</c:v>
                </c:pt>
                <c:pt idx="39">
                  <c:v>59.6</c:v>
                </c:pt>
                <c:pt idx="40">
                  <c:v>142.4</c:v>
                </c:pt>
                <c:pt idx="41">
                  <c:v>105.1</c:v>
                </c:pt>
                <c:pt idx="42">
                  <c:v>126.9</c:v>
                </c:pt>
                <c:pt idx="43">
                  <c:v>92.6</c:v>
                </c:pt>
                <c:pt idx="44">
                  <c:v>97</c:v>
                </c:pt>
                <c:pt idx="45">
                  <c:v>89.1</c:v>
                </c:pt>
                <c:pt idx="46">
                  <c:v>157.80000000000001</c:v>
                </c:pt>
                <c:pt idx="47">
                  <c:v>71.400000000000006</c:v>
                </c:pt>
                <c:pt idx="48">
                  <c:v>105.2</c:v>
                </c:pt>
                <c:pt idx="49">
                  <c:v>100.4</c:v>
                </c:pt>
                <c:pt idx="50">
                  <c:v>59.4</c:v>
                </c:pt>
                <c:pt idx="51">
                  <c:v>82.9</c:v>
                </c:pt>
                <c:pt idx="52">
                  <c:v>147.1</c:v>
                </c:pt>
                <c:pt idx="53">
                  <c:v>113.2</c:v>
                </c:pt>
                <c:pt idx="54">
                  <c:v>115.8</c:v>
                </c:pt>
                <c:pt idx="55">
                  <c:v>84.5</c:v>
                </c:pt>
                <c:pt idx="56">
                  <c:v>125.2</c:v>
                </c:pt>
                <c:pt idx="57">
                  <c:v>136.9</c:v>
                </c:pt>
                <c:pt idx="58">
                  <c:v>94.1</c:v>
                </c:pt>
                <c:pt idx="59">
                  <c:v>54</c:v>
                </c:pt>
                <c:pt idx="60">
                  <c:v>127.2</c:v>
                </c:pt>
                <c:pt idx="61">
                  <c:v>55.4</c:v>
                </c:pt>
                <c:pt idx="62">
                  <c:v>52.4</c:v>
                </c:pt>
                <c:pt idx="63">
                  <c:v>51.3</c:v>
                </c:pt>
                <c:pt idx="64">
                  <c:v>116.4</c:v>
                </c:pt>
                <c:pt idx="65">
                  <c:v>94.6</c:v>
                </c:pt>
                <c:pt idx="66">
                  <c:v>72.599999999999994</c:v>
                </c:pt>
                <c:pt idx="67">
                  <c:v>72.400000000000006</c:v>
                </c:pt>
                <c:pt idx="68">
                  <c:v>76.5</c:v>
                </c:pt>
                <c:pt idx="69">
                  <c:v>51.3</c:v>
                </c:pt>
                <c:pt idx="70">
                  <c:v>57.8</c:v>
                </c:pt>
                <c:pt idx="71">
                  <c:v>61.8</c:v>
                </c:pt>
                <c:pt idx="72">
                  <c:v>60.8</c:v>
                </c:pt>
                <c:pt idx="73">
                  <c:v>46.2</c:v>
                </c:pt>
                <c:pt idx="74">
                  <c:v>53.7</c:v>
                </c:pt>
                <c:pt idx="75">
                  <c:v>41.8</c:v>
                </c:pt>
                <c:pt idx="76">
                  <c:v>76.7</c:v>
                </c:pt>
                <c:pt idx="77">
                  <c:v>77.400000000000006</c:v>
                </c:pt>
                <c:pt idx="78">
                  <c:v>69.2</c:v>
                </c:pt>
                <c:pt idx="79">
                  <c:v>19.899999999999999</c:v>
                </c:pt>
                <c:pt idx="80">
                  <c:v>60.8</c:v>
                </c:pt>
                <c:pt idx="81">
                  <c:v>61.7</c:v>
                </c:pt>
                <c:pt idx="82">
                  <c:v>43.1</c:v>
                </c:pt>
                <c:pt idx="83">
                  <c:v>61</c:v>
                </c:pt>
                <c:pt idx="84">
                  <c:v>18</c:v>
                </c:pt>
                <c:pt idx="85">
                  <c:v>26.1</c:v>
                </c:pt>
                <c:pt idx="86">
                  <c:v>7</c:v>
                </c:pt>
                <c:pt idx="87">
                  <c:v>75.2</c:v>
                </c:pt>
                <c:pt idx="88">
                  <c:v>49.4</c:v>
                </c:pt>
                <c:pt idx="89">
                  <c:v>47.5</c:v>
                </c:pt>
              </c:numCache>
            </c:numRef>
          </c:yVal>
          <c:smooth val="0"/>
          <c:extLst>
            <c:ext xmlns:c16="http://schemas.microsoft.com/office/drawing/2014/chart" uri="{C3380CC4-5D6E-409C-BE32-E72D297353CC}">
              <c16:uniqueId val="{00000001-B11F-4268-9256-0D8F96CA2E1E}"/>
            </c:ext>
          </c:extLst>
        </c:ser>
        <c:dLbls>
          <c:showLegendKey val="0"/>
          <c:showVal val="0"/>
          <c:showCatName val="0"/>
          <c:showSerName val="0"/>
          <c:showPercent val="0"/>
          <c:showBubbleSize val="0"/>
        </c:dLbls>
        <c:axId val="2096332000"/>
        <c:axId val="2096332480"/>
      </c:scatterChart>
      <c:valAx>
        <c:axId val="20963320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32480"/>
        <c:crosses val="autoZero"/>
        <c:crossBetween val="midCat"/>
      </c:valAx>
      <c:valAx>
        <c:axId val="20963324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96332000"/>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2!Pysical_Pain_Gaming_h</c:name>
    <c:fmtId val="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'Pivot 2'!$B$177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F4E1-4D3A-A7E3-871DB9453C9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F4E1-4D3A-A7E3-871DB9453C9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F4E1-4D3A-A7E3-871DB9453C97}"/>
              </c:ext>
            </c:extLst>
          </c:dPt>
          <c:cat>
            <c:strRef>
              <c:f>'Pivot 2'!$A$178:$A$181</c:f>
              <c:strCache>
                <c:ptCount val="3"/>
                <c:pt idx="0">
                  <c:v>High_Risk</c:v>
                </c:pt>
                <c:pt idx="1">
                  <c:v>Moderate</c:v>
                </c:pt>
                <c:pt idx="2">
                  <c:v>No_Risk</c:v>
                </c:pt>
              </c:strCache>
            </c:strRef>
          </c:cat>
          <c:val>
            <c:numRef>
              <c:f>'Pivot 2'!$B$178:$B$181</c:f>
              <c:numCache>
                <c:formatCode>0.00</c:formatCode>
                <c:ptCount val="3"/>
                <c:pt idx="0">
                  <c:v>8.2750000000000004</c:v>
                </c:pt>
                <c:pt idx="1">
                  <c:v>7.1203753351206434</c:v>
                </c:pt>
                <c:pt idx="2">
                  <c:v>3.9452685421994884</c:v>
                </c:pt>
              </c:numCache>
            </c:numRef>
          </c:val>
          <c:extLst>
            <c:ext xmlns:c16="http://schemas.microsoft.com/office/drawing/2014/chart" uri="{C3380CC4-5D6E-409C-BE32-E72D297353CC}">
              <c16:uniqueId val="{00000006-B7CD-4469-86F4-43941F0AA1F8}"/>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2!MoodStat_Excerxise_h</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2'!$B$141</c:f>
              <c:strCache>
                <c:ptCount val="1"/>
                <c:pt idx="0">
                  <c:v>Total</c:v>
                </c:pt>
              </c:strCache>
            </c:strRef>
          </c:tx>
          <c:spPr>
            <a:solidFill>
              <a:schemeClr val="accent1"/>
            </a:solidFill>
            <a:ln>
              <a:noFill/>
            </a:ln>
            <a:effectLst/>
          </c:spPr>
          <c:invertIfNegative val="0"/>
          <c:cat>
            <c:strRef>
              <c:f>'Pivot 2'!$A$142:$A$151</c:f>
              <c:strCache>
                <c:ptCount val="9"/>
                <c:pt idx="0">
                  <c:v>Angry</c:v>
                </c:pt>
                <c:pt idx="1">
                  <c:v>Anxious</c:v>
                </c:pt>
                <c:pt idx="2">
                  <c:v>Depressed</c:v>
                </c:pt>
                <c:pt idx="3">
                  <c:v>Euphoric</c:v>
                </c:pt>
                <c:pt idx="4">
                  <c:v>Excited</c:v>
                </c:pt>
                <c:pt idx="5">
                  <c:v>Irritable</c:v>
                </c:pt>
                <c:pt idx="6">
                  <c:v>Normal</c:v>
                </c:pt>
                <c:pt idx="7">
                  <c:v>Restless</c:v>
                </c:pt>
                <c:pt idx="8">
                  <c:v>Withdrawn</c:v>
                </c:pt>
              </c:strCache>
            </c:strRef>
          </c:cat>
          <c:val>
            <c:numRef>
              <c:f>'Pivot 2'!$B$142:$B$151</c:f>
              <c:numCache>
                <c:formatCode>[&gt;=1000000]0.0,,"m";[&gt;=1000]0.0,"k";0</c:formatCode>
                <c:ptCount val="9"/>
                <c:pt idx="0">
                  <c:v>687.2</c:v>
                </c:pt>
                <c:pt idx="1">
                  <c:v>1069.7</c:v>
                </c:pt>
                <c:pt idx="2">
                  <c:v>584.20000000000005</c:v>
                </c:pt>
                <c:pt idx="3">
                  <c:v>773.1</c:v>
                </c:pt>
                <c:pt idx="4">
                  <c:v>321.89999999999998</c:v>
                </c:pt>
                <c:pt idx="5">
                  <c:v>979</c:v>
                </c:pt>
                <c:pt idx="6">
                  <c:v>1371.8</c:v>
                </c:pt>
                <c:pt idx="7">
                  <c:v>887.4</c:v>
                </c:pt>
                <c:pt idx="8">
                  <c:v>271.60000000000002</c:v>
                </c:pt>
              </c:numCache>
            </c:numRef>
          </c:val>
          <c:extLst>
            <c:ext xmlns:c16="http://schemas.microsoft.com/office/drawing/2014/chart" uri="{C3380CC4-5D6E-409C-BE32-E72D297353CC}">
              <c16:uniqueId val="{00000000-D205-4FDA-A710-0BB1750A59D4}"/>
            </c:ext>
          </c:extLst>
        </c:ser>
        <c:dLbls>
          <c:showLegendKey val="0"/>
          <c:showVal val="0"/>
          <c:showCatName val="0"/>
          <c:showSerName val="0"/>
          <c:showPercent val="0"/>
          <c:showBubbleSize val="0"/>
        </c:dLbls>
        <c:gapWidth val="182"/>
        <c:axId val="1342515808"/>
        <c:axId val="1342509568"/>
      </c:barChart>
      <c:catAx>
        <c:axId val="134251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09568"/>
        <c:crosses val="autoZero"/>
        <c:auto val="1"/>
        <c:lblAlgn val="ctr"/>
        <c:lblOffset val="100"/>
        <c:noMultiLvlLbl val="0"/>
      </c:catAx>
      <c:valAx>
        <c:axId val="1342509568"/>
        <c:scaling>
          <c:orientation val="minMax"/>
        </c:scaling>
        <c:delete val="0"/>
        <c:axPos val="b"/>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25158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2!Sleep_Quality_Excercise_h</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2'!$B$156</c:f>
              <c:strCache>
                <c:ptCount val="1"/>
                <c:pt idx="0">
                  <c:v>Total</c:v>
                </c:pt>
              </c:strCache>
            </c:strRef>
          </c:tx>
          <c:spPr>
            <a:solidFill>
              <a:schemeClr val="accent1"/>
            </a:solidFill>
            <a:ln>
              <a:noFill/>
            </a:ln>
            <a:effectLst/>
          </c:spPr>
          <c:invertIfNegative val="0"/>
          <c:cat>
            <c:strRef>
              <c:f>'Pivot 2'!$A$157:$A$162</c:f>
              <c:strCache>
                <c:ptCount val="5"/>
                <c:pt idx="0">
                  <c:v>Fair</c:v>
                </c:pt>
                <c:pt idx="1">
                  <c:v>Good</c:v>
                </c:pt>
                <c:pt idx="2">
                  <c:v>Insomnia</c:v>
                </c:pt>
                <c:pt idx="3">
                  <c:v>Poor</c:v>
                </c:pt>
                <c:pt idx="4">
                  <c:v>Very Poor</c:v>
                </c:pt>
              </c:strCache>
            </c:strRef>
          </c:cat>
          <c:val>
            <c:numRef>
              <c:f>'Pivot 2'!$B$157:$B$162</c:f>
              <c:numCache>
                <c:formatCode>0.00</c:formatCode>
                <c:ptCount val="5"/>
                <c:pt idx="0">
                  <c:v>7.205802047781571</c:v>
                </c:pt>
                <c:pt idx="1">
                  <c:v>7.9339622641509431</c:v>
                </c:pt>
                <c:pt idx="2">
                  <c:v>5.9405405405405407</c:v>
                </c:pt>
                <c:pt idx="3">
                  <c:v>6.5869257950530029</c:v>
                </c:pt>
                <c:pt idx="4">
                  <c:v>6.1068571428571428</c:v>
                </c:pt>
              </c:numCache>
            </c:numRef>
          </c:val>
          <c:extLst>
            <c:ext xmlns:c16="http://schemas.microsoft.com/office/drawing/2014/chart" uri="{C3380CC4-5D6E-409C-BE32-E72D297353CC}">
              <c16:uniqueId val="{00000000-A619-4C82-A4D1-ABA007BDF2CA}"/>
            </c:ext>
          </c:extLst>
        </c:ser>
        <c:dLbls>
          <c:showLegendKey val="0"/>
          <c:showVal val="0"/>
          <c:showCatName val="0"/>
          <c:showSerName val="0"/>
          <c:showPercent val="0"/>
          <c:showBubbleSize val="0"/>
        </c:dLbls>
        <c:gapWidth val="219"/>
        <c:overlap val="-27"/>
        <c:axId val="1485582176"/>
        <c:axId val="630670047"/>
      </c:barChart>
      <c:catAx>
        <c:axId val="1485582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0670047"/>
        <c:crosses val="autoZero"/>
        <c:auto val="1"/>
        <c:lblAlgn val="ctr"/>
        <c:lblOffset val="100"/>
        <c:noMultiLvlLbl val="0"/>
      </c:catAx>
      <c:valAx>
        <c:axId val="63067004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55821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2!Sleep_Quality_Sleep_h</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2'!$B$166</c:f>
              <c:strCache>
                <c:ptCount val="1"/>
                <c:pt idx="0">
                  <c:v>Total</c:v>
                </c:pt>
              </c:strCache>
            </c:strRef>
          </c:tx>
          <c:spPr>
            <a:solidFill>
              <a:schemeClr val="accent1"/>
            </a:solidFill>
            <a:ln>
              <a:noFill/>
            </a:ln>
            <a:effectLst/>
          </c:spPr>
          <c:invertIfNegative val="0"/>
          <c:cat>
            <c:strRef>
              <c:f>'Pivot 2'!$A$167:$A$172</c:f>
              <c:strCache>
                <c:ptCount val="5"/>
                <c:pt idx="0">
                  <c:v>Fair</c:v>
                </c:pt>
                <c:pt idx="1">
                  <c:v>Good</c:v>
                </c:pt>
                <c:pt idx="2">
                  <c:v>Insomnia</c:v>
                </c:pt>
                <c:pt idx="3">
                  <c:v>Poor</c:v>
                </c:pt>
                <c:pt idx="4">
                  <c:v>Very Poor</c:v>
                </c:pt>
              </c:strCache>
            </c:strRef>
          </c:cat>
          <c:val>
            <c:numRef>
              <c:f>'Pivot 2'!$B$167:$B$172</c:f>
              <c:numCache>
                <c:formatCode>0.00</c:formatCode>
                <c:ptCount val="5"/>
                <c:pt idx="0">
                  <c:v>6.0395904436860066</c:v>
                </c:pt>
                <c:pt idx="1">
                  <c:v>6.8490566037735849</c:v>
                </c:pt>
                <c:pt idx="2">
                  <c:v>4.7486486486486488</c:v>
                </c:pt>
                <c:pt idx="3">
                  <c:v>5.2522968197879862</c:v>
                </c:pt>
                <c:pt idx="4">
                  <c:v>4.8822857142857146</c:v>
                </c:pt>
              </c:numCache>
            </c:numRef>
          </c:val>
          <c:extLst>
            <c:ext xmlns:c16="http://schemas.microsoft.com/office/drawing/2014/chart" uri="{C3380CC4-5D6E-409C-BE32-E72D297353CC}">
              <c16:uniqueId val="{00000000-4D59-47B6-8D4C-8C207BD6CC39}"/>
            </c:ext>
          </c:extLst>
        </c:ser>
        <c:dLbls>
          <c:showLegendKey val="0"/>
          <c:showVal val="0"/>
          <c:showCatName val="0"/>
          <c:showSerName val="0"/>
          <c:showPercent val="0"/>
          <c:showBubbleSize val="0"/>
        </c:dLbls>
        <c:gapWidth val="219"/>
        <c:overlap val="-27"/>
        <c:axId val="766501055"/>
        <c:axId val="766496735"/>
      </c:barChart>
      <c:catAx>
        <c:axId val="76650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496735"/>
        <c:crosses val="autoZero"/>
        <c:auto val="1"/>
        <c:lblAlgn val="ctr"/>
        <c:lblOffset val="100"/>
        <c:noMultiLvlLbl val="0"/>
      </c:catAx>
      <c:valAx>
        <c:axId val="76649673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65010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2!Gaming_plat_Back_neck</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2'!$B$220:$B$221</c:f>
              <c:strCache>
                <c:ptCount val="1"/>
                <c:pt idx="0">
                  <c:v>FALSE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2'!$A$222:$A$226</c:f>
              <c:strCache>
                <c:ptCount val="4"/>
                <c:pt idx="0">
                  <c:v>Console</c:v>
                </c:pt>
                <c:pt idx="1">
                  <c:v>Mobile</c:v>
                </c:pt>
                <c:pt idx="2">
                  <c:v>Multi-platform</c:v>
                </c:pt>
                <c:pt idx="3">
                  <c:v>PC</c:v>
                </c:pt>
              </c:strCache>
            </c:strRef>
          </c:cat>
          <c:val>
            <c:numRef>
              <c:f>'Pivot 2'!$B$222:$B$226</c:f>
              <c:numCache>
                <c:formatCode>General</c:formatCode>
                <c:ptCount val="4"/>
                <c:pt idx="0">
                  <c:v>149</c:v>
                </c:pt>
                <c:pt idx="1">
                  <c:v>168</c:v>
                </c:pt>
                <c:pt idx="2">
                  <c:v>171</c:v>
                </c:pt>
                <c:pt idx="3">
                  <c:v>164</c:v>
                </c:pt>
              </c:numCache>
            </c:numRef>
          </c:val>
          <c:extLst>
            <c:ext xmlns:c16="http://schemas.microsoft.com/office/drawing/2014/chart" uri="{C3380CC4-5D6E-409C-BE32-E72D297353CC}">
              <c16:uniqueId val="{00000000-9610-4CB3-8FB7-8487DCF8305B}"/>
            </c:ext>
          </c:extLst>
        </c:ser>
        <c:ser>
          <c:idx val="1"/>
          <c:order val="1"/>
          <c:tx>
            <c:strRef>
              <c:f>'Pivot 2'!$C$220:$C$221</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2'!$A$222:$A$226</c:f>
              <c:strCache>
                <c:ptCount val="4"/>
                <c:pt idx="0">
                  <c:v>Console</c:v>
                </c:pt>
                <c:pt idx="1">
                  <c:v>Mobile</c:v>
                </c:pt>
                <c:pt idx="2">
                  <c:v>Multi-platform</c:v>
                </c:pt>
                <c:pt idx="3">
                  <c:v>PC</c:v>
                </c:pt>
              </c:strCache>
            </c:strRef>
          </c:cat>
          <c:val>
            <c:numRef>
              <c:f>'Pivot 2'!$C$222:$C$226</c:f>
              <c:numCache>
                <c:formatCode>General</c:formatCode>
                <c:ptCount val="4"/>
                <c:pt idx="0">
                  <c:v>88</c:v>
                </c:pt>
                <c:pt idx="1">
                  <c:v>94</c:v>
                </c:pt>
                <c:pt idx="2">
                  <c:v>89</c:v>
                </c:pt>
                <c:pt idx="3">
                  <c:v>77</c:v>
                </c:pt>
              </c:numCache>
            </c:numRef>
          </c:val>
          <c:extLst>
            <c:ext xmlns:c16="http://schemas.microsoft.com/office/drawing/2014/chart" uri="{C3380CC4-5D6E-409C-BE32-E72D297353CC}">
              <c16:uniqueId val="{00000001-9610-4CB3-8FB7-8487DCF8305B}"/>
            </c:ext>
          </c:extLst>
        </c:ser>
        <c:dLbls>
          <c:dLblPos val="outEnd"/>
          <c:showLegendKey val="0"/>
          <c:showVal val="1"/>
          <c:showCatName val="0"/>
          <c:showSerName val="0"/>
          <c:showPercent val="0"/>
          <c:showBubbleSize val="0"/>
        </c:dLbls>
        <c:gapWidth val="219"/>
        <c:overlap val="-27"/>
        <c:axId val="1189878688"/>
        <c:axId val="1189879936"/>
      </c:barChart>
      <c:catAx>
        <c:axId val="118987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879936"/>
        <c:crosses val="autoZero"/>
        <c:auto val="1"/>
        <c:lblAlgn val="ctr"/>
        <c:lblOffset val="100"/>
        <c:noMultiLvlLbl val="0"/>
      </c:catAx>
      <c:valAx>
        <c:axId val="11898799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87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2!PivotTable31</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2'!$B$231:$B$232</c:f>
              <c:strCache>
                <c:ptCount val="1"/>
                <c:pt idx="0">
                  <c:v>FALSE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2'!$A$233:$A$237</c:f>
              <c:strCache>
                <c:ptCount val="4"/>
                <c:pt idx="0">
                  <c:v>Console</c:v>
                </c:pt>
                <c:pt idx="1">
                  <c:v>Mobile</c:v>
                </c:pt>
                <c:pt idx="2">
                  <c:v>Multi-platform</c:v>
                </c:pt>
                <c:pt idx="3">
                  <c:v>PC</c:v>
                </c:pt>
              </c:strCache>
            </c:strRef>
          </c:cat>
          <c:val>
            <c:numRef>
              <c:f>'Pivot 2'!$B$233:$B$237</c:f>
              <c:numCache>
                <c:formatCode>General</c:formatCode>
                <c:ptCount val="4"/>
                <c:pt idx="0">
                  <c:v>128</c:v>
                </c:pt>
                <c:pt idx="1">
                  <c:v>137</c:v>
                </c:pt>
                <c:pt idx="2">
                  <c:v>122</c:v>
                </c:pt>
                <c:pt idx="3">
                  <c:v>116</c:v>
                </c:pt>
              </c:numCache>
            </c:numRef>
          </c:val>
          <c:extLst>
            <c:ext xmlns:c16="http://schemas.microsoft.com/office/drawing/2014/chart" uri="{C3380CC4-5D6E-409C-BE32-E72D297353CC}">
              <c16:uniqueId val="{00000000-D5F8-4E5A-AC64-08C8D0D9156C}"/>
            </c:ext>
          </c:extLst>
        </c:ser>
        <c:ser>
          <c:idx val="1"/>
          <c:order val="1"/>
          <c:tx>
            <c:strRef>
              <c:f>'Pivot 2'!$C$231:$C$232</c:f>
              <c:strCache>
                <c:ptCount val="1"/>
                <c:pt idx="0">
                  <c:v>TRUE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2'!$A$233:$A$237</c:f>
              <c:strCache>
                <c:ptCount val="4"/>
                <c:pt idx="0">
                  <c:v>Console</c:v>
                </c:pt>
                <c:pt idx="1">
                  <c:v>Mobile</c:v>
                </c:pt>
                <c:pt idx="2">
                  <c:v>Multi-platform</c:v>
                </c:pt>
                <c:pt idx="3">
                  <c:v>PC</c:v>
                </c:pt>
              </c:strCache>
            </c:strRef>
          </c:cat>
          <c:val>
            <c:numRef>
              <c:f>'Pivot 2'!$C$233:$C$237</c:f>
              <c:numCache>
                <c:formatCode>General</c:formatCode>
                <c:ptCount val="4"/>
                <c:pt idx="0">
                  <c:v>109</c:v>
                </c:pt>
                <c:pt idx="1">
                  <c:v>125</c:v>
                </c:pt>
                <c:pt idx="2">
                  <c:v>138</c:v>
                </c:pt>
                <c:pt idx="3">
                  <c:v>125</c:v>
                </c:pt>
              </c:numCache>
            </c:numRef>
          </c:val>
          <c:extLst>
            <c:ext xmlns:c16="http://schemas.microsoft.com/office/drawing/2014/chart" uri="{C3380CC4-5D6E-409C-BE32-E72D297353CC}">
              <c16:uniqueId val="{00000001-D5F8-4E5A-AC64-08C8D0D9156C}"/>
            </c:ext>
          </c:extLst>
        </c:ser>
        <c:dLbls>
          <c:dLblPos val="outEnd"/>
          <c:showLegendKey val="0"/>
          <c:showVal val="1"/>
          <c:showCatName val="0"/>
          <c:showSerName val="0"/>
          <c:showPercent val="0"/>
          <c:showBubbleSize val="0"/>
        </c:dLbls>
        <c:gapWidth val="219"/>
        <c:overlap val="-27"/>
        <c:axId val="1737705487"/>
        <c:axId val="1737717551"/>
      </c:barChart>
      <c:catAx>
        <c:axId val="1737705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717551"/>
        <c:crosses val="autoZero"/>
        <c:auto val="1"/>
        <c:lblAlgn val="ctr"/>
        <c:lblOffset val="100"/>
        <c:noMultiLvlLbl val="0"/>
      </c:catAx>
      <c:valAx>
        <c:axId val="173771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7705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3!PivotTable21</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3'!$B$3:$B$4</c:f>
              <c:strCache>
                <c:ptCount val="1"/>
                <c:pt idx="0">
                  <c:v>High</c:v>
                </c:pt>
              </c:strCache>
            </c:strRef>
          </c:tx>
          <c:spPr>
            <a:solidFill>
              <a:schemeClr val="accent1"/>
            </a:solidFill>
            <a:ln>
              <a:noFill/>
            </a:ln>
            <a:effectLst/>
          </c:spPr>
          <c:invertIfNegative val="0"/>
          <c:cat>
            <c:strRef>
              <c:f>'Pivot 3'!$A$5:$A$8</c:f>
              <c:strCache>
                <c:ptCount val="3"/>
                <c:pt idx="0">
                  <c:v>Adult</c:v>
                </c:pt>
                <c:pt idx="1">
                  <c:v>Teenager</c:v>
                </c:pt>
                <c:pt idx="2">
                  <c:v>Young_adult</c:v>
                </c:pt>
              </c:strCache>
            </c:strRef>
          </c:cat>
          <c:val>
            <c:numRef>
              <c:f>'Pivot 3'!$B$5:$B$8</c:f>
              <c:numCache>
                <c:formatCode>General</c:formatCode>
                <c:ptCount val="3"/>
                <c:pt idx="0">
                  <c:v>5</c:v>
                </c:pt>
                <c:pt idx="1">
                  <c:v>47</c:v>
                </c:pt>
                <c:pt idx="2">
                  <c:v>102</c:v>
                </c:pt>
              </c:numCache>
            </c:numRef>
          </c:val>
          <c:extLst>
            <c:ext xmlns:c16="http://schemas.microsoft.com/office/drawing/2014/chart" uri="{C3380CC4-5D6E-409C-BE32-E72D297353CC}">
              <c16:uniqueId val="{00000000-9E30-442F-A1D0-2B43164525E4}"/>
            </c:ext>
          </c:extLst>
        </c:ser>
        <c:ser>
          <c:idx val="1"/>
          <c:order val="1"/>
          <c:tx>
            <c:strRef>
              <c:f>'Pivot 3'!$C$3:$C$4</c:f>
              <c:strCache>
                <c:ptCount val="1"/>
                <c:pt idx="0">
                  <c:v>Low</c:v>
                </c:pt>
              </c:strCache>
            </c:strRef>
          </c:tx>
          <c:spPr>
            <a:solidFill>
              <a:schemeClr val="accent2"/>
            </a:solidFill>
            <a:ln>
              <a:noFill/>
            </a:ln>
            <a:effectLst/>
          </c:spPr>
          <c:invertIfNegative val="0"/>
          <c:cat>
            <c:strRef>
              <c:f>'Pivot 3'!$A$5:$A$8</c:f>
              <c:strCache>
                <c:ptCount val="3"/>
                <c:pt idx="0">
                  <c:v>Adult</c:v>
                </c:pt>
                <c:pt idx="1">
                  <c:v>Teenager</c:v>
                </c:pt>
                <c:pt idx="2">
                  <c:v>Young_adult</c:v>
                </c:pt>
              </c:strCache>
            </c:strRef>
          </c:cat>
          <c:val>
            <c:numRef>
              <c:f>'Pivot 3'!$C$5:$C$8</c:f>
              <c:numCache>
                <c:formatCode>General</c:formatCode>
                <c:ptCount val="3"/>
                <c:pt idx="0">
                  <c:v>30</c:v>
                </c:pt>
                <c:pt idx="1">
                  <c:v>172</c:v>
                </c:pt>
                <c:pt idx="2">
                  <c:v>312</c:v>
                </c:pt>
              </c:numCache>
            </c:numRef>
          </c:val>
          <c:extLst>
            <c:ext xmlns:c16="http://schemas.microsoft.com/office/drawing/2014/chart" uri="{C3380CC4-5D6E-409C-BE32-E72D297353CC}">
              <c16:uniqueId val="{00000005-9E30-442F-A1D0-2B43164525E4}"/>
            </c:ext>
          </c:extLst>
        </c:ser>
        <c:ser>
          <c:idx val="2"/>
          <c:order val="2"/>
          <c:tx>
            <c:strRef>
              <c:f>'Pivot 3'!$D$3:$D$4</c:f>
              <c:strCache>
                <c:ptCount val="1"/>
                <c:pt idx="0">
                  <c:v>Moderate</c:v>
                </c:pt>
              </c:strCache>
            </c:strRef>
          </c:tx>
          <c:spPr>
            <a:solidFill>
              <a:schemeClr val="accent3"/>
            </a:solidFill>
            <a:ln>
              <a:noFill/>
            </a:ln>
            <a:effectLst/>
          </c:spPr>
          <c:invertIfNegative val="0"/>
          <c:cat>
            <c:strRef>
              <c:f>'Pivot 3'!$A$5:$A$8</c:f>
              <c:strCache>
                <c:ptCount val="3"/>
                <c:pt idx="0">
                  <c:v>Adult</c:v>
                </c:pt>
                <c:pt idx="1">
                  <c:v>Teenager</c:v>
                </c:pt>
                <c:pt idx="2">
                  <c:v>Young_adult</c:v>
                </c:pt>
              </c:strCache>
            </c:strRef>
          </c:cat>
          <c:val>
            <c:numRef>
              <c:f>'Pivot 3'!$D$5:$D$8</c:f>
              <c:numCache>
                <c:formatCode>General</c:formatCode>
                <c:ptCount val="3"/>
                <c:pt idx="0">
                  <c:v>8</c:v>
                </c:pt>
                <c:pt idx="1">
                  <c:v>64</c:v>
                </c:pt>
                <c:pt idx="2">
                  <c:v>118</c:v>
                </c:pt>
              </c:numCache>
            </c:numRef>
          </c:val>
          <c:extLst>
            <c:ext xmlns:c16="http://schemas.microsoft.com/office/drawing/2014/chart" uri="{C3380CC4-5D6E-409C-BE32-E72D297353CC}">
              <c16:uniqueId val="{00000006-9E30-442F-A1D0-2B43164525E4}"/>
            </c:ext>
          </c:extLst>
        </c:ser>
        <c:ser>
          <c:idx val="3"/>
          <c:order val="3"/>
          <c:tx>
            <c:strRef>
              <c:f>'Pivot 3'!$E$3:$E$4</c:f>
              <c:strCache>
                <c:ptCount val="1"/>
                <c:pt idx="0">
                  <c:v>Severe</c:v>
                </c:pt>
              </c:strCache>
            </c:strRef>
          </c:tx>
          <c:spPr>
            <a:solidFill>
              <a:schemeClr val="accent4"/>
            </a:solidFill>
            <a:ln>
              <a:noFill/>
            </a:ln>
            <a:effectLst/>
          </c:spPr>
          <c:invertIfNegative val="0"/>
          <c:cat>
            <c:strRef>
              <c:f>'Pivot 3'!$A$5:$A$8</c:f>
              <c:strCache>
                <c:ptCount val="3"/>
                <c:pt idx="0">
                  <c:v>Adult</c:v>
                </c:pt>
                <c:pt idx="1">
                  <c:v>Teenager</c:v>
                </c:pt>
                <c:pt idx="2">
                  <c:v>Young_adult</c:v>
                </c:pt>
              </c:strCache>
            </c:strRef>
          </c:cat>
          <c:val>
            <c:numRef>
              <c:f>'Pivot 3'!$E$5:$E$8</c:f>
              <c:numCache>
                <c:formatCode>General</c:formatCode>
                <c:ptCount val="3"/>
                <c:pt idx="0">
                  <c:v>7</c:v>
                </c:pt>
                <c:pt idx="1">
                  <c:v>43</c:v>
                </c:pt>
                <c:pt idx="2">
                  <c:v>92</c:v>
                </c:pt>
              </c:numCache>
            </c:numRef>
          </c:val>
          <c:extLst>
            <c:ext xmlns:c16="http://schemas.microsoft.com/office/drawing/2014/chart" uri="{C3380CC4-5D6E-409C-BE32-E72D297353CC}">
              <c16:uniqueId val="{00000007-9E30-442F-A1D0-2B43164525E4}"/>
            </c:ext>
          </c:extLst>
        </c:ser>
        <c:dLbls>
          <c:showLegendKey val="0"/>
          <c:showVal val="0"/>
          <c:showCatName val="0"/>
          <c:showSerName val="0"/>
          <c:showPercent val="0"/>
          <c:showBubbleSize val="0"/>
        </c:dLbls>
        <c:gapWidth val="219"/>
        <c:overlap val="-27"/>
        <c:axId val="1685623920"/>
        <c:axId val="1685618512"/>
      </c:barChart>
      <c:catAx>
        <c:axId val="168562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618512"/>
        <c:crosses val="autoZero"/>
        <c:auto val="1"/>
        <c:lblAlgn val="ctr"/>
        <c:lblOffset val="100"/>
        <c:noMultiLvlLbl val="0"/>
      </c:catAx>
      <c:valAx>
        <c:axId val="1685618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62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3!PivotTable22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3'!$B$16</c:f>
              <c:strCache>
                <c:ptCount val="1"/>
                <c:pt idx="0">
                  <c:v>Avg social isolation score</c:v>
                </c:pt>
              </c:strCache>
            </c:strRef>
          </c:tx>
          <c:spPr>
            <a:solidFill>
              <a:schemeClr val="accent1"/>
            </a:solidFill>
            <a:ln>
              <a:noFill/>
            </a:ln>
            <a:effectLst/>
          </c:spPr>
          <c:invertIfNegative val="0"/>
          <c:cat>
            <c:strRef>
              <c:f>'Pivot 3'!$A$17:$A$21</c:f>
              <c:strCache>
                <c:ptCount val="4"/>
                <c:pt idx="0">
                  <c:v>High</c:v>
                </c:pt>
                <c:pt idx="1">
                  <c:v>Low</c:v>
                </c:pt>
                <c:pt idx="2">
                  <c:v>Moderate</c:v>
                </c:pt>
                <c:pt idx="3">
                  <c:v>Severe</c:v>
                </c:pt>
              </c:strCache>
            </c:strRef>
          </c:cat>
          <c:val>
            <c:numRef>
              <c:f>'Pivot 3'!$B$17:$B$21</c:f>
              <c:numCache>
                <c:formatCode>0.0</c:formatCode>
                <c:ptCount val="4"/>
                <c:pt idx="0">
                  <c:v>5.5324675324675328</c:v>
                </c:pt>
                <c:pt idx="1">
                  <c:v>2.4785992217898833</c:v>
                </c:pt>
                <c:pt idx="2">
                  <c:v>4.3315789473684214</c:v>
                </c:pt>
                <c:pt idx="3">
                  <c:v>6.5</c:v>
                </c:pt>
              </c:numCache>
            </c:numRef>
          </c:val>
          <c:extLst>
            <c:ext xmlns:c16="http://schemas.microsoft.com/office/drawing/2014/chart" uri="{C3380CC4-5D6E-409C-BE32-E72D297353CC}">
              <c16:uniqueId val="{00000000-458E-4173-B6B5-63BD9DF9BDF7}"/>
            </c:ext>
          </c:extLst>
        </c:ser>
        <c:ser>
          <c:idx val="1"/>
          <c:order val="1"/>
          <c:tx>
            <c:strRef>
              <c:f>'Pivot 3'!$C$16</c:f>
              <c:strCache>
                <c:ptCount val="1"/>
                <c:pt idx="0">
                  <c:v>Avg face to face social hours weekly</c:v>
                </c:pt>
              </c:strCache>
            </c:strRef>
          </c:tx>
          <c:spPr>
            <a:solidFill>
              <a:schemeClr val="accent2"/>
            </a:solidFill>
            <a:ln>
              <a:noFill/>
            </a:ln>
            <a:effectLst/>
          </c:spPr>
          <c:invertIfNegative val="0"/>
          <c:cat>
            <c:strRef>
              <c:f>'Pivot 3'!$A$17:$A$21</c:f>
              <c:strCache>
                <c:ptCount val="4"/>
                <c:pt idx="0">
                  <c:v>High</c:v>
                </c:pt>
                <c:pt idx="1">
                  <c:v>Low</c:v>
                </c:pt>
                <c:pt idx="2">
                  <c:v>Moderate</c:v>
                </c:pt>
                <c:pt idx="3">
                  <c:v>Severe</c:v>
                </c:pt>
              </c:strCache>
            </c:strRef>
          </c:cat>
          <c:val>
            <c:numRef>
              <c:f>'Pivot 3'!$C$17:$C$21</c:f>
              <c:numCache>
                <c:formatCode>0.0</c:formatCode>
                <c:ptCount val="4"/>
                <c:pt idx="0">
                  <c:v>4.6090909090909085</c:v>
                </c:pt>
                <c:pt idx="1">
                  <c:v>10.168093385214007</c:v>
                </c:pt>
                <c:pt idx="2">
                  <c:v>6.6794736842105262</c:v>
                </c:pt>
                <c:pt idx="3">
                  <c:v>3.1633802816901406</c:v>
                </c:pt>
              </c:numCache>
            </c:numRef>
          </c:val>
          <c:extLst>
            <c:ext xmlns:c16="http://schemas.microsoft.com/office/drawing/2014/chart" uri="{C3380CC4-5D6E-409C-BE32-E72D297353CC}">
              <c16:uniqueId val="{00000001-458E-4173-B6B5-63BD9DF9BDF7}"/>
            </c:ext>
          </c:extLst>
        </c:ser>
        <c:dLbls>
          <c:showLegendKey val="0"/>
          <c:showVal val="0"/>
          <c:showCatName val="0"/>
          <c:showSerName val="0"/>
          <c:showPercent val="0"/>
          <c:showBubbleSize val="0"/>
        </c:dLbls>
        <c:gapWidth val="219"/>
        <c:overlap val="-27"/>
        <c:axId val="1186595248"/>
        <c:axId val="1186584848"/>
      </c:barChart>
      <c:catAx>
        <c:axId val="118659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584848"/>
        <c:crosses val="autoZero"/>
        <c:auto val="1"/>
        <c:lblAlgn val="ctr"/>
        <c:lblOffset val="100"/>
        <c:noMultiLvlLbl val="0"/>
      </c:catAx>
      <c:valAx>
        <c:axId val="1186584848"/>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65952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3!PivotTable23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3'!$B$31:$B$32</c:f>
              <c:strCache>
                <c:ptCount val="1"/>
                <c:pt idx="0">
                  <c:v>High</c:v>
                </c:pt>
              </c:strCache>
            </c:strRef>
          </c:tx>
          <c:spPr>
            <a:ln w="28575" cap="rnd">
              <a:solidFill>
                <a:schemeClr val="accent1"/>
              </a:solidFill>
              <a:round/>
            </a:ln>
            <a:effectLst/>
          </c:spPr>
          <c:marker>
            <c:symbol val="none"/>
          </c:marker>
          <c:cat>
            <c:strRef>
              <c:f>'Pivot 3'!$A$33:$A$38</c:f>
              <c:strCache>
                <c:ptCount val="5"/>
                <c:pt idx="0">
                  <c:v>Daily</c:v>
                </c:pt>
                <c:pt idx="1">
                  <c:v>Never</c:v>
                </c:pt>
                <c:pt idx="2">
                  <c:v>Often</c:v>
                </c:pt>
                <c:pt idx="3">
                  <c:v>Rarely</c:v>
                </c:pt>
                <c:pt idx="4">
                  <c:v>Sometimes</c:v>
                </c:pt>
              </c:strCache>
            </c:strRef>
          </c:cat>
          <c:val>
            <c:numRef>
              <c:f>'Pivot 3'!$B$33:$B$38</c:f>
              <c:numCache>
                <c:formatCode>0</c:formatCode>
                <c:ptCount val="5"/>
                <c:pt idx="0">
                  <c:v>39</c:v>
                </c:pt>
                <c:pt idx="1">
                  <c:v>29</c:v>
                </c:pt>
                <c:pt idx="2">
                  <c:v>22</c:v>
                </c:pt>
                <c:pt idx="3">
                  <c:v>34</c:v>
                </c:pt>
                <c:pt idx="4">
                  <c:v>30</c:v>
                </c:pt>
              </c:numCache>
            </c:numRef>
          </c:val>
          <c:smooth val="0"/>
          <c:extLst>
            <c:ext xmlns:c16="http://schemas.microsoft.com/office/drawing/2014/chart" uri="{C3380CC4-5D6E-409C-BE32-E72D297353CC}">
              <c16:uniqueId val="{00000000-D825-4CEE-A7E6-6869134AAD2A}"/>
            </c:ext>
          </c:extLst>
        </c:ser>
        <c:ser>
          <c:idx val="1"/>
          <c:order val="1"/>
          <c:tx>
            <c:strRef>
              <c:f>'Pivot 3'!$C$31:$C$32</c:f>
              <c:strCache>
                <c:ptCount val="1"/>
                <c:pt idx="0">
                  <c:v>Low</c:v>
                </c:pt>
              </c:strCache>
            </c:strRef>
          </c:tx>
          <c:spPr>
            <a:ln w="28575" cap="rnd">
              <a:solidFill>
                <a:schemeClr val="accent2"/>
              </a:solidFill>
              <a:round/>
            </a:ln>
            <a:effectLst/>
          </c:spPr>
          <c:marker>
            <c:symbol val="none"/>
          </c:marker>
          <c:cat>
            <c:strRef>
              <c:f>'Pivot 3'!$A$33:$A$38</c:f>
              <c:strCache>
                <c:ptCount val="5"/>
                <c:pt idx="0">
                  <c:v>Daily</c:v>
                </c:pt>
                <c:pt idx="1">
                  <c:v>Never</c:v>
                </c:pt>
                <c:pt idx="2">
                  <c:v>Often</c:v>
                </c:pt>
                <c:pt idx="3">
                  <c:v>Rarely</c:v>
                </c:pt>
                <c:pt idx="4">
                  <c:v>Sometimes</c:v>
                </c:pt>
              </c:strCache>
            </c:strRef>
          </c:cat>
          <c:val>
            <c:numRef>
              <c:f>'Pivot 3'!$C$33:$C$38</c:f>
              <c:numCache>
                <c:formatCode>0</c:formatCode>
                <c:ptCount val="5"/>
                <c:pt idx="0">
                  <c:v>102</c:v>
                </c:pt>
                <c:pt idx="1">
                  <c:v>100</c:v>
                </c:pt>
                <c:pt idx="2">
                  <c:v>106</c:v>
                </c:pt>
                <c:pt idx="3">
                  <c:v>93</c:v>
                </c:pt>
                <c:pt idx="4">
                  <c:v>113</c:v>
                </c:pt>
              </c:numCache>
            </c:numRef>
          </c:val>
          <c:smooth val="0"/>
          <c:extLst>
            <c:ext xmlns:c16="http://schemas.microsoft.com/office/drawing/2014/chart" uri="{C3380CC4-5D6E-409C-BE32-E72D297353CC}">
              <c16:uniqueId val="{00000005-D825-4CEE-A7E6-6869134AAD2A}"/>
            </c:ext>
          </c:extLst>
        </c:ser>
        <c:ser>
          <c:idx val="2"/>
          <c:order val="2"/>
          <c:tx>
            <c:strRef>
              <c:f>'Pivot 3'!$D$31:$D$32</c:f>
              <c:strCache>
                <c:ptCount val="1"/>
                <c:pt idx="0">
                  <c:v>Moderate</c:v>
                </c:pt>
              </c:strCache>
            </c:strRef>
          </c:tx>
          <c:spPr>
            <a:ln w="28575" cap="rnd">
              <a:solidFill>
                <a:schemeClr val="accent3"/>
              </a:solidFill>
              <a:round/>
            </a:ln>
            <a:effectLst/>
          </c:spPr>
          <c:marker>
            <c:symbol val="none"/>
          </c:marker>
          <c:cat>
            <c:strRef>
              <c:f>'Pivot 3'!$A$33:$A$38</c:f>
              <c:strCache>
                <c:ptCount val="5"/>
                <c:pt idx="0">
                  <c:v>Daily</c:v>
                </c:pt>
                <c:pt idx="1">
                  <c:v>Never</c:v>
                </c:pt>
                <c:pt idx="2">
                  <c:v>Often</c:v>
                </c:pt>
                <c:pt idx="3">
                  <c:v>Rarely</c:v>
                </c:pt>
                <c:pt idx="4">
                  <c:v>Sometimes</c:v>
                </c:pt>
              </c:strCache>
            </c:strRef>
          </c:cat>
          <c:val>
            <c:numRef>
              <c:f>'Pivot 3'!$D$33:$D$38</c:f>
              <c:numCache>
                <c:formatCode>0</c:formatCode>
                <c:ptCount val="5"/>
                <c:pt idx="0">
                  <c:v>36</c:v>
                </c:pt>
                <c:pt idx="1">
                  <c:v>36</c:v>
                </c:pt>
                <c:pt idx="2">
                  <c:v>38</c:v>
                </c:pt>
                <c:pt idx="3">
                  <c:v>45</c:v>
                </c:pt>
                <c:pt idx="4">
                  <c:v>35</c:v>
                </c:pt>
              </c:numCache>
            </c:numRef>
          </c:val>
          <c:smooth val="0"/>
          <c:extLst>
            <c:ext xmlns:c16="http://schemas.microsoft.com/office/drawing/2014/chart" uri="{C3380CC4-5D6E-409C-BE32-E72D297353CC}">
              <c16:uniqueId val="{00000006-D825-4CEE-A7E6-6869134AAD2A}"/>
            </c:ext>
          </c:extLst>
        </c:ser>
        <c:ser>
          <c:idx val="3"/>
          <c:order val="3"/>
          <c:tx>
            <c:strRef>
              <c:f>'Pivot 3'!$E$31:$E$32</c:f>
              <c:strCache>
                <c:ptCount val="1"/>
                <c:pt idx="0">
                  <c:v>Severe</c:v>
                </c:pt>
              </c:strCache>
            </c:strRef>
          </c:tx>
          <c:spPr>
            <a:ln w="28575" cap="rnd">
              <a:solidFill>
                <a:schemeClr val="accent4"/>
              </a:solidFill>
              <a:round/>
            </a:ln>
            <a:effectLst/>
          </c:spPr>
          <c:marker>
            <c:symbol val="none"/>
          </c:marker>
          <c:cat>
            <c:strRef>
              <c:f>'Pivot 3'!$A$33:$A$38</c:f>
              <c:strCache>
                <c:ptCount val="5"/>
                <c:pt idx="0">
                  <c:v>Daily</c:v>
                </c:pt>
                <c:pt idx="1">
                  <c:v>Never</c:v>
                </c:pt>
                <c:pt idx="2">
                  <c:v>Often</c:v>
                </c:pt>
                <c:pt idx="3">
                  <c:v>Rarely</c:v>
                </c:pt>
                <c:pt idx="4">
                  <c:v>Sometimes</c:v>
                </c:pt>
              </c:strCache>
            </c:strRef>
          </c:cat>
          <c:val>
            <c:numRef>
              <c:f>'Pivot 3'!$E$33:$E$38</c:f>
              <c:numCache>
                <c:formatCode>0</c:formatCode>
                <c:ptCount val="5"/>
                <c:pt idx="0">
                  <c:v>29</c:v>
                </c:pt>
                <c:pt idx="1">
                  <c:v>25</c:v>
                </c:pt>
                <c:pt idx="2">
                  <c:v>22</c:v>
                </c:pt>
                <c:pt idx="3">
                  <c:v>30</c:v>
                </c:pt>
                <c:pt idx="4">
                  <c:v>36</c:v>
                </c:pt>
              </c:numCache>
            </c:numRef>
          </c:val>
          <c:smooth val="0"/>
          <c:extLst>
            <c:ext xmlns:c16="http://schemas.microsoft.com/office/drawing/2014/chart" uri="{C3380CC4-5D6E-409C-BE32-E72D297353CC}">
              <c16:uniqueId val="{00000007-D825-4CEE-A7E6-6869134AAD2A}"/>
            </c:ext>
          </c:extLst>
        </c:ser>
        <c:dLbls>
          <c:showLegendKey val="0"/>
          <c:showVal val="0"/>
          <c:showCatName val="0"/>
          <c:showSerName val="0"/>
          <c:showPercent val="0"/>
          <c:showBubbleSize val="0"/>
        </c:dLbls>
        <c:smooth val="0"/>
        <c:axId val="1678009664"/>
        <c:axId val="1678017568"/>
      </c:lineChart>
      <c:catAx>
        <c:axId val="1678009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017568"/>
        <c:crosses val="autoZero"/>
        <c:auto val="1"/>
        <c:lblAlgn val="ctr"/>
        <c:lblOffset val="100"/>
        <c:noMultiLvlLbl val="0"/>
      </c:catAx>
      <c:valAx>
        <c:axId val="16780175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80096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3!PivotTable24</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3'!$B$49</c:f>
              <c:strCache>
                <c:ptCount val="1"/>
                <c:pt idx="0">
                  <c:v>Total</c:v>
                </c:pt>
              </c:strCache>
            </c:strRef>
          </c:tx>
          <c:spPr>
            <a:solidFill>
              <a:schemeClr val="accent1"/>
            </a:solidFill>
            <a:ln w="25400">
              <a:noFill/>
            </a:ln>
            <a:effectLst/>
          </c:spPr>
          <c:cat>
            <c:strRef>
              <c:f>'Pivot 3'!$A$50:$A$59</c:f>
              <c:strCache>
                <c:ptCount val="9"/>
                <c:pt idx="0">
                  <c:v>Excited</c:v>
                </c:pt>
                <c:pt idx="1">
                  <c:v>Normal</c:v>
                </c:pt>
                <c:pt idx="2">
                  <c:v>Euphoric</c:v>
                </c:pt>
                <c:pt idx="3">
                  <c:v>Angry</c:v>
                </c:pt>
                <c:pt idx="4">
                  <c:v>Withdrawn</c:v>
                </c:pt>
                <c:pt idx="5">
                  <c:v>Restless</c:v>
                </c:pt>
                <c:pt idx="6">
                  <c:v>Depressed</c:v>
                </c:pt>
                <c:pt idx="7">
                  <c:v>Irritable</c:v>
                </c:pt>
                <c:pt idx="8">
                  <c:v>Anxious</c:v>
                </c:pt>
              </c:strCache>
            </c:strRef>
          </c:cat>
          <c:val>
            <c:numRef>
              <c:f>'Pivot 3'!$B$50:$B$59</c:f>
              <c:numCache>
                <c:formatCode>[&gt;=1000000]0.0,,"m";[&gt;=1000]0.0,"k";0</c:formatCode>
                <c:ptCount val="9"/>
                <c:pt idx="0">
                  <c:v>3108.7</c:v>
                </c:pt>
                <c:pt idx="1">
                  <c:v>4529.4534883720926</c:v>
                </c:pt>
                <c:pt idx="2">
                  <c:v>5928.532710280374</c:v>
                </c:pt>
                <c:pt idx="3">
                  <c:v>6447.4607843137255</c:v>
                </c:pt>
                <c:pt idx="4">
                  <c:v>6568.375</c:v>
                </c:pt>
                <c:pt idx="5">
                  <c:v>6948.4666666666662</c:v>
                </c:pt>
                <c:pt idx="6">
                  <c:v>7320.534090909091</c:v>
                </c:pt>
                <c:pt idx="7">
                  <c:v>9766.4285714285706</c:v>
                </c:pt>
                <c:pt idx="8">
                  <c:v>10225.242603550296</c:v>
                </c:pt>
              </c:numCache>
            </c:numRef>
          </c:val>
          <c:extLst>
            <c:ext xmlns:c16="http://schemas.microsoft.com/office/drawing/2014/chart" uri="{C3380CC4-5D6E-409C-BE32-E72D297353CC}">
              <c16:uniqueId val="{00000000-FD6C-4B0A-833A-4A07B5F7CADB}"/>
            </c:ext>
          </c:extLst>
        </c:ser>
        <c:dLbls>
          <c:showLegendKey val="0"/>
          <c:showVal val="0"/>
          <c:showCatName val="0"/>
          <c:showSerName val="0"/>
          <c:showPercent val="0"/>
          <c:showBubbleSize val="0"/>
        </c:dLbls>
        <c:axId val="1688795808"/>
        <c:axId val="1688800384"/>
      </c:areaChart>
      <c:catAx>
        <c:axId val="1688795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800384"/>
        <c:crosses val="autoZero"/>
        <c:auto val="1"/>
        <c:lblAlgn val="ctr"/>
        <c:lblOffset val="100"/>
        <c:noMultiLvlLbl val="0"/>
      </c:catAx>
      <c:valAx>
        <c:axId val="168880038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879580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3!PivotTable25</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3'!$B$64</c:f>
              <c:strCache>
                <c:ptCount val="1"/>
                <c:pt idx="0">
                  <c:v>Total</c:v>
                </c:pt>
              </c:strCache>
            </c:strRef>
          </c:tx>
          <c:spPr>
            <a:solidFill>
              <a:schemeClr val="accent1"/>
            </a:solidFill>
            <a:ln w="25400">
              <a:noFill/>
            </a:ln>
            <a:effectLst/>
          </c:spPr>
          <c:cat>
            <c:strRef>
              <c:f>'Pivot 3'!$A$65:$A$74</c:f>
              <c:strCache>
                <c:ptCount val="9"/>
                <c:pt idx="0">
                  <c:v>Excited</c:v>
                </c:pt>
                <c:pt idx="1">
                  <c:v>Normal</c:v>
                </c:pt>
                <c:pt idx="2">
                  <c:v>Euphoric</c:v>
                </c:pt>
                <c:pt idx="3">
                  <c:v>Angry</c:v>
                </c:pt>
                <c:pt idx="4">
                  <c:v>Withdrawn</c:v>
                </c:pt>
                <c:pt idx="5">
                  <c:v>Depressed</c:v>
                </c:pt>
                <c:pt idx="6">
                  <c:v>Restless</c:v>
                </c:pt>
                <c:pt idx="7">
                  <c:v>Irritable</c:v>
                </c:pt>
                <c:pt idx="8">
                  <c:v>Anxious</c:v>
                </c:pt>
              </c:strCache>
            </c:strRef>
          </c:cat>
          <c:val>
            <c:numRef>
              <c:f>'Pivot 3'!$B$65:$B$74</c:f>
              <c:numCache>
                <c:formatCode>[&gt;=1000000]0.0,,"m";[&gt;=1000]0.0,"k";0</c:formatCode>
                <c:ptCount val="9"/>
                <c:pt idx="0">
                  <c:v>3.5149999999999997</c:v>
                </c:pt>
                <c:pt idx="1">
                  <c:v>4.066860465116279</c:v>
                </c:pt>
                <c:pt idx="2">
                  <c:v>5.7280373831775702</c:v>
                </c:pt>
                <c:pt idx="3">
                  <c:v>6.5068627450980401</c:v>
                </c:pt>
                <c:pt idx="4">
                  <c:v>6.6875</c:v>
                </c:pt>
                <c:pt idx="5">
                  <c:v>6.7170454545454552</c:v>
                </c:pt>
                <c:pt idx="6">
                  <c:v>6.7511111111111113</c:v>
                </c:pt>
                <c:pt idx="7">
                  <c:v>7.0156462585034012</c:v>
                </c:pt>
                <c:pt idx="8">
                  <c:v>7.298224852071006</c:v>
                </c:pt>
              </c:numCache>
            </c:numRef>
          </c:val>
          <c:extLst>
            <c:ext xmlns:c16="http://schemas.microsoft.com/office/drawing/2014/chart" uri="{C3380CC4-5D6E-409C-BE32-E72D297353CC}">
              <c16:uniqueId val="{00000000-78E1-4D5B-9969-0D53BFE2E295}"/>
            </c:ext>
          </c:extLst>
        </c:ser>
        <c:dLbls>
          <c:showLegendKey val="0"/>
          <c:showVal val="0"/>
          <c:showCatName val="0"/>
          <c:showSerName val="0"/>
          <c:showPercent val="0"/>
          <c:showBubbleSize val="0"/>
        </c:dLbls>
        <c:axId val="2021408688"/>
        <c:axId val="2021411184"/>
      </c:areaChart>
      <c:catAx>
        <c:axId val="2021408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411184"/>
        <c:crosses val="autoZero"/>
        <c:auto val="1"/>
        <c:lblAlgn val="ctr"/>
        <c:lblOffset val="100"/>
        <c:noMultiLvlLbl val="0"/>
      </c:catAx>
      <c:valAx>
        <c:axId val="2021411184"/>
        <c:scaling>
          <c:orientation val="minMax"/>
        </c:scaling>
        <c:delete val="0"/>
        <c:axPos val="l"/>
        <c:majorGridlines>
          <c:spPr>
            <a:ln w="9525" cap="flat" cmpd="sng" algn="ctr">
              <a:solidFill>
                <a:schemeClr val="tx1">
                  <a:lumMod val="15000"/>
                  <a:lumOff val="85000"/>
                </a:schemeClr>
              </a:solidFill>
              <a:round/>
            </a:ln>
            <a:effectLst/>
          </c:spPr>
        </c:majorGridlines>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14086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1!Top10_Games_Hours</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0" u="none" strike="noStrike" baseline="0">
                <a:solidFill>
                  <a:schemeClr val="accent1">
                    <a:lumMod val="60000"/>
                    <a:lumOff val="40000"/>
                  </a:schemeClr>
                </a:solidFill>
              </a:rPr>
              <a:t>Total Gaming Hours by Game</a:t>
            </a:r>
            <a:endParaRPr lang="en-US" sz="1600" b="1">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FF00FF">
                  <a:lumMod val="96000"/>
                  <a:alpha val="96000"/>
                </a:srgbClr>
              </a:gs>
              <a:gs pos="95000">
                <a:srgbClr val="6372A4"/>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FF00FF">
                  <a:lumMod val="96000"/>
                  <a:alpha val="96000"/>
                </a:srgbClr>
              </a:gs>
              <a:gs pos="95000">
                <a:srgbClr val="6372A4"/>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FF00FF">
                  <a:lumMod val="96000"/>
                  <a:alpha val="96000"/>
                </a:srgbClr>
              </a:gs>
              <a:gs pos="95000">
                <a:srgbClr val="6372A4"/>
              </a:gs>
            </a:gsLst>
            <a:lin ang="81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340778720470467"/>
          <c:y val="0.19775267006826711"/>
          <c:w val="0.74304447266054752"/>
          <c:h val="0.66947289022909773"/>
        </c:manualLayout>
      </c:layout>
      <c:barChart>
        <c:barDir val="bar"/>
        <c:grouping val="clustered"/>
        <c:varyColors val="0"/>
        <c:ser>
          <c:idx val="0"/>
          <c:order val="0"/>
          <c:tx>
            <c:strRef>
              <c:f>'Pivot 1'!$B$18</c:f>
              <c:strCache>
                <c:ptCount val="1"/>
                <c:pt idx="0">
                  <c:v>Total</c:v>
                </c:pt>
              </c:strCache>
            </c:strRef>
          </c:tx>
          <c:spPr>
            <a:gradFill>
              <a:gsLst>
                <a:gs pos="0">
                  <a:srgbClr val="FF00FF">
                    <a:lumMod val="96000"/>
                    <a:alpha val="96000"/>
                  </a:srgbClr>
                </a:gs>
                <a:gs pos="95000">
                  <a:srgbClr val="6372A4"/>
                </a:gs>
              </a:gsLst>
              <a:lin ang="81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1'!$A$19:$A$29</c:f>
              <c:strCache>
                <c:ptCount val="10"/>
                <c:pt idx="0">
                  <c:v>Elden Ring</c:v>
                </c:pt>
                <c:pt idx="1">
                  <c:v>StarCraft II</c:v>
                </c:pt>
                <c:pt idx="2">
                  <c:v>Dota 2</c:v>
                </c:pt>
                <c:pt idx="3">
                  <c:v>Civilization VI</c:v>
                </c:pt>
                <c:pt idx="4">
                  <c:v>Final Fantasy XIV</c:v>
                </c:pt>
                <c:pt idx="5">
                  <c:v>World of Warcraft</c:v>
                </c:pt>
                <c:pt idx="6">
                  <c:v>League of Legends</c:v>
                </c:pt>
                <c:pt idx="7">
                  <c:v>Cyberpunk 2077</c:v>
                </c:pt>
                <c:pt idx="8">
                  <c:v>Fortnite</c:v>
                </c:pt>
                <c:pt idx="9">
                  <c:v>Mobile Legends</c:v>
                </c:pt>
              </c:strCache>
            </c:strRef>
          </c:cat>
          <c:val>
            <c:numRef>
              <c:f>'Pivot 1'!$B$19:$B$29</c:f>
              <c:numCache>
                <c:formatCode>[&gt;=1000000]0.0,,"m";[&gt;=1000]0.0,"k";0</c:formatCode>
                <c:ptCount val="10"/>
                <c:pt idx="0">
                  <c:v>368.7</c:v>
                </c:pt>
                <c:pt idx="1">
                  <c:v>355.1</c:v>
                </c:pt>
                <c:pt idx="2">
                  <c:v>352.4</c:v>
                </c:pt>
                <c:pt idx="3">
                  <c:v>346.2</c:v>
                </c:pt>
                <c:pt idx="4">
                  <c:v>314.2</c:v>
                </c:pt>
                <c:pt idx="5">
                  <c:v>314</c:v>
                </c:pt>
                <c:pt idx="6">
                  <c:v>309.7</c:v>
                </c:pt>
                <c:pt idx="7">
                  <c:v>289.7</c:v>
                </c:pt>
                <c:pt idx="8">
                  <c:v>282.7</c:v>
                </c:pt>
                <c:pt idx="9">
                  <c:v>268</c:v>
                </c:pt>
              </c:numCache>
            </c:numRef>
          </c:val>
          <c:extLst>
            <c:ext xmlns:c16="http://schemas.microsoft.com/office/drawing/2014/chart" uri="{C3380CC4-5D6E-409C-BE32-E72D297353CC}">
              <c16:uniqueId val="{00000000-4E96-4F11-B2CB-DF836EE48F5E}"/>
            </c:ext>
          </c:extLst>
        </c:ser>
        <c:dLbls>
          <c:dLblPos val="outEnd"/>
          <c:showLegendKey val="0"/>
          <c:showVal val="1"/>
          <c:showCatName val="0"/>
          <c:showSerName val="0"/>
          <c:showPercent val="0"/>
          <c:showBubbleSize val="0"/>
        </c:dLbls>
        <c:gapWidth val="120"/>
        <c:axId val="1568402272"/>
        <c:axId val="1568403232"/>
      </c:barChart>
      <c:catAx>
        <c:axId val="1568402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568403232"/>
        <c:crosses val="autoZero"/>
        <c:auto val="1"/>
        <c:lblAlgn val="ctr"/>
        <c:lblOffset val="100"/>
        <c:noMultiLvlLbl val="0"/>
      </c:catAx>
      <c:valAx>
        <c:axId val="1568403232"/>
        <c:scaling>
          <c:orientation val="minMax"/>
        </c:scaling>
        <c:delete val="0"/>
        <c:axPos val="b"/>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68402272"/>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1!Genre_Spent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solidFill>
                  <a:schemeClr val="accent1">
                    <a:lumMod val="60000"/>
                    <a:lumOff val="40000"/>
                  </a:schemeClr>
                </a:solidFill>
              </a:rPr>
              <a:t>Total</a:t>
            </a:r>
            <a:r>
              <a:rPr lang="en-US" sz="1600" b="1" baseline="0">
                <a:solidFill>
                  <a:schemeClr val="accent1">
                    <a:lumMod val="60000"/>
                    <a:lumOff val="40000"/>
                  </a:schemeClr>
                </a:solidFill>
              </a:rPr>
              <a:t> Spent By Game Genre</a:t>
            </a:r>
            <a:endParaRPr lang="en-US" sz="1600" b="1">
              <a:solidFill>
                <a:schemeClr val="accent1">
                  <a:lumMod val="60000"/>
                  <a:lumOff val="40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rgbClr val="B9C1FF"/>
              </a:gs>
              <a:gs pos="100000">
                <a:srgbClr val="333787"/>
              </a:gs>
            </a:gsLst>
            <a:lin ang="9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a:gsLst>
              <a:gs pos="0">
                <a:srgbClr val="B9C1FF"/>
              </a:gs>
              <a:gs pos="100000">
                <a:srgbClr val="333787"/>
              </a:gs>
            </a:gsLst>
            <a:lin ang="9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a:gsLst>
              <a:gs pos="0">
                <a:srgbClr val="B9C1FF"/>
              </a:gs>
              <a:gs pos="100000">
                <a:srgbClr val="333787"/>
              </a:gs>
            </a:gsLst>
            <a:lin ang="90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1'!$B$74</c:f>
              <c:strCache>
                <c:ptCount val="1"/>
                <c:pt idx="0">
                  <c:v>Total</c:v>
                </c:pt>
              </c:strCache>
            </c:strRef>
          </c:tx>
          <c:spPr>
            <a:gradFill>
              <a:gsLst>
                <a:gs pos="0">
                  <a:srgbClr val="B9C1FF"/>
                </a:gs>
                <a:gs pos="100000">
                  <a:srgbClr val="333787"/>
                </a:gs>
              </a:gsLst>
              <a:lin ang="90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1'!$A$75:$A$82</c:f>
              <c:strCache>
                <c:ptCount val="7"/>
                <c:pt idx="0">
                  <c:v>Battle Royale</c:v>
                </c:pt>
                <c:pt idx="1">
                  <c:v>FPS</c:v>
                </c:pt>
                <c:pt idx="2">
                  <c:v>MMO</c:v>
                </c:pt>
                <c:pt idx="3">
                  <c:v>MOBA</c:v>
                </c:pt>
                <c:pt idx="4">
                  <c:v>Mobile Games</c:v>
                </c:pt>
                <c:pt idx="5">
                  <c:v>RPG</c:v>
                </c:pt>
                <c:pt idx="6">
                  <c:v>Strategy</c:v>
                </c:pt>
              </c:strCache>
            </c:strRef>
          </c:cat>
          <c:val>
            <c:numRef>
              <c:f>'Pivot 1'!$B$75:$B$82</c:f>
              <c:numCache>
                <c:formatCode>[&gt;=1000000]0.0,,"m";[&gt;=1000]0.0,"k";0</c:formatCode>
                <c:ptCount val="7"/>
                <c:pt idx="0">
                  <c:v>968222</c:v>
                </c:pt>
                <c:pt idx="1">
                  <c:v>1012445</c:v>
                </c:pt>
                <c:pt idx="2">
                  <c:v>1146813</c:v>
                </c:pt>
                <c:pt idx="3">
                  <c:v>1109797</c:v>
                </c:pt>
                <c:pt idx="4">
                  <c:v>851895</c:v>
                </c:pt>
                <c:pt idx="5">
                  <c:v>999316</c:v>
                </c:pt>
                <c:pt idx="6">
                  <c:v>1115636</c:v>
                </c:pt>
              </c:numCache>
            </c:numRef>
          </c:val>
          <c:extLst>
            <c:ext xmlns:c16="http://schemas.microsoft.com/office/drawing/2014/chart" uri="{C3380CC4-5D6E-409C-BE32-E72D297353CC}">
              <c16:uniqueId val="{00000000-99B7-4B31-B803-D9E2B9F5D979}"/>
            </c:ext>
          </c:extLst>
        </c:ser>
        <c:dLbls>
          <c:showLegendKey val="0"/>
          <c:showVal val="0"/>
          <c:showCatName val="0"/>
          <c:showSerName val="0"/>
          <c:showPercent val="0"/>
          <c:showBubbleSize val="0"/>
        </c:dLbls>
        <c:gapWidth val="120"/>
        <c:axId val="34706480"/>
        <c:axId val="34707440"/>
      </c:barChart>
      <c:catAx>
        <c:axId val="347064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34707440"/>
        <c:crosses val="autoZero"/>
        <c:auto val="1"/>
        <c:lblAlgn val="ctr"/>
        <c:lblOffset val="100"/>
        <c:noMultiLvlLbl val="0"/>
      </c:catAx>
      <c:valAx>
        <c:axId val="34707440"/>
        <c:scaling>
          <c:orientation val="minMax"/>
        </c:scaling>
        <c:delete val="1"/>
        <c:axPos val="b"/>
        <c:numFmt formatCode="[&gt;=1000000]0.0,,&quot;m&quot;;[&gt;=1000]0.0,&quot;k&quot;;0" sourceLinked="1"/>
        <c:majorTickMark val="out"/>
        <c:minorTickMark val="none"/>
        <c:tickLblPos val="nextTo"/>
        <c:crossAx val="347064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1!Gender_Gaming_Hours</c:name>
    <c:fmtId val="1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a:gsLst>
              <a:gs pos="0">
                <a:srgbClr val="7079FF"/>
              </a:gs>
              <a:gs pos="100000">
                <a:srgbClr val="FF00FF"/>
              </a:gs>
            </a:gsLst>
            <a:lin ang="9000000" scaled="0"/>
          </a:gradFill>
          <a:ln w="19050">
            <a:solidFill>
              <a:schemeClr val="lt1"/>
            </a:solidFill>
          </a:ln>
          <a:effectLst/>
        </c:spPr>
        <c:dLbl>
          <c:idx val="0"/>
          <c:layout>
            <c:manualLayout>
              <c:x val="0.17516984177762898"/>
              <c:y val="-0.19263195415258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7"/>
        <c:spPr>
          <a:gradFill>
            <a:gsLst>
              <a:gs pos="0">
                <a:srgbClr val="B9C1FF"/>
              </a:gs>
              <a:gs pos="100000">
                <a:srgbClr val="333787"/>
              </a:gs>
            </a:gsLst>
            <a:lin ang="9000000" scaled="0"/>
          </a:gradFill>
          <a:ln w="19050">
            <a:solidFill>
              <a:schemeClr val="lt1"/>
            </a:solidFill>
          </a:ln>
          <a:effectLst/>
        </c:spPr>
        <c:dLbl>
          <c:idx val="0"/>
          <c:layout>
            <c:manualLayout>
              <c:x val="-0.16951920172028623"/>
              <c:y val="0.12842130276838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8"/>
        <c:spPr>
          <a:gradFill>
            <a:gsLst>
              <a:gs pos="0">
                <a:srgbClr val="0575F1"/>
              </a:gs>
              <a:gs pos="100000">
                <a:srgbClr val="6372A4"/>
              </a:gs>
            </a:gsLst>
            <a:lin ang="9000000" scaled="0"/>
          </a:gradFill>
          <a:ln w="19050">
            <a:solidFill>
              <a:schemeClr val="lt1"/>
            </a:solidFill>
          </a:ln>
          <a:effectLst/>
        </c:spPr>
        <c:dLbl>
          <c:idx val="0"/>
          <c:layout>
            <c:manualLayout>
              <c:x val="-0.29383328298182948"/>
              <c:y val="-0.141263433045228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a:gsLst>
              <a:gs pos="0">
                <a:srgbClr val="7079FF"/>
              </a:gs>
              <a:gs pos="100000">
                <a:srgbClr val="FF00FF"/>
              </a:gs>
            </a:gsLst>
            <a:lin ang="9000000" scaled="0"/>
          </a:gradFill>
          <a:ln w="19050">
            <a:solidFill>
              <a:schemeClr val="lt1"/>
            </a:solidFill>
          </a:ln>
          <a:effectLst/>
        </c:spPr>
        <c:dLbl>
          <c:idx val="0"/>
          <c:layout>
            <c:manualLayout>
              <c:x val="0.17516984177762898"/>
              <c:y val="-0.19263195415258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a:gsLst>
              <a:gs pos="0">
                <a:srgbClr val="B9C1FF"/>
              </a:gs>
              <a:gs pos="100000">
                <a:srgbClr val="333787"/>
              </a:gs>
            </a:gsLst>
            <a:lin ang="9000000" scaled="0"/>
          </a:gradFill>
          <a:ln w="19050">
            <a:solidFill>
              <a:schemeClr val="lt1"/>
            </a:solidFill>
          </a:ln>
          <a:effectLst/>
        </c:spPr>
        <c:dLbl>
          <c:idx val="0"/>
          <c:layout>
            <c:manualLayout>
              <c:x val="-0.16951920172028623"/>
              <c:y val="0.12842130276838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gradFill>
            <a:gsLst>
              <a:gs pos="0">
                <a:srgbClr val="0575F1"/>
              </a:gs>
              <a:gs pos="100000">
                <a:srgbClr val="6372A4"/>
              </a:gs>
            </a:gsLst>
            <a:lin ang="9000000" scaled="0"/>
          </a:gradFill>
          <a:ln w="19050">
            <a:solidFill>
              <a:schemeClr val="lt1"/>
            </a:solidFill>
          </a:ln>
          <a:effectLst/>
        </c:spPr>
        <c:dLbl>
          <c:idx val="0"/>
          <c:layout>
            <c:manualLayout>
              <c:x val="-0.29383328298182948"/>
              <c:y val="-0.141263433045228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a:gsLst>
              <a:gs pos="0">
                <a:srgbClr val="7079FF"/>
              </a:gs>
              <a:gs pos="100000">
                <a:srgbClr val="FF00FF"/>
              </a:gs>
            </a:gsLst>
            <a:lin ang="9000000" scaled="0"/>
          </a:gradFill>
          <a:ln w="19050">
            <a:solidFill>
              <a:schemeClr val="lt1"/>
            </a:solidFill>
          </a:ln>
          <a:effectLst/>
        </c:spPr>
        <c:dLbl>
          <c:idx val="0"/>
          <c:layout>
            <c:manualLayout>
              <c:x val="0.17516984177762898"/>
              <c:y val="-0.192631954152583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gradFill>
            <a:gsLst>
              <a:gs pos="0">
                <a:srgbClr val="B9C1FF"/>
              </a:gs>
              <a:gs pos="100000">
                <a:srgbClr val="333787"/>
              </a:gs>
            </a:gsLst>
            <a:lin ang="9000000" scaled="0"/>
          </a:gradFill>
          <a:ln w="19050">
            <a:solidFill>
              <a:schemeClr val="lt1"/>
            </a:solidFill>
          </a:ln>
          <a:effectLst/>
        </c:spPr>
        <c:dLbl>
          <c:idx val="0"/>
          <c:layout>
            <c:manualLayout>
              <c:x val="-0.16951920172028623"/>
              <c:y val="0.128421302768389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6"/>
        <c:spPr>
          <a:gradFill>
            <a:gsLst>
              <a:gs pos="0">
                <a:srgbClr val="0575F1"/>
              </a:gs>
              <a:gs pos="100000">
                <a:srgbClr val="6372A4"/>
              </a:gs>
            </a:gsLst>
            <a:lin ang="9000000" scaled="0"/>
          </a:gradFill>
          <a:ln w="19050">
            <a:solidFill>
              <a:schemeClr val="lt1"/>
            </a:solidFill>
          </a:ln>
          <a:effectLst/>
        </c:spPr>
        <c:dLbl>
          <c:idx val="0"/>
          <c:layout>
            <c:manualLayout>
              <c:x val="-0.29383328298182948"/>
              <c:y val="-0.141263433045228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6213638046563625"/>
          <c:y val="0.31248965521177563"/>
          <c:w val="0.57125906351660816"/>
          <c:h val="0.62185337335586466"/>
        </c:manualLayout>
      </c:layout>
      <c:doughnutChart>
        <c:varyColors val="1"/>
        <c:ser>
          <c:idx val="0"/>
          <c:order val="0"/>
          <c:tx>
            <c:strRef>
              <c:f>'Pivot 1'!$B$2</c:f>
              <c:strCache>
                <c:ptCount val="1"/>
                <c:pt idx="0">
                  <c:v>Total</c:v>
                </c:pt>
              </c:strCache>
            </c:strRef>
          </c:tx>
          <c:dPt>
            <c:idx val="0"/>
            <c:bubble3D val="0"/>
            <c:spPr>
              <a:gradFill>
                <a:gsLst>
                  <a:gs pos="0">
                    <a:srgbClr val="7079FF"/>
                  </a:gs>
                  <a:gs pos="100000">
                    <a:srgbClr val="FF00FF"/>
                  </a:gs>
                </a:gsLst>
                <a:lin ang="9000000" scaled="0"/>
              </a:gradFill>
              <a:ln w="19050">
                <a:solidFill>
                  <a:schemeClr val="lt1"/>
                </a:solidFill>
              </a:ln>
              <a:effectLst/>
            </c:spPr>
            <c:extLst>
              <c:ext xmlns:c16="http://schemas.microsoft.com/office/drawing/2014/chart" uri="{C3380CC4-5D6E-409C-BE32-E72D297353CC}">
                <c16:uniqueId val="{00000001-DBF0-4FBC-949D-179336D2311C}"/>
              </c:ext>
            </c:extLst>
          </c:dPt>
          <c:dPt>
            <c:idx val="1"/>
            <c:bubble3D val="0"/>
            <c:spPr>
              <a:gradFill>
                <a:gsLst>
                  <a:gs pos="0">
                    <a:srgbClr val="B9C1FF"/>
                  </a:gs>
                  <a:gs pos="100000">
                    <a:srgbClr val="333787"/>
                  </a:gs>
                </a:gsLst>
                <a:lin ang="9000000" scaled="0"/>
              </a:gradFill>
              <a:ln w="19050">
                <a:solidFill>
                  <a:schemeClr val="lt1"/>
                </a:solidFill>
              </a:ln>
              <a:effectLst/>
            </c:spPr>
            <c:extLst>
              <c:ext xmlns:c16="http://schemas.microsoft.com/office/drawing/2014/chart" uri="{C3380CC4-5D6E-409C-BE32-E72D297353CC}">
                <c16:uniqueId val="{00000003-DBF0-4FBC-949D-179336D2311C}"/>
              </c:ext>
            </c:extLst>
          </c:dPt>
          <c:dPt>
            <c:idx val="2"/>
            <c:bubble3D val="0"/>
            <c:spPr>
              <a:gradFill>
                <a:gsLst>
                  <a:gs pos="0">
                    <a:srgbClr val="0575F1"/>
                  </a:gs>
                  <a:gs pos="100000">
                    <a:srgbClr val="6372A4"/>
                  </a:gs>
                </a:gsLst>
                <a:lin ang="9000000" scaled="0"/>
              </a:gradFill>
              <a:ln w="19050">
                <a:solidFill>
                  <a:schemeClr val="lt1"/>
                </a:solidFill>
              </a:ln>
              <a:effectLst/>
            </c:spPr>
            <c:extLst>
              <c:ext xmlns:c16="http://schemas.microsoft.com/office/drawing/2014/chart" uri="{C3380CC4-5D6E-409C-BE32-E72D297353CC}">
                <c16:uniqueId val="{00000005-DBF0-4FBC-949D-179336D2311C}"/>
              </c:ext>
            </c:extLst>
          </c:dPt>
          <c:dLbls>
            <c:dLbl>
              <c:idx val="0"/>
              <c:layout>
                <c:manualLayout>
                  <c:x val="0.17516984177762898"/>
                  <c:y val="-0.1926319541525837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DBF0-4FBC-949D-179336D2311C}"/>
                </c:ext>
              </c:extLst>
            </c:dLbl>
            <c:dLbl>
              <c:idx val="1"/>
              <c:layout>
                <c:manualLayout>
                  <c:x val="-0.16951920172028623"/>
                  <c:y val="0.12842130276838915"/>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DBF0-4FBC-949D-179336D2311C}"/>
                </c:ext>
              </c:extLst>
            </c:dLbl>
            <c:dLbl>
              <c:idx val="2"/>
              <c:layout>
                <c:manualLayout>
                  <c:x val="-0.29383328298182948"/>
                  <c:y val="-0.14126343304522807"/>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DBF0-4FBC-949D-179336D231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1'!$A$3:$A$6</c:f>
              <c:strCache>
                <c:ptCount val="3"/>
                <c:pt idx="0">
                  <c:v>Female</c:v>
                </c:pt>
                <c:pt idx="1">
                  <c:v>Male</c:v>
                </c:pt>
                <c:pt idx="2">
                  <c:v>Other</c:v>
                </c:pt>
              </c:strCache>
            </c:strRef>
          </c:cat>
          <c:val>
            <c:numRef>
              <c:f>'Pivot 1'!$B$3:$B$6</c:f>
              <c:numCache>
                <c:formatCode>[&gt;=1000000]0.0,,"m";[&gt;=1000]0.0,"k";0</c:formatCode>
                <c:ptCount val="3"/>
                <c:pt idx="0">
                  <c:v>1975.6</c:v>
                </c:pt>
                <c:pt idx="1">
                  <c:v>4029.9</c:v>
                </c:pt>
                <c:pt idx="2">
                  <c:v>145.9</c:v>
                </c:pt>
              </c:numCache>
            </c:numRef>
          </c:val>
          <c:extLst>
            <c:ext xmlns:c16="http://schemas.microsoft.com/office/drawing/2014/chart" uri="{C3380CC4-5D6E-409C-BE32-E72D297353CC}">
              <c16:uniqueId val="{00000006-95B2-4A4E-AAD1-C2D30DF95122}"/>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1!Age_Group_Gaming_Hours</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9"/>
        <c:spPr>
          <a:gradFill>
            <a:gsLst>
              <a:gs pos="0">
                <a:srgbClr val="A2D8F0"/>
              </a:gs>
              <a:gs pos="38000">
                <a:srgbClr val="5D63D1"/>
              </a:gs>
              <a:gs pos="95000">
                <a:srgbClr val="2E327A"/>
              </a:gs>
            </a:gsLst>
            <a:lin ang="8100000" scaled="0"/>
          </a:gradFill>
          <a:ln w="19050">
            <a:solidFill>
              <a:schemeClr val="lt1"/>
            </a:solidFill>
          </a:ln>
          <a:effectLst/>
        </c:spPr>
        <c:dLbl>
          <c:idx val="0"/>
          <c:layout>
            <c:manualLayout>
              <c:x val="0.1941429650128309"/>
              <c:y val="-8.9933534161288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gradFill>
            <a:gsLst>
              <a:gs pos="0">
                <a:srgbClr val="FF00FF"/>
              </a:gs>
              <a:gs pos="95000">
                <a:srgbClr val="7C93FD"/>
              </a:gs>
            </a:gsLst>
            <a:lin ang="8100000" scaled="0"/>
          </a:gradFill>
          <a:ln w="19050">
            <a:solidFill>
              <a:schemeClr val="lt1"/>
            </a:solidFill>
          </a:ln>
          <a:effectLst/>
        </c:spPr>
        <c:dLbl>
          <c:idx val="0"/>
          <c:layout>
            <c:manualLayout>
              <c:x val="-0.34710026589224763"/>
              <c:y val="3.5676932774022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a:gsLst>
              <a:gs pos="0">
                <a:srgbClr val="A2D8F0"/>
              </a:gs>
              <a:gs pos="95000">
                <a:srgbClr val="7C93FD"/>
              </a:gs>
            </a:gsLst>
            <a:lin ang="8100000" scaled="0"/>
          </a:gradFill>
          <a:ln w="19050">
            <a:solidFill>
              <a:schemeClr val="lt1"/>
            </a:solidFill>
          </a:ln>
          <a:effectLst/>
        </c:spPr>
        <c:dLbl>
          <c:idx val="0"/>
          <c:layout>
            <c:manualLayout>
              <c:x val="-0.10297761602142225"/>
              <c:y val="-0.148761329305135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075619000924024"/>
                  <c:h val="0.13785085526744767"/>
                </c:manualLayout>
              </c15:layout>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gradFill>
            <a:gsLst>
              <a:gs pos="0">
                <a:srgbClr val="A2D8F0"/>
              </a:gs>
              <a:gs pos="38000">
                <a:srgbClr val="5D63D1"/>
              </a:gs>
              <a:gs pos="95000">
                <a:srgbClr val="2E327A"/>
              </a:gs>
            </a:gsLst>
            <a:lin ang="8100000" scaled="0"/>
          </a:gradFill>
          <a:ln w="19050">
            <a:solidFill>
              <a:schemeClr val="lt1"/>
            </a:solidFill>
          </a:ln>
          <a:effectLst/>
        </c:spPr>
        <c:dLbl>
          <c:idx val="0"/>
          <c:layout>
            <c:manualLayout>
              <c:x val="0.1941429650128309"/>
              <c:y val="-8.9933534161288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gradFill>
            <a:gsLst>
              <a:gs pos="0">
                <a:srgbClr val="FF00FF"/>
              </a:gs>
              <a:gs pos="95000">
                <a:srgbClr val="7C93FD"/>
              </a:gs>
            </a:gsLst>
            <a:lin ang="8100000" scaled="0"/>
          </a:gradFill>
          <a:ln w="19050">
            <a:solidFill>
              <a:schemeClr val="lt1"/>
            </a:solidFill>
          </a:ln>
          <a:effectLst/>
        </c:spPr>
        <c:dLbl>
          <c:idx val="0"/>
          <c:layout>
            <c:manualLayout>
              <c:x val="-0.34710026589224763"/>
              <c:y val="3.5676932774022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5"/>
        <c:spPr>
          <a:gradFill>
            <a:gsLst>
              <a:gs pos="0">
                <a:srgbClr val="A2D8F0"/>
              </a:gs>
              <a:gs pos="95000">
                <a:srgbClr val="7C93FD"/>
              </a:gs>
            </a:gsLst>
            <a:lin ang="8100000" scaled="0"/>
          </a:gradFill>
          <a:ln w="19050">
            <a:solidFill>
              <a:schemeClr val="lt1"/>
            </a:solidFill>
          </a:ln>
          <a:effectLst/>
        </c:spPr>
        <c:dLbl>
          <c:idx val="0"/>
          <c:layout>
            <c:manualLayout>
              <c:x val="-0.10297761602142225"/>
              <c:y val="-0.1487613293051359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1">
                      <a:lumMod val="60000"/>
                      <a:lumOff val="40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8075619000924024"/>
                  <c:h val="0.13785085526744767"/>
                </c:manualLayout>
              </c15:layout>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7"/>
        <c:spPr>
          <a:gradFill>
            <a:gsLst>
              <a:gs pos="0">
                <a:srgbClr val="A2D8F0"/>
              </a:gs>
              <a:gs pos="38000">
                <a:srgbClr val="5D63D1"/>
              </a:gs>
              <a:gs pos="95000">
                <a:srgbClr val="2E327A"/>
              </a:gs>
            </a:gsLst>
            <a:lin ang="8100000" scaled="0"/>
          </a:gradFill>
          <a:ln w="19050">
            <a:solidFill>
              <a:schemeClr val="lt1"/>
            </a:solidFill>
          </a:ln>
          <a:effectLst/>
        </c:spPr>
        <c:dLbl>
          <c:idx val="0"/>
          <c:layout>
            <c:manualLayout>
              <c:x val="0.1941429650128309"/>
              <c:y val="-8.993353416128835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8"/>
        <c:spPr>
          <a:gradFill>
            <a:gsLst>
              <a:gs pos="0">
                <a:srgbClr val="FF00FF"/>
              </a:gs>
              <a:gs pos="95000">
                <a:srgbClr val="7C93FD"/>
              </a:gs>
            </a:gsLst>
            <a:lin ang="8100000" scaled="0"/>
          </a:gradFill>
          <a:ln w="19050">
            <a:solidFill>
              <a:schemeClr val="lt1"/>
            </a:solidFill>
          </a:ln>
          <a:effectLst/>
        </c:spPr>
        <c:dLbl>
          <c:idx val="0"/>
          <c:layout>
            <c:manualLayout>
              <c:x val="-0.34710026589224763"/>
              <c:y val="3.5676932774022473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9"/>
        <c:spPr>
          <a:gradFill>
            <a:gsLst>
              <a:gs pos="0">
                <a:srgbClr val="A2D8F0"/>
              </a:gs>
              <a:gs pos="95000">
                <a:srgbClr val="7C93FD"/>
              </a:gs>
            </a:gsLst>
            <a:lin ang="8100000" scaled="0"/>
          </a:gradFill>
          <a:ln w="19050">
            <a:solidFill>
              <a:schemeClr val="lt1"/>
            </a:solidFill>
          </a:ln>
          <a:effectLst/>
        </c:spPr>
        <c:dLbl>
          <c:idx val="0"/>
          <c:layout>
            <c:manualLayout>
              <c:x val="-0.12215415674027574"/>
              <c:y val="-0.2505192871049036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663825557749608"/>
                  <c:h val="0.19134949279171201"/>
                </c:manualLayout>
              </c15:layout>
            </c:ext>
          </c:extLst>
        </c:dLbl>
      </c:pivotFmt>
    </c:pivotFmts>
    <c:plotArea>
      <c:layout>
        <c:manualLayout>
          <c:layoutTarget val="inner"/>
          <c:xMode val="edge"/>
          <c:yMode val="edge"/>
          <c:x val="0.24783028693325199"/>
          <c:y val="0.22299612590504375"/>
          <c:w val="0.60022166160894164"/>
          <c:h val="0.74422548290450874"/>
        </c:manualLayout>
      </c:layout>
      <c:doughnutChart>
        <c:varyColors val="1"/>
        <c:ser>
          <c:idx val="0"/>
          <c:order val="0"/>
          <c:tx>
            <c:strRef>
              <c:f>'Pivot 1'!$B$85</c:f>
              <c:strCache>
                <c:ptCount val="1"/>
                <c:pt idx="0">
                  <c:v>Total</c:v>
                </c:pt>
              </c:strCache>
            </c:strRef>
          </c:tx>
          <c:dPt>
            <c:idx val="0"/>
            <c:bubble3D val="0"/>
            <c:spPr>
              <a:gradFill>
                <a:gsLst>
                  <a:gs pos="0">
                    <a:srgbClr val="A2D8F0"/>
                  </a:gs>
                  <a:gs pos="38000">
                    <a:srgbClr val="5D63D1"/>
                  </a:gs>
                  <a:gs pos="95000">
                    <a:srgbClr val="2E327A"/>
                  </a:gs>
                </a:gsLst>
                <a:lin ang="8100000" scaled="0"/>
              </a:gradFill>
              <a:ln w="19050">
                <a:solidFill>
                  <a:schemeClr val="lt1"/>
                </a:solidFill>
              </a:ln>
              <a:effectLst/>
            </c:spPr>
            <c:extLst>
              <c:ext xmlns:c16="http://schemas.microsoft.com/office/drawing/2014/chart" uri="{C3380CC4-5D6E-409C-BE32-E72D297353CC}">
                <c16:uniqueId val="{00000001-AC2A-4586-A775-1A99742A6D65}"/>
              </c:ext>
            </c:extLst>
          </c:dPt>
          <c:dPt>
            <c:idx val="1"/>
            <c:bubble3D val="0"/>
            <c:spPr>
              <a:gradFill>
                <a:gsLst>
                  <a:gs pos="0">
                    <a:srgbClr val="FF00FF"/>
                  </a:gs>
                  <a:gs pos="95000">
                    <a:srgbClr val="7C93FD"/>
                  </a:gs>
                </a:gsLst>
                <a:lin ang="8100000" scaled="0"/>
              </a:gradFill>
              <a:ln w="19050">
                <a:solidFill>
                  <a:schemeClr val="lt1"/>
                </a:solidFill>
              </a:ln>
              <a:effectLst/>
            </c:spPr>
            <c:extLst>
              <c:ext xmlns:c16="http://schemas.microsoft.com/office/drawing/2014/chart" uri="{C3380CC4-5D6E-409C-BE32-E72D297353CC}">
                <c16:uniqueId val="{00000003-AC2A-4586-A775-1A99742A6D65}"/>
              </c:ext>
            </c:extLst>
          </c:dPt>
          <c:dPt>
            <c:idx val="2"/>
            <c:bubble3D val="0"/>
            <c:spPr>
              <a:gradFill>
                <a:gsLst>
                  <a:gs pos="0">
                    <a:srgbClr val="A2D8F0"/>
                  </a:gs>
                  <a:gs pos="95000">
                    <a:srgbClr val="7C93FD"/>
                  </a:gs>
                </a:gsLst>
                <a:lin ang="8100000" scaled="0"/>
              </a:gradFill>
              <a:ln w="19050">
                <a:solidFill>
                  <a:schemeClr val="lt1"/>
                </a:solidFill>
              </a:ln>
              <a:effectLst/>
            </c:spPr>
            <c:extLst>
              <c:ext xmlns:c16="http://schemas.microsoft.com/office/drawing/2014/chart" uri="{C3380CC4-5D6E-409C-BE32-E72D297353CC}">
                <c16:uniqueId val="{00000005-AC2A-4586-A775-1A99742A6D65}"/>
              </c:ext>
            </c:extLst>
          </c:dPt>
          <c:dLbls>
            <c:dLbl>
              <c:idx val="0"/>
              <c:layout>
                <c:manualLayout>
                  <c:x val="0.1941429650128309"/>
                  <c:y val="-8.993353416128835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AC2A-4586-A775-1A99742A6D65}"/>
                </c:ext>
              </c:extLst>
            </c:dLbl>
            <c:dLbl>
              <c:idx val="1"/>
              <c:layout>
                <c:manualLayout>
                  <c:x val="-0.34710026589224763"/>
                  <c:y val="3.5676932774022473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AC2A-4586-A775-1A99742A6D65}"/>
                </c:ext>
              </c:extLst>
            </c:dLbl>
            <c:dLbl>
              <c:idx val="2"/>
              <c:layout>
                <c:manualLayout>
                  <c:x val="-0.12215415674027574"/>
                  <c:y val="-0.25051928710490368"/>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7663825557749608"/>
                      <c:h val="0.19134949279171201"/>
                    </c:manualLayout>
                  </c15:layout>
                </c:ext>
                <c:ext xmlns:c16="http://schemas.microsoft.com/office/drawing/2014/chart" uri="{C3380CC4-5D6E-409C-BE32-E72D297353CC}">
                  <c16:uniqueId val="{00000005-AC2A-4586-A775-1A99742A6D6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1'!$A$86:$A$89</c:f>
              <c:strCache>
                <c:ptCount val="3"/>
                <c:pt idx="0">
                  <c:v>Adult</c:v>
                </c:pt>
                <c:pt idx="1">
                  <c:v>Teenager</c:v>
                </c:pt>
                <c:pt idx="2">
                  <c:v>Young_adult</c:v>
                </c:pt>
              </c:strCache>
            </c:strRef>
          </c:cat>
          <c:val>
            <c:numRef>
              <c:f>'Pivot 1'!$B$86:$B$89</c:f>
              <c:numCache>
                <c:formatCode>[&gt;=1000000]0.0,,"m";[&gt;=1000]0.0,"k";0</c:formatCode>
                <c:ptCount val="3"/>
                <c:pt idx="0">
                  <c:v>5.5579999999999998</c:v>
                </c:pt>
                <c:pt idx="1">
                  <c:v>6.117791411042945</c:v>
                </c:pt>
                <c:pt idx="2">
                  <c:v>6.21650641025641</c:v>
                </c:pt>
              </c:numCache>
            </c:numRef>
          </c:val>
          <c:extLst>
            <c:ext xmlns:c16="http://schemas.microsoft.com/office/drawing/2014/chart" uri="{C3380CC4-5D6E-409C-BE32-E72D297353CC}">
              <c16:uniqueId val="{00000006-36DF-4583-A9EC-A770896CA6C5}"/>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47734905078473E-2"/>
          <c:y val="8.4470273281287672E-2"/>
          <c:w val="0.9002995841872875"/>
          <c:h val="0.81945393626485086"/>
        </c:manualLayout>
      </c:layout>
      <c:scatterChart>
        <c:scatterStyle val="lineMarker"/>
        <c:varyColors val="0"/>
        <c:ser>
          <c:idx val="0"/>
          <c:order val="0"/>
          <c:spPr>
            <a:ln w="19050" cap="rnd">
              <a:noFill/>
              <a:round/>
            </a:ln>
            <a:effectLst/>
          </c:spPr>
          <c:marker>
            <c:symbol val="circle"/>
            <c:size val="5"/>
            <c:spPr>
              <a:solidFill>
                <a:srgbClr val="FF00FF"/>
              </a:solidFill>
              <a:ln w="9525">
                <a:noFill/>
              </a:ln>
              <a:effectLst/>
            </c:spPr>
          </c:marker>
          <c:xVal>
            <c:strRef>
              <c:f>'Pivot 1'!$C$93:$C$220</c:f>
              <c:strCache>
                <c:ptCount val="128"/>
                <c:pt idx="0">
                  <c:v>hours</c:v>
                </c:pt>
                <c:pt idx="1">
                  <c:v>0.5</c:v>
                </c:pt>
                <c:pt idx="2">
                  <c:v>0.6</c:v>
                </c:pt>
                <c:pt idx="3">
                  <c:v>0.7</c:v>
                </c:pt>
                <c:pt idx="4">
                  <c:v>0.8</c:v>
                </c:pt>
                <c:pt idx="5">
                  <c:v>0.9</c:v>
                </c:pt>
                <c:pt idx="6">
                  <c:v>1</c:v>
                </c:pt>
                <c:pt idx="7">
                  <c:v>1.1</c:v>
                </c:pt>
                <c:pt idx="8">
                  <c:v>1.2</c:v>
                </c:pt>
                <c:pt idx="9">
                  <c:v>1.3</c:v>
                </c:pt>
                <c:pt idx="10">
                  <c:v>1.4</c:v>
                </c:pt>
                <c:pt idx="11">
                  <c:v>1.5</c:v>
                </c:pt>
                <c:pt idx="12">
                  <c:v>1.6</c:v>
                </c:pt>
                <c:pt idx="13">
                  <c:v>1.7</c:v>
                </c:pt>
                <c:pt idx="14">
                  <c:v>1.8</c:v>
                </c:pt>
                <c:pt idx="15">
                  <c:v>1.9</c:v>
                </c:pt>
                <c:pt idx="16">
                  <c:v>2</c:v>
                </c:pt>
                <c:pt idx="17">
                  <c:v>2.1</c:v>
                </c:pt>
                <c:pt idx="18">
                  <c:v>2.2</c:v>
                </c:pt>
                <c:pt idx="19">
                  <c:v>2.3</c:v>
                </c:pt>
                <c:pt idx="20">
                  <c:v>2.5</c:v>
                </c:pt>
                <c:pt idx="21">
                  <c:v>2.6</c:v>
                </c:pt>
                <c:pt idx="22">
                  <c:v>2.7</c:v>
                </c:pt>
                <c:pt idx="23">
                  <c:v>2.8</c:v>
                </c:pt>
                <c:pt idx="24">
                  <c:v>2.9</c:v>
                </c:pt>
                <c:pt idx="25">
                  <c:v>3</c:v>
                </c:pt>
                <c:pt idx="26">
                  <c:v>3.1</c:v>
                </c:pt>
                <c:pt idx="27">
                  <c:v>3.2</c:v>
                </c:pt>
                <c:pt idx="28">
                  <c:v>3.3</c:v>
                </c:pt>
                <c:pt idx="29">
                  <c:v>3.4</c:v>
                </c:pt>
                <c:pt idx="30">
                  <c:v>3.5</c:v>
                </c:pt>
                <c:pt idx="31">
                  <c:v>3.6</c:v>
                </c:pt>
                <c:pt idx="32">
                  <c:v>3.7</c:v>
                </c:pt>
                <c:pt idx="33">
                  <c:v>3.8</c:v>
                </c:pt>
                <c:pt idx="34">
                  <c:v>3.9</c:v>
                </c:pt>
                <c:pt idx="35">
                  <c:v>4</c:v>
                </c:pt>
                <c:pt idx="36">
                  <c:v>4.1</c:v>
                </c:pt>
                <c:pt idx="37">
                  <c:v>4.2</c:v>
                </c:pt>
                <c:pt idx="38">
                  <c:v>4.3</c:v>
                </c:pt>
                <c:pt idx="39">
                  <c:v>4.4</c:v>
                </c:pt>
                <c:pt idx="40">
                  <c:v>4.5</c:v>
                </c:pt>
                <c:pt idx="41">
                  <c:v>4.6</c:v>
                </c:pt>
                <c:pt idx="42">
                  <c:v>4.7</c:v>
                </c:pt>
                <c:pt idx="43">
                  <c:v>4.8</c:v>
                </c:pt>
                <c:pt idx="44">
                  <c:v>4.9</c:v>
                </c:pt>
                <c:pt idx="45">
                  <c:v>5</c:v>
                </c:pt>
                <c:pt idx="46">
                  <c:v>5.1</c:v>
                </c:pt>
                <c:pt idx="47">
                  <c:v>5.2</c:v>
                </c:pt>
                <c:pt idx="48">
                  <c:v>5.3</c:v>
                </c:pt>
                <c:pt idx="49">
                  <c:v>5.4</c:v>
                </c:pt>
                <c:pt idx="50">
                  <c:v>5.5</c:v>
                </c:pt>
                <c:pt idx="51">
                  <c:v>5.6</c:v>
                </c:pt>
                <c:pt idx="52">
                  <c:v>5.7</c:v>
                </c:pt>
                <c:pt idx="53">
                  <c:v>5.8</c:v>
                </c:pt>
                <c:pt idx="54">
                  <c:v>5.9</c:v>
                </c:pt>
                <c:pt idx="55">
                  <c:v>6</c:v>
                </c:pt>
                <c:pt idx="56">
                  <c:v>6.1</c:v>
                </c:pt>
                <c:pt idx="57">
                  <c:v>6.2</c:v>
                </c:pt>
                <c:pt idx="58">
                  <c:v>6.3</c:v>
                </c:pt>
                <c:pt idx="59">
                  <c:v>6.4</c:v>
                </c:pt>
                <c:pt idx="60">
                  <c:v>6.5</c:v>
                </c:pt>
                <c:pt idx="61">
                  <c:v>6.6</c:v>
                </c:pt>
                <c:pt idx="62">
                  <c:v>6.7</c:v>
                </c:pt>
                <c:pt idx="63">
                  <c:v>6.8</c:v>
                </c:pt>
                <c:pt idx="64">
                  <c:v>6.9</c:v>
                </c:pt>
                <c:pt idx="65">
                  <c:v>7</c:v>
                </c:pt>
                <c:pt idx="66">
                  <c:v>7.1</c:v>
                </c:pt>
                <c:pt idx="67">
                  <c:v>7.2</c:v>
                </c:pt>
                <c:pt idx="68">
                  <c:v>7.3</c:v>
                </c:pt>
                <c:pt idx="69">
                  <c:v>7.4</c:v>
                </c:pt>
                <c:pt idx="70">
                  <c:v>7.5</c:v>
                </c:pt>
                <c:pt idx="71">
                  <c:v>7.6</c:v>
                </c:pt>
                <c:pt idx="72">
                  <c:v>7.7</c:v>
                </c:pt>
                <c:pt idx="73">
                  <c:v>7.8</c:v>
                </c:pt>
                <c:pt idx="74">
                  <c:v>7.9</c:v>
                </c:pt>
                <c:pt idx="75">
                  <c:v>8</c:v>
                </c:pt>
                <c:pt idx="76">
                  <c:v>8.1</c:v>
                </c:pt>
                <c:pt idx="77">
                  <c:v>8.2</c:v>
                </c:pt>
                <c:pt idx="78">
                  <c:v>8.3</c:v>
                </c:pt>
                <c:pt idx="79">
                  <c:v>8.4</c:v>
                </c:pt>
                <c:pt idx="80">
                  <c:v>8.5</c:v>
                </c:pt>
                <c:pt idx="81">
                  <c:v>8.6</c:v>
                </c:pt>
                <c:pt idx="82">
                  <c:v>8.7</c:v>
                </c:pt>
                <c:pt idx="83">
                  <c:v>8.8</c:v>
                </c:pt>
                <c:pt idx="84">
                  <c:v>8.9</c:v>
                </c:pt>
                <c:pt idx="85">
                  <c:v>9</c:v>
                </c:pt>
                <c:pt idx="86">
                  <c:v>9.1</c:v>
                </c:pt>
                <c:pt idx="87">
                  <c:v>9.2</c:v>
                </c:pt>
                <c:pt idx="88">
                  <c:v>9.3</c:v>
                </c:pt>
                <c:pt idx="89">
                  <c:v>9.4</c:v>
                </c:pt>
                <c:pt idx="90">
                  <c:v>9.5</c:v>
                </c:pt>
                <c:pt idx="91">
                  <c:v>9.6</c:v>
                </c:pt>
                <c:pt idx="92">
                  <c:v>9.7</c:v>
                </c:pt>
                <c:pt idx="93">
                  <c:v>9.8</c:v>
                </c:pt>
                <c:pt idx="94">
                  <c:v>9.9</c:v>
                </c:pt>
                <c:pt idx="95">
                  <c:v>10</c:v>
                </c:pt>
                <c:pt idx="96">
                  <c:v>10.1</c:v>
                </c:pt>
                <c:pt idx="97">
                  <c:v>10.2</c:v>
                </c:pt>
                <c:pt idx="98">
                  <c:v>10.3</c:v>
                </c:pt>
                <c:pt idx="99">
                  <c:v>10.4</c:v>
                </c:pt>
                <c:pt idx="100">
                  <c:v>10.5</c:v>
                </c:pt>
                <c:pt idx="101">
                  <c:v>10.6</c:v>
                </c:pt>
                <c:pt idx="102">
                  <c:v>10.7</c:v>
                </c:pt>
                <c:pt idx="103">
                  <c:v>10.8</c:v>
                </c:pt>
                <c:pt idx="104">
                  <c:v>10.9</c:v>
                </c:pt>
                <c:pt idx="105">
                  <c:v>11</c:v>
                </c:pt>
                <c:pt idx="106">
                  <c:v>11.1</c:v>
                </c:pt>
                <c:pt idx="107">
                  <c:v>11.2</c:v>
                </c:pt>
                <c:pt idx="108">
                  <c:v>11.3</c:v>
                </c:pt>
                <c:pt idx="109">
                  <c:v>11.4</c:v>
                </c:pt>
                <c:pt idx="110">
                  <c:v>11.6</c:v>
                </c:pt>
                <c:pt idx="111">
                  <c:v>11.7</c:v>
                </c:pt>
                <c:pt idx="112">
                  <c:v>11.8</c:v>
                </c:pt>
                <c:pt idx="113">
                  <c:v>11.9</c:v>
                </c:pt>
                <c:pt idx="114">
                  <c:v>12</c:v>
                </c:pt>
                <c:pt idx="115">
                  <c:v>12.1</c:v>
                </c:pt>
                <c:pt idx="116">
                  <c:v>12.2</c:v>
                </c:pt>
                <c:pt idx="117">
                  <c:v>12.3</c:v>
                </c:pt>
                <c:pt idx="118">
                  <c:v>12.4</c:v>
                </c:pt>
                <c:pt idx="119">
                  <c:v>12.5</c:v>
                </c:pt>
                <c:pt idx="120">
                  <c:v>12.6</c:v>
                </c:pt>
                <c:pt idx="121">
                  <c:v>12.9</c:v>
                </c:pt>
                <c:pt idx="122">
                  <c:v>13</c:v>
                </c:pt>
                <c:pt idx="123">
                  <c:v>13.2</c:v>
                </c:pt>
                <c:pt idx="124">
                  <c:v>13.3</c:v>
                </c:pt>
                <c:pt idx="125">
                  <c:v>13.4</c:v>
                </c:pt>
                <c:pt idx="126">
                  <c:v>13.5</c:v>
                </c:pt>
                <c:pt idx="127">
                  <c:v>13.6</c:v>
                </c:pt>
              </c:strCache>
            </c:strRef>
          </c:xVal>
          <c:yVal>
            <c:numRef>
              <c:f>'Pivot 1'!$D$93:$D$220</c:f>
              <c:numCache>
                <c:formatCode>General</c:formatCode>
                <c:ptCount val="128"/>
                <c:pt idx="0">
                  <c:v>0</c:v>
                </c:pt>
                <c:pt idx="1">
                  <c:v>8</c:v>
                </c:pt>
                <c:pt idx="2">
                  <c:v>24</c:v>
                </c:pt>
                <c:pt idx="3">
                  <c:v>24</c:v>
                </c:pt>
                <c:pt idx="4">
                  <c:v>9</c:v>
                </c:pt>
                <c:pt idx="5">
                  <c:v>2</c:v>
                </c:pt>
                <c:pt idx="6">
                  <c:v>39</c:v>
                </c:pt>
                <c:pt idx="7">
                  <c:v>25</c:v>
                </c:pt>
                <c:pt idx="8">
                  <c:v>25</c:v>
                </c:pt>
                <c:pt idx="9">
                  <c:v>25</c:v>
                </c:pt>
                <c:pt idx="10">
                  <c:v>10</c:v>
                </c:pt>
                <c:pt idx="11">
                  <c:v>3</c:v>
                </c:pt>
                <c:pt idx="12">
                  <c:v>9</c:v>
                </c:pt>
                <c:pt idx="13">
                  <c:v>62</c:v>
                </c:pt>
                <c:pt idx="14">
                  <c:v>27</c:v>
                </c:pt>
                <c:pt idx="15">
                  <c:v>29</c:v>
                </c:pt>
                <c:pt idx="16">
                  <c:v>14</c:v>
                </c:pt>
                <c:pt idx="17">
                  <c:v>41</c:v>
                </c:pt>
                <c:pt idx="18">
                  <c:v>16</c:v>
                </c:pt>
                <c:pt idx="19">
                  <c:v>22</c:v>
                </c:pt>
                <c:pt idx="20">
                  <c:v>24</c:v>
                </c:pt>
                <c:pt idx="21">
                  <c:v>21</c:v>
                </c:pt>
                <c:pt idx="22">
                  <c:v>26</c:v>
                </c:pt>
                <c:pt idx="23">
                  <c:v>23</c:v>
                </c:pt>
                <c:pt idx="24">
                  <c:v>23</c:v>
                </c:pt>
                <c:pt idx="25">
                  <c:v>17</c:v>
                </c:pt>
                <c:pt idx="26">
                  <c:v>27</c:v>
                </c:pt>
                <c:pt idx="27">
                  <c:v>33</c:v>
                </c:pt>
                <c:pt idx="28">
                  <c:v>13</c:v>
                </c:pt>
                <c:pt idx="29">
                  <c:v>25</c:v>
                </c:pt>
                <c:pt idx="30">
                  <c:v>39</c:v>
                </c:pt>
                <c:pt idx="31">
                  <c:v>32</c:v>
                </c:pt>
                <c:pt idx="32">
                  <c:v>47</c:v>
                </c:pt>
                <c:pt idx="33">
                  <c:v>20</c:v>
                </c:pt>
                <c:pt idx="34">
                  <c:v>55</c:v>
                </c:pt>
                <c:pt idx="35">
                  <c:v>24</c:v>
                </c:pt>
                <c:pt idx="36">
                  <c:v>30</c:v>
                </c:pt>
                <c:pt idx="37">
                  <c:v>42</c:v>
                </c:pt>
                <c:pt idx="38">
                  <c:v>58</c:v>
                </c:pt>
                <c:pt idx="39">
                  <c:v>57</c:v>
                </c:pt>
                <c:pt idx="40">
                  <c:v>39</c:v>
                </c:pt>
                <c:pt idx="41">
                  <c:v>52</c:v>
                </c:pt>
                <c:pt idx="42">
                  <c:v>48</c:v>
                </c:pt>
                <c:pt idx="43">
                  <c:v>74</c:v>
                </c:pt>
                <c:pt idx="44">
                  <c:v>47</c:v>
                </c:pt>
                <c:pt idx="45">
                  <c:v>57</c:v>
                </c:pt>
                <c:pt idx="46">
                  <c:v>36</c:v>
                </c:pt>
                <c:pt idx="47">
                  <c:v>74</c:v>
                </c:pt>
                <c:pt idx="48">
                  <c:v>47</c:v>
                </c:pt>
                <c:pt idx="49">
                  <c:v>61</c:v>
                </c:pt>
                <c:pt idx="50">
                  <c:v>55</c:v>
                </c:pt>
                <c:pt idx="51">
                  <c:v>27</c:v>
                </c:pt>
                <c:pt idx="52">
                  <c:v>43</c:v>
                </c:pt>
                <c:pt idx="53">
                  <c:v>63</c:v>
                </c:pt>
                <c:pt idx="54">
                  <c:v>68</c:v>
                </c:pt>
                <c:pt idx="55">
                  <c:v>84</c:v>
                </c:pt>
                <c:pt idx="56">
                  <c:v>43</c:v>
                </c:pt>
                <c:pt idx="57">
                  <c:v>62</c:v>
                </c:pt>
                <c:pt idx="58">
                  <c:v>41</c:v>
                </c:pt>
                <c:pt idx="59">
                  <c:v>42</c:v>
                </c:pt>
                <c:pt idx="60">
                  <c:v>19</c:v>
                </c:pt>
                <c:pt idx="61">
                  <c:v>65</c:v>
                </c:pt>
                <c:pt idx="62">
                  <c:v>27</c:v>
                </c:pt>
                <c:pt idx="63">
                  <c:v>26</c:v>
                </c:pt>
                <c:pt idx="64">
                  <c:v>30</c:v>
                </c:pt>
                <c:pt idx="65">
                  <c:v>52</c:v>
                </c:pt>
                <c:pt idx="66">
                  <c:v>39</c:v>
                </c:pt>
                <c:pt idx="67">
                  <c:v>34</c:v>
                </c:pt>
                <c:pt idx="68">
                  <c:v>26</c:v>
                </c:pt>
                <c:pt idx="69">
                  <c:v>35</c:v>
                </c:pt>
                <c:pt idx="70">
                  <c:v>10</c:v>
                </c:pt>
                <c:pt idx="71">
                  <c:v>45</c:v>
                </c:pt>
                <c:pt idx="72">
                  <c:v>44</c:v>
                </c:pt>
                <c:pt idx="73">
                  <c:v>44</c:v>
                </c:pt>
                <c:pt idx="74">
                  <c:v>23</c:v>
                </c:pt>
                <c:pt idx="75">
                  <c:v>22</c:v>
                </c:pt>
                <c:pt idx="76">
                  <c:v>18</c:v>
                </c:pt>
                <c:pt idx="77">
                  <c:v>70</c:v>
                </c:pt>
                <c:pt idx="78">
                  <c:v>42</c:v>
                </c:pt>
                <c:pt idx="79">
                  <c:v>65</c:v>
                </c:pt>
                <c:pt idx="80">
                  <c:v>8</c:v>
                </c:pt>
                <c:pt idx="81">
                  <c:v>42</c:v>
                </c:pt>
                <c:pt idx="82">
                  <c:v>24</c:v>
                </c:pt>
                <c:pt idx="83">
                  <c:v>50</c:v>
                </c:pt>
                <c:pt idx="84">
                  <c:v>34</c:v>
                </c:pt>
                <c:pt idx="85">
                  <c:v>2</c:v>
                </c:pt>
                <c:pt idx="86">
                  <c:v>27</c:v>
                </c:pt>
                <c:pt idx="87">
                  <c:v>6</c:v>
                </c:pt>
                <c:pt idx="88">
                  <c:v>69</c:v>
                </c:pt>
                <c:pt idx="89">
                  <c:v>31</c:v>
                </c:pt>
                <c:pt idx="90">
                  <c:v>21</c:v>
                </c:pt>
                <c:pt idx="91">
                  <c:v>8</c:v>
                </c:pt>
                <c:pt idx="92">
                  <c:v>11</c:v>
                </c:pt>
                <c:pt idx="93">
                  <c:v>17</c:v>
                </c:pt>
                <c:pt idx="94">
                  <c:v>6</c:v>
                </c:pt>
                <c:pt idx="95">
                  <c:v>20</c:v>
                </c:pt>
                <c:pt idx="96">
                  <c:v>12</c:v>
                </c:pt>
                <c:pt idx="97">
                  <c:v>30</c:v>
                </c:pt>
                <c:pt idx="98">
                  <c:v>28</c:v>
                </c:pt>
                <c:pt idx="99">
                  <c:v>38</c:v>
                </c:pt>
                <c:pt idx="100">
                  <c:v>10</c:v>
                </c:pt>
                <c:pt idx="101">
                  <c:v>7</c:v>
                </c:pt>
                <c:pt idx="102">
                  <c:v>13</c:v>
                </c:pt>
                <c:pt idx="103">
                  <c:v>0</c:v>
                </c:pt>
                <c:pt idx="104">
                  <c:v>18</c:v>
                </c:pt>
                <c:pt idx="105">
                  <c:v>39</c:v>
                </c:pt>
                <c:pt idx="106">
                  <c:v>15</c:v>
                </c:pt>
                <c:pt idx="107">
                  <c:v>12</c:v>
                </c:pt>
                <c:pt idx="108">
                  <c:v>24</c:v>
                </c:pt>
                <c:pt idx="109">
                  <c:v>10</c:v>
                </c:pt>
                <c:pt idx="110">
                  <c:v>14</c:v>
                </c:pt>
                <c:pt idx="111">
                  <c:v>12</c:v>
                </c:pt>
                <c:pt idx="112">
                  <c:v>10</c:v>
                </c:pt>
                <c:pt idx="113">
                  <c:v>3</c:v>
                </c:pt>
                <c:pt idx="114">
                  <c:v>11</c:v>
                </c:pt>
                <c:pt idx="115">
                  <c:v>0</c:v>
                </c:pt>
                <c:pt idx="116">
                  <c:v>19</c:v>
                </c:pt>
                <c:pt idx="117">
                  <c:v>2</c:v>
                </c:pt>
                <c:pt idx="118">
                  <c:v>11</c:v>
                </c:pt>
                <c:pt idx="119">
                  <c:v>9</c:v>
                </c:pt>
                <c:pt idx="120">
                  <c:v>3</c:v>
                </c:pt>
                <c:pt idx="121">
                  <c:v>10</c:v>
                </c:pt>
                <c:pt idx="122">
                  <c:v>7</c:v>
                </c:pt>
                <c:pt idx="123">
                  <c:v>0</c:v>
                </c:pt>
                <c:pt idx="124">
                  <c:v>2</c:v>
                </c:pt>
                <c:pt idx="125">
                  <c:v>3</c:v>
                </c:pt>
                <c:pt idx="126">
                  <c:v>10</c:v>
                </c:pt>
                <c:pt idx="127">
                  <c:v>5</c:v>
                </c:pt>
              </c:numCache>
            </c:numRef>
          </c:yVal>
          <c:smooth val="0"/>
          <c:extLst>
            <c:ext xmlns:c16="http://schemas.microsoft.com/office/drawing/2014/chart" uri="{C3380CC4-5D6E-409C-BE32-E72D297353CC}">
              <c16:uniqueId val="{00000000-775D-43C8-A709-A8CAB29937DF}"/>
            </c:ext>
          </c:extLst>
        </c:ser>
        <c:dLbls>
          <c:showLegendKey val="0"/>
          <c:showVal val="0"/>
          <c:showCatName val="0"/>
          <c:showSerName val="0"/>
          <c:showPercent val="0"/>
          <c:showBubbleSize val="0"/>
        </c:dLbls>
        <c:axId val="15477264"/>
        <c:axId val="15477744"/>
      </c:scatterChart>
      <c:valAx>
        <c:axId val="15477264"/>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77744"/>
        <c:crosses val="autoZero"/>
        <c:crossBetween val="midCat"/>
      </c:valAx>
      <c:valAx>
        <c:axId val="15477744"/>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477264"/>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3!PivotTable21</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707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3'!$B$3:$B$4</c:f>
              <c:strCache>
                <c:ptCount val="1"/>
                <c:pt idx="0">
                  <c:v>High</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3'!$A$5:$A$8</c:f>
              <c:strCache>
                <c:ptCount val="3"/>
                <c:pt idx="0">
                  <c:v>Adult</c:v>
                </c:pt>
                <c:pt idx="1">
                  <c:v>Teenager</c:v>
                </c:pt>
                <c:pt idx="2">
                  <c:v>Young_adult</c:v>
                </c:pt>
              </c:strCache>
            </c:strRef>
          </c:cat>
          <c:val>
            <c:numRef>
              <c:f>'Pivot 3'!$B$5:$B$8</c:f>
              <c:numCache>
                <c:formatCode>General</c:formatCode>
                <c:ptCount val="3"/>
                <c:pt idx="0">
                  <c:v>5</c:v>
                </c:pt>
                <c:pt idx="1">
                  <c:v>47</c:v>
                </c:pt>
                <c:pt idx="2">
                  <c:v>102</c:v>
                </c:pt>
              </c:numCache>
            </c:numRef>
          </c:val>
          <c:extLst>
            <c:ext xmlns:c16="http://schemas.microsoft.com/office/drawing/2014/chart" uri="{C3380CC4-5D6E-409C-BE32-E72D297353CC}">
              <c16:uniqueId val="{00000000-697B-497D-A164-B003BB1614AB}"/>
            </c:ext>
          </c:extLst>
        </c:ser>
        <c:ser>
          <c:idx val="1"/>
          <c:order val="1"/>
          <c:tx>
            <c:strRef>
              <c:f>'Pivot 3'!$C$3:$C$4</c:f>
              <c:strCache>
                <c:ptCount val="1"/>
                <c:pt idx="0">
                  <c:v>Low</c:v>
                </c:pt>
              </c:strCache>
            </c:strRef>
          </c:tx>
          <c:spPr>
            <a:solidFill>
              <a:srgbClr val="FF00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3'!$A$5:$A$8</c:f>
              <c:strCache>
                <c:ptCount val="3"/>
                <c:pt idx="0">
                  <c:v>Adult</c:v>
                </c:pt>
                <c:pt idx="1">
                  <c:v>Teenager</c:v>
                </c:pt>
                <c:pt idx="2">
                  <c:v>Young_adult</c:v>
                </c:pt>
              </c:strCache>
            </c:strRef>
          </c:cat>
          <c:val>
            <c:numRef>
              <c:f>'Pivot 3'!$C$5:$C$8</c:f>
              <c:numCache>
                <c:formatCode>General</c:formatCode>
                <c:ptCount val="3"/>
                <c:pt idx="0">
                  <c:v>30</c:v>
                </c:pt>
                <c:pt idx="1">
                  <c:v>172</c:v>
                </c:pt>
                <c:pt idx="2">
                  <c:v>312</c:v>
                </c:pt>
              </c:numCache>
            </c:numRef>
          </c:val>
          <c:extLst>
            <c:ext xmlns:c16="http://schemas.microsoft.com/office/drawing/2014/chart" uri="{C3380CC4-5D6E-409C-BE32-E72D297353CC}">
              <c16:uniqueId val="{00000005-697B-497D-A164-B003BB1614AB}"/>
            </c:ext>
          </c:extLst>
        </c:ser>
        <c:ser>
          <c:idx val="2"/>
          <c:order val="2"/>
          <c:tx>
            <c:strRef>
              <c:f>'Pivot 3'!$D$3:$D$4</c:f>
              <c:strCache>
                <c:ptCount val="1"/>
                <c:pt idx="0">
                  <c:v>Moderate</c:v>
                </c:pt>
              </c:strCache>
            </c:strRef>
          </c:tx>
          <c:spPr>
            <a:solidFill>
              <a:srgbClr val="7079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3'!$A$5:$A$8</c:f>
              <c:strCache>
                <c:ptCount val="3"/>
                <c:pt idx="0">
                  <c:v>Adult</c:v>
                </c:pt>
                <c:pt idx="1">
                  <c:v>Teenager</c:v>
                </c:pt>
                <c:pt idx="2">
                  <c:v>Young_adult</c:v>
                </c:pt>
              </c:strCache>
            </c:strRef>
          </c:cat>
          <c:val>
            <c:numRef>
              <c:f>'Pivot 3'!$D$5:$D$8</c:f>
              <c:numCache>
                <c:formatCode>General</c:formatCode>
                <c:ptCount val="3"/>
                <c:pt idx="0">
                  <c:v>8</c:v>
                </c:pt>
                <c:pt idx="1">
                  <c:v>64</c:v>
                </c:pt>
                <c:pt idx="2">
                  <c:v>118</c:v>
                </c:pt>
              </c:numCache>
            </c:numRef>
          </c:val>
          <c:extLst>
            <c:ext xmlns:c16="http://schemas.microsoft.com/office/drawing/2014/chart" uri="{C3380CC4-5D6E-409C-BE32-E72D297353CC}">
              <c16:uniqueId val="{00000006-697B-497D-A164-B003BB1614AB}"/>
            </c:ext>
          </c:extLst>
        </c:ser>
        <c:ser>
          <c:idx val="3"/>
          <c:order val="3"/>
          <c:tx>
            <c:strRef>
              <c:f>'Pivot 3'!$E$3:$E$4</c:f>
              <c:strCache>
                <c:ptCount val="1"/>
                <c:pt idx="0">
                  <c:v>Severe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accent1">
                        <a:lumMod val="40000"/>
                        <a:lumOff val="6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3'!$A$5:$A$8</c:f>
              <c:strCache>
                <c:ptCount val="3"/>
                <c:pt idx="0">
                  <c:v>Adult</c:v>
                </c:pt>
                <c:pt idx="1">
                  <c:v>Teenager</c:v>
                </c:pt>
                <c:pt idx="2">
                  <c:v>Young_adult</c:v>
                </c:pt>
              </c:strCache>
            </c:strRef>
          </c:cat>
          <c:val>
            <c:numRef>
              <c:f>'Pivot 3'!$E$5:$E$8</c:f>
              <c:numCache>
                <c:formatCode>General</c:formatCode>
                <c:ptCount val="3"/>
                <c:pt idx="0">
                  <c:v>7</c:v>
                </c:pt>
                <c:pt idx="1">
                  <c:v>43</c:v>
                </c:pt>
                <c:pt idx="2">
                  <c:v>92</c:v>
                </c:pt>
              </c:numCache>
            </c:numRef>
          </c:val>
          <c:extLst>
            <c:ext xmlns:c16="http://schemas.microsoft.com/office/drawing/2014/chart" uri="{C3380CC4-5D6E-409C-BE32-E72D297353CC}">
              <c16:uniqueId val="{00000007-697B-497D-A164-B003BB1614AB}"/>
            </c:ext>
          </c:extLst>
        </c:ser>
        <c:dLbls>
          <c:dLblPos val="outEnd"/>
          <c:showLegendKey val="0"/>
          <c:showVal val="1"/>
          <c:showCatName val="0"/>
          <c:showSerName val="0"/>
          <c:showPercent val="0"/>
          <c:showBubbleSize val="0"/>
        </c:dLbls>
        <c:gapWidth val="219"/>
        <c:overlap val="-27"/>
        <c:axId val="1685623920"/>
        <c:axId val="1685618512"/>
      </c:barChart>
      <c:catAx>
        <c:axId val="16856239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40000"/>
                    <a:lumOff val="60000"/>
                  </a:schemeClr>
                </a:solidFill>
                <a:latin typeface="+mn-lt"/>
                <a:ea typeface="+mn-ea"/>
                <a:cs typeface="+mn-cs"/>
              </a:defRPr>
            </a:pPr>
            <a:endParaRPr lang="en-US"/>
          </a:p>
        </c:txPr>
        <c:crossAx val="1685618512"/>
        <c:crosses val="autoZero"/>
        <c:auto val="1"/>
        <c:lblAlgn val="ctr"/>
        <c:lblOffset val="100"/>
        <c:noMultiLvlLbl val="0"/>
      </c:catAx>
      <c:valAx>
        <c:axId val="1685618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1">
                    <a:lumMod val="40000"/>
                    <a:lumOff val="60000"/>
                  </a:schemeClr>
                </a:solidFill>
                <a:latin typeface="+mn-lt"/>
                <a:ea typeface="+mn-ea"/>
                <a:cs typeface="+mn-cs"/>
              </a:defRPr>
            </a:pPr>
            <a:endParaRPr lang="en-US"/>
          </a:p>
        </c:txPr>
        <c:crossAx val="16856239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accent1">
                  <a:lumMod val="40000"/>
                  <a:lumOff val="6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3!PivotTable24</c:name>
    <c:fmtId val="4"/>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00B0F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8519455539952038E-2"/>
          <c:y val="3.0513998250218721E-2"/>
          <c:w val="0.87261864300272662"/>
          <c:h val="0.72456692913385823"/>
        </c:manualLayout>
      </c:layout>
      <c:lineChart>
        <c:grouping val="standard"/>
        <c:varyColors val="0"/>
        <c:ser>
          <c:idx val="0"/>
          <c:order val="0"/>
          <c:tx>
            <c:strRef>
              <c:f>'Pivot 3'!$B$49</c:f>
              <c:strCache>
                <c:ptCount val="1"/>
                <c:pt idx="0">
                  <c:v>Total</c:v>
                </c:pt>
              </c:strCache>
            </c:strRef>
          </c:tx>
          <c:spPr>
            <a:ln w="28575" cap="rnd">
              <a:solidFill>
                <a:srgbClr val="00B0F0"/>
              </a:solidFill>
              <a:round/>
            </a:ln>
            <a:effectLst/>
          </c:spPr>
          <c:marker>
            <c:symbol val="none"/>
          </c:marker>
          <c:cat>
            <c:strRef>
              <c:f>'Pivot 3'!$A$50:$A$59</c:f>
              <c:strCache>
                <c:ptCount val="9"/>
                <c:pt idx="0">
                  <c:v>Excited</c:v>
                </c:pt>
                <c:pt idx="1">
                  <c:v>Normal</c:v>
                </c:pt>
                <c:pt idx="2">
                  <c:v>Euphoric</c:v>
                </c:pt>
                <c:pt idx="3">
                  <c:v>Angry</c:v>
                </c:pt>
                <c:pt idx="4">
                  <c:v>Withdrawn</c:v>
                </c:pt>
                <c:pt idx="5">
                  <c:v>Restless</c:v>
                </c:pt>
                <c:pt idx="6">
                  <c:v>Depressed</c:v>
                </c:pt>
                <c:pt idx="7">
                  <c:v>Irritable</c:v>
                </c:pt>
                <c:pt idx="8">
                  <c:v>Anxious</c:v>
                </c:pt>
              </c:strCache>
            </c:strRef>
          </c:cat>
          <c:val>
            <c:numRef>
              <c:f>'Pivot 3'!$B$50:$B$59</c:f>
              <c:numCache>
                <c:formatCode>[&gt;=1000000]0.0,,"m";[&gt;=1000]0.0,"k";0</c:formatCode>
                <c:ptCount val="9"/>
                <c:pt idx="0">
                  <c:v>3108.7</c:v>
                </c:pt>
                <c:pt idx="1">
                  <c:v>4529.4534883720926</c:v>
                </c:pt>
                <c:pt idx="2">
                  <c:v>5928.532710280374</c:v>
                </c:pt>
                <c:pt idx="3">
                  <c:v>6447.4607843137255</c:v>
                </c:pt>
                <c:pt idx="4">
                  <c:v>6568.375</c:v>
                </c:pt>
                <c:pt idx="5">
                  <c:v>6948.4666666666662</c:v>
                </c:pt>
                <c:pt idx="6">
                  <c:v>7320.534090909091</c:v>
                </c:pt>
                <c:pt idx="7">
                  <c:v>9766.4285714285706</c:v>
                </c:pt>
                <c:pt idx="8">
                  <c:v>10225.242603550296</c:v>
                </c:pt>
              </c:numCache>
            </c:numRef>
          </c:val>
          <c:smooth val="0"/>
          <c:extLst>
            <c:ext xmlns:c16="http://schemas.microsoft.com/office/drawing/2014/chart" uri="{C3380CC4-5D6E-409C-BE32-E72D297353CC}">
              <c16:uniqueId val="{00000000-FEF4-45D5-8254-62EA004A76C2}"/>
            </c:ext>
          </c:extLst>
        </c:ser>
        <c:dLbls>
          <c:showLegendKey val="0"/>
          <c:showVal val="0"/>
          <c:showCatName val="0"/>
          <c:showSerName val="0"/>
          <c:showPercent val="0"/>
          <c:showBubbleSize val="0"/>
        </c:dLbls>
        <c:smooth val="0"/>
        <c:axId val="1688795808"/>
        <c:axId val="1688800384"/>
      </c:lineChart>
      <c:catAx>
        <c:axId val="168879580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40000"/>
                    <a:lumOff val="60000"/>
                  </a:schemeClr>
                </a:solidFill>
                <a:latin typeface="+mn-lt"/>
                <a:ea typeface="+mn-ea"/>
                <a:cs typeface="+mn-cs"/>
              </a:defRPr>
            </a:pPr>
            <a:endParaRPr lang="en-US"/>
          </a:p>
        </c:txPr>
        <c:crossAx val="1688800384"/>
        <c:crosses val="autoZero"/>
        <c:auto val="1"/>
        <c:lblAlgn val="ctr"/>
        <c:lblOffset val="100"/>
        <c:noMultiLvlLbl val="0"/>
      </c:catAx>
      <c:valAx>
        <c:axId val="1688800384"/>
        <c:scaling>
          <c:orientation val="minMax"/>
        </c:scaling>
        <c:delete val="0"/>
        <c:axPos val="l"/>
        <c:numFmt formatCode="[&gt;=1000000]0.0,,&quot;m&quot;;[&gt;=1000]0.0,&quot;k&quot;;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1">
                    <a:lumMod val="40000"/>
                    <a:lumOff val="60000"/>
                  </a:schemeClr>
                </a:solidFill>
                <a:latin typeface="+mn-lt"/>
                <a:ea typeface="+mn-ea"/>
                <a:cs typeface="+mn-cs"/>
              </a:defRPr>
            </a:pPr>
            <a:endParaRPr lang="en-US"/>
          </a:p>
        </c:txPr>
        <c:crossAx val="168879580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3!PivotTable25</c:name>
    <c:fmtId val="7"/>
  </c:pivotSource>
  <c:chart>
    <c:autoTitleDeleted val="1"/>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rgbClr val="00B0F0"/>
              </a:gs>
              <a:gs pos="95000">
                <a:srgbClr val="2E327A"/>
              </a:gs>
            </a:gsLst>
            <a:lin ang="8100000" scaled="0"/>
          </a:gra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3'!$B$64</c:f>
              <c:strCache>
                <c:ptCount val="1"/>
                <c:pt idx="0">
                  <c:v>Total</c:v>
                </c:pt>
              </c:strCache>
            </c:strRef>
          </c:tx>
          <c:spPr>
            <a:gradFill>
              <a:gsLst>
                <a:gs pos="0">
                  <a:srgbClr val="00B0F0"/>
                </a:gs>
                <a:gs pos="95000">
                  <a:srgbClr val="2E327A"/>
                </a:gs>
              </a:gsLst>
              <a:lin ang="8100000" scaled="0"/>
            </a:gradFill>
            <a:ln w="25400">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3'!$A$65:$A$74</c:f>
              <c:strCache>
                <c:ptCount val="9"/>
                <c:pt idx="0">
                  <c:v>Excited</c:v>
                </c:pt>
                <c:pt idx="1">
                  <c:v>Normal</c:v>
                </c:pt>
                <c:pt idx="2">
                  <c:v>Euphoric</c:v>
                </c:pt>
                <c:pt idx="3">
                  <c:v>Angry</c:v>
                </c:pt>
                <c:pt idx="4">
                  <c:v>Withdrawn</c:v>
                </c:pt>
                <c:pt idx="5">
                  <c:v>Depressed</c:v>
                </c:pt>
                <c:pt idx="6">
                  <c:v>Restless</c:v>
                </c:pt>
                <c:pt idx="7">
                  <c:v>Irritable</c:v>
                </c:pt>
                <c:pt idx="8">
                  <c:v>Anxious</c:v>
                </c:pt>
              </c:strCache>
            </c:strRef>
          </c:cat>
          <c:val>
            <c:numRef>
              <c:f>'Pivot 3'!$B$65:$B$74</c:f>
              <c:numCache>
                <c:formatCode>[&gt;=1000000]0.0,,"m";[&gt;=1000]0.0,"k";0</c:formatCode>
                <c:ptCount val="9"/>
                <c:pt idx="0">
                  <c:v>3.5149999999999997</c:v>
                </c:pt>
                <c:pt idx="1">
                  <c:v>4.066860465116279</c:v>
                </c:pt>
                <c:pt idx="2">
                  <c:v>5.7280373831775702</c:v>
                </c:pt>
                <c:pt idx="3">
                  <c:v>6.5068627450980401</c:v>
                </c:pt>
                <c:pt idx="4">
                  <c:v>6.6875</c:v>
                </c:pt>
                <c:pt idx="5">
                  <c:v>6.7170454545454552</c:v>
                </c:pt>
                <c:pt idx="6">
                  <c:v>6.7511111111111113</c:v>
                </c:pt>
                <c:pt idx="7">
                  <c:v>7.0156462585034012</c:v>
                </c:pt>
                <c:pt idx="8">
                  <c:v>7.298224852071006</c:v>
                </c:pt>
              </c:numCache>
            </c:numRef>
          </c:val>
          <c:extLst>
            <c:ext xmlns:c16="http://schemas.microsoft.com/office/drawing/2014/chart" uri="{C3380CC4-5D6E-409C-BE32-E72D297353CC}">
              <c16:uniqueId val="{00000000-E8B8-42D8-891E-876688F480F7}"/>
            </c:ext>
          </c:extLst>
        </c:ser>
        <c:dLbls>
          <c:dLblPos val="outEnd"/>
          <c:showLegendKey val="0"/>
          <c:showVal val="1"/>
          <c:showCatName val="0"/>
          <c:showSerName val="0"/>
          <c:showPercent val="0"/>
          <c:showBubbleSize val="0"/>
        </c:dLbls>
        <c:gapWidth val="150"/>
        <c:axId val="2021408688"/>
        <c:axId val="2021411184"/>
      </c:barChart>
      <c:catAx>
        <c:axId val="20214086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40000"/>
                    <a:lumOff val="60000"/>
                  </a:schemeClr>
                </a:solidFill>
                <a:latin typeface="+mn-lt"/>
                <a:ea typeface="+mn-ea"/>
                <a:cs typeface="+mn-cs"/>
              </a:defRPr>
            </a:pPr>
            <a:endParaRPr lang="en-US"/>
          </a:p>
        </c:txPr>
        <c:crossAx val="2021411184"/>
        <c:crosses val="autoZero"/>
        <c:auto val="1"/>
        <c:lblAlgn val="ctr"/>
        <c:lblOffset val="100"/>
        <c:noMultiLvlLbl val="0"/>
      </c:catAx>
      <c:valAx>
        <c:axId val="2021411184"/>
        <c:scaling>
          <c:orientation val="minMax"/>
        </c:scaling>
        <c:delete val="1"/>
        <c:axPos val="b"/>
        <c:numFmt formatCode="[&gt;=1000000]0.0,,&quot;m&quot;;[&gt;=1000]0.0,&quot;k&quot;;0" sourceLinked="1"/>
        <c:majorTickMark val="out"/>
        <c:minorTickMark val="none"/>
        <c:tickLblPos val="nextTo"/>
        <c:crossAx val="2021408688"/>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3!PivotTable22</c:name>
    <c:fmtId val="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575F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811771700484785E-2"/>
          <c:y val="7.7268279677397855E-2"/>
          <c:w val="0.65164301247136347"/>
          <c:h val="0.74675091648337"/>
        </c:manualLayout>
      </c:layout>
      <c:barChart>
        <c:barDir val="col"/>
        <c:grouping val="clustered"/>
        <c:varyColors val="0"/>
        <c:ser>
          <c:idx val="0"/>
          <c:order val="0"/>
          <c:tx>
            <c:strRef>
              <c:f>'Pivot 3'!$B$16</c:f>
              <c:strCache>
                <c:ptCount val="1"/>
                <c:pt idx="0">
                  <c:v>Avg social isolation score</c:v>
                </c:pt>
              </c:strCache>
            </c:strRef>
          </c:tx>
          <c:spPr>
            <a:solidFill>
              <a:srgbClr val="0575F1"/>
            </a:solidFill>
            <a:ln>
              <a:noFill/>
            </a:ln>
            <a:effectLst/>
          </c:spPr>
          <c:invertIfNegative val="0"/>
          <c:cat>
            <c:strRef>
              <c:f>'Pivot 3'!$A$17:$A$21</c:f>
              <c:strCache>
                <c:ptCount val="4"/>
                <c:pt idx="0">
                  <c:v>High</c:v>
                </c:pt>
                <c:pt idx="1">
                  <c:v>Low</c:v>
                </c:pt>
                <c:pt idx="2">
                  <c:v>Moderate</c:v>
                </c:pt>
                <c:pt idx="3">
                  <c:v>Severe</c:v>
                </c:pt>
              </c:strCache>
            </c:strRef>
          </c:cat>
          <c:val>
            <c:numRef>
              <c:f>'Pivot 3'!$B$17:$B$21</c:f>
              <c:numCache>
                <c:formatCode>0.0</c:formatCode>
                <c:ptCount val="4"/>
                <c:pt idx="0">
                  <c:v>5.5324675324675328</c:v>
                </c:pt>
                <c:pt idx="1">
                  <c:v>2.4785992217898833</c:v>
                </c:pt>
                <c:pt idx="2">
                  <c:v>4.3315789473684214</c:v>
                </c:pt>
                <c:pt idx="3">
                  <c:v>6.5</c:v>
                </c:pt>
              </c:numCache>
            </c:numRef>
          </c:val>
          <c:extLst>
            <c:ext xmlns:c16="http://schemas.microsoft.com/office/drawing/2014/chart" uri="{C3380CC4-5D6E-409C-BE32-E72D297353CC}">
              <c16:uniqueId val="{00000000-134A-49F5-B272-4D9E44587EF4}"/>
            </c:ext>
          </c:extLst>
        </c:ser>
        <c:ser>
          <c:idx val="1"/>
          <c:order val="1"/>
          <c:tx>
            <c:strRef>
              <c:f>'Pivot 3'!$C$16</c:f>
              <c:strCache>
                <c:ptCount val="1"/>
                <c:pt idx="0">
                  <c:v>Avg face to face social hours weekly</c:v>
                </c:pt>
              </c:strCache>
            </c:strRef>
          </c:tx>
          <c:spPr>
            <a:solidFill>
              <a:srgbClr val="FF00FF"/>
            </a:solidFill>
            <a:ln>
              <a:noFill/>
            </a:ln>
            <a:effectLst/>
          </c:spPr>
          <c:invertIfNegative val="0"/>
          <c:cat>
            <c:strRef>
              <c:f>'Pivot 3'!$A$17:$A$21</c:f>
              <c:strCache>
                <c:ptCount val="4"/>
                <c:pt idx="0">
                  <c:v>High</c:v>
                </c:pt>
                <c:pt idx="1">
                  <c:v>Low</c:v>
                </c:pt>
                <c:pt idx="2">
                  <c:v>Moderate</c:v>
                </c:pt>
                <c:pt idx="3">
                  <c:v>Severe</c:v>
                </c:pt>
              </c:strCache>
            </c:strRef>
          </c:cat>
          <c:val>
            <c:numRef>
              <c:f>'Pivot 3'!$C$17:$C$21</c:f>
              <c:numCache>
                <c:formatCode>0.0</c:formatCode>
                <c:ptCount val="4"/>
                <c:pt idx="0">
                  <c:v>4.6090909090909085</c:v>
                </c:pt>
                <c:pt idx="1">
                  <c:v>10.168093385214007</c:v>
                </c:pt>
                <c:pt idx="2">
                  <c:v>6.6794736842105262</c:v>
                </c:pt>
                <c:pt idx="3">
                  <c:v>3.1633802816901406</c:v>
                </c:pt>
              </c:numCache>
            </c:numRef>
          </c:val>
          <c:extLst>
            <c:ext xmlns:c16="http://schemas.microsoft.com/office/drawing/2014/chart" uri="{C3380CC4-5D6E-409C-BE32-E72D297353CC}">
              <c16:uniqueId val="{00000001-134A-49F5-B272-4D9E44587EF4}"/>
            </c:ext>
          </c:extLst>
        </c:ser>
        <c:dLbls>
          <c:showLegendKey val="0"/>
          <c:showVal val="0"/>
          <c:showCatName val="0"/>
          <c:showSerName val="0"/>
          <c:showPercent val="0"/>
          <c:showBubbleSize val="0"/>
        </c:dLbls>
        <c:gapWidth val="219"/>
        <c:overlap val="-27"/>
        <c:axId val="1186595248"/>
        <c:axId val="1186584848"/>
      </c:barChart>
      <c:catAx>
        <c:axId val="11865952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accent1">
                    <a:lumMod val="40000"/>
                    <a:lumOff val="60000"/>
                  </a:schemeClr>
                </a:solidFill>
                <a:latin typeface="+mn-lt"/>
                <a:ea typeface="+mn-ea"/>
                <a:cs typeface="+mn-cs"/>
              </a:defRPr>
            </a:pPr>
            <a:endParaRPr lang="en-US"/>
          </a:p>
        </c:txPr>
        <c:crossAx val="1186584848"/>
        <c:crosses val="autoZero"/>
        <c:auto val="1"/>
        <c:lblAlgn val="ctr"/>
        <c:lblOffset val="100"/>
        <c:noMultiLvlLbl val="0"/>
      </c:catAx>
      <c:valAx>
        <c:axId val="1186584848"/>
        <c:scaling>
          <c:orientation val="minMax"/>
        </c:scaling>
        <c:delete val="0"/>
        <c:axPos val="l"/>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accent1">
                    <a:lumMod val="40000"/>
                    <a:lumOff val="60000"/>
                  </a:schemeClr>
                </a:solidFill>
                <a:latin typeface="+mn-lt"/>
                <a:ea typeface="+mn-ea"/>
                <a:cs typeface="+mn-cs"/>
              </a:defRPr>
            </a:pPr>
            <a:endParaRPr lang="en-US"/>
          </a:p>
        </c:txPr>
        <c:crossAx val="1186595248"/>
        <c:crosses val="autoZero"/>
        <c:crossBetween val="between"/>
      </c:valAx>
      <c:spPr>
        <a:noFill/>
        <a:ln>
          <a:noFill/>
        </a:ln>
        <a:effectLst/>
      </c:spPr>
    </c:plotArea>
    <c:legend>
      <c:legendPos val="r"/>
      <c:layout>
        <c:manualLayout>
          <c:xMode val="edge"/>
          <c:yMode val="edge"/>
          <c:x val="0.72233561348502751"/>
          <c:y val="0.28747157235219623"/>
          <c:w val="0.26398563048474138"/>
          <c:h val="0.42505632206891952"/>
        </c:manualLayout>
      </c:layout>
      <c:overlay val="0"/>
      <c:spPr>
        <a:noFill/>
        <a:ln>
          <a:noFill/>
        </a:ln>
        <a:effectLst/>
      </c:spPr>
      <c:txPr>
        <a:bodyPr rot="0" spcFirstLastPara="1" vertOverflow="ellipsis" vert="horz" wrap="square" anchor="ctr" anchorCtr="1"/>
        <a:lstStyle/>
        <a:p>
          <a:pPr>
            <a:defRPr sz="1050" b="1" i="0" u="none" strike="noStrike" kern="1200" baseline="0">
              <a:solidFill>
                <a:schemeClr val="accent1">
                  <a:lumMod val="40000"/>
                  <a:lumOff val="6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707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dLbls>
          <c:dLblPos val="outEnd"/>
          <c:showLegendKey val="0"/>
          <c:showVal val="1"/>
          <c:showCatName val="0"/>
          <c:showSerName val="0"/>
          <c:showPercent val="0"/>
          <c:showBubbleSize val="0"/>
        </c:dLbls>
        <c:gapWidth val="219"/>
        <c:overlap val="-27"/>
        <c:axId val="1189878688"/>
        <c:axId val="1189879936"/>
      </c:barChart>
      <c:catAx>
        <c:axId val="118987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1189879936"/>
        <c:crosses val="autoZero"/>
        <c:auto val="1"/>
        <c:lblAlgn val="ctr"/>
        <c:lblOffset val="100"/>
        <c:noMultiLvlLbl val="0"/>
      </c:catAx>
      <c:valAx>
        <c:axId val="11898799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1189878688"/>
        <c:crosses val="autoZero"/>
        <c:crossBetween val="between"/>
      </c:valAx>
      <c:spPr>
        <a:noFill/>
        <a:ln w="25400">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2!Pysical_Pain_Gaming_h</c:name>
    <c:fmtId val="12"/>
  </c:pivotSource>
  <c:chart>
    <c:autoTitleDeleted val="1"/>
    <c:pivotFmts>
      <c:pivotFmt>
        <c:idx val="0"/>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marker>
          <c:symbol val="none"/>
        </c:marker>
        <c:dLbl>
          <c:idx val="0"/>
          <c:delete val="1"/>
          <c:extLst>
            <c:ext xmlns:c15="http://schemas.microsoft.com/office/drawing/2012/chart" uri="{CE6537A1-D6FC-4f65-9D91-7224C49458BB}"/>
          </c:extLst>
        </c:dLbl>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marker>
          <c:symbol val="none"/>
        </c:marker>
        <c:dLbl>
          <c:idx val="0"/>
          <c:spPr>
            <a:noFill/>
            <a:ln>
              <a:noFill/>
            </a:ln>
            <a:effectLst/>
          </c:spPr>
          <c:txPr>
            <a:bodyPr wrap="square" lIns="38100" tIns="19050" rIns="38100" bIns="19050" anchor="ctr">
              <a:spAutoFit/>
            </a:bodyPr>
            <a:lstStyle/>
            <a:p>
              <a:pPr>
                <a:defRPr sz="1050" b="1">
                  <a:solidFill>
                    <a:schemeClr val="bg1"/>
                  </a:solidFill>
                </a:defRPr>
              </a:pPr>
              <a:endParaRPr lang="en-US"/>
            </a:p>
          </c:txPr>
          <c:showLegendKey val="0"/>
          <c:showVal val="0"/>
          <c:showCatName val="1"/>
          <c:showSerName val="0"/>
          <c:showPercent val="1"/>
          <c:showBubbleSize val="0"/>
          <c:separator>
</c:separator>
          <c:extLst>
            <c:ext xmlns:c15="http://schemas.microsoft.com/office/drawing/2012/chart" uri="{CE6537A1-D6FC-4f65-9D91-7224C49458BB}"/>
          </c:extLst>
        </c:dLbl>
      </c:pivotFmt>
      <c:pivotFmt>
        <c:idx val="17"/>
        <c:spPr>
          <a:solidFill>
            <a:srgbClr val="FF00FF"/>
          </a:solidFill>
        </c:spPr>
        <c:dLbl>
          <c:idx val="0"/>
          <c:layout>
            <c:manualLayout>
              <c:x val="6.091334259460307E-2"/>
              <c:y val="-0.29790280530028512"/>
            </c:manualLayout>
          </c:layout>
          <c:spPr>
            <a:noFill/>
            <a:ln>
              <a:noFill/>
            </a:ln>
            <a:effectLst/>
          </c:spPr>
          <c:txPr>
            <a:bodyPr wrap="square" lIns="38100" tIns="19050" rIns="38100" bIns="19050" anchor="ctr">
              <a:spAutoFit/>
            </a:bodyPr>
            <a:lstStyle/>
            <a:p>
              <a:pPr>
                <a:defRPr sz="1050" b="1">
                  <a:solidFill>
                    <a:schemeClr val="bg1"/>
                  </a:solidFill>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1506063864391287"/>
                  <c:h val="0.24586315334224371"/>
                </c:manualLayout>
              </c15:layout>
            </c:ext>
          </c:extLst>
        </c:dLbl>
      </c:pivotFmt>
      <c:pivotFmt>
        <c:idx val="18"/>
        <c:spPr>
          <a:solidFill>
            <a:srgbClr val="7079FF"/>
          </a:solidFill>
        </c:spPr>
        <c:dLbl>
          <c:idx val="0"/>
          <c:layout>
            <c:manualLayout>
              <c:x val="-0.14672307696456824"/>
              <c:y val="-9.607659696646334E-2"/>
            </c:manualLayout>
          </c:layout>
          <c:spPr>
            <a:noFill/>
            <a:ln>
              <a:noFill/>
            </a:ln>
            <a:effectLst/>
          </c:spPr>
          <c:txPr>
            <a:bodyPr wrap="square" lIns="38100" tIns="19050" rIns="38100" bIns="19050" anchor="ctr">
              <a:noAutofit/>
            </a:bodyPr>
            <a:lstStyle/>
            <a:p>
              <a:pPr>
                <a:defRPr sz="1050" b="1">
                  <a:solidFill>
                    <a:schemeClr val="bg1"/>
                  </a:solidFill>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5082254149630199"/>
                  <c:h val="0.22621405826066127"/>
                </c:manualLayout>
              </c15:layout>
            </c:ext>
          </c:extLst>
        </c:dLbl>
      </c:pivotFmt>
      <c:pivotFmt>
        <c:idx val="19"/>
        <c:spPr>
          <a:solidFill>
            <a:srgbClr val="374AEC"/>
          </a:solidFill>
        </c:spPr>
        <c:dLbl>
          <c:idx val="0"/>
          <c:layout>
            <c:manualLayout>
              <c:x val="-0.10521373737585146"/>
              <c:y val="0.13033247731887476"/>
            </c:manualLayout>
          </c:layout>
          <c:spPr>
            <a:noFill/>
            <a:ln>
              <a:noFill/>
            </a:ln>
            <a:effectLst/>
          </c:spPr>
          <c:txPr>
            <a:bodyPr wrap="square" lIns="38100" tIns="19050" rIns="38100" bIns="19050" anchor="ctr">
              <a:spAutoFit/>
            </a:bodyPr>
            <a:lstStyle/>
            <a:p>
              <a:pPr>
                <a:defRPr sz="1050" b="1">
                  <a:solidFill>
                    <a:schemeClr val="bg1"/>
                  </a:solidFill>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40723338312791968"/>
                  <c:h val="0.24586315334224371"/>
                </c:manualLayout>
              </c15:layout>
            </c:ext>
          </c:extLst>
        </c:dLbl>
      </c:pivotFmt>
    </c:pivotFmts>
    <c:plotArea>
      <c:layout/>
      <c:doughnutChart>
        <c:varyColors val="1"/>
        <c:ser>
          <c:idx val="0"/>
          <c:order val="0"/>
          <c:tx>
            <c:strRef>
              <c:f>'Pivot 2'!$B$177</c:f>
              <c:strCache>
                <c:ptCount val="1"/>
                <c:pt idx="0">
                  <c:v>Total</c:v>
                </c:pt>
              </c:strCache>
            </c:strRef>
          </c:tx>
          <c:dPt>
            <c:idx val="0"/>
            <c:bubble3D val="0"/>
            <c:spPr>
              <a:solidFill>
                <a:srgbClr val="FF00FF"/>
              </a:solidFill>
            </c:spPr>
            <c:extLst>
              <c:ext xmlns:c16="http://schemas.microsoft.com/office/drawing/2014/chart" uri="{C3380CC4-5D6E-409C-BE32-E72D297353CC}">
                <c16:uniqueId val="{00000016-678D-47FE-82F2-A20D06F01BB3}"/>
              </c:ext>
            </c:extLst>
          </c:dPt>
          <c:dPt>
            <c:idx val="1"/>
            <c:bubble3D val="0"/>
            <c:spPr>
              <a:solidFill>
                <a:srgbClr val="374AEC"/>
              </a:solidFill>
            </c:spPr>
            <c:extLst>
              <c:ext xmlns:c16="http://schemas.microsoft.com/office/drawing/2014/chart" uri="{C3380CC4-5D6E-409C-BE32-E72D297353CC}">
                <c16:uniqueId val="{00000015-678D-47FE-82F2-A20D06F01BB3}"/>
              </c:ext>
            </c:extLst>
          </c:dPt>
          <c:dPt>
            <c:idx val="2"/>
            <c:bubble3D val="0"/>
            <c:spPr>
              <a:solidFill>
                <a:srgbClr val="7079FF"/>
              </a:solidFill>
            </c:spPr>
            <c:extLst>
              <c:ext xmlns:c16="http://schemas.microsoft.com/office/drawing/2014/chart" uri="{C3380CC4-5D6E-409C-BE32-E72D297353CC}">
                <c16:uniqueId val="{00000017-678D-47FE-82F2-A20D06F01BB3}"/>
              </c:ext>
            </c:extLst>
          </c:dPt>
          <c:dLbls>
            <c:dLbl>
              <c:idx val="0"/>
              <c:layout>
                <c:manualLayout>
                  <c:x val="6.091334259460307E-2"/>
                  <c:y val="-0.29790280530028512"/>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31506063864391287"/>
                      <c:h val="0.24586315334224371"/>
                    </c:manualLayout>
                  </c15:layout>
                </c:ext>
                <c:ext xmlns:c16="http://schemas.microsoft.com/office/drawing/2014/chart" uri="{C3380CC4-5D6E-409C-BE32-E72D297353CC}">
                  <c16:uniqueId val="{00000016-678D-47FE-82F2-A20D06F01BB3}"/>
                </c:ext>
              </c:extLst>
            </c:dLbl>
            <c:dLbl>
              <c:idx val="1"/>
              <c:layout>
                <c:manualLayout>
                  <c:x val="-0.10521373737585146"/>
                  <c:y val="0.13033247731887476"/>
                </c:manualLayout>
              </c:layout>
              <c:showLegendKey val="0"/>
              <c:showVal val="0"/>
              <c:showCatName val="1"/>
              <c:showSerName val="0"/>
              <c:showPercent val="1"/>
              <c:showBubbleSize val="0"/>
              <c:separator>
</c:separator>
              <c:extLst>
                <c:ext xmlns:c15="http://schemas.microsoft.com/office/drawing/2012/chart" uri="{CE6537A1-D6FC-4f65-9D91-7224C49458BB}">
                  <c15:layout>
                    <c:manualLayout>
                      <c:w val="0.40723338312791968"/>
                      <c:h val="0.24586315334224371"/>
                    </c:manualLayout>
                  </c15:layout>
                </c:ext>
                <c:ext xmlns:c16="http://schemas.microsoft.com/office/drawing/2014/chart" uri="{C3380CC4-5D6E-409C-BE32-E72D297353CC}">
                  <c16:uniqueId val="{00000015-678D-47FE-82F2-A20D06F01BB3}"/>
                </c:ext>
              </c:extLst>
            </c:dLbl>
            <c:dLbl>
              <c:idx val="2"/>
              <c:layout>
                <c:manualLayout>
                  <c:x val="-0.14672307696456824"/>
                  <c:y val="-9.607659696646334E-2"/>
                </c:manualLayout>
              </c:layout>
              <c:spPr>
                <a:noFill/>
                <a:ln>
                  <a:noFill/>
                </a:ln>
                <a:effectLst/>
              </c:spPr>
              <c:txPr>
                <a:bodyPr wrap="square" lIns="38100" tIns="19050" rIns="38100" bIns="19050" anchor="ctr">
                  <a:noAutofit/>
                </a:bodyPr>
                <a:lstStyle/>
                <a:p>
                  <a:pPr>
                    <a:defRPr sz="1050" b="1">
                      <a:solidFill>
                        <a:schemeClr val="bg1"/>
                      </a:solidFill>
                    </a:defRPr>
                  </a:pPr>
                  <a:endParaRPr lang="en-US"/>
                </a:p>
              </c:txPr>
              <c:showLegendKey val="0"/>
              <c:showVal val="0"/>
              <c:showCatName val="1"/>
              <c:showSerName val="0"/>
              <c:showPercent val="1"/>
              <c:showBubbleSize val="0"/>
              <c:separator>
</c:separator>
              <c:extLst>
                <c:ext xmlns:c15="http://schemas.microsoft.com/office/drawing/2012/chart" uri="{CE6537A1-D6FC-4f65-9D91-7224C49458BB}">
                  <c15:layout>
                    <c:manualLayout>
                      <c:w val="0.35082254149630199"/>
                      <c:h val="0.22621405826066127"/>
                    </c:manualLayout>
                  </c15:layout>
                </c:ext>
                <c:ext xmlns:c16="http://schemas.microsoft.com/office/drawing/2014/chart" uri="{C3380CC4-5D6E-409C-BE32-E72D297353CC}">
                  <c16:uniqueId val="{00000017-678D-47FE-82F2-A20D06F01BB3}"/>
                </c:ext>
              </c:extLst>
            </c:dLbl>
            <c:spPr>
              <a:noFill/>
              <a:ln>
                <a:noFill/>
              </a:ln>
              <a:effectLst/>
            </c:spPr>
            <c:txPr>
              <a:bodyPr wrap="square" lIns="38100" tIns="19050" rIns="38100" bIns="19050" anchor="ctr">
                <a:spAutoFit/>
              </a:bodyPr>
              <a:lstStyle/>
              <a:p>
                <a:pPr>
                  <a:defRPr sz="1050" b="1">
                    <a:solidFill>
                      <a:schemeClr val="bg1"/>
                    </a:solidFill>
                  </a:defRPr>
                </a:pPr>
                <a:endParaRPr lang="en-US"/>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'Pivot 2'!$A$178:$A$181</c:f>
              <c:strCache>
                <c:ptCount val="3"/>
                <c:pt idx="0">
                  <c:v>High_Risk</c:v>
                </c:pt>
                <c:pt idx="1">
                  <c:v>Moderate</c:v>
                </c:pt>
                <c:pt idx="2">
                  <c:v>No_Risk</c:v>
                </c:pt>
              </c:strCache>
            </c:strRef>
          </c:cat>
          <c:val>
            <c:numRef>
              <c:f>'Pivot 2'!$B$178:$B$181</c:f>
              <c:numCache>
                <c:formatCode>0.00</c:formatCode>
                <c:ptCount val="3"/>
                <c:pt idx="0">
                  <c:v>8.2750000000000004</c:v>
                </c:pt>
                <c:pt idx="1">
                  <c:v>7.1203753351206434</c:v>
                </c:pt>
                <c:pt idx="2">
                  <c:v>3.9452685421994884</c:v>
                </c:pt>
              </c:numCache>
            </c:numRef>
          </c:val>
          <c:extLst>
            <c:ext xmlns:c16="http://schemas.microsoft.com/office/drawing/2014/chart" uri="{C3380CC4-5D6E-409C-BE32-E72D297353CC}">
              <c16:uniqueId val="{00000014-678D-47FE-82F2-A20D06F01BB3}"/>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2!Sleep_Quality_Sleep_h</c:name>
    <c:fmtId val="6"/>
  </c:pivotSource>
  <c:chart>
    <c:autoTitleDeleted val="1"/>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FF00FF"/>
          </a:solidFill>
        </c:spPr>
        <c:marker>
          <c:symbol val="none"/>
        </c:marker>
        <c:dLbl>
          <c:idx val="0"/>
          <c:spPr>
            <a:noFill/>
            <a:ln>
              <a:noFill/>
            </a:ln>
            <a:effectLst/>
          </c:spPr>
          <c:txPr>
            <a:bodyPr wrap="square" lIns="38100" tIns="19050" rIns="38100" bIns="19050" anchor="ctr">
              <a:spAutoFit/>
            </a:bodyPr>
            <a:lstStyle/>
            <a:p>
              <a:pPr>
                <a:defRPr sz="1050" b="1">
                  <a:solidFill>
                    <a:schemeClr val="bg1"/>
                  </a:solidFill>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2'!$B$166</c:f>
              <c:strCache>
                <c:ptCount val="1"/>
                <c:pt idx="0">
                  <c:v>Total</c:v>
                </c:pt>
              </c:strCache>
            </c:strRef>
          </c:tx>
          <c:spPr>
            <a:solidFill>
              <a:srgbClr val="FF00FF"/>
            </a:solidFill>
          </c:spPr>
          <c:invertIfNegative val="0"/>
          <c:dLbls>
            <c:spPr>
              <a:noFill/>
              <a:ln>
                <a:noFill/>
              </a:ln>
              <a:effectLst/>
            </c:spPr>
            <c:txPr>
              <a:bodyPr wrap="square" lIns="38100" tIns="19050" rIns="38100" bIns="19050" anchor="ctr">
                <a:spAutoFit/>
              </a:bodyPr>
              <a:lstStyle/>
              <a:p>
                <a:pPr>
                  <a:defRPr sz="1050" b="1">
                    <a:solidFill>
                      <a:schemeClr val="bg1"/>
                    </a:solidFill>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2'!$A$167:$A$172</c:f>
              <c:strCache>
                <c:ptCount val="5"/>
                <c:pt idx="0">
                  <c:v>Fair</c:v>
                </c:pt>
                <c:pt idx="1">
                  <c:v>Good</c:v>
                </c:pt>
                <c:pt idx="2">
                  <c:v>Insomnia</c:v>
                </c:pt>
                <c:pt idx="3">
                  <c:v>Poor</c:v>
                </c:pt>
                <c:pt idx="4">
                  <c:v>Very Poor</c:v>
                </c:pt>
              </c:strCache>
            </c:strRef>
          </c:cat>
          <c:val>
            <c:numRef>
              <c:f>'Pivot 2'!$B$167:$B$172</c:f>
              <c:numCache>
                <c:formatCode>0.00</c:formatCode>
                <c:ptCount val="5"/>
                <c:pt idx="0">
                  <c:v>6.0395904436860066</c:v>
                </c:pt>
                <c:pt idx="1">
                  <c:v>6.8490566037735849</c:v>
                </c:pt>
                <c:pt idx="2">
                  <c:v>4.7486486486486488</c:v>
                </c:pt>
                <c:pt idx="3">
                  <c:v>5.2522968197879862</c:v>
                </c:pt>
                <c:pt idx="4">
                  <c:v>4.8822857142857146</c:v>
                </c:pt>
              </c:numCache>
            </c:numRef>
          </c:val>
          <c:extLst>
            <c:ext xmlns:c16="http://schemas.microsoft.com/office/drawing/2014/chart" uri="{C3380CC4-5D6E-409C-BE32-E72D297353CC}">
              <c16:uniqueId val="{00000005-A4A1-4FAF-9E8C-C42A3A4586D6}"/>
            </c:ext>
          </c:extLst>
        </c:ser>
        <c:dLbls>
          <c:dLblPos val="outEnd"/>
          <c:showLegendKey val="0"/>
          <c:showVal val="1"/>
          <c:showCatName val="0"/>
          <c:showSerName val="0"/>
          <c:showPercent val="0"/>
          <c:showBubbleSize val="0"/>
        </c:dLbls>
        <c:gapWidth val="219"/>
        <c:overlap val="-27"/>
        <c:axId val="766501055"/>
        <c:axId val="766496735"/>
      </c:barChart>
      <c:catAx>
        <c:axId val="7665010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766496735"/>
        <c:crosses val="autoZero"/>
        <c:auto val="1"/>
        <c:lblAlgn val="ctr"/>
        <c:lblOffset val="100"/>
        <c:noMultiLvlLbl val="0"/>
      </c:catAx>
      <c:valAx>
        <c:axId val="766496735"/>
        <c:scaling>
          <c:orientation val="minMax"/>
        </c:scaling>
        <c:delete val="1"/>
        <c:axPos val="l"/>
        <c:numFmt formatCode="0.00" sourceLinked="1"/>
        <c:majorTickMark val="none"/>
        <c:minorTickMark val="none"/>
        <c:tickLblPos val="nextTo"/>
        <c:crossAx val="766501055"/>
        <c:crosses val="autoZero"/>
        <c:crossBetween val="between"/>
      </c:valAx>
      <c:spPr>
        <a:noFill/>
      </c:spPr>
    </c:plotArea>
    <c:plotVisOnly val="1"/>
    <c:dispBlanksAs val="gap"/>
    <c:showDLblsOverMax val="0"/>
    <c:extLst/>
  </c:chart>
  <c:spPr>
    <a:noFill/>
    <a:ln>
      <a:noFill/>
    </a:ln>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rgbClr val="7C93FD"/>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dLbls>
          <c:dLblPos val="outEnd"/>
          <c:showLegendKey val="0"/>
          <c:showVal val="1"/>
          <c:showCatName val="0"/>
          <c:showSerName val="0"/>
          <c:showPercent val="0"/>
          <c:showBubbleSize val="0"/>
        </c:dLbls>
        <c:gapWidth val="182"/>
        <c:axId val="1342515808"/>
        <c:axId val="1342509568"/>
      </c:barChart>
      <c:catAx>
        <c:axId val="134251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342509568"/>
        <c:crosses val="autoZero"/>
        <c:auto val="1"/>
        <c:lblAlgn val="ctr"/>
        <c:lblOffset val="100"/>
        <c:noMultiLvlLbl val="0"/>
      </c:catAx>
      <c:valAx>
        <c:axId val="1342509568"/>
        <c:scaling>
          <c:orientation val="minMax"/>
        </c:scaling>
        <c:delete val="1"/>
        <c:axPos val="b"/>
        <c:numFmt formatCode="General" sourceLinked="1"/>
        <c:majorTickMark val="none"/>
        <c:minorTickMark val="none"/>
        <c:tickLblPos val="nextTo"/>
        <c:crossAx val="134251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solidFill>
            <a:srgbClr val="7C93FD"/>
          </a:solidFill>
        </a:defRPr>
      </a:pPr>
      <a:endParaRPr lang="en-US"/>
    </a:p>
  </c:txPr>
  <c:printSettings>
    <c:headerFooter/>
    <c:pageMargins b="0.75" l="0.7" r="0.7" t="0.75" header="0.3" footer="0.3"/>
    <c:pageSetup/>
  </c:printSettings>
  <c:extLst/>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noFill/>
              <a:round/>
            </a:ln>
            <a:effectLst/>
          </c:spPr>
          <c:marker>
            <c:symbol val="circle"/>
            <c:size val="5"/>
            <c:spPr>
              <a:solidFill>
                <a:srgbClr val="FF00FF"/>
              </a:solidFill>
              <a:ln w="9525">
                <a:noFill/>
              </a:ln>
              <a:effectLst/>
            </c:spPr>
          </c:marker>
          <c:xVal>
            <c:numRef>
              <c:f>'Pivot 2'!$D$2:$D$91</c:f>
              <c:numCache>
                <c:formatCode>General</c:formatCode>
                <c:ptCount val="90"/>
                <c:pt idx="0">
                  <c:v>0.5</c:v>
                </c:pt>
                <c:pt idx="1">
                  <c:v>0.6</c:v>
                </c:pt>
                <c:pt idx="2">
                  <c:v>0.7</c:v>
                </c:pt>
                <c:pt idx="3">
                  <c:v>0.8</c:v>
                </c:pt>
                <c:pt idx="4">
                  <c:v>0.9</c:v>
                </c:pt>
                <c:pt idx="5">
                  <c:v>1</c:v>
                </c:pt>
                <c:pt idx="6">
                  <c:v>1.1000000000000001</c:v>
                </c:pt>
                <c:pt idx="7">
                  <c:v>1.2</c:v>
                </c:pt>
                <c:pt idx="8">
                  <c:v>1.3</c:v>
                </c:pt>
                <c:pt idx="9">
                  <c:v>1.4</c:v>
                </c:pt>
                <c:pt idx="10">
                  <c:v>1.5</c:v>
                </c:pt>
                <c:pt idx="11">
                  <c:v>1.6</c:v>
                </c:pt>
                <c:pt idx="12">
                  <c:v>1.7</c:v>
                </c:pt>
                <c:pt idx="13">
                  <c:v>1.8</c:v>
                </c:pt>
                <c:pt idx="14">
                  <c:v>1.9</c:v>
                </c:pt>
                <c:pt idx="15">
                  <c:v>2</c:v>
                </c:pt>
                <c:pt idx="16">
                  <c:v>2.1</c:v>
                </c:pt>
                <c:pt idx="17">
                  <c:v>2.2000000000000002</c:v>
                </c:pt>
                <c:pt idx="18">
                  <c:v>2.2999999999999998</c:v>
                </c:pt>
                <c:pt idx="19">
                  <c:v>2.5</c:v>
                </c:pt>
                <c:pt idx="20">
                  <c:v>2.6</c:v>
                </c:pt>
                <c:pt idx="21">
                  <c:v>2.7</c:v>
                </c:pt>
                <c:pt idx="22">
                  <c:v>2.8</c:v>
                </c:pt>
                <c:pt idx="23">
                  <c:v>2.9</c:v>
                </c:pt>
                <c:pt idx="24">
                  <c:v>3</c:v>
                </c:pt>
                <c:pt idx="25">
                  <c:v>3.1</c:v>
                </c:pt>
                <c:pt idx="26">
                  <c:v>3.2</c:v>
                </c:pt>
                <c:pt idx="27">
                  <c:v>3.3</c:v>
                </c:pt>
                <c:pt idx="28">
                  <c:v>3.4</c:v>
                </c:pt>
                <c:pt idx="29">
                  <c:v>3.5</c:v>
                </c:pt>
                <c:pt idx="30">
                  <c:v>3.6</c:v>
                </c:pt>
                <c:pt idx="31">
                  <c:v>3.7</c:v>
                </c:pt>
                <c:pt idx="32">
                  <c:v>3.8</c:v>
                </c:pt>
                <c:pt idx="33">
                  <c:v>3.9</c:v>
                </c:pt>
                <c:pt idx="34">
                  <c:v>4</c:v>
                </c:pt>
                <c:pt idx="35">
                  <c:v>4.0999999999999996</c:v>
                </c:pt>
                <c:pt idx="36">
                  <c:v>4.2</c:v>
                </c:pt>
                <c:pt idx="37">
                  <c:v>4.3</c:v>
                </c:pt>
                <c:pt idx="38">
                  <c:v>4.4000000000000004</c:v>
                </c:pt>
                <c:pt idx="39">
                  <c:v>4.5</c:v>
                </c:pt>
                <c:pt idx="40">
                  <c:v>4.5999999999999996</c:v>
                </c:pt>
                <c:pt idx="41">
                  <c:v>4.7</c:v>
                </c:pt>
                <c:pt idx="42">
                  <c:v>4.8</c:v>
                </c:pt>
                <c:pt idx="43">
                  <c:v>4.9000000000000004</c:v>
                </c:pt>
                <c:pt idx="44">
                  <c:v>5</c:v>
                </c:pt>
                <c:pt idx="45">
                  <c:v>5.0999999999999996</c:v>
                </c:pt>
                <c:pt idx="46">
                  <c:v>5.2</c:v>
                </c:pt>
                <c:pt idx="47">
                  <c:v>5.3</c:v>
                </c:pt>
                <c:pt idx="48">
                  <c:v>5.4</c:v>
                </c:pt>
                <c:pt idx="49">
                  <c:v>5.5</c:v>
                </c:pt>
                <c:pt idx="50">
                  <c:v>5.6</c:v>
                </c:pt>
                <c:pt idx="51">
                  <c:v>5.7</c:v>
                </c:pt>
                <c:pt idx="52">
                  <c:v>5.8</c:v>
                </c:pt>
                <c:pt idx="53">
                  <c:v>5.9</c:v>
                </c:pt>
                <c:pt idx="54">
                  <c:v>6</c:v>
                </c:pt>
                <c:pt idx="55">
                  <c:v>6.1</c:v>
                </c:pt>
                <c:pt idx="56">
                  <c:v>6.2</c:v>
                </c:pt>
                <c:pt idx="57">
                  <c:v>6.3</c:v>
                </c:pt>
                <c:pt idx="58">
                  <c:v>6.4</c:v>
                </c:pt>
                <c:pt idx="59">
                  <c:v>6.5</c:v>
                </c:pt>
                <c:pt idx="60">
                  <c:v>6.6</c:v>
                </c:pt>
                <c:pt idx="61">
                  <c:v>6.7</c:v>
                </c:pt>
                <c:pt idx="62">
                  <c:v>6.8</c:v>
                </c:pt>
                <c:pt idx="63">
                  <c:v>6.9</c:v>
                </c:pt>
                <c:pt idx="64">
                  <c:v>7</c:v>
                </c:pt>
                <c:pt idx="65">
                  <c:v>7.1</c:v>
                </c:pt>
                <c:pt idx="66">
                  <c:v>7.2</c:v>
                </c:pt>
                <c:pt idx="67">
                  <c:v>7.3</c:v>
                </c:pt>
                <c:pt idx="68">
                  <c:v>7.4</c:v>
                </c:pt>
                <c:pt idx="69">
                  <c:v>7.5</c:v>
                </c:pt>
                <c:pt idx="70">
                  <c:v>7.6</c:v>
                </c:pt>
                <c:pt idx="71">
                  <c:v>7.7</c:v>
                </c:pt>
                <c:pt idx="72">
                  <c:v>7.8</c:v>
                </c:pt>
                <c:pt idx="73">
                  <c:v>7.9</c:v>
                </c:pt>
                <c:pt idx="74">
                  <c:v>8</c:v>
                </c:pt>
                <c:pt idx="75">
                  <c:v>8.1</c:v>
                </c:pt>
                <c:pt idx="76">
                  <c:v>8.1999999999999993</c:v>
                </c:pt>
                <c:pt idx="77">
                  <c:v>8.3000000000000007</c:v>
                </c:pt>
                <c:pt idx="78">
                  <c:v>8.4</c:v>
                </c:pt>
                <c:pt idx="79">
                  <c:v>8.5</c:v>
                </c:pt>
                <c:pt idx="80">
                  <c:v>8.6</c:v>
                </c:pt>
                <c:pt idx="81">
                  <c:v>8.6999999999999993</c:v>
                </c:pt>
                <c:pt idx="82">
                  <c:v>8.8000000000000007</c:v>
                </c:pt>
                <c:pt idx="83">
                  <c:v>8.9</c:v>
                </c:pt>
                <c:pt idx="84">
                  <c:v>9</c:v>
                </c:pt>
                <c:pt idx="85">
                  <c:v>9.1</c:v>
                </c:pt>
                <c:pt idx="86">
                  <c:v>9.1999999999999993</c:v>
                </c:pt>
                <c:pt idx="87">
                  <c:v>9.3000000000000007</c:v>
                </c:pt>
                <c:pt idx="88">
                  <c:v>9.4</c:v>
                </c:pt>
                <c:pt idx="89">
                  <c:v>9.5</c:v>
                </c:pt>
              </c:numCache>
            </c:numRef>
          </c:xVal>
          <c:yVal>
            <c:numRef>
              <c:f>'Pivot 2'!$E$2:$E$91</c:f>
              <c:numCache>
                <c:formatCode>General</c:formatCode>
                <c:ptCount val="90"/>
                <c:pt idx="0">
                  <c:v>23.6</c:v>
                </c:pt>
                <c:pt idx="1">
                  <c:v>39.200000000000003</c:v>
                </c:pt>
                <c:pt idx="2">
                  <c:v>38.5</c:v>
                </c:pt>
                <c:pt idx="3">
                  <c:v>23.5</c:v>
                </c:pt>
                <c:pt idx="4">
                  <c:v>16.399999999999999</c:v>
                </c:pt>
                <c:pt idx="5">
                  <c:v>62.3</c:v>
                </c:pt>
                <c:pt idx="6">
                  <c:v>31.7</c:v>
                </c:pt>
                <c:pt idx="7">
                  <c:v>30.1</c:v>
                </c:pt>
                <c:pt idx="8">
                  <c:v>42.5</c:v>
                </c:pt>
                <c:pt idx="9">
                  <c:v>26</c:v>
                </c:pt>
                <c:pt idx="10">
                  <c:v>49.5</c:v>
                </c:pt>
                <c:pt idx="11">
                  <c:v>22.8</c:v>
                </c:pt>
                <c:pt idx="12">
                  <c:v>79.400000000000006</c:v>
                </c:pt>
                <c:pt idx="13">
                  <c:v>32.799999999999997</c:v>
                </c:pt>
                <c:pt idx="14">
                  <c:v>61.2</c:v>
                </c:pt>
                <c:pt idx="15">
                  <c:v>32.700000000000003</c:v>
                </c:pt>
                <c:pt idx="16">
                  <c:v>65</c:v>
                </c:pt>
                <c:pt idx="17">
                  <c:v>32.4</c:v>
                </c:pt>
                <c:pt idx="18">
                  <c:v>73.599999999999994</c:v>
                </c:pt>
                <c:pt idx="19">
                  <c:v>56</c:v>
                </c:pt>
                <c:pt idx="20">
                  <c:v>65.5</c:v>
                </c:pt>
                <c:pt idx="21">
                  <c:v>56.6</c:v>
                </c:pt>
                <c:pt idx="22">
                  <c:v>54.7</c:v>
                </c:pt>
                <c:pt idx="23">
                  <c:v>67.099999999999994</c:v>
                </c:pt>
                <c:pt idx="24">
                  <c:v>55.4</c:v>
                </c:pt>
                <c:pt idx="25">
                  <c:v>54.2</c:v>
                </c:pt>
                <c:pt idx="26">
                  <c:v>54.2</c:v>
                </c:pt>
                <c:pt idx="27">
                  <c:v>33.1</c:v>
                </c:pt>
                <c:pt idx="28">
                  <c:v>63.6</c:v>
                </c:pt>
                <c:pt idx="29">
                  <c:v>86.8</c:v>
                </c:pt>
                <c:pt idx="30">
                  <c:v>60.6</c:v>
                </c:pt>
                <c:pt idx="31">
                  <c:v>77.2</c:v>
                </c:pt>
                <c:pt idx="32">
                  <c:v>56.8</c:v>
                </c:pt>
                <c:pt idx="33">
                  <c:v>102.4</c:v>
                </c:pt>
                <c:pt idx="34">
                  <c:v>62.7</c:v>
                </c:pt>
                <c:pt idx="35">
                  <c:v>64</c:v>
                </c:pt>
                <c:pt idx="36">
                  <c:v>64.5</c:v>
                </c:pt>
                <c:pt idx="37">
                  <c:v>81.5</c:v>
                </c:pt>
                <c:pt idx="38">
                  <c:v>81.5</c:v>
                </c:pt>
                <c:pt idx="39">
                  <c:v>47.3</c:v>
                </c:pt>
                <c:pt idx="40">
                  <c:v>113.3</c:v>
                </c:pt>
                <c:pt idx="41">
                  <c:v>82.7</c:v>
                </c:pt>
                <c:pt idx="42">
                  <c:v>107.5</c:v>
                </c:pt>
                <c:pt idx="43">
                  <c:v>73.400000000000006</c:v>
                </c:pt>
                <c:pt idx="44">
                  <c:v>79.7</c:v>
                </c:pt>
                <c:pt idx="45">
                  <c:v>75.900000000000006</c:v>
                </c:pt>
                <c:pt idx="46">
                  <c:v>119.2</c:v>
                </c:pt>
                <c:pt idx="47">
                  <c:v>61.6</c:v>
                </c:pt>
                <c:pt idx="48">
                  <c:v>86.1</c:v>
                </c:pt>
                <c:pt idx="49">
                  <c:v>76.900000000000006</c:v>
                </c:pt>
                <c:pt idx="50">
                  <c:v>45.7</c:v>
                </c:pt>
                <c:pt idx="51">
                  <c:v>72.3</c:v>
                </c:pt>
                <c:pt idx="52">
                  <c:v>129</c:v>
                </c:pt>
                <c:pt idx="53">
                  <c:v>103.9</c:v>
                </c:pt>
                <c:pt idx="54">
                  <c:v>111.8</c:v>
                </c:pt>
                <c:pt idx="55">
                  <c:v>73.5</c:v>
                </c:pt>
                <c:pt idx="56">
                  <c:v>104.9</c:v>
                </c:pt>
                <c:pt idx="57">
                  <c:v>113</c:v>
                </c:pt>
                <c:pt idx="58">
                  <c:v>82.7</c:v>
                </c:pt>
                <c:pt idx="59">
                  <c:v>40.4</c:v>
                </c:pt>
                <c:pt idx="60">
                  <c:v>89</c:v>
                </c:pt>
                <c:pt idx="61">
                  <c:v>32.700000000000003</c:v>
                </c:pt>
                <c:pt idx="62">
                  <c:v>39.6</c:v>
                </c:pt>
                <c:pt idx="63">
                  <c:v>34.700000000000003</c:v>
                </c:pt>
                <c:pt idx="64">
                  <c:v>70.900000000000006</c:v>
                </c:pt>
                <c:pt idx="65">
                  <c:v>67.7</c:v>
                </c:pt>
                <c:pt idx="66">
                  <c:v>48.1</c:v>
                </c:pt>
                <c:pt idx="67">
                  <c:v>46.8</c:v>
                </c:pt>
                <c:pt idx="68">
                  <c:v>50.1</c:v>
                </c:pt>
                <c:pt idx="69">
                  <c:v>27.4</c:v>
                </c:pt>
                <c:pt idx="70">
                  <c:v>44</c:v>
                </c:pt>
                <c:pt idx="71">
                  <c:v>41.5</c:v>
                </c:pt>
                <c:pt idx="72">
                  <c:v>50.2</c:v>
                </c:pt>
                <c:pt idx="73">
                  <c:v>32.4</c:v>
                </c:pt>
                <c:pt idx="74">
                  <c:v>39.9</c:v>
                </c:pt>
                <c:pt idx="75">
                  <c:v>31.2</c:v>
                </c:pt>
                <c:pt idx="76">
                  <c:v>62.9</c:v>
                </c:pt>
                <c:pt idx="77">
                  <c:v>62.5</c:v>
                </c:pt>
                <c:pt idx="78">
                  <c:v>55</c:v>
                </c:pt>
                <c:pt idx="79">
                  <c:v>14.1</c:v>
                </c:pt>
                <c:pt idx="80">
                  <c:v>43.8</c:v>
                </c:pt>
                <c:pt idx="81">
                  <c:v>43.3</c:v>
                </c:pt>
                <c:pt idx="82">
                  <c:v>31.7</c:v>
                </c:pt>
                <c:pt idx="83">
                  <c:v>52.8</c:v>
                </c:pt>
                <c:pt idx="84">
                  <c:v>16.899999999999999</c:v>
                </c:pt>
                <c:pt idx="85">
                  <c:v>24.8</c:v>
                </c:pt>
                <c:pt idx="86">
                  <c:v>5.8</c:v>
                </c:pt>
                <c:pt idx="87">
                  <c:v>64.099999999999994</c:v>
                </c:pt>
                <c:pt idx="88">
                  <c:v>34.299999999999997</c:v>
                </c:pt>
                <c:pt idx="89">
                  <c:v>38</c:v>
                </c:pt>
              </c:numCache>
            </c:numRef>
          </c:yVal>
          <c:smooth val="0"/>
          <c:extLst>
            <c:ext xmlns:c16="http://schemas.microsoft.com/office/drawing/2014/chart" uri="{C3380CC4-5D6E-409C-BE32-E72D297353CC}">
              <c16:uniqueId val="{00000000-EE34-43A8-8169-6844D9A617DA}"/>
            </c:ext>
          </c:extLst>
        </c:ser>
        <c:ser>
          <c:idx val="1"/>
          <c:order val="1"/>
          <c:spPr>
            <a:ln w="19050" cap="rnd">
              <a:noFill/>
              <a:round/>
            </a:ln>
            <a:effectLst/>
          </c:spPr>
          <c:marker>
            <c:symbol val="circle"/>
            <c:size val="5"/>
            <c:spPr>
              <a:solidFill>
                <a:srgbClr val="00B0F0"/>
              </a:solidFill>
              <a:ln w="9525">
                <a:noFill/>
              </a:ln>
              <a:effectLst/>
            </c:spPr>
          </c:marker>
          <c:xVal>
            <c:numRef>
              <c:f>'Pivot 2'!$D$2:$D$91</c:f>
              <c:numCache>
                <c:formatCode>General</c:formatCode>
                <c:ptCount val="90"/>
                <c:pt idx="0">
                  <c:v>0.5</c:v>
                </c:pt>
                <c:pt idx="1">
                  <c:v>0.6</c:v>
                </c:pt>
                <c:pt idx="2">
                  <c:v>0.7</c:v>
                </c:pt>
                <c:pt idx="3">
                  <c:v>0.8</c:v>
                </c:pt>
                <c:pt idx="4">
                  <c:v>0.9</c:v>
                </c:pt>
                <c:pt idx="5">
                  <c:v>1</c:v>
                </c:pt>
                <c:pt idx="6">
                  <c:v>1.1000000000000001</c:v>
                </c:pt>
                <c:pt idx="7">
                  <c:v>1.2</c:v>
                </c:pt>
                <c:pt idx="8">
                  <c:v>1.3</c:v>
                </c:pt>
                <c:pt idx="9">
                  <c:v>1.4</c:v>
                </c:pt>
                <c:pt idx="10">
                  <c:v>1.5</c:v>
                </c:pt>
                <c:pt idx="11">
                  <c:v>1.6</c:v>
                </c:pt>
                <c:pt idx="12">
                  <c:v>1.7</c:v>
                </c:pt>
                <c:pt idx="13">
                  <c:v>1.8</c:v>
                </c:pt>
                <c:pt idx="14">
                  <c:v>1.9</c:v>
                </c:pt>
                <c:pt idx="15">
                  <c:v>2</c:v>
                </c:pt>
                <c:pt idx="16">
                  <c:v>2.1</c:v>
                </c:pt>
                <c:pt idx="17">
                  <c:v>2.2000000000000002</c:v>
                </c:pt>
                <c:pt idx="18">
                  <c:v>2.2999999999999998</c:v>
                </c:pt>
                <c:pt idx="19">
                  <c:v>2.5</c:v>
                </c:pt>
                <c:pt idx="20">
                  <c:v>2.6</c:v>
                </c:pt>
                <c:pt idx="21">
                  <c:v>2.7</c:v>
                </c:pt>
                <c:pt idx="22">
                  <c:v>2.8</c:v>
                </c:pt>
                <c:pt idx="23">
                  <c:v>2.9</c:v>
                </c:pt>
                <c:pt idx="24">
                  <c:v>3</c:v>
                </c:pt>
                <c:pt idx="25">
                  <c:v>3.1</c:v>
                </c:pt>
                <c:pt idx="26">
                  <c:v>3.2</c:v>
                </c:pt>
                <c:pt idx="27">
                  <c:v>3.3</c:v>
                </c:pt>
                <c:pt idx="28">
                  <c:v>3.4</c:v>
                </c:pt>
                <c:pt idx="29">
                  <c:v>3.5</c:v>
                </c:pt>
                <c:pt idx="30">
                  <c:v>3.6</c:v>
                </c:pt>
                <c:pt idx="31">
                  <c:v>3.7</c:v>
                </c:pt>
                <c:pt idx="32">
                  <c:v>3.8</c:v>
                </c:pt>
                <c:pt idx="33">
                  <c:v>3.9</c:v>
                </c:pt>
                <c:pt idx="34">
                  <c:v>4</c:v>
                </c:pt>
                <c:pt idx="35">
                  <c:v>4.0999999999999996</c:v>
                </c:pt>
                <c:pt idx="36">
                  <c:v>4.2</c:v>
                </c:pt>
                <c:pt idx="37">
                  <c:v>4.3</c:v>
                </c:pt>
                <c:pt idx="38">
                  <c:v>4.4000000000000004</c:v>
                </c:pt>
                <c:pt idx="39">
                  <c:v>4.5</c:v>
                </c:pt>
                <c:pt idx="40">
                  <c:v>4.5999999999999996</c:v>
                </c:pt>
                <c:pt idx="41">
                  <c:v>4.7</c:v>
                </c:pt>
                <c:pt idx="42">
                  <c:v>4.8</c:v>
                </c:pt>
                <c:pt idx="43">
                  <c:v>4.9000000000000004</c:v>
                </c:pt>
                <c:pt idx="44">
                  <c:v>5</c:v>
                </c:pt>
                <c:pt idx="45">
                  <c:v>5.0999999999999996</c:v>
                </c:pt>
                <c:pt idx="46">
                  <c:v>5.2</c:v>
                </c:pt>
                <c:pt idx="47">
                  <c:v>5.3</c:v>
                </c:pt>
                <c:pt idx="48">
                  <c:v>5.4</c:v>
                </c:pt>
                <c:pt idx="49">
                  <c:v>5.5</c:v>
                </c:pt>
                <c:pt idx="50">
                  <c:v>5.6</c:v>
                </c:pt>
                <c:pt idx="51">
                  <c:v>5.7</c:v>
                </c:pt>
                <c:pt idx="52">
                  <c:v>5.8</c:v>
                </c:pt>
                <c:pt idx="53">
                  <c:v>5.9</c:v>
                </c:pt>
                <c:pt idx="54">
                  <c:v>6</c:v>
                </c:pt>
                <c:pt idx="55">
                  <c:v>6.1</c:v>
                </c:pt>
                <c:pt idx="56">
                  <c:v>6.2</c:v>
                </c:pt>
                <c:pt idx="57">
                  <c:v>6.3</c:v>
                </c:pt>
                <c:pt idx="58">
                  <c:v>6.4</c:v>
                </c:pt>
                <c:pt idx="59">
                  <c:v>6.5</c:v>
                </c:pt>
                <c:pt idx="60">
                  <c:v>6.6</c:v>
                </c:pt>
                <c:pt idx="61">
                  <c:v>6.7</c:v>
                </c:pt>
                <c:pt idx="62">
                  <c:v>6.8</c:v>
                </c:pt>
                <c:pt idx="63">
                  <c:v>6.9</c:v>
                </c:pt>
                <c:pt idx="64">
                  <c:v>7</c:v>
                </c:pt>
                <c:pt idx="65">
                  <c:v>7.1</c:v>
                </c:pt>
                <c:pt idx="66">
                  <c:v>7.2</c:v>
                </c:pt>
                <c:pt idx="67">
                  <c:v>7.3</c:v>
                </c:pt>
                <c:pt idx="68">
                  <c:v>7.4</c:v>
                </c:pt>
                <c:pt idx="69">
                  <c:v>7.5</c:v>
                </c:pt>
                <c:pt idx="70">
                  <c:v>7.6</c:v>
                </c:pt>
                <c:pt idx="71">
                  <c:v>7.7</c:v>
                </c:pt>
                <c:pt idx="72">
                  <c:v>7.8</c:v>
                </c:pt>
                <c:pt idx="73">
                  <c:v>7.9</c:v>
                </c:pt>
                <c:pt idx="74">
                  <c:v>8</c:v>
                </c:pt>
                <c:pt idx="75">
                  <c:v>8.1</c:v>
                </c:pt>
                <c:pt idx="76">
                  <c:v>8.1999999999999993</c:v>
                </c:pt>
                <c:pt idx="77">
                  <c:v>8.3000000000000007</c:v>
                </c:pt>
                <c:pt idx="78">
                  <c:v>8.4</c:v>
                </c:pt>
                <c:pt idx="79">
                  <c:v>8.5</c:v>
                </c:pt>
                <c:pt idx="80">
                  <c:v>8.6</c:v>
                </c:pt>
                <c:pt idx="81">
                  <c:v>8.6999999999999993</c:v>
                </c:pt>
                <c:pt idx="82">
                  <c:v>8.8000000000000007</c:v>
                </c:pt>
                <c:pt idx="83">
                  <c:v>8.9</c:v>
                </c:pt>
                <c:pt idx="84">
                  <c:v>9</c:v>
                </c:pt>
                <c:pt idx="85">
                  <c:v>9.1</c:v>
                </c:pt>
                <c:pt idx="86">
                  <c:v>9.1999999999999993</c:v>
                </c:pt>
                <c:pt idx="87">
                  <c:v>9.3000000000000007</c:v>
                </c:pt>
                <c:pt idx="88">
                  <c:v>9.4</c:v>
                </c:pt>
                <c:pt idx="89">
                  <c:v>9.5</c:v>
                </c:pt>
              </c:numCache>
            </c:numRef>
          </c:xVal>
          <c:yVal>
            <c:numRef>
              <c:f>'Pivot 2'!$F$2:$F$91</c:f>
              <c:numCache>
                <c:formatCode>General</c:formatCode>
                <c:ptCount val="90"/>
                <c:pt idx="0">
                  <c:v>28.4</c:v>
                </c:pt>
                <c:pt idx="1">
                  <c:v>45.6</c:v>
                </c:pt>
                <c:pt idx="2">
                  <c:v>45.2</c:v>
                </c:pt>
                <c:pt idx="3">
                  <c:v>29.2</c:v>
                </c:pt>
                <c:pt idx="4">
                  <c:v>18.7</c:v>
                </c:pt>
                <c:pt idx="5">
                  <c:v>76.400000000000006</c:v>
                </c:pt>
                <c:pt idx="6">
                  <c:v>34.200000000000003</c:v>
                </c:pt>
                <c:pt idx="7">
                  <c:v>38.1</c:v>
                </c:pt>
                <c:pt idx="8">
                  <c:v>50.6</c:v>
                </c:pt>
                <c:pt idx="9">
                  <c:v>31</c:v>
                </c:pt>
                <c:pt idx="10">
                  <c:v>57.1</c:v>
                </c:pt>
                <c:pt idx="11">
                  <c:v>25.6</c:v>
                </c:pt>
                <c:pt idx="12">
                  <c:v>87.7</c:v>
                </c:pt>
                <c:pt idx="13">
                  <c:v>36.200000000000003</c:v>
                </c:pt>
                <c:pt idx="14">
                  <c:v>72.099999999999994</c:v>
                </c:pt>
                <c:pt idx="15">
                  <c:v>39.1</c:v>
                </c:pt>
                <c:pt idx="16">
                  <c:v>72</c:v>
                </c:pt>
                <c:pt idx="17">
                  <c:v>36.200000000000003</c:v>
                </c:pt>
                <c:pt idx="18">
                  <c:v>84.6</c:v>
                </c:pt>
                <c:pt idx="19">
                  <c:v>66.900000000000006</c:v>
                </c:pt>
                <c:pt idx="20">
                  <c:v>64.8</c:v>
                </c:pt>
                <c:pt idx="21">
                  <c:v>57.7</c:v>
                </c:pt>
                <c:pt idx="22">
                  <c:v>59.5</c:v>
                </c:pt>
                <c:pt idx="23">
                  <c:v>72.8</c:v>
                </c:pt>
                <c:pt idx="24">
                  <c:v>57.9</c:v>
                </c:pt>
                <c:pt idx="25">
                  <c:v>56.1</c:v>
                </c:pt>
                <c:pt idx="26">
                  <c:v>62.6</c:v>
                </c:pt>
                <c:pt idx="27">
                  <c:v>32.5</c:v>
                </c:pt>
                <c:pt idx="28">
                  <c:v>67</c:v>
                </c:pt>
                <c:pt idx="29">
                  <c:v>99.4</c:v>
                </c:pt>
                <c:pt idx="30">
                  <c:v>77.7</c:v>
                </c:pt>
                <c:pt idx="31">
                  <c:v>100.4</c:v>
                </c:pt>
                <c:pt idx="32">
                  <c:v>86.4</c:v>
                </c:pt>
                <c:pt idx="33">
                  <c:v>128.9</c:v>
                </c:pt>
                <c:pt idx="34">
                  <c:v>74.599999999999994</c:v>
                </c:pt>
                <c:pt idx="35">
                  <c:v>86.5</c:v>
                </c:pt>
                <c:pt idx="36">
                  <c:v>83.8</c:v>
                </c:pt>
                <c:pt idx="37">
                  <c:v>108.7</c:v>
                </c:pt>
                <c:pt idx="38">
                  <c:v>109.6</c:v>
                </c:pt>
                <c:pt idx="39">
                  <c:v>59.6</c:v>
                </c:pt>
                <c:pt idx="40">
                  <c:v>142.4</c:v>
                </c:pt>
                <c:pt idx="41">
                  <c:v>105.1</c:v>
                </c:pt>
                <c:pt idx="42">
                  <c:v>126.9</c:v>
                </c:pt>
                <c:pt idx="43">
                  <c:v>92.6</c:v>
                </c:pt>
                <c:pt idx="44">
                  <c:v>97</c:v>
                </c:pt>
                <c:pt idx="45">
                  <c:v>89.1</c:v>
                </c:pt>
                <c:pt idx="46">
                  <c:v>157.80000000000001</c:v>
                </c:pt>
                <c:pt idx="47">
                  <c:v>71.400000000000006</c:v>
                </c:pt>
                <c:pt idx="48">
                  <c:v>105.2</c:v>
                </c:pt>
                <c:pt idx="49">
                  <c:v>100.4</c:v>
                </c:pt>
                <c:pt idx="50">
                  <c:v>59.4</c:v>
                </c:pt>
                <c:pt idx="51">
                  <c:v>82.9</c:v>
                </c:pt>
                <c:pt idx="52">
                  <c:v>147.1</c:v>
                </c:pt>
                <c:pt idx="53">
                  <c:v>113.2</c:v>
                </c:pt>
                <c:pt idx="54">
                  <c:v>115.8</c:v>
                </c:pt>
                <c:pt idx="55">
                  <c:v>84.5</c:v>
                </c:pt>
                <c:pt idx="56">
                  <c:v>125.2</c:v>
                </c:pt>
                <c:pt idx="57">
                  <c:v>136.9</c:v>
                </c:pt>
                <c:pt idx="58">
                  <c:v>94.1</c:v>
                </c:pt>
                <c:pt idx="59">
                  <c:v>54</c:v>
                </c:pt>
                <c:pt idx="60">
                  <c:v>127.2</c:v>
                </c:pt>
                <c:pt idx="61">
                  <c:v>55.4</c:v>
                </c:pt>
                <c:pt idx="62">
                  <c:v>52.4</c:v>
                </c:pt>
                <c:pt idx="63">
                  <c:v>51.3</c:v>
                </c:pt>
                <c:pt idx="64">
                  <c:v>116.4</c:v>
                </c:pt>
                <c:pt idx="65">
                  <c:v>94.6</c:v>
                </c:pt>
                <c:pt idx="66">
                  <c:v>72.599999999999994</c:v>
                </c:pt>
                <c:pt idx="67">
                  <c:v>72.400000000000006</c:v>
                </c:pt>
                <c:pt idx="68">
                  <c:v>76.5</c:v>
                </c:pt>
                <c:pt idx="69">
                  <c:v>51.3</c:v>
                </c:pt>
                <c:pt idx="70">
                  <c:v>57.8</c:v>
                </c:pt>
                <c:pt idx="71">
                  <c:v>61.8</c:v>
                </c:pt>
                <c:pt idx="72">
                  <c:v>60.8</c:v>
                </c:pt>
                <c:pt idx="73">
                  <c:v>46.2</c:v>
                </c:pt>
                <c:pt idx="74">
                  <c:v>53.7</c:v>
                </c:pt>
                <c:pt idx="75">
                  <c:v>41.8</c:v>
                </c:pt>
                <c:pt idx="76">
                  <c:v>76.7</c:v>
                </c:pt>
                <c:pt idx="77">
                  <c:v>77.400000000000006</c:v>
                </c:pt>
                <c:pt idx="78">
                  <c:v>69.2</c:v>
                </c:pt>
                <c:pt idx="79">
                  <c:v>19.899999999999999</c:v>
                </c:pt>
                <c:pt idx="80">
                  <c:v>60.8</c:v>
                </c:pt>
                <c:pt idx="81">
                  <c:v>61.7</c:v>
                </c:pt>
                <c:pt idx="82">
                  <c:v>43.1</c:v>
                </c:pt>
                <c:pt idx="83">
                  <c:v>61</c:v>
                </c:pt>
                <c:pt idx="84">
                  <c:v>18</c:v>
                </c:pt>
                <c:pt idx="85">
                  <c:v>26.1</c:v>
                </c:pt>
                <c:pt idx="86">
                  <c:v>7</c:v>
                </c:pt>
                <c:pt idx="87">
                  <c:v>75.2</c:v>
                </c:pt>
                <c:pt idx="88">
                  <c:v>49.4</c:v>
                </c:pt>
                <c:pt idx="89">
                  <c:v>47.5</c:v>
                </c:pt>
              </c:numCache>
            </c:numRef>
          </c:yVal>
          <c:smooth val="0"/>
          <c:extLst>
            <c:ext xmlns:c16="http://schemas.microsoft.com/office/drawing/2014/chart" uri="{C3380CC4-5D6E-409C-BE32-E72D297353CC}">
              <c16:uniqueId val="{00000001-EE34-43A8-8169-6844D9A617DA}"/>
            </c:ext>
          </c:extLst>
        </c:ser>
        <c:dLbls>
          <c:showLegendKey val="0"/>
          <c:showVal val="0"/>
          <c:showCatName val="0"/>
          <c:showSerName val="0"/>
          <c:showPercent val="0"/>
          <c:showBubbleSize val="0"/>
        </c:dLbls>
        <c:axId val="2096332000"/>
        <c:axId val="2096332480"/>
      </c:scatterChart>
      <c:valAx>
        <c:axId val="20963320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2096332480"/>
        <c:crosses val="autoZero"/>
        <c:crossBetween val="midCat"/>
      </c:valAx>
      <c:valAx>
        <c:axId val="2096332480"/>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2096332000"/>
        <c:crosses val="autoZero"/>
        <c:crossBetween val="midCat"/>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2!MoodStat_Excerxise_h</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093C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266906728498615"/>
          <c:y val="6.9710685875458117E-2"/>
          <c:w val="0.68274958823646137"/>
          <c:h val="0.81661656167136754"/>
        </c:manualLayout>
      </c:layout>
      <c:barChart>
        <c:barDir val="bar"/>
        <c:grouping val="clustered"/>
        <c:varyColors val="0"/>
        <c:ser>
          <c:idx val="0"/>
          <c:order val="0"/>
          <c:tx>
            <c:strRef>
              <c:f>'Pivot 2'!$B$141</c:f>
              <c:strCache>
                <c:ptCount val="1"/>
                <c:pt idx="0">
                  <c:v>Total</c:v>
                </c:pt>
              </c:strCache>
            </c:strRef>
          </c:tx>
          <c:spPr>
            <a:solidFill>
              <a:srgbClr val="0093C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2'!$A$142:$A$151</c:f>
              <c:strCache>
                <c:ptCount val="9"/>
                <c:pt idx="0">
                  <c:v>Angry</c:v>
                </c:pt>
                <c:pt idx="1">
                  <c:v>Anxious</c:v>
                </c:pt>
                <c:pt idx="2">
                  <c:v>Depressed</c:v>
                </c:pt>
                <c:pt idx="3">
                  <c:v>Euphoric</c:v>
                </c:pt>
                <c:pt idx="4">
                  <c:v>Excited</c:v>
                </c:pt>
                <c:pt idx="5">
                  <c:v>Irritable</c:v>
                </c:pt>
                <c:pt idx="6">
                  <c:v>Normal</c:v>
                </c:pt>
                <c:pt idx="7">
                  <c:v>Restless</c:v>
                </c:pt>
                <c:pt idx="8">
                  <c:v>Withdrawn</c:v>
                </c:pt>
              </c:strCache>
            </c:strRef>
          </c:cat>
          <c:val>
            <c:numRef>
              <c:f>'Pivot 2'!$B$142:$B$151</c:f>
              <c:numCache>
                <c:formatCode>[&gt;=1000000]0.0,,"m";[&gt;=1000]0.0,"k";0</c:formatCode>
                <c:ptCount val="9"/>
                <c:pt idx="0">
                  <c:v>687.2</c:v>
                </c:pt>
                <c:pt idx="1">
                  <c:v>1069.7</c:v>
                </c:pt>
                <c:pt idx="2">
                  <c:v>584.20000000000005</c:v>
                </c:pt>
                <c:pt idx="3">
                  <c:v>773.1</c:v>
                </c:pt>
                <c:pt idx="4">
                  <c:v>321.89999999999998</c:v>
                </c:pt>
                <c:pt idx="5">
                  <c:v>979</c:v>
                </c:pt>
                <c:pt idx="6">
                  <c:v>1371.8</c:v>
                </c:pt>
                <c:pt idx="7">
                  <c:v>887.4</c:v>
                </c:pt>
                <c:pt idx="8">
                  <c:v>271.60000000000002</c:v>
                </c:pt>
              </c:numCache>
            </c:numRef>
          </c:val>
          <c:extLst>
            <c:ext xmlns:c16="http://schemas.microsoft.com/office/drawing/2014/chart" uri="{C3380CC4-5D6E-409C-BE32-E72D297353CC}">
              <c16:uniqueId val="{00000001-CE09-419D-B925-3B60AAAC0096}"/>
            </c:ext>
          </c:extLst>
        </c:ser>
        <c:dLbls>
          <c:dLblPos val="outEnd"/>
          <c:showLegendKey val="0"/>
          <c:showVal val="1"/>
          <c:showCatName val="0"/>
          <c:showSerName val="0"/>
          <c:showPercent val="0"/>
          <c:showBubbleSize val="0"/>
        </c:dLbls>
        <c:gapWidth val="182"/>
        <c:axId val="1342515808"/>
        <c:axId val="1342509568"/>
      </c:barChart>
      <c:catAx>
        <c:axId val="1342515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crossAx val="1342509568"/>
        <c:crosses val="autoZero"/>
        <c:auto val="1"/>
        <c:lblAlgn val="ctr"/>
        <c:lblOffset val="100"/>
        <c:noMultiLvlLbl val="0"/>
      </c:catAx>
      <c:valAx>
        <c:axId val="1342509568"/>
        <c:scaling>
          <c:orientation val="minMax"/>
        </c:scaling>
        <c:delete val="1"/>
        <c:axPos val="b"/>
        <c:numFmt formatCode="[&gt;=1000000]0.0,,&quot;m&quot;;[&gt;=1000]0.0,&quot;k&quot;;0" sourceLinked="1"/>
        <c:majorTickMark val="none"/>
        <c:minorTickMark val="none"/>
        <c:tickLblPos val="nextTo"/>
        <c:crossAx val="134251580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[Meeting 4.xlsx]Pivot 2!Gaming_plat_Back_neck</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7079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816090443510338E-2"/>
          <c:y val="6.7509773694867423E-2"/>
          <c:w val="0.84006245777559285"/>
          <c:h val="0.79011660779092752"/>
        </c:manualLayout>
      </c:layout>
      <c:barChart>
        <c:barDir val="col"/>
        <c:grouping val="clustered"/>
        <c:varyColors val="0"/>
        <c:ser>
          <c:idx val="0"/>
          <c:order val="0"/>
          <c:tx>
            <c:strRef>
              <c:f>'Pivot 2'!$B$220:$B$221</c:f>
              <c:strCache>
                <c:ptCount val="1"/>
                <c:pt idx="0">
                  <c:v>FALSE</c:v>
                </c:pt>
              </c:strCache>
            </c:strRef>
          </c:tx>
          <c:spPr>
            <a:solidFill>
              <a:srgbClr val="FF00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2'!$A$222:$A$226</c:f>
              <c:strCache>
                <c:ptCount val="4"/>
                <c:pt idx="0">
                  <c:v>Console</c:v>
                </c:pt>
                <c:pt idx="1">
                  <c:v>Mobile</c:v>
                </c:pt>
                <c:pt idx="2">
                  <c:v>Multi-platform</c:v>
                </c:pt>
                <c:pt idx="3">
                  <c:v>PC</c:v>
                </c:pt>
              </c:strCache>
            </c:strRef>
          </c:cat>
          <c:val>
            <c:numRef>
              <c:f>'Pivot 2'!$B$222:$B$226</c:f>
              <c:numCache>
                <c:formatCode>General</c:formatCode>
                <c:ptCount val="4"/>
                <c:pt idx="0">
                  <c:v>149</c:v>
                </c:pt>
                <c:pt idx="1">
                  <c:v>168</c:v>
                </c:pt>
                <c:pt idx="2">
                  <c:v>171</c:v>
                </c:pt>
                <c:pt idx="3">
                  <c:v>164</c:v>
                </c:pt>
              </c:numCache>
            </c:numRef>
          </c:val>
          <c:extLst>
            <c:ext xmlns:c16="http://schemas.microsoft.com/office/drawing/2014/chart" uri="{C3380CC4-5D6E-409C-BE32-E72D297353CC}">
              <c16:uniqueId val="{00000000-AD0D-49E5-8920-B46C24CB52EE}"/>
            </c:ext>
          </c:extLst>
        </c:ser>
        <c:ser>
          <c:idx val="1"/>
          <c:order val="1"/>
          <c:tx>
            <c:strRef>
              <c:f>'Pivot 2'!$C$220:$C$221</c:f>
              <c:strCache>
                <c:ptCount val="1"/>
                <c:pt idx="0">
                  <c:v>TRUE</c:v>
                </c:pt>
              </c:strCache>
            </c:strRef>
          </c:tx>
          <c:spPr>
            <a:solidFill>
              <a:srgbClr val="7079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2'!$A$222:$A$226</c:f>
              <c:strCache>
                <c:ptCount val="4"/>
                <c:pt idx="0">
                  <c:v>Console</c:v>
                </c:pt>
                <c:pt idx="1">
                  <c:v>Mobile</c:v>
                </c:pt>
                <c:pt idx="2">
                  <c:v>Multi-platform</c:v>
                </c:pt>
                <c:pt idx="3">
                  <c:v>PC</c:v>
                </c:pt>
              </c:strCache>
            </c:strRef>
          </c:cat>
          <c:val>
            <c:numRef>
              <c:f>'Pivot 2'!$C$222:$C$226</c:f>
              <c:numCache>
                <c:formatCode>General</c:formatCode>
                <c:ptCount val="4"/>
                <c:pt idx="0">
                  <c:v>88</c:v>
                </c:pt>
                <c:pt idx="1">
                  <c:v>94</c:v>
                </c:pt>
                <c:pt idx="2">
                  <c:v>89</c:v>
                </c:pt>
                <c:pt idx="3">
                  <c:v>77</c:v>
                </c:pt>
              </c:numCache>
            </c:numRef>
          </c:val>
          <c:extLst>
            <c:ext xmlns:c16="http://schemas.microsoft.com/office/drawing/2014/chart" uri="{C3380CC4-5D6E-409C-BE32-E72D297353CC}">
              <c16:uniqueId val="{00000001-AD0D-49E5-8920-B46C24CB52EE}"/>
            </c:ext>
          </c:extLst>
        </c:ser>
        <c:dLbls>
          <c:dLblPos val="outEnd"/>
          <c:showLegendKey val="0"/>
          <c:showVal val="1"/>
          <c:showCatName val="0"/>
          <c:showSerName val="0"/>
          <c:showPercent val="0"/>
          <c:showBubbleSize val="0"/>
        </c:dLbls>
        <c:gapWidth val="219"/>
        <c:overlap val="-27"/>
        <c:axId val="1189878688"/>
        <c:axId val="1189879936"/>
      </c:barChart>
      <c:catAx>
        <c:axId val="118987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89879936"/>
        <c:crosses val="autoZero"/>
        <c:auto val="1"/>
        <c:lblAlgn val="ctr"/>
        <c:lblOffset val="100"/>
        <c:noMultiLvlLbl val="0"/>
      </c:catAx>
      <c:valAx>
        <c:axId val="1189879936"/>
        <c:scaling>
          <c:orientation val="minMax"/>
        </c:scaling>
        <c:delete val="1"/>
        <c:axPos val="l"/>
        <c:numFmt formatCode="General" sourceLinked="1"/>
        <c:majorTickMark val="out"/>
        <c:minorTickMark val="none"/>
        <c:tickLblPos val="nextTo"/>
        <c:crossAx val="11898786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7" Type="http://schemas.openxmlformats.org/officeDocument/2006/relationships/chart" Target="../charts/chart15.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5" Type="http://schemas.openxmlformats.org/officeDocument/2006/relationships/chart" Target="../charts/chart13.xml"/><Relationship Id="rId4" Type="http://schemas.openxmlformats.org/officeDocument/2006/relationships/chart" Target="../charts/chart1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8.xml"/><Relationship Id="rId2" Type="http://schemas.openxmlformats.org/officeDocument/2006/relationships/chart" Target="../charts/chart17.xml"/><Relationship Id="rId1" Type="http://schemas.openxmlformats.org/officeDocument/2006/relationships/chart" Target="../charts/chart16.xml"/><Relationship Id="rId5" Type="http://schemas.openxmlformats.org/officeDocument/2006/relationships/chart" Target="../charts/chart20.xml"/><Relationship Id="rId4" Type="http://schemas.openxmlformats.org/officeDocument/2006/relationships/chart" Target="../charts/chart19.xml"/></Relationships>
</file>

<file path=xl/drawings/_rels/drawing4.xml.rels><?xml version="1.0" encoding="UTF-8" standalone="yes"?>
<Relationships xmlns="http://schemas.openxmlformats.org/package/2006/relationships"><Relationship Id="rId8" Type="http://schemas.openxmlformats.org/officeDocument/2006/relationships/hyperlink" Target="#Player!A1"/><Relationship Id="rId13" Type="http://schemas.openxmlformats.org/officeDocument/2006/relationships/image" Target="../media/image9.png"/><Relationship Id="rId3" Type="http://schemas.openxmlformats.org/officeDocument/2006/relationships/image" Target="../media/image3.svg"/><Relationship Id="rId7" Type="http://schemas.openxmlformats.org/officeDocument/2006/relationships/image" Target="../media/image6.png"/><Relationship Id="rId12" Type="http://schemas.openxmlformats.org/officeDocument/2006/relationships/hyperlink" Target="#Addiction!A1"/><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hyperlink" Target="#Home!A1"/><Relationship Id="rId11" Type="http://schemas.openxmlformats.org/officeDocument/2006/relationships/image" Target="../media/image8.png"/><Relationship Id="rId5" Type="http://schemas.openxmlformats.org/officeDocument/2006/relationships/image" Target="../media/image5.svg"/><Relationship Id="rId10" Type="http://schemas.openxmlformats.org/officeDocument/2006/relationships/hyperlink" Target="../../Downloads/final.xlsx" TargetMode="External"/><Relationship Id="rId4" Type="http://schemas.openxmlformats.org/officeDocument/2006/relationships/image" Target="../media/image4.png"/><Relationship Id="rId9" Type="http://schemas.openxmlformats.org/officeDocument/2006/relationships/image" Target="../media/image7.png"/></Relationships>
</file>

<file path=xl/drawings/_rels/drawing5.xml.rels><?xml version="1.0" encoding="UTF-8" standalone="yes"?>
<Relationships xmlns="http://schemas.openxmlformats.org/package/2006/relationships"><Relationship Id="rId8" Type="http://schemas.openxmlformats.org/officeDocument/2006/relationships/hyperlink" Target="#Addiction!A1"/><Relationship Id="rId13" Type="http://schemas.openxmlformats.org/officeDocument/2006/relationships/chart" Target="../charts/chart24.xml"/><Relationship Id="rId18" Type="http://schemas.openxmlformats.org/officeDocument/2006/relationships/image" Target="../media/image20.png"/><Relationship Id="rId3" Type="http://schemas.openxmlformats.org/officeDocument/2006/relationships/image" Target="../media/image12.png"/><Relationship Id="rId7" Type="http://schemas.openxmlformats.org/officeDocument/2006/relationships/image" Target="../media/image15.svg"/><Relationship Id="rId12" Type="http://schemas.openxmlformats.org/officeDocument/2006/relationships/chart" Target="../charts/chart23.xml"/><Relationship Id="rId17" Type="http://schemas.openxmlformats.org/officeDocument/2006/relationships/image" Target="../media/image19.png"/><Relationship Id="rId2" Type="http://schemas.openxmlformats.org/officeDocument/2006/relationships/image" Target="../media/image11.svg"/><Relationship Id="rId16" Type="http://schemas.openxmlformats.org/officeDocument/2006/relationships/image" Target="../media/image18.svg"/><Relationship Id="rId20" Type="http://schemas.openxmlformats.org/officeDocument/2006/relationships/image" Target="../media/image22.svg"/><Relationship Id="rId1" Type="http://schemas.openxmlformats.org/officeDocument/2006/relationships/image" Target="../media/image10.png"/><Relationship Id="rId6" Type="http://schemas.openxmlformats.org/officeDocument/2006/relationships/image" Target="../media/image14.png"/><Relationship Id="rId11" Type="http://schemas.openxmlformats.org/officeDocument/2006/relationships/chart" Target="../charts/chart22.xml"/><Relationship Id="rId5" Type="http://schemas.openxmlformats.org/officeDocument/2006/relationships/hyperlink" Target="../../Downloads/final.xlsx" TargetMode="External"/><Relationship Id="rId15" Type="http://schemas.openxmlformats.org/officeDocument/2006/relationships/image" Target="../media/image17.png"/><Relationship Id="rId10" Type="http://schemas.openxmlformats.org/officeDocument/2006/relationships/chart" Target="../charts/chart21.xml"/><Relationship Id="rId19" Type="http://schemas.openxmlformats.org/officeDocument/2006/relationships/image" Target="../media/image21.png"/><Relationship Id="rId4" Type="http://schemas.openxmlformats.org/officeDocument/2006/relationships/image" Target="../media/image13.svg"/><Relationship Id="rId9" Type="http://schemas.openxmlformats.org/officeDocument/2006/relationships/image" Target="../media/image16.png"/><Relationship Id="rId14" Type="http://schemas.openxmlformats.org/officeDocument/2006/relationships/chart" Target="../charts/chart25.xml"/></Relationships>
</file>

<file path=xl/drawings/_rels/drawing6.xml.rels><?xml version="1.0" encoding="UTF-8" standalone="yes"?>
<Relationships xmlns="http://schemas.openxmlformats.org/package/2006/relationships"><Relationship Id="rId8" Type="http://schemas.openxmlformats.org/officeDocument/2006/relationships/image" Target="../media/image15.svg"/><Relationship Id="rId13" Type="http://schemas.openxmlformats.org/officeDocument/2006/relationships/chart" Target="../charts/chart28.xml"/><Relationship Id="rId18" Type="http://schemas.openxmlformats.org/officeDocument/2006/relationships/image" Target="../media/image27.svg"/><Relationship Id="rId3" Type="http://schemas.openxmlformats.org/officeDocument/2006/relationships/hyperlink" Target="#Player!A1"/><Relationship Id="rId7" Type="http://schemas.openxmlformats.org/officeDocument/2006/relationships/image" Target="../media/image14.png"/><Relationship Id="rId12" Type="http://schemas.openxmlformats.org/officeDocument/2006/relationships/chart" Target="../charts/chart27.xml"/><Relationship Id="rId17" Type="http://schemas.openxmlformats.org/officeDocument/2006/relationships/image" Target="../media/image26.png"/><Relationship Id="rId2" Type="http://schemas.openxmlformats.org/officeDocument/2006/relationships/image" Target="../media/image11.svg"/><Relationship Id="rId16" Type="http://schemas.openxmlformats.org/officeDocument/2006/relationships/image" Target="../media/image25.png"/><Relationship Id="rId1" Type="http://schemas.openxmlformats.org/officeDocument/2006/relationships/image" Target="../media/image10.png"/><Relationship Id="rId6" Type="http://schemas.openxmlformats.org/officeDocument/2006/relationships/hyperlink" Target="../../Downloads/final.xlsx" TargetMode="External"/><Relationship Id="rId11" Type="http://schemas.openxmlformats.org/officeDocument/2006/relationships/chart" Target="../charts/chart26.xml"/><Relationship Id="rId5" Type="http://schemas.openxmlformats.org/officeDocument/2006/relationships/image" Target="../media/image13.svg"/><Relationship Id="rId15" Type="http://schemas.openxmlformats.org/officeDocument/2006/relationships/image" Target="../media/image24.png"/><Relationship Id="rId10" Type="http://schemas.openxmlformats.org/officeDocument/2006/relationships/image" Target="../media/image23.png"/><Relationship Id="rId19" Type="http://schemas.openxmlformats.org/officeDocument/2006/relationships/image" Target="../media/image28.png"/><Relationship Id="rId4" Type="http://schemas.openxmlformats.org/officeDocument/2006/relationships/image" Target="../media/image12.png"/><Relationship Id="rId9" Type="http://schemas.openxmlformats.org/officeDocument/2006/relationships/hyperlink" Target="#'db 3 (3)'!A1"/><Relationship Id="rId14" Type="http://schemas.openxmlformats.org/officeDocument/2006/relationships/chart" Target="../charts/chart29.xml"/></Relationships>
</file>

<file path=xl/drawings/_rels/drawing7.xml.rels><?xml version="1.0" encoding="UTF-8" standalone="yes"?>
<Relationships xmlns="http://schemas.openxmlformats.org/package/2006/relationships"><Relationship Id="rId8" Type="http://schemas.openxmlformats.org/officeDocument/2006/relationships/image" Target="../media/image15.svg"/><Relationship Id="rId13" Type="http://schemas.openxmlformats.org/officeDocument/2006/relationships/image" Target="../media/image32.svg"/><Relationship Id="rId18" Type="http://schemas.openxmlformats.org/officeDocument/2006/relationships/chart" Target="../charts/chart34.xml"/><Relationship Id="rId3" Type="http://schemas.openxmlformats.org/officeDocument/2006/relationships/image" Target="../media/image11.svg"/><Relationship Id="rId7" Type="http://schemas.openxmlformats.org/officeDocument/2006/relationships/image" Target="../media/image14.png"/><Relationship Id="rId12" Type="http://schemas.openxmlformats.org/officeDocument/2006/relationships/image" Target="../media/image31.png"/><Relationship Id="rId17" Type="http://schemas.openxmlformats.org/officeDocument/2006/relationships/chart" Target="../charts/chart33.xml"/><Relationship Id="rId2" Type="http://schemas.openxmlformats.org/officeDocument/2006/relationships/image" Target="../media/image10.png"/><Relationship Id="rId16" Type="http://schemas.openxmlformats.org/officeDocument/2006/relationships/chart" Target="../charts/chart32.xml"/><Relationship Id="rId20" Type="http://schemas.openxmlformats.org/officeDocument/2006/relationships/chart" Target="../charts/chart36.xml"/><Relationship Id="rId1" Type="http://schemas.openxmlformats.org/officeDocument/2006/relationships/hyperlink" Target="#'db 3 (1)'!A1"/><Relationship Id="rId6" Type="http://schemas.openxmlformats.org/officeDocument/2006/relationships/hyperlink" Target="#'db 3 (2)'!A1"/><Relationship Id="rId11" Type="http://schemas.openxmlformats.org/officeDocument/2006/relationships/image" Target="../media/image30.png"/><Relationship Id="rId5" Type="http://schemas.openxmlformats.org/officeDocument/2006/relationships/image" Target="../media/image13.svg"/><Relationship Id="rId15" Type="http://schemas.openxmlformats.org/officeDocument/2006/relationships/chart" Target="../charts/chart31.xml"/><Relationship Id="rId10" Type="http://schemas.openxmlformats.org/officeDocument/2006/relationships/image" Target="../media/image29.png"/><Relationship Id="rId19" Type="http://schemas.openxmlformats.org/officeDocument/2006/relationships/chart" Target="../charts/chart35.xml"/><Relationship Id="rId4" Type="http://schemas.openxmlformats.org/officeDocument/2006/relationships/image" Target="../media/image12.png"/><Relationship Id="rId9" Type="http://schemas.openxmlformats.org/officeDocument/2006/relationships/hyperlink" Target="#'db 3 (3)'!A1"/><Relationship Id="rId14" Type="http://schemas.openxmlformats.org/officeDocument/2006/relationships/chart" Target="../charts/chart30.xml"/></Relationships>
</file>

<file path=xl/drawings/drawing1.xml><?xml version="1.0" encoding="utf-8"?>
<xdr:wsDr xmlns:xdr="http://schemas.openxmlformats.org/drawingml/2006/spreadsheetDrawing" xmlns:a="http://schemas.openxmlformats.org/drawingml/2006/main">
  <xdr:twoCellAnchor>
    <xdr:from>
      <xdr:col>5</xdr:col>
      <xdr:colOff>730250</xdr:colOff>
      <xdr:row>91</xdr:row>
      <xdr:rowOff>180340</xdr:rowOff>
    </xdr:from>
    <xdr:to>
      <xdr:col>23</xdr:col>
      <xdr:colOff>45720</xdr:colOff>
      <xdr:row>106</xdr:row>
      <xdr:rowOff>162560</xdr:rowOff>
    </xdr:to>
    <xdr:graphicFrame macro="">
      <xdr:nvGraphicFramePr>
        <xdr:cNvPr id="2" name="Chart 1">
          <a:extLst>
            <a:ext uri="{FF2B5EF4-FFF2-40B4-BE49-F238E27FC236}">
              <a16:creationId xmlns:a16="http://schemas.microsoft.com/office/drawing/2014/main" id="{39AB66D1-A307-195B-41ED-7CBF248C75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58420</xdr:colOff>
      <xdr:row>1</xdr:row>
      <xdr:rowOff>81280</xdr:rowOff>
    </xdr:from>
    <xdr:to>
      <xdr:col>22</xdr:col>
      <xdr:colOff>24130</xdr:colOff>
      <xdr:row>11</xdr:row>
      <xdr:rowOff>74930</xdr:rowOff>
    </xdr:to>
    <xdr:graphicFrame macro="">
      <xdr:nvGraphicFramePr>
        <xdr:cNvPr id="3" name="Chart 2">
          <a:extLst>
            <a:ext uri="{FF2B5EF4-FFF2-40B4-BE49-F238E27FC236}">
              <a16:creationId xmlns:a16="http://schemas.microsoft.com/office/drawing/2014/main" id="{BE32BA7A-6B34-C24B-3D72-855E753C2D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209550</xdr:colOff>
      <xdr:row>17</xdr:row>
      <xdr:rowOff>63500</xdr:rowOff>
    </xdr:from>
    <xdr:to>
      <xdr:col>9</xdr:col>
      <xdr:colOff>990600</xdr:colOff>
      <xdr:row>31</xdr:row>
      <xdr:rowOff>76200</xdr:rowOff>
    </xdr:to>
    <xdr:graphicFrame macro="">
      <xdr:nvGraphicFramePr>
        <xdr:cNvPr id="4" name="Chart 3">
          <a:extLst>
            <a:ext uri="{FF2B5EF4-FFF2-40B4-BE49-F238E27FC236}">
              <a16:creationId xmlns:a16="http://schemas.microsoft.com/office/drawing/2014/main" id="{67411DDD-5F6F-40C7-8572-C32EBE09AA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303530</xdr:colOff>
      <xdr:row>48</xdr:row>
      <xdr:rowOff>107950</xdr:rowOff>
    </xdr:from>
    <xdr:to>
      <xdr:col>15</xdr:col>
      <xdr:colOff>152400</xdr:colOff>
      <xdr:row>63</xdr:row>
      <xdr:rowOff>88900</xdr:rowOff>
    </xdr:to>
    <xdr:graphicFrame macro="">
      <xdr:nvGraphicFramePr>
        <xdr:cNvPr id="7" name="Chart 6">
          <a:extLst>
            <a:ext uri="{FF2B5EF4-FFF2-40B4-BE49-F238E27FC236}">
              <a16:creationId xmlns:a16="http://schemas.microsoft.com/office/drawing/2014/main" id="{9C6A9BC2-BBAB-0AEE-9AF0-35F3E893C2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749300</xdr:colOff>
      <xdr:row>71</xdr:row>
      <xdr:rowOff>114300</xdr:rowOff>
    </xdr:from>
    <xdr:to>
      <xdr:col>9</xdr:col>
      <xdr:colOff>698500</xdr:colOff>
      <xdr:row>81</xdr:row>
      <xdr:rowOff>38100</xdr:rowOff>
    </xdr:to>
    <xdr:graphicFrame macro="">
      <xdr:nvGraphicFramePr>
        <xdr:cNvPr id="10" name="Chart 9">
          <a:extLst>
            <a:ext uri="{FF2B5EF4-FFF2-40B4-BE49-F238E27FC236}">
              <a16:creationId xmlns:a16="http://schemas.microsoft.com/office/drawing/2014/main" id="{0EDD61E6-CBBA-2429-0076-00A3157BC7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539750</xdr:colOff>
      <xdr:row>247</xdr:row>
      <xdr:rowOff>19050</xdr:rowOff>
    </xdr:from>
    <xdr:to>
      <xdr:col>8</xdr:col>
      <xdr:colOff>76200</xdr:colOff>
      <xdr:row>262</xdr:row>
      <xdr:rowOff>0</xdr:rowOff>
    </xdr:to>
    <xdr:graphicFrame macro="">
      <xdr:nvGraphicFramePr>
        <xdr:cNvPr id="12" name="Chart 11">
          <a:extLst>
            <a:ext uri="{FF2B5EF4-FFF2-40B4-BE49-F238E27FC236}">
              <a16:creationId xmlns:a16="http://schemas.microsoft.com/office/drawing/2014/main" id="{9A6A9B24-2B13-D645-3B65-17D3598AA8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342900</xdr:colOff>
      <xdr:row>82</xdr:row>
      <xdr:rowOff>82550</xdr:rowOff>
    </xdr:from>
    <xdr:to>
      <xdr:col>10</xdr:col>
      <xdr:colOff>247650</xdr:colOff>
      <xdr:row>90</xdr:row>
      <xdr:rowOff>114300</xdr:rowOff>
    </xdr:to>
    <xdr:graphicFrame macro="">
      <xdr:nvGraphicFramePr>
        <xdr:cNvPr id="6" name="Chart 5">
          <a:extLst>
            <a:ext uri="{FF2B5EF4-FFF2-40B4-BE49-F238E27FC236}">
              <a16:creationId xmlns:a16="http://schemas.microsoft.com/office/drawing/2014/main" id="{A9582E27-CCC2-4120-9C0B-1758AD9625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866775</xdr:colOff>
      <xdr:row>1</xdr:row>
      <xdr:rowOff>147637</xdr:rowOff>
    </xdr:from>
    <xdr:to>
      <xdr:col>5</xdr:col>
      <xdr:colOff>76200</xdr:colOff>
      <xdr:row>12</xdr:row>
      <xdr:rowOff>180975</xdr:rowOff>
    </xdr:to>
    <xdr:graphicFrame macro="">
      <xdr:nvGraphicFramePr>
        <xdr:cNvPr id="5" name="Chart 4">
          <a:extLst>
            <a:ext uri="{FF2B5EF4-FFF2-40B4-BE49-F238E27FC236}">
              <a16:creationId xmlns:a16="http://schemas.microsoft.com/office/drawing/2014/main" id="{D520CC8C-74B2-F78C-C95A-A346AD0520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129540</xdr:colOff>
      <xdr:row>1</xdr:row>
      <xdr:rowOff>34290</xdr:rowOff>
    </xdr:from>
    <xdr:to>
      <xdr:col>29</xdr:col>
      <xdr:colOff>99060</xdr:colOff>
      <xdr:row>19</xdr:row>
      <xdr:rowOff>22860</xdr:rowOff>
    </xdr:to>
    <xdr:graphicFrame macro="">
      <xdr:nvGraphicFramePr>
        <xdr:cNvPr id="3" name="Chart 2">
          <a:extLst>
            <a:ext uri="{FF2B5EF4-FFF2-40B4-BE49-F238E27FC236}">
              <a16:creationId xmlns:a16="http://schemas.microsoft.com/office/drawing/2014/main" id="{D5C1ED52-3729-4424-7612-312337B7B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308610</xdr:colOff>
      <xdr:row>176</xdr:row>
      <xdr:rowOff>22860</xdr:rowOff>
    </xdr:from>
    <xdr:to>
      <xdr:col>20</xdr:col>
      <xdr:colOff>129540</xdr:colOff>
      <xdr:row>187</xdr:row>
      <xdr:rowOff>45720</xdr:rowOff>
    </xdr:to>
    <xdr:graphicFrame macro="">
      <xdr:nvGraphicFramePr>
        <xdr:cNvPr id="5" name="Chart 4">
          <a:extLst>
            <a:ext uri="{FF2B5EF4-FFF2-40B4-BE49-F238E27FC236}">
              <a16:creationId xmlns:a16="http://schemas.microsoft.com/office/drawing/2014/main" id="{792DFF02-9CCA-8CBB-72F8-FCB5AD9A10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410210</xdr:colOff>
      <xdr:row>137</xdr:row>
      <xdr:rowOff>120650</xdr:rowOff>
    </xdr:from>
    <xdr:to>
      <xdr:col>20</xdr:col>
      <xdr:colOff>45720</xdr:colOff>
      <xdr:row>150</xdr:row>
      <xdr:rowOff>120650</xdr:rowOff>
    </xdr:to>
    <xdr:graphicFrame macro="">
      <xdr:nvGraphicFramePr>
        <xdr:cNvPr id="7" name="Chart 6">
          <a:extLst>
            <a:ext uri="{FF2B5EF4-FFF2-40B4-BE49-F238E27FC236}">
              <a16:creationId xmlns:a16="http://schemas.microsoft.com/office/drawing/2014/main" id="{158723BF-B310-E7DC-55F0-3E91000777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350520</xdr:colOff>
      <xdr:row>151</xdr:row>
      <xdr:rowOff>115570</xdr:rowOff>
    </xdr:from>
    <xdr:to>
      <xdr:col>18</xdr:col>
      <xdr:colOff>182880</xdr:colOff>
      <xdr:row>163</xdr:row>
      <xdr:rowOff>138430</xdr:rowOff>
    </xdr:to>
    <xdr:graphicFrame macro="">
      <xdr:nvGraphicFramePr>
        <xdr:cNvPr id="8" name="Chart 7">
          <a:extLst>
            <a:ext uri="{FF2B5EF4-FFF2-40B4-BE49-F238E27FC236}">
              <a16:creationId xmlns:a16="http://schemas.microsoft.com/office/drawing/2014/main" id="{5119E459-33FB-6888-F7DF-670FBC1AC6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293370</xdr:colOff>
      <xdr:row>163</xdr:row>
      <xdr:rowOff>134620</xdr:rowOff>
    </xdr:from>
    <xdr:to>
      <xdr:col>18</xdr:col>
      <xdr:colOff>125730</xdr:colOff>
      <xdr:row>175</xdr:row>
      <xdr:rowOff>39370</xdr:rowOff>
    </xdr:to>
    <xdr:graphicFrame macro="">
      <xdr:nvGraphicFramePr>
        <xdr:cNvPr id="9" name="Chart 8">
          <a:extLst>
            <a:ext uri="{FF2B5EF4-FFF2-40B4-BE49-F238E27FC236}">
              <a16:creationId xmlns:a16="http://schemas.microsoft.com/office/drawing/2014/main" id="{E126BBE4-239F-61E1-6F59-D5E79CE23C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5</xdr:col>
      <xdr:colOff>184150</xdr:colOff>
      <xdr:row>219</xdr:row>
      <xdr:rowOff>6350</xdr:rowOff>
    </xdr:from>
    <xdr:to>
      <xdr:col>19</xdr:col>
      <xdr:colOff>171450</xdr:colOff>
      <xdr:row>229</xdr:row>
      <xdr:rowOff>6350</xdr:rowOff>
    </xdr:to>
    <xdr:graphicFrame macro="">
      <xdr:nvGraphicFramePr>
        <xdr:cNvPr id="2" name="Chart 1">
          <a:extLst>
            <a:ext uri="{FF2B5EF4-FFF2-40B4-BE49-F238E27FC236}">
              <a16:creationId xmlns:a16="http://schemas.microsoft.com/office/drawing/2014/main" id="{834B8E8E-D35A-4DE4-9C83-45740F268A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384175</xdr:colOff>
      <xdr:row>230</xdr:row>
      <xdr:rowOff>9525</xdr:rowOff>
    </xdr:from>
    <xdr:to>
      <xdr:col>24</xdr:col>
      <xdr:colOff>139700</xdr:colOff>
      <xdr:row>238</xdr:row>
      <xdr:rowOff>111125</xdr:rowOff>
    </xdr:to>
    <xdr:graphicFrame macro="">
      <xdr:nvGraphicFramePr>
        <xdr:cNvPr id="10" name="Chart 9">
          <a:extLst>
            <a:ext uri="{FF2B5EF4-FFF2-40B4-BE49-F238E27FC236}">
              <a16:creationId xmlns:a16="http://schemas.microsoft.com/office/drawing/2014/main" id="{42B7EB6C-A39D-4A67-9BCF-E6F4ECA9FE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63500</xdr:colOff>
      <xdr:row>1</xdr:row>
      <xdr:rowOff>165100</xdr:rowOff>
    </xdr:from>
    <xdr:to>
      <xdr:col>13</xdr:col>
      <xdr:colOff>311150</xdr:colOff>
      <xdr:row>11</xdr:row>
      <xdr:rowOff>133350</xdr:rowOff>
    </xdr:to>
    <xdr:graphicFrame macro="">
      <xdr:nvGraphicFramePr>
        <xdr:cNvPr id="2" name="Chart 1">
          <a:extLst>
            <a:ext uri="{FF2B5EF4-FFF2-40B4-BE49-F238E27FC236}">
              <a16:creationId xmlns:a16="http://schemas.microsoft.com/office/drawing/2014/main" id="{4D38DA18-2B49-440C-9E0D-CA44329C41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408710</xdr:colOff>
      <xdr:row>14</xdr:row>
      <xdr:rowOff>150090</xdr:rowOff>
    </xdr:from>
    <xdr:to>
      <xdr:col>15</xdr:col>
      <xdr:colOff>125846</xdr:colOff>
      <xdr:row>23</xdr:row>
      <xdr:rowOff>143163</xdr:rowOff>
    </xdr:to>
    <xdr:graphicFrame macro="">
      <xdr:nvGraphicFramePr>
        <xdr:cNvPr id="3" name="Chart 2">
          <a:extLst>
            <a:ext uri="{FF2B5EF4-FFF2-40B4-BE49-F238E27FC236}">
              <a16:creationId xmlns:a16="http://schemas.microsoft.com/office/drawing/2014/main" id="{37FD4F6B-F888-4668-B1C5-3BE210C7C5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574675</xdr:colOff>
      <xdr:row>28</xdr:row>
      <xdr:rowOff>161925</xdr:rowOff>
    </xdr:from>
    <xdr:to>
      <xdr:col>18</xdr:col>
      <xdr:colOff>114300</xdr:colOff>
      <xdr:row>41</xdr:row>
      <xdr:rowOff>123825</xdr:rowOff>
    </xdr:to>
    <xdr:graphicFrame macro="">
      <xdr:nvGraphicFramePr>
        <xdr:cNvPr id="4" name="Chart 3">
          <a:extLst>
            <a:ext uri="{FF2B5EF4-FFF2-40B4-BE49-F238E27FC236}">
              <a16:creationId xmlns:a16="http://schemas.microsoft.com/office/drawing/2014/main" id="{2916B124-67F9-47C4-B15F-5BAA4F9D30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2733675</xdr:colOff>
      <xdr:row>48</xdr:row>
      <xdr:rowOff>9525</xdr:rowOff>
    </xdr:from>
    <xdr:to>
      <xdr:col>8</xdr:col>
      <xdr:colOff>50800</xdr:colOff>
      <xdr:row>62</xdr:row>
      <xdr:rowOff>47625</xdr:rowOff>
    </xdr:to>
    <xdr:graphicFrame macro="">
      <xdr:nvGraphicFramePr>
        <xdr:cNvPr id="5" name="Chart 4">
          <a:extLst>
            <a:ext uri="{FF2B5EF4-FFF2-40B4-BE49-F238E27FC236}">
              <a16:creationId xmlns:a16="http://schemas.microsoft.com/office/drawing/2014/main" id="{0ACF9D09-45AE-4FB7-A812-0CF6C2EB32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1085850</xdr:colOff>
      <xdr:row>64</xdr:row>
      <xdr:rowOff>44450</xdr:rowOff>
    </xdr:from>
    <xdr:to>
      <xdr:col>9</xdr:col>
      <xdr:colOff>88900</xdr:colOff>
      <xdr:row>79</xdr:row>
      <xdr:rowOff>25400</xdr:rowOff>
    </xdr:to>
    <xdr:graphicFrame macro="">
      <xdr:nvGraphicFramePr>
        <xdr:cNvPr id="6" name="Chart 5">
          <a:extLst>
            <a:ext uri="{FF2B5EF4-FFF2-40B4-BE49-F238E27FC236}">
              <a16:creationId xmlns:a16="http://schemas.microsoft.com/office/drawing/2014/main" id="{F094D7D2-63C8-45BA-AA3E-10F0CFF953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304800</xdr:colOff>
      <xdr:row>1</xdr:row>
      <xdr:rowOff>121920</xdr:rowOff>
    </xdr:to>
    <xdr:sp macro="" textlink="">
      <xdr:nvSpPr>
        <xdr:cNvPr id="2" name="AutoShape 7" descr="Gaming, health, and neural connections">
          <a:extLst>
            <a:ext uri="{FF2B5EF4-FFF2-40B4-BE49-F238E27FC236}">
              <a16:creationId xmlns:a16="http://schemas.microsoft.com/office/drawing/2014/main" id="{69FFFEB5-1C05-45DC-9E81-AC23AD58240B}"/>
            </a:ext>
          </a:extLst>
        </xdr:cNvPr>
        <xdr:cNvSpPr>
          <a:spLocks noChangeAspect="1" noChangeArrowheads="1"/>
        </xdr:cNvSpPr>
      </xdr:nvSpPr>
      <xdr:spPr bwMode="auto">
        <a:xfrm>
          <a:off x="0" y="0"/>
          <a:ext cx="304800" cy="3124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0</xdr:colOff>
      <xdr:row>0</xdr:row>
      <xdr:rowOff>0</xdr:rowOff>
    </xdr:from>
    <xdr:to>
      <xdr:col>0</xdr:col>
      <xdr:colOff>304800</xdr:colOff>
      <xdr:row>1</xdr:row>
      <xdr:rowOff>121920</xdr:rowOff>
    </xdr:to>
    <xdr:sp macro="" textlink="">
      <xdr:nvSpPr>
        <xdr:cNvPr id="3" name="AutoShape 1" descr="Gaming and mental health discussion">
          <a:extLst>
            <a:ext uri="{FF2B5EF4-FFF2-40B4-BE49-F238E27FC236}">
              <a16:creationId xmlns:a16="http://schemas.microsoft.com/office/drawing/2014/main" id="{7947E72D-D258-4E2B-AAAA-A8D4B5326D17}"/>
            </a:ext>
          </a:extLst>
        </xdr:cNvPr>
        <xdr:cNvSpPr>
          <a:spLocks noChangeAspect="1" noChangeArrowheads="1"/>
        </xdr:cNvSpPr>
      </xdr:nvSpPr>
      <xdr:spPr bwMode="auto">
        <a:xfrm>
          <a:off x="0" y="0"/>
          <a:ext cx="304800" cy="31242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0</xdr:col>
      <xdr:colOff>228600</xdr:colOff>
      <xdr:row>0</xdr:row>
      <xdr:rowOff>0</xdr:rowOff>
    </xdr:from>
    <xdr:to>
      <xdr:col>30</xdr:col>
      <xdr:colOff>323850</xdr:colOff>
      <xdr:row>50</xdr:row>
      <xdr:rowOff>114300</xdr:rowOff>
    </xdr:to>
    <xdr:pic>
      <xdr:nvPicPr>
        <xdr:cNvPr id="4" name="Picture 3">
          <a:extLst>
            <a:ext uri="{FF2B5EF4-FFF2-40B4-BE49-F238E27FC236}">
              <a16:creationId xmlns:a16="http://schemas.microsoft.com/office/drawing/2014/main" id="{CC3C84D2-16F8-4F4C-8849-0B9F5786058F}"/>
            </a:ext>
          </a:extLst>
        </xdr:cNvPr>
        <xdr:cNvPicPr>
          <a:picLocks noChangeAspect="1"/>
        </xdr:cNvPicPr>
      </xdr:nvPicPr>
      <xdr:blipFill>
        <a:blip xmlns:r="http://schemas.openxmlformats.org/officeDocument/2006/relationships" r:embed="rId1"/>
        <a:stretch>
          <a:fillRect/>
        </a:stretch>
      </xdr:blipFill>
      <xdr:spPr>
        <a:xfrm>
          <a:off x="228600" y="0"/>
          <a:ext cx="18364200" cy="9639300"/>
        </a:xfrm>
        <a:prstGeom prst="rect">
          <a:avLst/>
        </a:prstGeom>
      </xdr:spPr>
    </xdr:pic>
    <xdr:clientData/>
  </xdr:twoCellAnchor>
  <xdr:twoCellAnchor editAs="oneCell">
    <xdr:from>
      <xdr:col>2</xdr:col>
      <xdr:colOff>9525</xdr:colOff>
      <xdr:row>37</xdr:row>
      <xdr:rowOff>161925</xdr:rowOff>
    </xdr:from>
    <xdr:to>
      <xdr:col>3</xdr:col>
      <xdr:colOff>314325</xdr:colOff>
      <xdr:row>42</xdr:row>
      <xdr:rowOff>123825</xdr:rowOff>
    </xdr:to>
    <xdr:pic>
      <xdr:nvPicPr>
        <xdr:cNvPr id="11" name="Graphic 10" descr="Heart with solid fill">
          <a:extLst>
            <a:ext uri="{FF2B5EF4-FFF2-40B4-BE49-F238E27FC236}">
              <a16:creationId xmlns:a16="http://schemas.microsoft.com/office/drawing/2014/main" id="{CF6F2903-F5A6-4C27-919B-11E7E67E5EF5}"/>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209675" y="7210425"/>
          <a:ext cx="914400" cy="914400"/>
        </a:xfrm>
        <a:prstGeom prst="rect">
          <a:avLst/>
        </a:prstGeom>
      </xdr:spPr>
    </xdr:pic>
    <xdr:clientData/>
  </xdr:twoCellAnchor>
  <xdr:twoCellAnchor editAs="oneCell">
    <xdr:from>
      <xdr:col>14</xdr:col>
      <xdr:colOff>273825</xdr:colOff>
      <xdr:row>37</xdr:row>
      <xdr:rowOff>130950</xdr:rowOff>
    </xdr:from>
    <xdr:to>
      <xdr:col>15</xdr:col>
      <xdr:colOff>578625</xdr:colOff>
      <xdr:row>42</xdr:row>
      <xdr:rowOff>92850</xdr:rowOff>
    </xdr:to>
    <xdr:pic>
      <xdr:nvPicPr>
        <xdr:cNvPr id="12" name="Graphic 11" descr="In love face outline with solid fill">
          <a:extLst>
            <a:ext uri="{FF2B5EF4-FFF2-40B4-BE49-F238E27FC236}">
              <a16:creationId xmlns:a16="http://schemas.microsoft.com/office/drawing/2014/main" id="{57F2BA4D-11B5-4B90-816A-3DD59249E13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8789175" y="7179450"/>
          <a:ext cx="914400" cy="914400"/>
        </a:xfrm>
        <a:prstGeom prst="rect">
          <a:avLst/>
        </a:prstGeom>
      </xdr:spPr>
    </xdr:pic>
    <xdr:clientData/>
  </xdr:twoCellAnchor>
  <xdr:twoCellAnchor>
    <xdr:from>
      <xdr:col>9</xdr:col>
      <xdr:colOff>447677</xdr:colOff>
      <xdr:row>10</xdr:row>
      <xdr:rowOff>142878</xdr:rowOff>
    </xdr:from>
    <xdr:to>
      <xdr:col>19</xdr:col>
      <xdr:colOff>209550</xdr:colOff>
      <xdr:row>18</xdr:row>
      <xdr:rowOff>57150</xdr:rowOff>
    </xdr:to>
    <xdr:grpSp>
      <xdr:nvGrpSpPr>
        <xdr:cNvPr id="15" name="Group 14">
          <a:extLst>
            <a:ext uri="{FF2B5EF4-FFF2-40B4-BE49-F238E27FC236}">
              <a16:creationId xmlns:a16="http://schemas.microsoft.com/office/drawing/2014/main" id="{31A6A829-0553-4036-B91D-7191F1BA087F}"/>
            </a:ext>
          </a:extLst>
        </xdr:cNvPr>
        <xdr:cNvGrpSpPr/>
      </xdr:nvGrpSpPr>
      <xdr:grpSpPr>
        <a:xfrm>
          <a:off x="5954859" y="1990151"/>
          <a:ext cx="5880964" cy="1392090"/>
          <a:chOff x="2160269" y="2045696"/>
          <a:chExt cx="3661412" cy="861331"/>
        </a:xfrm>
      </xdr:grpSpPr>
      <xdr:sp macro="" textlink="">
        <xdr:nvSpPr>
          <xdr:cNvPr id="16" name="Rectangle: Rounded Corners 15">
            <a:extLst>
              <a:ext uri="{FF2B5EF4-FFF2-40B4-BE49-F238E27FC236}">
                <a16:creationId xmlns:a16="http://schemas.microsoft.com/office/drawing/2014/main" id="{20E7B3AA-2583-CBC3-115B-D8F458F61A18}"/>
              </a:ext>
            </a:extLst>
          </xdr:cNvPr>
          <xdr:cNvSpPr/>
        </xdr:nvSpPr>
        <xdr:spPr>
          <a:xfrm rot="5400000">
            <a:off x="3560309" y="645656"/>
            <a:ext cx="861331" cy="3661412"/>
          </a:xfrm>
          <a:prstGeom prst="roundRect">
            <a:avLst/>
          </a:prstGeom>
          <a:solidFill>
            <a:srgbClr val="1E293B"/>
          </a:solidFill>
          <a:ln>
            <a:solidFill>
              <a:srgbClr val="5B90C1"/>
            </a:solidFill>
          </a:ln>
          <a:effectLst>
            <a:innerShdw blurRad="63500" dist="50800" dir="16200000">
              <a:prstClr val="black">
                <a:alpha val="50000"/>
              </a:prstClr>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l"/>
            <a:endParaRPr lang="en-US" sz="1100">
              <a:solidFill>
                <a:schemeClr val="lt1"/>
              </a:solidFill>
              <a:latin typeface="+mn-lt"/>
              <a:ea typeface="+mn-ea"/>
              <a:cs typeface="+mn-cs"/>
            </a:endParaRPr>
          </a:p>
        </xdr:txBody>
      </xdr:sp>
      <xdr:pic>
        <xdr:nvPicPr>
          <xdr:cNvPr id="17" name="Picture 16">
            <a:hlinkClick xmlns:r="http://schemas.openxmlformats.org/officeDocument/2006/relationships" r:id="rId6"/>
            <a:extLst>
              <a:ext uri="{FF2B5EF4-FFF2-40B4-BE49-F238E27FC236}">
                <a16:creationId xmlns:a16="http://schemas.microsoft.com/office/drawing/2014/main" id="{BDF41367-B59D-0B71-353A-1A478F111D52}"/>
              </a:ext>
            </a:extLst>
          </xdr:cNvPr>
          <xdr:cNvPicPr>
            <a:picLocks noChangeAspect="1"/>
          </xdr:cNvPicPr>
        </xdr:nvPicPr>
        <xdr:blipFill>
          <a:blip xmlns:r="http://schemas.openxmlformats.org/officeDocument/2006/relationships" r:embed="rId7"/>
          <a:stretch>
            <a:fillRect/>
          </a:stretch>
        </xdr:blipFill>
        <xdr:spPr>
          <a:xfrm>
            <a:off x="2263143" y="2133597"/>
            <a:ext cx="640080" cy="723900"/>
          </a:xfrm>
          <a:prstGeom prst="rect">
            <a:avLst/>
          </a:prstGeom>
        </xdr:spPr>
      </xdr:pic>
      <xdr:pic>
        <xdr:nvPicPr>
          <xdr:cNvPr id="18" name="Picture 17">
            <a:hlinkClick xmlns:r="http://schemas.openxmlformats.org/officeDocument/2006/relationships" r:id="rId8"/>
            <a:extLst>
              <a:ext uri="{FF2B5EF4-FFF2-40B4-BE49-F238E27FC236}">
                <a16:creationId xmlns:a16="http://schemas.microsoft.com/office/drawing/2014/main" id="{31CCF978-6098-39FB-103F-66EE7C5824F5}"/>
              </a:ext>
            </a:extLst>
          </xdr:cNvPr>
          <xdr:cNvPicPr>
            <a:picLocks noChangeAspect="1"/>
          </xdr:cNvPicPr>
        </xdr:nvPicPr>
        <xdr:blipFill>
          <a:blip xmlns:r="http://schemas.openxmlformats.org/officeDocument/2006/relationships" r:embed="rId9"/>
          <a:stretch>
            <a:fillRect/>
          </a:stretch>
        </xdr:blipFill>
        <xdr:spPr>
          <a:xfrm>
            <a:off x="3169923" y="2103117"/>
            <a:ext cx="731520" cy="800100"/>
          </a:xfrm>
          <a:prstGeom prst="rect">
            <a:avLst/>
          </a:prstGeom>
        </xdr:spPr>
      </xdr:pic>
      <xdr:pic>
        <xdr:nvPicPr>
          <xdr:cNvPr id="19" name="Picture 18">
            <a:hlinkClick xmlns:r="http://schemas.openxmlformats.org/officeDocument/2006/relationships" r:id="rId10"/>
            <a:extLst>
              <a:ext uri="{FF2B5EF4-FFF2-40B4-BE49-F238E27FC236}">
                <a16:creationId xmlns:a16="http://schemas.microsoft.com/office/drawing/2014/main" id="{8CC6429C-1AD8-D282-5586-D2F1AD3FA452}"/>
              </a:ext>
            </a:extLst>
          </xdr:cNvPr>
          <xdr:cNvPicPr>
            <a:picLocks noChangeAspect="1"/>
          </xdr:cNvPicPr>
        </xdr:nvPicPr>
        <xdr:blipFill>
          <a:blip xmlns:r="http://schemas.openxmlformats.org/officeDocument/2006/relationships" r:embed="rId11"/>
          <a:stretch>
            <a:fillRect/>
          </a:stretch>
        </xdr:blipFill>
        <xdr:spPr>
          <a:xfrm>
            <a:off x="4122423" y="2103117"/>
            <a:ext cx="762000" cy="754380"/>
          </a:xfrm>
          <a:prstGeom prst="rect">
            <a:avLst/>
          </a:prstGeom>
        </xdr:spPr>
      </xdr:pic>
      <xdr:pic>
        <xdr:nvPicPr>
          <xdr:cNvPr id="20" name="Picture 19">
            <a:hlinkClick xmlns:r="http://schemas.openxmlformats.org/officeDocument/2006/relationships" r:id="rId12"/>
            <a:extLst>
              <a:ext uri="{FF2B5EF4-FFF2-40B4-BE49-F238E27FC236}">
                <a16:creationId xmlns:a16="http://schemas.microsoft.com/office/drawing/2014/main" id="{8FF1AFEF-3590-869E-E8B4-548839CBE0B6}"/>
              </a:ext>
            </a:extLst>
          </xdr:cNvPr>
          <xdr:cNvPicPr>
            <a:picLocks noChangeAspect="1"/>
          </xdr:cNvPicPr>
        </xdr:nvPicPr>
        <xdr:blipFill>
          <a:blip xmlns:r="http://schemas.openxmlformats.org/officeDocument/2006/relationships" r:embed="rId13"/>
          <a:stretch>
            <a:fillRect/>
          </a:stretch>
        </xdr:blipFill>
        <xdr:spPr>
          <a:xfrm>
            <a:off x="4972049" y="2145027"/>
            <a:ext cx="708660" cy="708660"/>
          </a:xfrm>
          <a:prstGeom prst="rect">
            <a:avLst/>
          </a:prstGeom>
        </xdr:spPr>
      </xdr:pic>
    </xdr:grp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223629</xdr:colOff>
      <xdr:row>0</xdr:row>
      <xdr:rowOff>162029</xdr:rowOff>
    </xdr:from>
    <xdr:to>
      <xdr:col>26</xdr:col>
      <xdr:colOff>165652</xdr:colOff>
      <xdr:row>43</xdr:row>
      <xdr:rowOff>34018</xdr:rowOff>
    </xdr:to>
    <xdr:sp macro="" textlink="">
      <xdr:nvSpPr>
        <xdr:cNvPr id="2" name="Rectangle: Rounded Corners 1">
          <a:extLst>
            <a:ext uri="{FF2B5EF4-FFF2-40B4-BE49-F238E27FC236}">
              <a16:creationId xmlns:a16="http://schemas.microsoft.com/office/drawing/2014/main" id="{926BF554-677B-43A1-8E02-2B20DA17D6EF}"/>
            </a:ext>
          </a:extLst>
        </xdr:cNvPr>
        <xdr:cNvSpPr/>
      </xdr:nvSpPr>
      <xdr:spPr>
        <a:xfrm>
          <a:off x="223629" y="162029"/>
          <a:ext cx="15862380" cy="7917212"/>
        </a:xfrm>
        <a:prstGeom prst="roundRect">
          <a:avLst>
            <a:gd name="adj" fmla="val 6507"/>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12699</xdr:colOff>
      <xdr:row>2</xdr:row>
      <xdr:rowOff>101069</xdr:rowOff>
    </xdr:from>
    <xdr:to>
      <xdr:col>22</xdr:col>
      <xdr:colOff>382692</xdr:colOff>
      <xdr:row>41</xdr:row>
      <xdr:rowOff>102053</xdr:rowOff>
    </xdr:to>
    <xdr:sp macro="" textlink="">
      <xdr:nvSpPr>
        <xdr:cNvPr id="3" name="Rectangle: Rounded Corners 2">
          <a:extLst>
            <a:ext uri="{FF2B5EF4-FFF2-40B4-BE49-F238E27FC236}">
              <a16:creationId xmlns:a16="http://schemas.microsoft.com/office/drawing/2014/main" id="{BF6B3980-4AC1-416A-A7F9-EC1F372986AB}"/>
            </a:ext>
          </a:extLst>
        </xdr:cNvPr>
        <xdr:cNvSpPr/>
      </xdr:nvSpPr>
      <xdr:spPr>
        <a:xfrm>
          <a:off x="625020" y="475265"/>
          <a:ext cx="13228743" cy="7297815"/>
        </a:xfrm>
        <a:prstGeom prst="roundRect">
          <a:avLst>
            <a:gd name="adj" fmla="val 6393"/>
          </a:avLst>
        </a:prstGeom>
        <a:gradFill flip="none" rotWithShape="1">
          <a:gsLst>
            <a:gs pos="0">
              <a:srgbClr val="20245A"/>
            </a:gs>
            <a:gs pos="75000">
              <a:srgbClr val="10123B"/>
            </a:gs>
          </a:gsLst>
          <a:lin ang="8100000" scaled="1"/>
          <a:tileRect/>
        </a:gradFill>
        <a:ln w="9525">
          <a:gradFill flip="none" rotWithShape="1">
            <a:gsLst>
              <a:gs pos="33000">
                <a:srgbClr val="3D4098"/>
              </a:gs>
              <a:gs pos="0">
                <a:srgbClr val="B9C1FF"/>
              </a:gs>
              <a:gs pos="100000">
                <a:srgbClr val="333787"/>
              </a:gs>
            </a:gsLst>
            <a:lin ang="9000000" scaled="0"/>
            <a:tileRect/>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349250</xdr:colOff>
      <xdr:row>7</xdr:row>
      <xdr:rowOff>154938</xdr:rowOff>
    </xdr:from>
    <xdr:to>
      <xdr:col>3</xdr:col>
      <xdr:colOff>401743</xdr:colOff>
      <xdr:row>38</xdr:row>
      <xdr:rowOff>34017</xdr:rowOff>
    </xdr:to>
    <xdr:sp macro="" textlink="">
      <xdr:nvSpPr>
        <xdr:cNvPr id="4" name="Rectangle: Rounded Corners 3">
          <a:extLst>
            <a:ext uri="{FF2B5EF4-FFF2-40B4-BE49-F238E27FC236}">
              <a16:creationId xmlns:a16="http://schemas.microsoft.com/office/drawing/2014/main" id="{6F0B0C46-9F85-45BA-8469-C3E4256EB028}"/>
            </a:ext>
          </a:extLst>
        </xdr:cNvPr>
        <xdr:cNvSpPr/>
      </xdr:nvSpPr>
      <xdr:spPr>
        <a:xfrm>
          <a:off x="961571" y="1464626"/>
          <a:ext cx="1277136" cy="5679123"/>
        </a:xfrm>
        <a:prstGeom prst="roundRect">
          <a:avLst>
            <a:gd name="adj" fmla="val 19974"/>
          </a:avLst>
        </a:prstGeom>
        <a:gradFill>
          <a:gsLst>
            <a:gs pos="0">
              <a:srgbClr val="323687"/>
            </a:gs>
            <a:gs pos="51000">
              <a:srgbClr val="10123A"/>
            </a:gs>
          </a:gsLst>
          <a:lin ang="78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501648</xdr:colOff>
      <xdr:row>2</xdr:row>
      <xdr:rowOff>149086</xdr:rowOff>
    </xdr:from>
    <xdr:to>
      <xdr:col>21</xdr:col>
      <xdr:colOff>516888</xdr:colOff>
      <xdr:row>7</xdr:row>
      <xdr:rowOff>149087</xdr:rowOff>
    </xdr:to>
    <xdr:sp macro="" textlink="">
      <xdr:nvSpPr>
        <xdr:cNvPr id="5" name="Rectangle: Rounded Corners 4">
          <a:extLst>
            <a:ext uri="{FF2B5EF4-FFF2-40B4-BE49-F238E27FC236}">
              <a16:creationId xmlns:a16="http://schemas.microsoft.com/office/drawing/2014/main" id="{8094E709-2210-41DB-9DC4-000757DA6E58}"/>
            </a:ext>
          </a:extLst>
        </xdr:cNvPr>
        <xdr:cNvSpPr/>
      </xdr:nvSpPr>
      <xdr:spPr>
        <a:xfrm>
          <a:off x="2340387" y="530086"/>
          <a:ext cx="11047675" cy="952501"/>
        </a:xfrm>
        <a:prstGeom prst="roundRect">
          <a:avLst>
            <a:gd name="adj" fmla="val 39815"/>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72390</xdr:colOff>
      <xdr:row>8</xdr:row>
      <xdr:rowOff>92120</xdr:rowOff>
    </xdr:from>
    <xdr:to>
      <xdr:col>13</xdr:col>
      <xdr:colOff>217170</xdr:colOff>
      <xdr:row>22</xdr:row>
      <xdr:rowOff>31160</xdr:rowOff>
    </xdr:to>
    <xdr:sp macro="" textlink="">
      <xdr:nvSpPr>
        <xdr:cNvPr id="6" name="Rectangle: Rounded Corners 5">
          <a:extLst>
            <a:ext uri="{FF2B5EF4-FFF2-40B4-BE49-F238E27FC236}">
              <a16:creationId xmlns:a16="http://schemas.microsoft.com/office/drawing/2014/main" id="{4A120258-C1AE-4AA5-8ADC-5EC4772E6269}"/>
            </a:ext>
          </a:extLst>
        </xdr:cNvPr>
        <xdr:cNvSpPr/>
      </xdr:nvSpPr>
      <xdr:spPr>
        <a:xfrm>
          <a:off x="2524042" y="1616120"/>
          <a:ext cx="5660998" cy="2606040"/>
        </a:xfrm>
        <a:prstGeom prst="roundRect">
          <a:avLst>
            <a:gd name="adj" fmla="val 11794"/>
          </a:avLst>
        </a:prstGeom>
        <a:gradFill>
          <a:gsLst>
            <a:gs pos="0">
              <a:srgbClr val="323687"/>
            </a:gs>
            <a:gs pos="8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501650</xdr:colOff>
      <xdr:row>8</xdr:row>
      <xdr:rowOff>27792</xdr:rowOff>
    </xdr:from>
    <xdr:to>
      <xdr:col>17</xdr:col>
      <xdr:colOff>423756</xdr:colOff>
      <xdr:row>22</xdr:row>
      <xdr:rowOff>132522</xdr:rowOff>
    </xdr:to>
    <xdr:sp macro="" textlink="">
      <xdr:nvSpPr>
        <xdr:cNvPr id="7" name="Rectangle: Rounded Corners 6">
          <a:extLst>
            <a:ext uri="{FF2B5EF4-FFF2-40B4-BE49-F238E27FC236}">
              <a16:creationId xmlns:a16="http://schemas.microsoft.com/office/drawing/2014/main" id="{F34A4B02-0403-4738-8545-21468B36D00C}"/>
            </a:ext>
          </a:extLst>
        </xdr:cNvPr>
        <xdr:cNvSpPr/>
      </xdr:nvSpPr>
      <xdr:spPr>
        <a:xfrm>
          <a:off x="8469520" y="1551792"/>
          <a:ext cx="2373758" cy="2771730"/>
        </a:xfrm>
        <a:prstGeom prst="roundRect">
          <a:avLst/>
        </a:prstGeom>
        <a:gradFill>
          <a:gsLst>
            <a:gs pos="0">
              <a:srgbClr val="323687"/>
            </a:gs>
            <a:gs pos="86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23834</xdr:colOff>
      <xdr:row>8</xdr:row>
      <xdr:rowOff>26962</xdr:rowOff>
    </xdr:from>
    <xdr:to>
      <xdr:col>22</xdr:col>
      <xdr:colOff>231913</xdr:colOff>
      <xdr:row>22</xdr:row>
      <xdr:rowOff>8282</xdr:rowOff>
    </xdr:to>
    <xdr:sp macro="" textlink="">
      <xdr:nvSpPr>
        <xdr:cNvPr id="8" name="Rectangle: Rounded Corners 7">
          <a:extLst>
            <a:ext uri="{FF2B5EF4-FFF2-40B4-BE49-F238E27FC236}">
              <a16:creationId xmlns:a16="http://schemas.microsoft.com/office/drawing/2014/main" id="{5FD3E8E8-E98D-460F-BD74-4F7C789E4CEC}"/>
            </a:ext>
          </a:extLst>
        </xdr:cNvPr>
        <xdr:cNvSpPr/>
      </xdr:nvSpPr>
      <xdr:spPr>
        <a:xfrm>
          <a:off x="11056269" y="1550962"/>
          <a:ext cx="2659731" cy="2648320"/>
        </a:xfrm>
        <a:prstGeom prst="roundRect">
          <a:avLst>
            <a:gd name="adj" fmla="val 10186"/>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80671</xdr:colOff>
      <xdr:row>24</xdr:row>
      <xdr:rowOff>45277</xdr:rowOff>
    </xdr:from>
    <xdr:to>
      <xdr:col>12</xdr:col>
      <xdr:colOff>314737</xdr:colOff>
      <xdr:row>37</xdr:row>
      <xdr:rowOff>129097</xdr:rowOff>
    </xdr:to>
    <xdr:sp macro="" textlink="">
      <xdr:nvSpPr>
        <xdr:cNvPr id="9" name="Rectangle: Rounded Corners 8">
          <a:extLst>
            <a:ext uri="{FF2B5EF4-FFF2-40B4-BE49-F238E27FC236}">
              <a16:creationId xmlns:a16="http://schemas.microsoft.com/office/drawing/2014/main" id="{178BA309-D88B-47E0-9652-BC7EDEC99B62}"/>
            </a:ext>
          </a:extLst>
        </xdr:cNvPr>
        <xdr:cNvSpPr/>
      </xdr:nvSpPr>
      <xdr:spPr>
        <a:xfrm>
          <a:off x="2532323" y="4617277"/>
          <a:ext cx="5137371" cy="2560320"/>
        </a:xfrm>
        <a:prstGeom prst="roundRect">
          <a:avLst>
            <a:gd name="adj" fmla="val 13610"/>
          </a:avLst>
        </a:prstGeom>
        <a:gradFill>
          <a:gsLst>
            <a:gs pos="0">
              <a:srgbClr val="323687"/>
            </a:gs>
            <a:gs pos="38000">
              <a:srgbClr val="10123A"/>
            </a:gs>
          </a:gsLst>
          <a:lin ang="54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566842</xdr:colOff>
      <xdr:row>23</xdr:row>
      <xdr:rowOff>161234</xdr:rowOff>
    </xdr:from>
    <xdr:to>
      <xdr:col>22</xdr:col>
      <xdr:colOff>198782</xdr:colOff>
      <xdr:row>38</xdr:row>
      <xdr:rowOff>24848</xdr:rowOff>
    </xdr:to>
    <xdr:sp macro="" textlink="">
      <xdr:nvSpPr>
        <xdr:cNvPr id="10" name="Rectangle: Rounded Corners 9">
          <a:extLst>
            <a:ext uri="{FF2B5EF4-FFF2-40B4-BE49-F238E27FC236}">
              <a16:creationId xmlns:a16="http://schemas.microsoft.com/office/drawing/2014/main" id="{FAE614B0-5BB7-4049-95C6-3A79A44D3C43}"/>
            </a:ext>
          </a:extLst>
        </xdr:cNvPr>
        <xdr:cNvSpPr/>
      </xdr:nvSpPr>
      <xdr:spPr>
        <a:xfrm>
          <a:off x="7921799" y="4542734"/>
          <a:ext cx="5761070" cy="2721114"/>
        </a:xfrm>
        <a:prstGeom prst="roundRect">
          <a:avLst>
            <a:gd name="adj" fmla="val 11293"/>
          </a:avLst>
        </a:prstGeom>
        <a:gradFill>
          <a:gsLst>
            <a:gs pos="0">
              <a:srgbClr val="323687"/>
            </a:gs>
            <a:gs pos="75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31750</xdr:colOff>
      <xdr:row>3</xdr:row>
      <xdr:rowOff>174626</xdr:rowOff>
    </xdr:from>
    <xdr:to>
      <xdr:col>4</xdr:col>
      <xdr:colOff>8660</xdr:colOff>
      <xdr:row>7</xdr:row>
      <xdr:rowOff>87313</xdr:rowOff>
    </xdr:to>
    <xdr:sp macro="" textlink="">
      <xdr:nvSpPr>
        <xdr:cNvPr id="11" name="TextBox 10">
          <a:extLst>
            <a:ext uri="{FF2B5EF4-FFF2-40B4-BE49-F238E27FC236}">
              <a16:creationId xmlns:a16="http://schemas.microsoft.com/office/drawing/2014/main" id="{B6032157-1E7E-46F9-9D98-E5395821032A}"/>
            </a:ext>
          </a:extLst>
        </xdr:cNvPr>
        <xdr:cNvSpPr txBox="1"/>
      </xdr:nvSpPr>
      <xdr:spPr>
        <a:xfrm>
          <a:off x="1244023" y="746126"/>
          <a:ext cx="1189182"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300" b="1">
              <a:solidFill>
                <a:schemeClr val="accent1">
                  <a:lumMod val="40000"/>
                  <a:lumOff val="60000"/>
                </a:schemeClr>
              </a:solidFill>
            </a:rPr>
            <a:t>Gaming</a:t>
          </a:r>
          <a:r>
            <a:rPr lang="en-US" sz="1300" b="1" baseline="0">
              <a:solidFill>
                <a:schemeClr val="accent1">
                  <a:lumMod val="40000"/>
                  <a:lumOff val="60000"/>
                </a:schemeClr>
              </a:solidFill>
            </a:rPr>
            <a:t> &amp; Mental Health</a:t>
          </a:r>
          <a:endParaRPr lang="en-US" sz="1300" b="1">
            <a:solidFill>
              <a:schemeClr val="accent1">
                <a:lumMod val="40000"/>
                <a:lumOff val="60000"/>
              </a:schemeClr>
            </a:solidFill>
          </a:endParaRPr>
        </a:p>
      </xdr:txBody>
    </xdr:sp>
    <xdr:clientData/>
  </xdr:twoCellAnchor>
  <xdr:twoCellAnchor>
    <xdr:from>
      <xdr:col>2</xdr:col>
      <xdr:colOff>55563</xdr:colOff>
      <xdr:row>4</xdr:row>
      <xdr:rowOff>15875</xdr:rowOff>
    </xdr:from>
    <xdr:to>
      <xdr:col>2</xdr:col>
      <xdr:colOff>55563</xdr:colOff>
      <xdr:row>6</xdr:row>
      <xdr:rowOff>79375</xdr:rowOff>
    </xdr:to>
    <xdr:cxnSp macro="">
      <xdr:nvCxnSpPr>
        <xdr:cNvPr id="12" name="Straight Connector 11">
          <a:extLst>
            <a:ext uri="{FF2B5EF4-FFF2-40B4-BE49-F238E27FC236}">
              <a16:creationId xmlns:a16="http://schemas.microsoft.com/office/drawing/2014/main" id="{0DF77172-9DAA-48F6-BD09-40920A6D2BAF}"/>
            </a:ext>
          </a:extLst>
        </xdr:cNvPr>
        <xdr:cNvCxnSpPr/>
      </xdr:nvCxnSpPr>
      <xdr:spPr>
        <a:xfrm>
          <a:off x="1274763" y="777875"/>
          <a:ext cx="0" cy="444500"/>
        </a:xfrm>
        <a:prstGeom prst="line">
          <a:avLst/>
        </a:prstGeom>
        <a:ln w="12700">
          <a:solidFill>
            <a:schemeClr val="accent1">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95249</xdr:colOff>
      <xdr:row>3</xdr:row>
      <xdr:rowOff>174625</xdr:rowOff>
    </xdr:from>
    <xdr:to>
      <xdr:col>1</xdr:col>
      <xdr:colOff>595312</xdr:colOff>
      <xdr:row>6</xdr:row>
      <xdr:rowOff>103188</xdr:rowOff>
    </xdr:to>
    <xdr:pic>
      <xdr:nvPicPr>
        <xdr:cNvPr id="13" name="Graphic 12" descr="Game controller outline">
          <a:extLst>
            <a:ext uri="{FF2B5EF4-FFF2-40B4-BE49-F238E27FC236}">
              <a16:creationId xmlns:a16="http://schemas.microsoft.com/office/drawing/2014/main" id="{75C44B04-C10B-408F-ABA6-3720CC5F857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4849" y="746125"/>
          <a:ext cx="500063" cy="500063"/>
        </a:xfrm>
        <a:prstGeom prst="rect">
          <a:avLst/>
        </a:prstGeom>
      </xdr:spPr>
    </xdr:pic>
    <xdr:clientData/>
  </xdr:twoCellAnchor>
  <xdr:twoCellAnchor>
    <xdr:from>
      <xdr:col>1</xdr:col>
      <xdr:colOff>333828</xdr:colOff>
      <xdr:row>13</xdr:row>
      <xdr:rowOff>33904</xdr:rowOff>
    </xdr:from>
    <xdr:to>
      <xdr:col>3</xdr:col>
      <xdr:colOff>459241</xdr:colOff>
      <xdr:row>16</xdr:row>
      <xdr:rowOff>133690</xdr:rowOff>
    </xdr:to>
    <xdr:sp macro="" textlink="">
      <xdr:nvSpPr>
        <xdr:cNvPr id="14" name="TextBox 13">
          <a:extLst>
            <a:ext uri="{FF2B5EF4-FFF2-40B4-BE49-F238E27FC236}">
              <a16:creationId xmlns:a16="http://schemas.microsoft.com/office/drawing/2014/main" id="{F3EE238E-B323-41B5-A24B-67CBBBEA0AC8}"/>
            </a:ext>
          </a:extLst>
        </xdr:cNvPr>
        <xdr:cNvSpPr txBox="1"/>
      </xdr:nvSpPr>
      <xdr:spPr>
        <a:xfrm>
          <a:off x="946149" y="2466181"/>
          <a:ext cx="1350056" cy="661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40000"/>
                  <a:lumOff val="60000"/>
                </a:schemeClr>
              </a:solidFill>
            </a:rPr>
            <a:t>Player</a:t>
          </a:r>
          <a:r>
            <a:rPr lang="en-US" sz="1600" b="1" baseline="0">
              <a:solidFill>
                <a:schemeClr val="accent1">
                  <a:lumMod val="40000"/>
                  <a:lumOff val="60000"/>
                </a:schemeClr>
              </a:solidFill>
            </a:rPr>
            <a:t> DashBoard</a:t>
          </a:r>
          <a:endParaRPr lang="en-US" sz="1600" b="1">
            <a:solidFill>
              <a:schemeClr val="accent1">
                <a:lumMod val="40000"/>
                <a:lumOff val="60000"/>
              </a:schemeClr>
            </a:solidFill>
          </a:endParaRPr>
        </a:p>
      </xdr:txBody>
    </xdr:sp>
    <xdr:clientData/>
  </xdr:twoCellAnchor>
  <xdr:twoCellAnchor editAs="oneCell">
    <xdr:from>
      <xdr:col>2</xdr:col>
      <xdr:colOff>87315</xdr:colOff>
      <xdr:row>9</xdr:row>
      <xdr:rowOff>103197</xdr:rowOff>
    </xdr:from>
    <xdr:to>
      <xdr:col>3</xdr:col>
      <xdr:colOff>87312</xdr:colOff>
      <xdr:row>12</xdr:row>
      <xdr:rowOff>142882</xdr:rowOff>
    </xdr:to>
    <xdr:pic>
      <xdr:nvPicPr>
        <xdr:cNvPr id="15" name="Graphic 14" descr="Home outline">
          <a:extLst>
            <a:ext uri="{FF2B5EF4-FFF2-40B4-BE49-F238E27FC236}">
              <a16:creationId xmlns:a16="http://schemas.microsoft.com/office/drawing/2014/main" id="{FC74CA41-FD2B-4C91-BDB4-C72451C56846}"/>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11958" y="1787081"/>
          <a:ext cx="612318" cy="600980"/>
        </a:xfrm>
        <a:prstGeom prst="rect">
          <a:avLst/>
        </a:prstGeom>
        <a:effectLst>
          <a:glow rad="127000">
            <a:srgbClr val="0575F1">
              <a:alpha val="40000"/>
            </a:srgbClr>
          </a:glow>
        </a:effectLst>
      </xdr:spPr>
    </xdr:pic>
    <xdr:clientData/>
  </xdr:twoCellAnchor>
  <xdr:twoCellAnchor>
    <xdr:from>
      <xdr:col>1</xdr:col>
      <xdr:colOff>449375</xdr:colOff>
      <xdr:row>32</xdr:row>
      <xdr:rowOff>136394</xdr:rowOff>
    </xdr:from>
    <xdr:to>
      <xdr:col>3</xdr:col>
      <xdr:colOff>599735</xdr:colOff>
      <xdr:row>36</xdr:row>
      <xdr:rowOff>49080</xdr:rowOff>
    </xdr:to>
    <xdr:sp macro="" textlink="">
      <xdr:nvSpPr>
        <xdr:cNvPr id="16" name="TextBox 15">
          <a:extLst>
            <a:ext uri="{FF2B5EF4-FFF2-40B4-BE49-F238E27FC236}">
              <a16:creationId xmlns:a16="http://schemas.microsoft.com/office/drawing/2014/main" id="{AC93E01A-F069-42AC-8DC0-A4074C864520}"/>
            </a:ext>
          </a:extLst>
        </xdr:cNvPr>
        <xdr:cNvSpPr txBox="1"/>
      </xdr:nvSpPr>
      <xdr:spPr>
        <a:xfrm>
          <a:off x="1061696" y="6123537"/>
          <a:ext cx="1375003" cy="661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rgbClr val="6372A4"/>
              </a:solidFill>
            </a:rPr>
            <a:t>HealthCare</a:t>
          </a:r>
          <a:r>
            <a:rPr lang="en-US" sz="1600" b="1" baseline="0">
              <a:solidFill>
                <a:srgbClr val="6372A4"/>
              </a:solidFill>
            </a:rPr>
            <a:t> DashBoard</a:t>
          </a:r>
          <a:endParaRPr lang="en-US" sz="1600" b="1">
            <a:solidFill>
              <a:srgbClr val="6372A4"/>
            </a:solidFill>
          </a:endParaRPr>
        </a:p>
      </xdr:txBody>
    </xdr:sp>
    <xdr:clientData/>
  </xdr:twoCellAnchor>
  <xdr:twoCellAnchor editAs="oneCell">
    <xdr:from>
      <xdr:col>1</xdr:col>
      <xdr:colOff>513772</xdr:colOff>
      <xdr:row>27</xdr:row>
      <xdr:rowOff>129183</xdr:rowOff>
    </xdr:from>
    <xdr:to>
      <xdr:col>3</xdr:col>
      <xdr:colOff>205797</xdr:colOff>
      <xdr:row>32</xdr:row>
      <xdr:rowOff>91083</xdr:rowOff>
    </xdr:to>
    <xdr:pic>
      <xdr:nvPicPr>
        <xdr:cNvPr id="17" name="Graphic 16" descr="Heart with pulse with solid fill">
          <a:hlinkClick xmlns:r="http://schemas.openxmlformats.org/officeDocument/2006/relationships" r:id="rId5"/>
          <a:extLst>
            <a:ext uri="{FF2B5EF4-FFF2-40B4-BE49-F238E27FC236}">
              <a16:creationId xmlns:a16="http://schemas.microsoft.com/office/drawing/2014/main" id="{87366392-E031-4D05-8257-D02B772D1EE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1126093" y="5180835"/>
          <a:ext cx="916668" cy="897391"/>
        </a:xfrm>
        <a:prstGeom prst="rect">
          <a:avLst/>
        </a:prstGeom>
      </xdr:spPr>
    </xdr:pic>
    <xdr:clientData/>
  </xdr:twoCellAnchor>
  <xdr:twoCellAnchor>
    <xdr:from>
      <xdr:col>1</xdr:col>
      <xdr:colOff>457767</xdr:colOff>
      <xdr:row>23</xdr:row>
      <xdr:rowOff>46719</xdr:rowOff>
    </xdr:from>
    <xdr:to>
      <xdr:col>3</xdr:col>
      <xdr:colOff>608127</xdr:colOff>
      <xdr:row>26</xdr:row>
      <xdr:rowOff>149905</xdr:rowOff>
    </xdr:to>
    <xdr:sp macro="" textlink="">
      <xdr:nvSpPr>
        <xdr:cNvPr id="18" name="TextBox 17">
          <a:extLst>
            <a:ext uri="{FF2B5EF4-FFF2-40B4-BE49-F238E27FC236}">
              <a16:creationId xmlns:a16="http://schemas.microsoft.com/office/drawing/2014/main" id="{18875CB4-6AF2-453A-8634-A61E2E5B2FCF}"/>
            </a:ext>
          </a:extLst>
        </xdr:cNvPr>
        <xdr:cNvSpPr txBox="1"/>
      </xdr:nvSpPr>
      <xdr:spPr>
        <a:xfrm>
          <a:off x="1070088" y="4349978"/>
          <a:ext cx="1375003" cy="664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rgbClr val="6372A4"/>
              </a:solidFill>
            </a:rPr>
            <a:t>Addiction DashBoard</a:t>
          </a:r>
        </a:p>
      </xdr:txBody>
    </xdr:sp>
    <xdr:clientData/>
  </xdr:twoCellAnchor>
  <xdr:twoCellAnchor editAs="oneCell">
    <xdr:from>
      <xdr:col>1</xdr:col>
      <xdr:colOff>594744</xdr:colOff>
      <xdr:row>18</xdr:row>
      <xdr:rowOff>94391</xdr:rowOff>
    </xdr:from>
    <xdr:to>
      <xdr:col>3</xdr:col>
      <xdr:colOff>202920</xdr:colOff>
      <xdr:row>22</xdr:row>
      <xdr:rowOff>154490</xdr:rowOff>
    </xdr:to>
    <xdr:pic>
      <xdr:nvPicPr>
        <xdr:cNvPr id="19" name="Picture 18">
          <a:hlinkClick xmlns:r="http://schemas.openxmlformats.org/officeDocument/2006/relationships" r:id="rId8"/>
          <a:extLst>
            <a:ext uri="{FF2B5EF4-FFF2-40B4-BE49-F238E27FC236}">
              <a16:creationId xmlns:a16="http://schemas.microsoft.com/office/drawing/2014/main" id="{9340FAC5-A661-4AED-A796-5FEF1E9BE15D}"/>
            </a:ext>
          </a:extLst>
        </xdr:cNvPr>
        <xdr:cNvPicPr>
          <a:picLocks noChangeAspect="1"/>
        </xdr:cNvPicPr>
      </xdr:nvPicPr>
      <xdr:blipFill>
        <a:blip xmlns:r="http://schemas.openxmlformats.org/officeDocument/2006/relationships" r:embed="rId9"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207065" y="3462159"/>
          <a:ext cx="832819" cy="808492"/>
        </a:xfrm>
        <a:prstGeom prst="rect">
          <a:avLst/>
        </a:prstGeom>
        <a:noFill/>
        <a:ln>
          <a:noFill/>
        </a:ln>
      </xdr:spPr>
    </xdr:pic>
    <xdr:clientData/>
  </xdr:twoCellAnchor>
  <xdr:twoCellAnchor>
    <xdr:from>
      <xdr:col>4</xdr:col>
      <xdr:colOff>446430</xdr:colOff>
      <xdr:row>9</xdr:row>
      <xdr:rowOff>8283</xdr:rowOff>
    </xdr:from>
    <xdr:to>
      <xdr:col>13</xdr:col>
      <xdr:colOff>77931</xdr:colOff>
      <xdr:row>21</xdr:row>
      <xdr:rowOff>132521</xdr:rowOff>
    </xdr:to>
    <xdr:graphicFrame macro="">
      <xdr:nvGraphicFramePr>
        <xdr:cNvPr id="20" name="Chart 19">
          <a:extLst>
            <a:ext uri="{FF2B5EF4-FFF2-40B4-BE49-F238E27FC236}">
              <a16:creationId xmlns:a16="http://schemas.microsoft.com/office/drawing/2014/main" id="{68E9C4BF-D044-4498-8A6C-4736DCC91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4</xdr:col>
      <xdr:colOff>132521</xdr:colOff>
      <xdr:row>25</xdr:row>
      <xdr:rowOff>33131</xdr:rowOff>
    </xdr:from>
    <xdr:to>
      <xdr:col>12</xdr:col>
      <xdr:colOff>354633</xdr:colOff>
      <xdr:row>36</xdr:row>
      <xdr:rowOff>140805</xdr:rowOff>
    </xdr:to>
    <xdr:graphicFrame macro="">
      <xdr:nvGraphicFramePr>
        <xdr:cNvPr id="21" name="Chart 20">
          <a:extLst>
            <a:ext uri="{FF2B5EF4-FFF2-40B4-BE49-F238E27FC236}">
              <a16:creationId xmlns:a16="http://schemas.microsoft.com/office/drawing/2014/main" id="{E955D2E2-D351-4E6A-95FA-935882B13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328358</xdr:colOff>
      <xdr:row>10</xdr:row>
      <xdr:rowOff>16566</xdr:rowOff>
    </xdr:from>
    <xdr:to>
      <xdr:col>17</xdr:col>
      <xdr:colOff>356152</xdr:colOff>
      <xdr:row>22</xdr:row>
      <xdr:rowOff>8283</xdr:rowOff>
    </xdr:to>
    <xdr:graphicFrame macro="">
      <xdr:nvGraphicFramePr>
        <xdr:cNvPr id="22" name="Chart 21">
          <a:extLst>
            <a:ext uri="{FF2B5EF4-FFF2-40B4-BE49-F238E27FC236}">
              <a16:creationId xmlns:a16="http://schemas.microsoft.com/office/drawing/2014/main" id="{38817D3D-FD31-4697-A8CC-58C1F73331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596346</xdr:colOff>
      <xdr:row>8</xdr:row>
      <xdr:rowOff>56666</xdr:rowOff>
    </xdr:from>
    <xdr:to>
      <xdr:col>17</xdr:col>
      <xdr:colOff>438977</xdr:colOff>
      <xdr:row>11</xdr:row>
      <xdr:rowOff>159853</xdr:rowOff>
    </xdr:to>
    <xdr:sp macro="" textlink="">
      <xdr:nvSpPr>
        <xdr:cNvPr id="24" name="TextBox 23">
          <a:extLst>
            <a:ext uri="{FF2B5EF4-FFF2-40B4-BE49-F238E27FC236}">
              <a16:creationId xmlns:a16="http://schemas.microsoft.com/office/drawing/2014/main" id="{C7633499-01A5-4E0F-8119-92B901CB76E5}"/>
            </a:ext>
          </a:extLst>
        </xdr:cNvPr>
        <xdr:cNvSpPr txBox="1"/>
      </xdr:nvSpPr>
      <xdr:spPr>
        <a:xfrm>
          <a:off x="8564216" y="1580666"/>
          <a:ext cx="2294283"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Gaming Time by Gender</a:t>
          </a:r>
        </a:p>
      </xdr:txBody>
    </xdr:sp>
    <xdr:clientData/>
  </xdr:twoCellAnchor>
  <xdr:twoCellAnchor>
    <xdr:from>
      <xdr:col>18</xdr:col>
      <xdr:colOff>7267</xdr:colOff>
      <xdr:row>9</xdr:row>
      <xdr:rowOff>151202</xdr:rowOff>
    </xdr:from>
    <xdr:to>
      <xdr:col>22</xdr:col>
      <xdr:colOff>207065</xdr:colOff>
      <xdr:row>21</xdr:row>
      <xdr:rowOff>42522</xdr:rowOff>
    </xdr:to>
    <xdr:graphicFrame macro="">
      <xdr:nvGraphicFramePr>
        <xdr:cNvPr id="25" name="Chart 24">
          <a:extLst>
            <a:ext uri="{FF2B5EF4-FFF2-40B4-BE49-F238E27FC236}">
              <a16:creationId xmlns:a16="http://schemas.microsoft.com/office/drawing/2014/main" id="{F12970B9-7B9C-41DA-8FC1-C7E6E733AC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18</xdr:col>
      <xdr:colOff>177246</xdr:colOff>
      <xdr:row>8</xdr:row>
      <xdr:rowOff>26848</xdr:rowOff>
    </xdr:from>
    <xdr:to>
      <xdr:col>22</xdr:col>
      <xdr:colOff>306456</xdr:colOff>
      <xdr:row>11</xdr:row>
      <xdr:rowOff>130035</xdr:rowOff>
    </xdr:to>
    <xdr:sp macro="" textlink="">
      <xdr:nvSpPr>
        <xdr:cNvPr id="26" name="TextBox 25">
          <a:extLst>
            <a:ext uri="{FF2B5EF4-FFF2-40B4-BE49-F238E27FC236}">
              <a16:creationId xmlns:a16="http://schemas.microsoft.com/office/drawing/2014/main" id="{4E658BB1-C853-4DAE-9304-2AEA36EB59B3}"/>
            </a:ext>
          </a:extLst>
        </xdr:cNvPr>
        <xdr:cNvSpPr txBox="1"/>
      </xdr:nvSpPr>
      <xdr:spPr>
        <a:xfrm>
          <a:off x="11209681" y="1550848"/>
          <a:ext cx="2580862"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Gaming Time by Age Group</a:t>
          </a:r>
        </a:p>
      </xdr:txBody>
    </xdr:sp>
    <xdr:clientData/>
  </xdr:twoCellAnchor>
  <xdr:twoCellAnchor>
    <xdr:from>
      <xdr:col>13</xdr:col>
      <xdr:colOff>223632</xdr:colOff>
      <xdr:row>25</xdr:row>
      <xdr:rowOff>37789</xdr:rowOff>
    </xdr:from>
    <xdr:to>
      <xdr:col>22</xdr:col>
      <xdr:colOff>33130</xdr:colOff>
      <xdr:row>37</xdr:row>
      <xdr:rowOff>157369</xdr:rowOff>
    </xdr:to>
    <xdr:graphicFrame macro="">
      <xdr:nvGraphicFramePr>
        <xdr:cNvPr id="27" name="Chart 26">
          <a:extLst>
            <a:ext uri="{FF2B5EF4-FFF2-40B4-BE49-F238E27FC236}">
              <a16:creationId xmlns:a16="http://schemas.microsoft.com/office/drawing/2014/main" id="{198FE6F8-1058-4690-ADDA-637C704CB0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14</xdr:col>
      <xdr:colOff>127548</xdr:colOff>
      <xdr:row>22</xdr:row>
      <xdr:rowOff>184218</xdr:rowOff>
    </xdr:from>
    <xdr:to>
      <xdr:col>21</xdr:col>
      <xdr:colOff>248477</xdr:colOff>
      <xdr:row>26</xdr:row>
      <xdr:rowOff>96905</xdr:rowOff>
    </xdr:to>
    <xdr:sp macro="" textlink="">
      <xdr:nvSpPr>
        <xdr:cNvPr id="28" name="TextBox 27">
          <a:extLst>
            <a:ext uri="{FF2B5EF4-FFF2-40B4-BE49-F238E27FC236}">
              <a16:creationId xmlns:a16="http://schemas.microsoft.com/office/drawing/2014/main" id="{DCD6235A-F74F-4245-8EED-B6DFC84FEE86}"/>
            </a:ext>
          </a:extLst>
        </xdr:cNvPr>
        <xdr:cNvSpPr txBox="1"/>
      </xdr:nvSpPr>
      <xdr:spPr>
        <a:xfrm>
          <a:off x="8708331" y="4375218"/>
          <a:ext cx="4411320"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rtl="0"/>
          <a:r>
            <a:rPr lang="en-US" sz="1600" b="1">
              <a:solidFill>
                <a:schemeClr val="accent1">
                  <a:lumMod val="60000"/>
                  <a:lumOff val="40000"/>
                </a:schemeClr>
              </a:solidFill>
              <a:latin typeface="+mn-lt"/>
              <a:ea typeface="+mn-ea"/>
              <a:cs typeface="+mn-cs"/>
            </a:rPr>
            <a:t>Daily_Gaming_Hours By Work_Prductivity_Score</a:t>
          </a:r>
        </a:p>
      </xdr:txBody>
    </xdr:sp>
    <xdr:clientData/>
  </xdr:twoCellAnchor>
  <xdr:twoCellAnchor editAs="oneCell">
    <xdr:from>
      <xdr:col>22</xdr:col>
      <xdr:colOff>545524</xdr:colOff>
      <xdr:row>20</xdr:row>
      <xdr:rowOff>90735</xdr:rowOff>
    </xdr:from>
    <xdr:to>
      <xdr:col>26</xdr:col>
      <xdr:colOff>98263</xdr:colOff>
      <xdr:row>28</xdr:row>
      <xdr:rowOff>25977</xdr:rowOff>
    </xdr:to>
    <mc:AlternateContent xmlns:mc="http://schemas.openxmlformats.org/markup-compatibility/2006" xmlns:a14="http://schemas.microsoft.com/office/drawing/2010/main">
      <mc:Choice Requires="a14">
        <xdr:graphicFrame macro="">
          <xdr:nvGraphicFramePr>
            <xdr:cNvPr id="29" name="gender 2">
              <a:extLst>
                <a:ext uri="{FF2B5EF4-FFF2-40B4-BE49-F238E27FC236}">
                  <a16:creationId xmlns:a16="http://schemas.microsoft.com/office/drawing/2014/main" id="{28D9E3D9-2141-4901-BAB2-F742F2C92C81}"/>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4016595" y="3832699"/>
              <a:ext cx="2002025" cy="1432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22</xdr:col>
      <xdr:colOff>562841</xdr:colOff>
      <xdr:row>12</xdr:row>
      <xdr:rowOff>178456</xdr:rowOff>
    </xdr:from>
    <xdr:to>
      <xdr:col>26</xdr:col>
      <xdr:colOff>15812</xdr:colOff>
      <xdr:row>19</xdr:row>
      <xdr:rowOff>102054</xdr:rowOff>
    </xdr:to>
    <mc:AlternateContent xmlns:mc="http://schemas.openxmlformats.org/markup-compatibility/2006" xmlns:a14="http://schemas.microsoft.com/office/drawing/2010/main">
      <mc:Choice Requires="a14">
        <xdr:graphicFrame macro="">
          <xdr:nvGraphicFramePr>
            <xdr:cNvPr id="30" name="Age_Group 3">
              <a:extLst>
                <a:ext uri="{FF2B5EF4-FFF2-40B4-BE49-F238E27FC236}">
                  <a16:creationId xmlns:a16="http://schemas.microsoft.com/office/drawing/2014/main" id="{B1DEE981-13FE-4312-AF25-BA8C55BD21BE}"/>
                </a:ext>
              </a:extLst>
            </xdr:cNvPr>
            <xdr:cNvGraphicFramePr/>
          </xdr:nvGraphicFramePr>
          <xdr:xfrm>
            <a:off x="0" y="0"/>
            <a:ext cx="0" cy="0"/>
          </xdr:xfrm>
          <a:graphic>
            <a:graphicData uri="http://schemas.microsoft.com/office/drawing/2010/slicer">
              <sle:slicer xmlns:sle="http://schemas.microsoft.com/office/drawing/2010/slicer" name="Age_Group 3"/>
            </a:graphicData>
          </a:graphic>
        </xdr:graphicFrame>
      </mc:Choice>
      <mc:Fallback xmlns="">
        <xdr:sp macro="" textlink="">
          <xdr:nvSpPr>
            <xdr:cNvPr id="0" name=""/>
            <xdr:cNvSpPr>
              <a:spLocks noTextEdit="1"/>
            </xdr:cNvSpPr>
          </xdr:nvSpPr>
          <xdr:spPr>
            <a:xfrm>
              <a:off x="14033912" y="2423635"/>
              <a:ext cx="1902257" cy="12332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22</xdr:col>
      <xdr:colOff>561399</xdr:colOff>
      <xdr:row>2</xdr:row>
      <xdr:rowOff>178249</xdr:rowOff>
    </xdr:from>
    <xdr:to>
      <xdr:col>25</xdr:col>
      <xdr:colOff>605760</xdr:colOff>
      <xdr:row>12</xdr:row>
      <xdr:rowOff>17318</xdr:rowOff>
    </xdr:to>
    <mc:AlternateContent xmlns:mc="http://schemas.openxmlformats.org/markup-compatibility/2006" xmlns:a14="http://schemas.microsoft.com/office/drawing/2010/main">
      <mc:Choice Requires="a14">
        <xdr:graphicFrame macro="">
          <xdr:nvGraphicFramePr>
            <xdr:cNvPr id="31" name="Educational_State 2">
              <a:extLst>
                <a:ext uri="{FF2B5EF4-FFF2-40B4-BE49-F238E27FC236}">
                  <a16:creationId xmlns:a16="http://schemas.microsoft.com/office/drawing/2014/main" id="{B1E6B043-6C8E-4219-8C65-9C623D1577B3}"/>
                </a:ext>
              </a:extLst>
            </xdr:cNvPr>
            <xdr:cNvGraphicFramePr/>
          </xdr:nvGraphicFramePr>
          <xdr:xfrm>
            <a:off x="0" y="0"/>
            <a:ext cx="0" cy="0"/>
          </xdr:xfrm>
          <a:graphic>
            <a:graphicData uri="http://schemas.microsoft.com/office/drawing/2010/slicer">
              <sle:slicer xmlns:sle="http://schemas.microsoft.com/office/drawing/2010/slicer" name="Educational_State 2"/>
            </a:graphicData>
          </a:graphic>
        </xdr:graphicFrame>
      </mc:Choice>
      <mc:Fallback xmlns="">
        <xdr:sp macro="" textlink="">
          <xdr:nvSpPr>
            <xdr:cNvPr id="0" name=""/>
            <xdr:cNvSpPr>
              <a:spLocks noTextEdit="1"/>
            </xdr:cNvSpPr>
          </xdr:nvSpPr>
          <xdr:spPr>
            <a:xfrm>
              <a:off x="14032470" y="552445"/>
              <a:ext cx="1881326" cy="17100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xdr:from>
      <xdr:col>4</xdr:col>
      <xdr:colOff>154701</xdr:colOff>
      <xdr:row>3</xdr:row>
      <xdr:rowOff>8282</xdr:rowOff>
    </xdr:from>
    <xdr:to>
      <xdr:col>7</xdr:col>
      <xdr:colOff>132524</xdr:colOff>
      <xdr:row>7</xdr:row>
      <xdr:rowOff>57978</xdr:rowOff>
    </xdr:to>
    <xdr:sp macro="" textlink="">
      <xdr:nvSpPr>
        <xdr:cNvPr id="32" name="Rectangle: Rounded Corners 31">
          <a:extLst>
            <a:ext uri="{FF2B5EF4-FFF2-40B4-BE49-F238E27FC236}">
              <a16:creationId xmlns:a16="http://schemas.microsoft.com/office/drawing/2014/main" id="{F2229FB5-D9EC-4824-93C0-0995FD3224FE}"/>
            </a:ext>
          </a:extLst>
        </xdr:cNvPr>
        <xdr:cNvSpPr/>
      </xdr:nvSpPr>
      <xdr:spPr>
        <a:xfrm>
          <a:off x="2606353" y="579782"/>
          <a:ext cx="1816562" cy="811696"/>
        </a:xfrm>
        <a:prstGeom prst="roundRect">
          <a:avLst>
            <a:gd name="adj" fmla="val 38581"/>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11595</xdr:colOff>
      <xdr:row>2</xdr:row>
      <xdr:rowOff>109675</xdr:rowOff>
    </xdr:from>
    <xdr:to>
      <xdr:col>7</xdr:col>
      <xdr:colOff>364436</xdr:colOff>
      <xdr:row>6</xdr:row>
      <xdr:rowOff>22362</xdr:rowOff>
    </xdr:to>
    <xdr:sp macro="" textlink="">
      <xdr:nvSpPr>
        <xdr:cNvPr id="33" name="TextBox 32">
          <a:extLst>
            <a:ext uri="{FF2B5EF4-FFF2-40B4-BE49-F238E27FC236}">
              <a16:creationId xmlns:a16="http://schemas.microsoft.com/office/drawing/2014/main" id="{FC8FF0E8-56B4-4763-ABE1-F18C32AF138E}"/>
            </a:ext>
          </a:extLst>
        </xdr:cNvPr>
        <xdr:cNvSpPr txBox="1"/>
      </xdr:nvSpPr>
      <xdr:spPr>
        <a:xfrm>
          <a:off x="3076160" y="490675"/>
          <a:ext cx="1578667"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Total Players</a:t>
          </a:r>
        </a:p>
      </xdr:txBody>
    </xdr:sp>
    <xdr:clientData/>
  </xdr:twoCellAnchor>
  <xdr:twoCellAnchor>
    <xdr:from>
      <xdr:col>5</xdr:col>
      <xdr:colOff>263385</xdr:colOff>
      <xdr:row>4</xdr:row>
      <xdr:rowOff>5314</xdr:rowOff>
    </xdr:from>
    <xdr:to>
      <xdr:col>8</xdr:col>
      <xdr:colOff>3313</xdr:colOff>
      <xdr:row>7</xdr:row>
      <xdr:rowOff>108501</xdr:rowOff>
    </xdr:to>
    <xdr:sp macro="" textlink="'Pivot 1'!A273">
      <xdr:nvSpPr>
        <xdr:cNvPr id="34" name="TextBox 33">
          <a:extLst>
            <a:ext uri="{FF2B5EF4-FFF2-40B4-BE49-F238E27FC236}">
              <a16:creationId xmlns:a16="http://schemas.microsoft.com/office/drawing/2014/main" id="{4D7E86FE-97AB-4DAC-B71D-B1B03D600208}"/>
            </a:ext>
          </a:extLst>
        </xdr:cNvPr>
        <xdr:cNvSpPr txBox="1"/>
      </xdr:nvSpPr>
      <xdr:spPr>
        <a:xfrm>
          <a:off x="3327950" y="767314"/>
          <a:ext cx="1578667"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fld id="{91B26349-B307-410B-83AA-1F13DCFE8A30}" type="TxLink">
            <a:rPr lang="en-US" sz="1800" b="1" i="0" u="none" strike="noStrike">
              <a:solidFill>
                <a:schemeClr val="bg1"/>
              </a:solidFill>
              <a:latin typeface="Calibri"/>
              <a:ea typeface="Calibri"/>
              <a:cs typeface="Calibri"/>
            </a:rPr>
            <a:pPr/>
            <a:t>1.0k</a:t>
          </a:fld>
          <a:endParaRPr lang="en-US" sz="2800" b="1">
            <a:solidFill>
              <a:schemeClr val="bg1"/>
            </a:solidFill>
          </a:endParaRPr>
        </a:p>
      </xdr:txBody>
    </xdr:sp>
    <xdr:clientData/>
  </xdr:twoCellAnchor>
  <xdr:twoCellAnchor editAs="oneCell">
    <xdr:from>
      <xdr:col>4</xdr:col>
      <xdr:colOff>231913</xdr:colOff>
      <xdr:row>3</xdr:row>
      <xdr:rowOff>165654</xdr:rowOff>
    </xdr:from>
    <xdr:to>
      <xdr:col>5</xdr:col>
      <xdr:colOff>132522</xdr:colOff>
      <xdr:row>6</xdr:row>
      <xdr:rowOff>107676</xdr:rowOff>
    </xdr:to>
    <xdr:pic>
      <xdr:nvPicPr>
        <xdr:cNvPr id="36" name="Graphic 35" descr="Male profile outline">
          <a:extLst>
            <a:ext uri="{FF2B5EF4-FFF2-40B4-BE49-F238E27FC236}">
              <a16:creationId xmlns:a16="http://schemas.microsoft.com/office/drawing/2014/main" id="{510B29AC-5561-C57C-3C03-794F20FC1B29}"/>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2683565" y="737154"/>
          <a:ext cx="513522" cy="513522"/>
        </a:xfrm>
        <a:prstGeom prst="rect">
          <a:avLst/>
        </a:prstGeom>
      </xdr:spPr>
    </xdr:pic>
    <xdr:clientData/>
  </xdr:twoCellAnchor>
  <xdr:twoCellAnchor>
    <xdr:from>
      <xdr:col>7</xdr:col>
      <xdr:colOff>606103</xdr:colOff>
      <xdr:row>2</xdr:row>
      <xdr:rowOff>190123</xdr:rowOff>
    </xdr:from>
    <xdr:to>
      <xdr:col>10</xdr:col>
      <xdr:colOff>583927</xdr:colOff>
      <xdr:row>7</xdr:row>
      <xdr:rowOff>49319</xdr:rowOff>
    </xdr:to>
    <xdr:sp macro="" textlink="">
      <xdr:nvSpPr>
        <xdr:cNvPr id="37" name="Rectangle: Rounded Corners 36">
          <a:extLst>
            <a:ext uri="{FF2B5EF4-FFF2-40B4-BE49-F238E27FC236}">
              <a16:creationId xmlns:a16="http://schemas.microsoft.com/office/drawing/2014/main" id="{BDBB51BF-67A5-4D23-A620-B09387D4C065}"/>
            </a:ext>
          </a:extLst>
        </xdr:cNvPr>
        <xdr:cNvSpPr/>
      </xdr:nvSpPr>
      <xdr:spPr>
        <a:xfrm>
          <a:off x="4849058" y="571123"/>
          <a:ext cx="1796233" cy="811696"/>
        </a:xfrm>
        <a:prstGeom prst="roundRect">
          <a:avLst>
            <a:gd name="adj" fmla="val 38581"/>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462998</xdr:colOff>
      <xdr:row>2</xdr:row>
      <xdr:rowOff>101016</xdr:rowOff>
    </xdr:from>
    <xdr:to>
      <xdr:col>11</xdr:col>
      <xdr:colOff>209703</xdr:colOff>
      <xdr:row>6</xdr:row>
      <xdr:rowOff>13703</xdr:rowOff>
    </xdr:to>
    <xdr:sp macro="" textlink="">
      <xdr:nvSpPr>
        <xdr:cNvPr id="38" name="TextBox 37">
          <a:extLst>
            <a:ext uri="{FF2B5EF4-FFF2-40B4-BE49-F238E27FC236}">
              <a16:creationId xmlns:a16="http://schemas.microsoft.com/office/drawing/2014/main" id="{BFC07CF1-37DA-421A-BD03-7A965F524941}"/>
            </a:ext>
          </a:extLst>
        </xdr:cNvPr>
        <xdr:cNvSpPr txBox="1"/>
      </xdr:nvSpPr>
      <xdr:spPr>
        <a:xfrm>
          <a:off x="5312089" y="482016"/>
          <a:ext cx="1565114"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Total Spent</a:t>
          </a:r>
        </a:p>
      </xdr:txBody>
    </xdr:sp>
    <xdr:clientData/>
  </xdr:twoCellAnchor>
  <xdr:twoCellAnchor>
    <xdr:from>
      <xdr:col>8</xdr:col>
      <xdr:colOff>385742</xdr:colOff>
      <xdr:row>3</xdr:row>
      <xdr:rowOff>187155</xdr:rowOff>
    </xdr:from>
    <xdr:to>
      <xdr:col>11</xdr:col>
      <xdr:colOff>125670</xdr:colOff>
      <xdr:row>7</xdr:row>
      <xdr:rowOff>99842</xdr:rowOff>
    </xdr:to>
    <xdr:sp macro="" textlink="'Pivot 1'!C273">
      <xdr:nvSpPr>
        <xdr:cNvPr id="39" name="TextBox 38">
          <a:extLst>
            <a:ext uri="{FF2B5EF4-FFF2-40B4-BE49-F238E27FC236}">
              <a16:creationId xmlns:a16="http://schemas.microsoft.com/office/drawing/2014/main" id="{4ACF76E9-19C8-4292-A571-85D911EC17A4}"/>
            </a:ext>
          </a:extLst>
        </xdr:cNvPr>
        <xdr:cNvSpPr txBox="1"/>
      </xdr:nvSpPr>
      <xdr:spPr>
        <a:xfrm>
          <a:off x="5234833" y="758655"/>
          <a:ext cx="1558337"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55E8616-5E28-4002-A49D-946F0EDA430B}" type="TxLink">
            <a:rPr lang="en-US" sz="1800" b="1" i="0" u="none" strike="noStrike">
              <a:solidFill>
                <a:schemeClr val="bg1"/>
              </a:solidFill>
              <a:latin typeface="Calibri"/>
              <a:ea typeface="Calibri"/>
              <a:cs typeface="Calibri"/>
            </a:rPr>
            <a:pPr marL="0" indent="0"/>
            <a:t>7.2m</a:t>
          </a:fld>
          <a:endParaRPr lang="en-US" sz="1800" b="1" i="0" u="none" strike="noStrike">
            <a:solidFill>
              <a:schemeClr val="bg1"/>
            </a:solidFill>
            <a:latin typeface="Calibri"/>
            <a:ea typeface="Calibri"/>
            <a:cs typeface="Calibri"/>
          </a:endParaRPr>
        </a:p>
      </xdr:txBody>
    </xdr:sp>
    <xdr:clientData/>
  </xdr:twoCellAnchor>
  <xdr:twoCellAnchor>
    <xdr:from>
      <xdr:col>12</xdr:col>
      <xdr:colOff>83094</xdr:colOff>
      <xdr:row>3</xdr:row>
      <xdr:rowOff>4819</xdr:rowOff>
    </xdr:from>
    <xdr:to>
      <xdr:col>15</xdr:col>
      <xdr:colOff>60918</xdr:colOff>
      <xdr:row>7</xdr:row>
      <xdr:rowOff>54515</xdr:rowOff>
    </xdr:to>
    <xdr:sp macro="" textlink="">
      <xdr:nvSpPr>
        <xdr:cNvPr id="40" name="Rectangle: Rounded Corners 39">
          <a:extLst>
            <a:ext uri="{FF2B5EF4-FFF2-40B4-BE49-F238E27FC236}">
              <a16:creationId xmlns:a16="http://schemas.microsoft.com/office/drawing/2014/main" id="{8EA2D1CD-A857-4689-B792-BE307DD91865}"/>
            </a:ext>
          </a:extLst>
        </xdr:cNvPr>
        <xdr:cNvSpPr/>
      </xdr:nvSpPr>
      <xdr:spPr>
        <a:xfrm>
          <a:off x="7356730" y="576319"/>
          <a:ext cx="1796233" cy="811696"/>
        </a:xfrm>
        <a:prstGeom prst="roundRect">
          <a:avLst>
            <a:gd name="adj" fmla="val 38581"/>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546125</xdr:colOff>
      <xdr:row>2</xdr:row>
      <xdr:rowOff>106212</xdr:rowOff>
    </xdr:from>
    <xdr:to>
      <xdr:col>15</xdr:col>
      <xdr:colOff>292830</xdr:colOff>
      <xdr:row>6</xdr:row>
      <xdr:rowOff>18899</xdr:rowOff>
    </xdr:to>
    <xdr:sp macro="" textlink="">
      <xdr:nvSpPr>
        <xdr:cNvPr id="41" name="TextBox 40">
          <a:extLst>
            <a:ext uri="{FF2B5EF4-FFF2-40B4-BE49-F238E27FC236}">
              <a16:creationId xmlns:a16="http://schemas.microsoft.com/office/drawing/2014/main" id="{EE6753F1-DF6F-465B-9A74-AF7B33D9FCFF}"/>
            </a:ext>
          </a:extLst>
        </xdr:cNvPr>
        <xdr:cNvSpPr txBox="1"/>
      </xdr:nvSpPr>
      <xdr:spPr>
        <a:xfrm>
          <a:off x="7819761" y="487212"/>
          <a:ext cx="1565114"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AVG</a:t>
          </a:r>
          <a:r>
            <a:rPr lang="en-US" sz="1600" b="1" baseline="0">
              <a:solidFill>
                <a:schemeClr val="accent1">
                  <a:lumMod val="60000"/>
                  <a:lumOff val="40000"/>
                </a:schemeClr>
              </a:solidFill>
            </a:rPr>
            <a:t> GPA</a:t>
          </a:r>
          <a:endParaRPr lang="en-US" sz="1600" b="1">
            <a:solidFill>
              <a:schemeClr val="accent1">
                <a:lumMod val="60000"/>
                <a:lumOff val="40000"/>
              </a:schemeClr>
            </a:solidFill>
          </a:endParaRPr>
        </a:p>
      </xdr:txBody>
    </xdr:sp>
    <xdr:clientData/>
  </xdr:twoCellAnchor>
  <xdr:twoCellAnchor>
    <xdr:from>
      <xdr:col>13</xdr:col>
      <xdr:colOff>131165</xdr:colOff>
      <xdr:row>3</xdr:row>
      <xdr:rowOff>183692</xdr:rowOff>
    </xdr:from>
    <xdr:to>
      <xdr:col>15</xdr:col>
      <xdr:colOff>477230</xdr:colOff>
      <xdr:row>7</xdr:row>
      <xdr:rowOff>96379</xdr:rowOff>
    </xdr:to>
    <xdr:sp macro="" textlink="'Pivot 1'!E273">
      <xdr:nvSpPr>
        <xdr:cNvPr id="42" name="TextBox 41">
          <a:extLst>
            <a:ext uri="{FF2B5EF4-FFF2-40B4-BE49-F238E27FC236}">
              <a16:creationId xmlns:a16="http://schemas.microsoft.com/office/drawing/2014/main" id="{81787885-9654-4D14-8836-BF5C8501F069}"/>
            </a:ext>
          </a:extLst>
        </xdr:cNvPr>
        <xdr:cNvSpPr txBox="1"/>
      </xdr:nvSpPr>
      <xdr:spPr>
        <a:xfrm>
          <a:off x="8010938" y="755192"/>
          <a:ext cx="1558337"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F6B46B1B-620B-4B1A-A90D-13F70F9EBE45}" type="TxLink">
            <a:rPr lang="en-US" sz="1800" b="1" i="0" u="none" strike="noStrike">
              <a:solidFill>
                <a:schemeClr val="bg1"/>
              </a:solidFill>
              <a:latin typeface="Calibri"/>
              <a:ea typeface="Calibri"/>
              <a:cs typeface="Calibri"/>
            </a:rPr>
            <a:pPr marL="0" indent="0"/>
            <a:t>3</a:t>
          </a:fld>
          <a:endParaRPr lang="en-US" sz="1800" b="1" i="0" u="none" strike="noStrike">
            <a:solidFill>
              <a:schemeClr val="bg1"/>
            </a:solidFill>
            <a:latin typeface="Calibri"/>
            <a:ea typeface="Calibri"/>
            <a:cs typeface="Calibri"/>
          </a:endParaRPr>
        </a:p>
      </xdr:txBody>
    </xdr:sp>
    <xdr:clientData/>
  </xdr:twoCellAnchor>
  <xdr:twoCellAnchor>
    <xdr:from>
      <xdr:col>16</xdr:col>
      <xdr:colOff>346364</xdr:colOff>
      <xdr:row>3</xdr:row>
      <xdr:rowOff>10014</xdr:rowOff>
    </xdr:from>
    <xdr:to>
      <xdr:col>20</xdr:col>
      <xdr:colOff>255133</xdr:colOff>
      <xdr:row>7</xdr:row>
      <xdr:rowOff>59710</xdr:rowOff>
    </xdr:to>
    <xdr:sp macro="" textlink="">
      <xdr:nvSpPr>
        <xdr:cNvPr id="43" name="Rectangle: Rounded Corners 42">
          <a:extLst>
            <a:ext uri="{FF2B5EF4-FFF2-40B4-BE49-F238E27FC236}">
              <a16:creationId xmlns:a16="http://schemas.microsoft.com/office/drawing/2014/main" id="{6711398D-C1BD-4230-B998-DD71B6CE64E7}"/>
            </a:ext>
          </a:extLst>
        </xdr:cNvPr>
        <xdr:cNvSpPr/>
      </xdr:nvSpPr>
      <xdr:spPr>
        <a:xfrm>
          <a:off x="10143507" y="571309"/>
          <a:ext cx="2358055" cy="798089"/>
        </a:xfrm>
        <a:prstGeom prst="roundRect">
          <a:avLst>
            <a:gd name="adj" fmla="val 38581"/>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187717</xdr:colOff>
      <xdr:row>2</xdr:row>
      <xdr:rowOff>94089</xdr:rowOff>
    </xdr:from>
    <xdr:to>
      <xdr:col>20</xdr:col>
      <xdr:colOff>329879</xdr:colOff>
      <xdr:row>6</xdr:row>
      <xdr:rowOff>6776</xdr:rowOff>
    </xdr:to>
    <xdr:sp macro="" textlink="">
      <xdr:nvSpPr>
        <xdr:cNvPr id="44" name="TextBox 43">
          <a:extLst>
            <a:ext uri="{FF2B5EF4-FFF2-40B4-BE49-F238E27FC236}">
              <a16:creationId xmlns:a16="http://schemas.microsoft.com/office/drawing/2014/main" id="{A948B27E-8B0A-44A4-8991-35667EA67AF3}"/>
            </a:ext>
          </a:extLst>
        </xdr:cNvPr>
        <xdr:cNvSpPr txBox="1"/>
      </xdr:nvSpPr>
      <xdr:spPr>
        <a:xfrm>
          <a:off x="10597181" y="468285"/>
          <a:ext cx="1979127" cy="661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Daily</a:t>
          </a:r>
          <a:r>
            <a:rPr lang="en-US" sz="1600" b="1" baseline="0">
              <a:solidFill>
                <a:schemeClr val="accent1">
                  <a:lumMod val="60000"/>
                  <a:lumOff val="40000"/>
                </a:schemeClr>
              </a:solidFill>
            </a:rPr>
            <a:t> Gaming Hours</a:t>
          </a:r>
          <a:endParaRPr lang="en-US" sz="1600" b="1">
            <a:solidFill>
              <a:schemeClr val="accent1">
                <a:lumMod val="60000"/>
                <a:lumOff val="40000"/>
              </a:schemeClr>
            </a:solidFill>
          </a:endParaRPr>
        </a:p>
      </xdr:txBody>
    </xdr:sp>
    <xdr:clientData/>
  </xdr:twoCellAnchor>
  <xdr:twoCellAnchor>
    <xdr:from>
      <xdr:col>18</xdr:col>
      <xdr:colOff>98169</xdr:colOff>
      <xdr:row>4</xdr:row>
      <xdr:rowOff>41528</xdr:rowOff>
    </xdr:from>
    <xdr:to>
      <xdr:col>20</xdr:col>
      <xdr:colOff>450419</xdr:colOff>
      <xdr:row>7</xdr:row>
      <xdr:rowOff>144715</xdr:rowOff>
    </xdr:to>
    <xdr:sp macro="" textlink="'Pivot 1'!B273">
      <xdr:nvSpPr>
        <xdr:cNvPr id="45" name="TextBox 44">
          <a:extLst>
            <a:ext uri="{FF2B5EF4-FFF2-40B4-BE49-F238E27FC236}">
              <a16:creationId xmlns:a16="http://schemas.microsoft.com/office/drawing/2014/main" id="{6599A3C9-07D1-4479-B1C8-78DFFDF6440A}"/>
            </a:ext>
          </a:extLst>
        </xdr:cNvPr>
        <xdr:cNvSpPr txBox="1"/>
      </xdr:nvSpPr>
      <xdr:spPr>
        <a:xfrm>
          <a:off x="11119955" y="789921"/>
          <a:ext cx="1576893" cy="66448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F855E26-27FC-4E6D-B4E0-F69972B265F1}" type="TxLink">
            <a:rPr lang="en-US" sz="1800" b="1" i="0" u="none" strike="noStrike">
              <a:solidFill>
                <a:schemeClr val="bg1"/>
              </a:solidFill>
              <a:latin typeface="Calibri"/>
              <a:ea typeface="Calibri"/>
              <a:cs typeface="Calibri"/>
            </a:rPr>
            <a:pPr marL="0" indent="0"/>
            <a:t>6.2k</a:t>
          </a:fld>
          <a:endParaRPr lang="en-US" sz="1800" b="1" i="0" u="none" strike="noStrike">
            <a:solidFill>
              <a:schemeClr val="bg1"/>
            </a:solidFill>
            <a:latin typeface="Calibri"/>
            <a:ea typeface="Calibri"/>
            <a:cs typeface="Calibri"/>
          </a:endParaRPr>
        </a:p>
      </xdr:txBody>
    </xdr:sp>
    <xdr:clientData/>
  </xdr:twoCellAnchor>
  <xdr:twoCellAnchor editAs="oneCell">
    <xdr:from>
      <xdr:col>8</xdr:col>
      <xdr:colOff>48037</xdr:colOff>
      <xdr:row>3</xdr:row>
      <xdr:rowOff>144848</xdr:rowOff>
    </xdr:from>
    <xdr:to>
      <xdr:col>8</xdr:col>
      <xdr:colOff>484909</xdr:colOff>
      <xdr:row>6</xdr:row>
      <xdr:rowOff>9068</xdr:rowOff>
    </xdr:to>
    <xdr:pic>
      <xdr:nvPicPr>
        <xdr:cNvPr id="46" name="Picture 45">
          <a:extLst>
            <a:ext uri="{FF2B5EF4-FFF2-40B4-BE49-F238E27FC236}">
              <a16:creationId xmlns:a16="http://schemas.microsoft.com/office/drawing/2014/main" id="{5853E0E1-507A-4C0E-9396-2C92AA001128}"/>
            </a:ext>
          </a:extLst>
        </xdr:cNvPr>
        <xdr:cNvPicPr>
          <a:picLocks noChangeAspect="1"/>
        </xdr:cNvPicPr>
      </xdr:nvPicPr>
      <xdr:blipFill>
        <a:blip xmlns:r="http://schemas.openxmlformats.org/officeDocument/2006/relationships" r:embed="rId17"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4897128" y="716348"/>
          <a:ext cx="436872" cy="435720"/>
        </a:xfrm>
        <a:prstGeom prst="rect">
          <a:avLst/>
        </a:prstGeom>
      </xdr:spPr>
    </xdr:pic>
    <xdr:clientData/>
  </xdr:twoCellAnchor>
  <xdr:twoCellAnchor editAs="oneCell">
    <xdr:from>
      <xdr:col>22</xdr:col>
      <xdr:colOff>554181</xdr:colOff>
      <xdr:row>29</xdr:row>
      <xdr:rowOff>14824</xdr:rowOff>
    </xdr:from>
    <xdr:to>
      <xdr:col>26</xdr:col>
      <xdr:colOff>34861</xdr:colOff>
      <xdr:row>40</xdr:row>
      <xdr:rowOff>147205</xdr:rowOff>
    </xdr:to>
    <mc:AlternateContent xmlns:mc="http://schemas.openxmlformats.org/markup-compatibility/2006" xmlns:a14="http://schemas.microsoft.com/office/drawing/2010/main">
      <mc:Choice Requires="a14">
        <xdr:graphicFrame macro="">
          <xdr:nvGraphicFramePr>
            <xdr:cNvPr id="47" name="gaming_platform 1">
              <a:extLst>
                <a:ext uri="{FF2B5EF4-FFF2-40B4-BE49-F238E27FC236}">
                  <a16:creationId xmlns:a16="http://schemas.microsoft.com/office/drawing/2014/main" id="{650C4967-DBAD-4944-8D0C-9822B8401B2B}"/>
                </a:ext>
              </a:extLst>
            </xdr:cNvPr>
            <xdr:cNvGraphicFramePr/>
          </xdr:nvGraphicFramePr>
          <xdr:xfrm>
            <a:off x="0" y="0"/>
            <a:ext cx="0" cy="0"/>
          </xdr:xfrm>
          <a:graphic>
            <a:graphicData uri="http://schemas.microsoft.com/office/drawing/2010/slicer">
              <sle:slicer xmlns:sle="http://schemas.microsoft.com/office/drawing/2010/slicer" name="gaming_platform 1"/>
            </a:graphicData>
          </a:graphic>
        </xdr:graphicFrame>
      </mc:Choice>
      <mc:Fallback xmlns="">
        <xdr:sp macro="" textlink="">
          <xdr:nvSpPr>
            <xdr:cNvPr id="0" name=""/>
            <xdr:cNvSpPr>
              <a:spLocks noTextEdit="1"/>
            </xdr:cNvSpPr>
          </xdr:nvSpPr>
          <xdr:spPr>
            <a:xfrm>
              <a:off x="14025252" y="5440672"/>
              <a:ext cx="1929966" cy="21904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12</xdr:col>
      <xdr:colOff>164522</xdr:colOff>
      <xdr:row>4</xdr:row>
      <xdr:rowOff>17318</xdr:rowOff>
    </xdr:from>
    <xdr:to>
      <xdr:col>13</xdr:col>
      <xdr:colOff>43295</xdr:colOff>
      <xdr:row>6</xdr:row>
      <xdr:rowOff>121228</xdr:rowOff>
    </xdr:to>
    <xdr:pic>
      <xdr:nvPicPr>
        <xdr:cNvPr id="48" name="Picture 47">
          <a:extLst>
            <a:ext uri="{FF2B5EF4-FFF2-40B4-BE49-F238E27FC236}">
              <a16:creationId xmlns:a16="http://schemas.microsoft.com/office/drawing/2014/main" id="{E1118E58-A56E-421F-B58F-8BEF9243E421}"/>
            </a:ext>
          </a:extLst>
        </xdr:cNvPr>
        <xdr:cNvPicPr>
          <a:picLocks noChangeAspect="1"/>
        </xdr:cNvPicPr>
      </xdr:nvPicPr>
      <xdr:blipFill>
        <a:blip xmlns:r="http://schemas.openxmlformats.org/officeDocument/2006/relationships" r:embed="rId18" cstate="print">
          <a:lum bright="70000" contrast="-70000"/>
          <a:extLst>
            <a:ext uri="{28A0092B-C50C-407E-A947-70E740481C1C}">
              <a14:useLocalDpi xmlns:a14="http://schemas.microsoft.com/office/drawing/2010/main" val="0"/>
            </a:ext>
          </a:extLst>
        </a:blip>
        <a:stretch>
          <a:fillRect/>
        </a:stretch>
      </xdr:blipFill>
      <xdr:spPr>
        <a:xfrm>
          <a:off x="7438158" y="779318"/>
          <a:ext cx="484910" cy="484910"/>
        </a:xfrm>
        <a:prstGeom prst="rect">
          <a:avLst/>
        </a:prstGeom>
      </xdr:spPr>
    </xdr:pic>
    <xdr:clientData/>
  </xdr:twoCellAnchor>
  <xdr:twoCellAnchor editAs="oneCell">
    <xdr:from>
      <xdr:col>16</xdr:col>
      <xdr:colOff>389967</xdr:colOff>
      <xdr:row>4</xdr:row>
      <xdr:rowOff>18710</xdr:rowOff>
    </xdr:from>
    <xdr:to>
      <xdr:col>17</xdr:col>
      <xdr:colOff>234105</xdr:colOff>
      <xdr:row>6</xdr:row>
      <xdr:rowOff>87984</xdr:rowOff>
    </xdr:to>
    <xdr:pic>
      <xdr:nvPicPr>
        <xdr:cNvPr id="49" name="Graphic 48" descr="Stopwatch 75% with solid fill">
          <a:extLst>
            <a:ext uri="{FF2B5EF4-FFF2-40B4-BE49-F238E27FC236}">
              <a16:creationId xmlns:a16="http://schemas.microsoft.com/office/drawing/2014/main" id="{02ECD815-0783-483B-8055-FD007ADC9AEF}"/>
            </a:ext>
          </a:extLst>
        </xdr:cNvPr>
        <xdr:cNvPicPr>
          <a:picLocks noChangeAspect="1"/>
        </xdr:cNvPicPr>
      </xdr:nvPicPr>
      <xdr:blipFill>
        <a:blip xmlns:r="http://schemas.openxmlformats.org/officeDocument/2006/relationships" r:embed="rId19">
          <a:extLst>
            <a:ext uri="{96DAC541-7B7A-43D3-8B79-37D633B846F1}">
              <asvg:svgBlip xmlns:asvg="http://schemas.microsoft.com/office/drawing/2016/SVG/main" r:embed="rId20"/>
            </a:ext>
          </a:extLst>
        </a:blip>
        <a:stretch>
          <a:fillRect/>
        </a:stretch>
      </xdr:blipFill>
      <xdr:spPr>
        <a:xfrm>
          <a:off x="10187110" y="767103"/>
          <a:ext cx="456459" cy="44347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223629</xdr:colOff>
      <xdr:row>0</xdr:row>
      <xdr:rowOff>173575</xdr:rowOff>
    </xdr:from>
    <xdr:to>
      <xdr:col>26</xdr:col>
      <xdr:colOff>165652</xdr:colOff>
      <xdr:row>43</xdr:row>
      <xdr:rowOff>122103</xdr:rowOff>
    </xdr:to>
    <xdr:sp macro="" textlink="">
      <xdr:nvSpPr>
        <xdr:cNvPr id="2" name="Rectangle: Rounded Corners 1">
          <a:extLst>
            <a:ext uri="{FF2B5EF4-FFF2-40B4-BE49-F238E27FC236}">
              <a16:creationId xmlns:a16="http://schemas.microsoft.com/office/drawing/2014/main" id="{99D39651-98F0-4CA7-816D-F962D98F609C}"/>
            </a:ext>
          </a:extLst>
        </xdr:cNvPr>
        <xdr:cNvSpPr/>
      </xdr:nvSpPr>
      <xdr:spPr>
        <a:xfrm>
          <a:off x="223629" y="173575"/>
          <a:ext cx="16752205" cy="7891801"/>
        </a:xfrm>
        <a:prstGeom prst="roundRect">
          <a:avLst>
            <a:gd name="adj" fmla="val 6507"/>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592858</xdr:colOff>
      <xdr:row>2</xdr:row>
      <xdr:rowOff>49114</xdr:rowOff>
    </xdr:from>
    <xdr:to>
      <xdr:col>22</xdr:col>
      <xdr:colOff>356715</xdr:colOff>
      <xdr:row>42</xdr:row>
      <xdr:rowOff>8504</xdr:rowOff>
    </xdr:to>
    <xdr:sp macro="" textlink="">
      <xdr:nvSpPr>
        <xdr:cNvPr id="3" name="Rectangle: Rounded Corners 2">
          <a:extLst>
            <a:ext uri="{FF2B5EF4-FFF2-40B4-BE49-F238E27FC236}">
              <a16:creationId xmlns:a16="http://schemas.microsoft.com/office/drawing/2014/main" id="{81BAB4B0-A2F8-4EAF-BAB8-13A7D3ED193F}"/>
            </a:ext>
          </a:extLst>
        </xdr:cNvPr>
        <xdr:cNvSpPr/>
      </xdr:nvSpPr>
      <xdr:spPr>
        <a:xfrm>
          <a:off x="592858" y="423310"/>
          <a:ext cx="13234928" cy="7443319"/>
        </a:xfrm>
        <a:prstGeom prst="roundRect">
          <a:avLst>
            <a:gd name="adj" fmla="val 6393"/>
          </a:avLst>
        </a:prstGeom>
        <a:gradFill flip="none" rotWithShape="1">
          <a:gsLst>
            <a:gs pos="0">
              <a:srgbClr val="20245A"/>
            </a:gs>
            <a:gs pos="75000">
              <a:srgbClr val="10123B"/>
            </a:gs>
          </a:gsLst>
          <a:lin ang="8100000" scaled="1"/>
          <a:tileRect/>
        </a:gradFill>
        <a:ln w="9525">
          <a:gradFill flip="none" rotWithShape="1">
            <a:gsLst>
              <a:gs pos="33000">
                <a:srgbClr val="3D4098"/>
              </a:gs>
              <a:gs pos="0">
                <a:srgbClr val="B9C1FF"/>
              </a:gs>
              <a:gs pos="100000">
                <a:srgbClr val="333787"/>
              </a:gs>
            </a:gsLst>
            <a:lin ang="9000000" scaled="0"/>
            <a:tileRect/>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349250</xdr:colOff>
      <xdr:row>7</xdr:row>
      <xdr:rowOff>180916</xdr:rowOff>
    </xdr:from>
    <xdr:to>
      <xdr:col>3</xdr:col>
      <xdr:colOff>401743</xdr:colOff>
      <xdr:row>38</xdr:row>
      <xdr:rowOff>68036</xdr:rowOff>
    </xdr:to>
    <xdr:sp macro="" textlink="">
      <xdr:nvSpPr>
        <xdr:cNvPr id="4" name="Rectangle: Rounded Corners 3">
          <a:extLst>
            <a:ext uri="{FF2B5EF4-FFF2-40B4-BE49-F238E27FC236}">
              <a16:creationId xmlns:a16="http://schemas.microsoft.com/office/drawing/2014/main" id="{7F1F8B62-091F-4C82-B92D-F6909A42706A}"/>
            </a:ext>
          </a:extLst>
        </xdr:cNvPr>
        <xdr:cNvSpPr/>
      </xdr:nvSpPr>
      <xdr:spPr>
        <a:xfrm>
          <a:off x="961571" y="1490604"/>
          <a:ext cx="1277136" cy="5687164"/>
        </a:xfrm>
        <a:prstGeom prst="roundRect">
          <a:avLst>
            <a:gd name="adj" fmla="val 19974"/>
          </a:avLst>
        </a:prstGeom>
        <a:gradFill>
          <a:gsLst>
            <a:gs pos="0">
              <a:srgbClr val="323687"/>
            </a:gs>
            <a:gs pos="51000">
              <a:srgbClr val="10123A"/>
            </a:gs>
          </a:gsLst>
          <a:lin ang="78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501648</xdr:colOff>
      <xdr:row>2</xdr:row>
      <xdr:rowOff>77932</xdr:rowOff>
    </xdr:from>
    <xdr:to>
      <xdr:col>21</xdr:col>
      <xdr:colOff>516888</xdr:colOff>
      <xdr:row>7</xdr:row>
      <xdr:rowOff>149087</xdr:rowOff>
    </xdr:to>
    <xdr:sp macro="" textlink="">
      <xdr:nvSpPr>
        <xdr:cNvPr id="5" name="Rectangle: Rounded Corners 4">
          <a:extLst>
            <a:ext uri="{FF2B5EF4-FFF2-40B4-BE49-F238E27FC236}">
              <a16:creationId xmlns:a16="http://schemas.microsoft.com/office/drawing/2014/main" id="{08930F2D-7573-4491-828B-C6E156D25D8C}"/>
            </a:ext>
          </a:extLst>
        </xdr:cNvPr>
        <xdr:cNvSpPr/>
      </xdr:nvSpPr>
      <xdr:spPr>
        <a:xfrm>
          <a:off x="2320057" y="458932"/>
          <a:ext cx="10925695" cy="1023655"/>
        </a:xfrm>
        <a:prstGeom prst="roundRect">
          <a:avLst>
            <a:gd name="adj" fmla="val 39815"/>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72390</xdr:colOff>
      <xdr:row>8</xdr:row>
      <xdr:rowOff>92120</xdr:rowOff>
    </xdr:from>
    <xdr:to>
      <xdr:col>13</xdr:col>
      <xdr:colOff>217170</xdr:colOff>
      <xdr:row>22</xdr:row>
      <xdr:rowOff>31160</xdr:rowOff>
    </xdr:to>
    <xdr:sp macro="" textlink="">
      <xdr:nvSpPr>
        <xdr:cNvPr id="6" name="Rectangle: Rounded Corners 5">
          <a:extLst>
            <a:ext uri="{FF2B5EF4-FFF2-40B4-BE49-F238E27FC236}">
              <a16:creationId xmlns:a16="http://schemas.microsoft.com/office/drawing/2014/main" id="{C23F93EC-A6B8-45B8-94E5-C4E4B1BBB215}"/>
            </a:ext>
          </a:extLst>
        </xdr:cNvPr>
        <xdr:cNvSpPr/>
      </xdr:nvSpPr>
      <xdr:spPr>
        <a:xfrm>
          <a:off x="2510790" y="1616120"/>
          <a:ext cx="5631180" cy="2606040"/>
        </a:xfrm>
        <a:prstGeom prst="roundRect">
          <a:avLst>
            <a:gd name="adj" fmla="val 11794"/>
          </a:avLst>
        </a:prstGeom>
        <a:gradFill>
          <a:gsLst>
            <a:gs pos="0">
              <a:srgbClr val="323687"/>
            </a:gs>
            <a:gs pos="8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389659</xdr:colOff>
      <xdr:row>8</xdr:row>
      <xdr:rowOff>27792</xdr:rowOff>
    </xdr:from>
    <xdr:to>
      <xdr:col>22</xdr:col>
      <xdr:colOff>129885</xdr:colOff>
      <xdr:row>22</xdr:row>
      <xdr:rowOff>132522</xdr:rowOff>
    </xdr:to>
    <xdr:sp macro="" textlink="">
      <xdr:nvSpPr>
        <xdr:cNvPr id="7" name="Rectangle: Rounded Corners 6">
          <a:extLst>
            <a:ext uri="{FF2B5EF4-FFF2-40B4-BE49-F238E27FC236}">
              <a16:creationId xmlns:a16="http://schemas.microsoft.com/office/drawing/2014/main" id="{AA9F8A3A-4E10-48A5-B208-13D3834E0F7E}"/>
            </a:ext>
          </a:extLst>
        </xdr:cNvPr>
        <xdr:cNvSpPr/>
      </xdr:nvSpPr>
      <xdr:spPr>
        <a:xfrm>
          <a:off x="8794750" y="1505610"/>
          <a:ext cx="5559135" cy="2690912"/>
        </a:xfrm>
        <a:prstGeom prst="roundRect">
          <a:avLst/>
        </a:prstGeom>
        <a:gradFill>
          <a:gsLst>
            <a:gs pos="0">
              <a:srgbClr val="323687"/>
            </a:gs>
            <a:gs pos="86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80671</xdr:colOff>
      <xdr:row>24</xdr:row>
      <xdr:rowOff>45277</xdr:rowOff>
    </xdr:from>
    <xdr:to>
      <xdr:col>12</xdr:col>
      <xdr:colOff>314737</xdr:colOff>
      <xdr:row>37</xdr:row>
      <xdr:rowOff>129097</xdr:rowOff>
    </xdr:to>
    <xdr:sp macro="" textlink="">
      <xdr:nvSpPr>
        <xdr:cNvPr id="9" name="Rectangle: Rounded Corners 8">
          <a:extLst>
            <a:ext uri="{FF2B5EF4-FFF2-40B4-BE49-F238E27FC236}">
              <a16:creationId xmlns:a16="http://schemas.microsoft.com/office/drawing/2014/main" id="{BA1C6FFD-946F-44D6-A11F-63649EB30241}"/>
            </a:ext>
          </a:extLst>
        </xdr:cNvPr>
        <xdr:cNvSpPr/>
      </xdr:nvSpPr>
      <xdr:spPr>
        <a:xfrm>
          <a:off x="2519071" y="4617277"/>
          <a:ext cx="5110866" cy="2560320"/>
        </a:xfrm>
        <a:prstGeom prst="roundRect">
          <a:avLst>
            <a:gd name="adj" fmla="val 13610"/>
          </a:avLst>
        </a:prstGeom>
        <a:gradFill>
          <a:gsLst>
            <a:gs pos="0">
              <a:srgbClr val="323687"/>
            </a:gs>
            <a:gs pos="38000">
              <a:srgbClr val="10123A"/>
            </a:gs>
          </a:gsLst>
          <a:lin ang="54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566842</xdr:colOff>
      <xdr:row>23</xdr:row>
      <xdr:rowOff>161234</xdr:rowOff>
    </xdr:from>
    <xdr:to>
      <xdr:col>22</xdr:col>
      <xdr:colOff>198782</xdr:colOff>
      <xdr:row>38</xdr:row>
      <xdr:rowOff>24848</xdr:rowOff>
    </xdr:to>
    <xdr:sp macro="" textlink="">
      <xdr:nvSpPr>
        <xdr:cNvPr id="10" name="Rectangle: Rounded Corners 9">
          <a:extLst>
            <a:ext uri="{FF2B5EF4-FFF2-40B4-BE49-F238E27FC236}">
              <a16:creationId xmlns:a16="http://schemas.microsoft.com/office/drawing/2014/main" id="{C70ADB63-BD25-4F59-85D0-1A1A58AFB319}"/>
            </a:ext>
          </a:extLst>
        </xdr:cNvPr>
        <xdr:cNvSpPr/>
      </xdr:nvSpPr>
      <xdr:spPr>
        <a:xfrm>
          <a:off x="7882042" y="4542734"/>
          <a:ext cx="5727940" cy="2721114"/>
        </a:xfrm>
        <a:prstGeom prst="roundRect">
          <a:avLst>
            <a:gd name="adj" fmla="val 11293"/>
          </a:avLst>
        </a:prstGeom>
        <a:gradFill>
          <a:gsLst>
            <a:gs pos="0">
              <a:srgbClr val="323687"/>
            </a:gs>
            <a:gs pos="75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31750</xdr:colOff>
      <xdr:row>3</xdr:row>
      <xdr:rowOff>174626</xdr:rowOff>
    </xdr:from>
    <xdr:to>
      <xdr:col>3</xdr:col>
      <xdr:colOff>563562</xdr:colOff>
      <xdr:row>7</xdr:row>
      <xdr:rowOff>87313</xdr:rowOff>
    </xdr:to>
    <xdr:sp macro="" textlink="">
      <xdr:nvSpPr>
        <xdr:cNvPr id="11" name="TextBox 10">
          <a:extLst>
            <a:ext uri="{FF2B5EF4-FFF2-40B4-BE49-F238E27FC236}">
              <a16:creationId xmlns:a16="http://schemas.microsoft.com/office/drawing/2014/main" id="{34A6B6E5-8659-48B0-8654-5D1A9325C8A6}"/>
            </a:ext>
          </a:extLst>
        </xdr:cNvPr>
        <xdr:cNvSpPr txBox="1"/>
      </xdr:nvSpPr>
      <xdr:spPr>
        <a:xfrm>
          <a:off x="1250950" y="746126"/>
          <a:ext cx="1141412"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40000"/>
                  <a:lumOff val="60000"/>
                </a:schemeClr>
              </a:solidFill>
            </a:rPr>
            <a:t>Gaming</a:t>
          </a:r>
          <a:r>
            <a:rPr lang="en-US" sz="1200" b="1" baseline="0">
              <a:solidFill>
                <a:schemeClr val="accent1">
                  <a:lumMod val="40000"/>
                  <a:lumOff val="60000"/>
                </a:schemeClr>
              </a:solidFill>
            </a:rPr>
            <a:t> &amp; Mental Health</a:t>
          </a:r>
          <a:endParaRPr lang="en-US" sz="1200" b="1">
            <a:solidFill>
              <a:schemeClr val="accent1">
                <a:lumMod val="40000"/>
                <a:lumOff val="60000"/>
              </a:schemeClr>
            </a:solidFill>
          </a:endParaRPr>
        </a:p>
      </xdr:txBody>
    </xdr:sp>
    <xdr:clientData/>
  </xdr:twoCellAnchor>
  <xdr:twoCellAnchor>
    <xdr:from>
      <xdr:col>2</xdr:col>
      <xdr:colOff>55563</xdr:colOff>
      <xdr:row>4</xdr:row>
      <xdr:rowOff>15875</xdr:rowOff>
    </xdr:from>
    <xdr:to>
      <xdr:col>2</xdr:col>
      <xdr:colOff>55563</xdr:colOff>
      <xdr:row>6</xdr:row>
      <xdr:rowOff>79375</xdr:rowOff>
    </xdr:to>
    <xdr:cxnSp macro="">
      <xdr:nvCxnSpPr>
        <xdr:cNvPr id="12" name="Straight Connector 11">
          <a:extLst>
            <a:ext uri="{FF2B5EF4-FFF2-40B4-BE49-F238E27FC236}">
              <a16:creationId xmlns:a16="http://schemas.microsoft.com/office/drawing/2014/main" id="{41D0E3F1-835B-4255-A6A8-9C003C340481}"/>
            </a:ext>
          </a:extLst>
        </xdr:cNvPr>
        <xdr:cNvCxnSpPr/>
      </xdr:nvCxnSpPr>
      <xdr:spPr>
        <a:xfrm>
          <a:off x="1274763" y="777875"/>
          <a:ext cx="0" cy="444500"/>
        </a:xfrm>
        <a:prstGeom prst="line">
          <a:avLst/>
        </a:prstGeom>
        <a:ln w="12700">
          <a:solidFill>
            <a:schemeClr val="accent1">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95249</xdr:colOff>
      <xdr:row>3</xdr:row>
      <xdr:rowOff>174625</xdr:rowOff>
    </xdr:from>
    <xdr:to>
      <xdr:col>1</xdr:col>
      <xdr:colOff>595312</xdr:colOff>
      <xdr:row>6</xdr:row>
      <xdr:rowOff>103188</xdr:rowOff>
    </xdr:to>
    <xdr:pic>
      <xdr:nvPicPr>
        <xdr:cNvPr id="13" name="Graphic 12" descr="Game controller outline">
          <a:extLst>
            <a:ext uri="{FF2B5EF4-FFF2-40B4-BE49-F238E27FC236}">
              <a16:creationId xmlns:a16="http://schemas.microsoft.com/office/drawing/2014/main" id="{DE6E4F48-2353-4C00-A580-12E1326D141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04849" y="746125"/>
          <a:ext cx="500063" cy="500063"/>
        </a:xfrm>
        <a:prstGeom prst="rect">
          <a:avLst/>
        </a:prstGeom>
      </xdr:spPr>
    </xdr:pic>
    <xdr:clientData/>
  </xdr:twoCellAnchor>
  <xdr:twoCellAnchor>
    <xdr:from>
      <xdr:col>1</xdr:col>
      <xdr:colOff>325324</xdr:colOff>
      <xdr:row>13</xdr:row>
      <xdr:rowOff>67922</xdr:rowOff>
    </xdr:from>
    <xdr:to>
      <xdr:col>3</xdr:col>
      <xdr:colOff>474549</xdr:colOff>
      <xdr:row>16</xdr:row>
      <xdr:rowOff>167708</xdr:rowOff>
    </xdr:to>
    <xdr:sp macro="" textlink="">
      <xdr:nvSpPr>
        <xdr:cNvPr id="14" name="TextBox 13">
          <a:extLst>
            <a:ext uri="{FF2B5EF4-FFF2-40B4-BE49-F238E27FC236}">
              <a16:creationId xmlns:a16="http://schemas.microsoft.com/office/drawing/2014/main" id="{7DFD48B0-1AF2-4FE1-A937-3E5EC6A1F9BE}"/>
            </a:ext>
          </a:extLst>
        </xdr:cNvPr>
        <xdr:cNvSpPr txBox="1"/>
      </xdr:nvSpPr>
      <xdr:spPr>
        <a:xfrm>
          <a:off x="937645" y="2500199"/>
          <a:ext cx="1373868" cy="661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a:solidFill>
                <a:schemeClr val="accent1">
                  <a:lumMod val="40000"/>
                  <a:lumOff val="60000"/>
                </a:schemeClr>
              </a:solidFill>
            </a:rPr>
            <a:t>Player</a:t>
          </a:r>
          <a:r>
            <a:rPr lang="en-US" sz="1600" b="1" baseline="0">
              <a:solidFill>
                <a:schemeClr val="accent1">
                  <a:lumMod val="40000"/>
                  <a:lumOff val="60000"/>
                </a:schemeClr>
              </a:solidFill>
            </a:rPr>
            <a:t> DashBoard</a:t>
          </a:r>
          <a:endParaRPr lang="en-US" sz="1600" b="1">
            <a:solidFill>
              <a:schemeClr val="accent1">
                <a:lumMod val="40000"/>
                <a:lumOff val="60000"/>
              </a:schemeClr>
            </a:solidFill>
          </a:endParaRPr>
        </a:p>
      </xdr:txBody>
    </xdr:sp>
    <xdr:clientData/>
  </xdr:twoCellAnchor>
  <xdr:twoCellAnchor editAs="oneCell">
    <xdr:from>
      <xdr:col>2</xdr:col>
      <xdr:colOff>87315</xdr:colOff>
      <xdr:row>9</xdr:row>
      <xdr:rowOff>103197</xdr:rowOff>
    </xdr:from>
    <xdr:to>
      <xdr:col>3</xdr:col>
      <xdr:colOff>87312</xdr:colOff>
      <xdr:row>12</xdr:row>
      <xdr:rowOff>142882</xdr:rowOff>
    </xdr:to>
    <xdr:pic>
      <xdr:nvPicPr>
        <xdr:cNvPr id="15" name="Graphic 14" descr="Home outline">
          <a:hlinkClick xmlns:r="http://schemas.openxmlformats.org/officeDocument/2006/relationships" r:id="rId3"/>
          <a:extLst>
            <a:ext uri="{FF2B5EF4-FFF2-40B4-BE49-F238E27FC236}">
              <a16:creationId xmlns:a16="http://schemas.microsoft.com/office/drawing/2014/main" id="{5400871B-D229-4D9D-A608-E4E6DD3F76EE}"/>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06515" y="1817697"/>
          <a:ext cx="609597" cy="611185"/>
        </a:xfrm>
        <a:prstGeom prst="rect">
          <a:avLst/>
        </a:prstGeom>
        <a:effectLst>
          <a:glow rad="127000">
            <a:srgbClr val="0575F1">
              <a:alpha val="40000"/>
            </a:srgbClr>
          </a:glow>
        </a:effectLst>
      </xdr:spPr>
    </xdr:pic>
    <xdr:clientData/>
  </xdr:twoCellAnchor>
  <xdr:twoCellAnchor>
    <xdr:from>
      <xdr:col>1</xdr:col>
      <xdr:colOff>432365</xdr:colOff>
      <xdr:row>33</xdr:row>
      <xdr:rowOff>142856</xdr:rowOff>
    </xdr:from>
    <xdr:to>
      <xdr:col>3</xdr:col>
      <xdr:colOff>582725</xdr:colOff>
      <xdr:row>37</xdr:row>
      <xdr:rowOff>55542</xdr:rowOff>
    </xdr:to>
    <xdr:sp macro="" textlink="">
      <xdr:nvSpPr>
        <xdr:cNvPr id="16" name="TextBox 15">
          <a:extLst>
            <a:ext uri="{FF2B5EF4-FFF2-40B4-BE49-F238E27FC236}">
              <a16:creationId xmlns:a16="http://schemas.microsoft.com/office/drawing/2014/main" id="{D31636C3-0514-4F1C-8E60-E74A24181DDF}"/>
            </a:ext>
          </a:extLst>
        </xdr:cNvPr>
        <xdr:cNvSpPr txBox="1"/>
      </xdr:nvSpPr>
      <xdr:spPr>
        <a:xfrm>
          <a:off x="1044686" y="6317097"/>
          <a:ext cx="1375003" cy="661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rgbClr val="6372A4"/>
              </a:solidFill>
            </a:rPr>
            <a:t>HealthCare</a:t>
          </a:r>
          <a:r>
            <a:rPr lang="en-US" sz="1600" b="1" baseline="0">
              <a:solidFill>
                <a:srgbClr val="6372A4"/>
              </a:solidFill>
            </a:rPr>
            <a:t> DashBoard</a:t>
          </a:r>
          <a:endParaRPr lang="en-US" sz="1600" b="1">
            <a:solidFill>
              <a:srgbClr val="6372A4"/>
            </a:solidFill>
          </a:endParaRPr>
        </a:p>
      </xdr:txBody>
    </xdr:sp>
    <xdr:clientData/>
  </xdr:twoCellAnchor>
  <xdr:twoCellAnchor editAs="oneCell">
    <xdr:from>
      <xdr:col>1</xdr:col>
      <xdr:colOff>539748</xdr:colOff>
      <xdr:row>28</xdr:row>
      <xdr:rowOff>85299</xdr:rowOff>
    </xdr:from>
    <xdr:to>
      <xdr:col>3</xdr:col>
      <xdr:colOff>231773</xdr:colOff>
      <xdr:row>33</xdr:row>
      <xdr:rowOff>47199</xdr:rowOff>
    </xdr:to>
    <xdr:pic>
      <xdr:nvPicPr>
        <xdr:cNvPr id="17" name="Graphic 16" descr="Heart with pulse with solid fill">
          <a:hlinkClick xmlns:r="http://schemas.openxmlformats.org/officeDocument/2006/relationships" r:id="rId6"/>
          <a:extLst>
            <a:ext uri="{FF2B5EF4-FFF2-40B4-BE49-F238E27FC236}">
              <a16:creationId xmlns:a16="http://schemas.microsoft.com/office/drawing/2014/main" id="{32787AE0-7A70-4271-9EEA-29EFBCF6F80D}"/>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52069" y="5324049"/>
          <a:ext cx="916668" cy="897391"/>
        </a:xfrm>
        <a:prstGeom prst="rect">
          <a:avLst/>
        </a:prstGeom>
      </xdr:spPr>
    </xdr:pic>
    <xdr:clientData/>
  </xdr:twoCellAnchor>
  <xdr:twoCellAnchor>
    <xdr:from>
      <xdr:col>1</xdr:col>
      <xdr:colOff>466271</xdr:colOff>
      <xdr:row>23</xdr:row>
      <xdr:rowOff>46719</xdr:rowOff>
    </xdr:from>
    <xdr:to>
      <xdr:col>4</xdr:col>
      <xdr:colOff>4309</xdr:colOff>
      <xdr:row>26</xdr:row>
      <xdr:rowOff>149905</xdr:rowOff>
    </xdr:to>
    <xdr:sp macro="" textlink="">
      <xdr:nvSpPr>
        <xdr:cNvPr id="18" name="TextBox 17">
          <a:extLst>
            <a:ext uri="{FF2B5EF4-FFF2-40B4-BE49-F238E27FC236}">
              <a16:creationId xmlns:a16="http://schemas.microsoft.com/office/drawing/2014/main" id="{D12B53D3-CCC3-4CCF-993E-6C1B3D3B0DD5}"/>
            </a:ext>
          </a:extLst>
        </xdr:cNvPr>
        <xdr:cNvSpPr txBox="1"/>
      </xdr:nvSpPr>
      <xdr:spPr>
        <a:xfrm>
          <a:off x="1078592" y="4349978"/>
          <a:ext cx="1375003" cy="664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rgbClr val="6372A4"/>
              </a:solidFill>
            </a:rPr>
            <a:t>Addiction DashBoard</a:t>
          </a:r>
        </a:p>
      </xdr:txBody>
    </xdr:sp>
    <xdr:clientData/>
  </xdr:twoCellAnchor>
  <xdr:twoCellAnchor editAs="oneCell">
    <xdr:from>
      <xdr:col>2</xdr:col>
      <xdr:colOff>22780</xdr:colOff>
      <xdr:row>18</xdr:row>
      <xdr:rowOff>40641</xdr:rowOff>
    </xdr:from>
    <xdr:to>
      <xdr:col>3</xdr:col>
      <xdr:colOff>237093</xdr:colOff>
      <xdr:row>22</xdr:row>
      <xdr:rowOff>104141</xdr:rowOff>
    </xdr:to>
    <xdr:pic>
      <xdr:nvPicPr>
        <xdr:cNvPr id="19" name="Picture 18">
          <a:hlinkClick xmlns:r="http://schemas.openxmlformats.org/officeDocument/2006/relationships" r:id="rId9"/>
          <a:extLst>
            <a:ext uri="{FF2B5EF4-FFF2-40B4-BE49-F238E27FC236}">
              <a16:creationId xmlns:a16="http://schemas.microsoft.com/office/drawing/2014/main" id="{B6A7FD0C-3B53-4CE0-A0EA-321F7B247DE8}"/>
            </a:ext>
          </a:extLst>
        </xdr:cNvPr>
        <xdr:cNvPicPr>
          <a:picLocks noChangeAspect="1"/>
        </xdr:cNvPicPr>
      </xdr:nvPicPr>
      <xdr:blipFill>
        <a:blip xmlns:r="http://schemas.openxmlformats.org/officeDocument/2006/relationships" r:embed="rId10"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247423" y="3408409"/>
          <a:ext cx="826634" cy="811893"/>
        </a:xfrm>
        <a:prstGeom prst="rect">
          <a:avLst/>
        </a:prstGeom>
        <a:noFill/>
        <a:ln>
          <a:noFill/>
        </a:ln>
      </xdr:spPr>
    </xdr:pic>
    <xdr:clientData/>
  </xdr:twoCellAnchor>
  <xdr:twoCellAnchor>
    <xdr:from>
      <xdr:col>15</xdr:col>
      <xdr:colOff>293279</xdr:colOff>
      <xdr:row>8</xdr:row>
      <xdr:rowOff>22028</xdr:rowOff>
    </xdr:from>
    <xdr:to>
      <xdr:col>21</xdr:col>
      <xdr:colOff>112568</xdr:colOff>
      <xdr:row>11</xdr:row>
      <xdr:rowOff>125215</xdr:rowOff>
    </xdr:to>
    <xdr:sp macro="" textlink="">
      <xdr:nvSpPr>
        <xdr:cNvPr id="21" name="TextBox 20">
          <a:extLst>
            <a:ext uri="{FF2B5EF4-FFF2-40B4-BE49-F238E27FC236}">
              <a16:creationId xmlns:a16="http://schemas.microsoft.com/office/drawing/2014/main" id="{E8CA32F2-22F3-4C96-8BB0-1DD20B2CAC4B}"/>
            </a:ext>
          </a:extLst>
        </xdr:cNvPr>
        <xdr:cNvSpPr txBox="1"/>
      </xdr:nvSpPr>
      <xdr:spPr>
        <a:xfrm>
          <a:off x="9385324" y="1546028"/>
          <a:ext cx="3456108"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US" sz="1600" b="1">
              <a:solidFill>
                <a:schemeClr val="accent1">
                  <a:lumMod val="60000"/>
                  <a:lumOff val="40000"/>
                </a:schemeClr>
              </a:solidFill>
              <a:latin typeface="+mn-lt"/>
              <a:ea typeface="+mn-ea"/>
              <a:cs typeface="+mn-cs"/>
            </a:rPr>
            <a:t>How Addiction Risk Affects Social Life</a:t>
          </a:r>
        </a:p>
      </xdr:txBody>
    </xdr:sp>
    <xdr:clientData/>
  </xdr:twoCellAnchor>
  <xdr:twoCellAnchor>
    <xdr:from>
      <xdr:col>15</xdr:col>
      <xdr:colOff>23639</xdr:colOff>
      <xdr:row>23</xdr:row>
      <xdr:rowOff>71650</xdr:rowOff>
    </xdr:from>
    <xdr:to>
      <xdr:col>22</xdr:col>
      <xdr:colOff>144568</xdr:colOff>
      <xdr:row>26</xdr:row>
      <xdr:rowOff>174837</xdr:rowOff>
    </xdr:to>
    <xdr:sp macro="" textlink="">
      <xdr:nvSpPr>
        <xdr:cNvPr id="24" name="TextBox 23">
          <a:extLst>
            <a:ext uri="{FF2B5EF4-FFF2-40B4-BE49-F238E27FC236}">
              <a16:creationId xmlns:a16="http://schemas.microsoft.com/office/drawing/2014/main" id="{F4C4C12A-5E48-4FA5-953F-8BCE9DD39829}"/>
            </a:ext>
          </a:extLst>
        </xdr:cNvPr>
        <xdr:cNvSpPr txBox="1"/>
      </xdr:nvSpPr>
      <xdr:spPr>
        <a:xfrm>
          <a:off x="9115684" y="4453150"/>
          <a:ext cx="4363884"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rtl="0"/>
          <a:r>
            <a:rPr lang="en-US" sz="1600" b="1">
              <a:solidFill>
                <a:schemeClr val="accent1">
                  <a:lumMod val="60000"/>
                  <a:lumOff val="40000"/>
                </a:schemeClr>
              </a:solidFill>
              <a:latin typeface="+mn-lt"/>
              <a:ea typeface="+mn-ea"/>
              <a:cs typeface="+mn-cs"/>
            </a:rPr>
            <a:t>How Mood Affects Gaming Time</a:t>
          </a:r>
          <a:r>
            <a:rPr lang="ar-EG" sz="1600" b="1">
              <a:solidFill>
                <a:schemeClr val="accent1">
                  <a:lumMod val="60000"/>
                  <a:lumOff val="40000"/>
                </a:schemeClr>
              </a:solidFill>
              <a:latin typeface="+mn-lt"/>
              <a:ea typeface="+mn-ea"/>
              <a:cs typeface="+mn-cs"/>
            </a:rPr>
            <a:t> </a:t>
          </a:r>
          <a:r>
            <a:rPr lang="en-US" sz="1600" b="1" baseline="0">
              <a:solidFill>
                <a:schemeClr val="accent1">
                  <a:lumMod val="60000"/>
                  <a:lumOff val="40000"/>
                </a:schemeClr>
              </a:solidFill>
              <a:latin typeface="+mn-lt"/>
              <a:ea typeface="+mn-ea"/>
              <a:cs typeface="+mn-cs"/>
            </a:rPr>
            <a:t>?</a:t>
          </a:r>
          <a:endParaRPr lang="en-US" sz="1600" b="1">
            <a:solidFill>
              <a:schemeClr val="accent1">
                <a:lumMod val="60000"/>
                <a:lumOff val="40000"/>
              </a:schemeClr>
            </a:solidFill>
            <a:latin typeface="+mn-lt"/>
            <a:ea typeface="+mn-ea"/>
            <a:cs typeface="+mn-cs"/>
          </a:endParaRPr>
        </a:p>
      </xdr:txBody>
    </xdr:sp>
    <xdr:clientData/>
  </xdr:twoCellAnchor>
  <xdr:twoCellAnchor editAs="oneCell">
    <xdr:from>
      <xdr:col>22</xdr:col>
      <xdr:colOff>545524</xdr:colOff>
      <xdr:row>21</xdr:row>
      <xdr:rowOff>48404</xdr:rowOff>
    </xdr:from>
    <xdr:to>
      <xdr:col>26</xdr:col>
      <xdr:colOff>98263</xdr:colOff>
      <xdr:row>28</xdr:row>
      <xdr:rowOff>168374</xdr:rowOff>
    </xdr:to>
    <mc:AlternateContent xmlns:mc="http://schemas.openxmlformats.org/markup-compatibility/2006">
      <mc:Choice xmlns:a14="http://schemas.microsoft.com/office/drawing/2010/main" Requires="a14">
        <xdr:graphicFrame macro="">
          <xdr:nvGraphicFramePr>
            <xdr:cNvPr id="25" name="gender 4">
              <a:extLst>
                <a:ext uri="{FF2B5EF4-FFF2-40B4-BE49-F238E27FC236}">
                  <a16:creationId xmlns:a16="http://schemas.microsoft.com/office/drawing/2014/main" id="{45FD8CAC-BE49-4AD4-80A6-F1DB7200C511}"/>
                </a:ext>
              </a:extLst>
            </xdr:cNvPr>
            <xdr:cNvGraphicFramePr/>
          </xdr:nvGraphicFramePr>
          <xdr:xfrm>
            <a:off x="0" y="0"/>
            <a:ext cx="0" cy="0"/>
          </xdr:xfrm>
          <a:graphic>
            <a:graphicData uri="http://schemas.microsoft.com/office/drawing/2010/slicer">
              <sle:slicer xmlns:sle="http://schemas.microsoft.com/office/drawing/2010/slicer" name="gender 4"/>
            </a:graphicData>
          </a:graphic>
        </xdr:graphicFrame>
      </mc:Choice>
      <mc:Fallback>
        <xdr:sp macro="" textlink="">
          <xdr:nvSpPr>
            <xdr:cNvPr id="0" name=""/>
            <xdr:cNvSpPr>
              <a:spLocks noTextEdit="1"/>
            </xdr:cNvSpPr>
          </xdr:nvSpPr>
          <xdr:spPr>
            <a:xfrm>
              <a:off x="14769524" y="3927677"/>
              <a:ext cx="2138921" cy="141306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562841</xdr:colOff>
      <xdr:row>13</xdr:row>
      <xdr:rowOff>74466</xdr:rowOff>
    </xdr:from>
    <xdr:to>
      <xdr:col>26</xdr:col>
      <xdr:colOff>15812</xdr:colOff>
      <xdr:row>20</xdr:row>
      <xdr:rowOff>22265</xdr:rowOff>
    </xdr:to>
    <mc:AlternateContent xmlns:mc="http://schemas.openxmlformats.org/markup-compatibility/2006">
      <mc:Choice xmlns:a14="http://schemas.microsoft.com/office/drawing/2010/main" Requires="a14">
        <xdr:graphicFrame macro="">
          <xdr:nvGraphicFramePr>
            <xdr:cNvPr id="26" name="Age_Group 5">
              <a:extLst>
                <a:ext uri="{FF2B5EF4-FFF2-40B4-BE49-F238E27FC236}">
                  <a16:creationId xmlns:a16="http://schemas.microsoft.com/office/drawing/2014/main" id="{4D1F0969-E7B7-41D9-9DB3-EDF1DDAA5470}"/>
                </a:ext>
              </a:extLst>
            </xdr:cNvPr>
            <xdr:cNvGraphicFramePr/>
          </xdr:nvGraphicFramePr>
          <xdr:xfrm>
            <a:off x="0" y="0"/>
            <a:ext cx="0" cy="0"/>
          </xdr:xfrm>
          <a:graphic>
            <a:graphicData uri="http://schemas.microsoft.com/office/drawing/2010/slicer">
              <sle:slicer xmlns:sle="http://schemas.microsoft.com/office/drawing/2010/slicer" name="Age_Group 5"/>
            </a:graphicData>
          </a:graphic>
        </xdr:graphicFrame>
      </mc:Choice>
      <mc:Fallback>
        <xdr:sp macro="" textlink="">
          <xdr:nvSpPr>
            <xdr:cNvPr id="0" name=""/>
            <xdr:cNvSpPr>
              <a:spLocks noTextEdit="1"/>
            </xdr:cNvSpPr>
          </xdr:nvSpPr>
          <xdr:spPr>
            <a:xfrm>
              <a:off x="14786841" y="2475921"/>
              <a:ext cx="2039153" cy="12408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293247</xdr:colOff>
      <xdr:row>3</xdr:row>
      <xdr:rowOff>28538</xdr:rowOff>
    </xdr:from>
    <xdr:to>
      <xdr:col>7</xdr:col>
      <xdr:colOff>432955</xdr:colOff>
      <xdr:row>7</xdr:row>
      <xdr:rowOff>74833</xdr:rowOff>
    </xdr:to>
    <xdr:sp macro="" textlink="">
      <xdr:nvSpPr>
        <xdr:cNvPr id="27" name="Rectangle: Rounded Corners 26">
          <a:extLst>
            <a:ext uri="{FF2B5EF4-FFF2-40B4-BE49-F238E27FC236}">
              <a16:creationId xmlns:a16="http://schemas.microsoft.com/office/drawing/2014/main" id="{6F8A21CD-4627-4D38-A85A-8AEEF5073666}"/>
            </a:ext>
          </a:extLst>
        </xdr:cNvPr>
        <xdr:cNvSpPr/>
      </xdr:nvSpPr>
      <xdr:spPr>
        <a:xfrm>
          <a:off x="2742533" y="589833"/>
          <a:ext cx="1976672" cy="794688"/>
        </a:xfrm>
        <a:prstGeom prst="roundRect">
          <a:avLst>
            <a:gd name="adj" fmla="val 38581"/>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539801</xdr:colOff>
      <xdr:row>2</xdr:row>
      <xdr:rowOff>75039</xdr:rowOff>
    </xdr:from>
    <xdr:to>
      <xdr:col>7</xdr:col>
      <xdr:colOff>286505</xdr:colOff>
      <xdr:row>5</xdr:row>
      <xdr:rowOff>178226</xdr:rowOff>
    </xdr:to>
    <xdr:sp macro="" textlink="">
      <xdr:nvSpPr>
        <xdr:cNvPr id="28" name="TextBox 27">
          <a:extLst>
            <a:ext uri="{FF2B5EF4-FFF2-40B4-BE49-F238E27FC236}">
              <a16:creationId xmlns:a16="http://schemas.microsoft.com/office/drawing/2014/main" id="{ECB3E63C-1477-4599-A5BA-3BA5C6544BFB}"/>
            </a:ext>
          </a:extLst>
        </xdr:cNvPr>
        <xdr:cNvSpPr txBox="1"/>
      </xdr:nvSpPr>
      <xdr:spPr>
        <a:xfrm>
          <a:off x="2964346" y="456039"/>
          <a:ext cx="1565114"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F2F Social Hours</a:t>
          </a:r>
        </a:p>
      </xdr:txBody>
    </xdr:sp>
    <xdr:clientData/>
  </xdr:twoCellAnchor>
  <xdr:twoCellAnchor>
    <xdr:from>
      <xdr:col>5</xdr:col>
      <xdr:colOff>566454</xdr:colOff>
      <xdr:row>4</xdr:row>
      <xdr:rowOff>57269</xdr:rowOff>
    </xdr:from>
    <xdr:to>
      <xdr:col>8</xdr:col>
      <xdr:colOff>306382</xdr:colOff>
      <xdr:row>7</xdr:row>
      <xdr:rowOff>160456</xdr:rowOff>
    </xdr:to>
    <xdr:sp macro="" textlink="'Pivot 3'!A117">
      <xdr:nvSpPr>
        <xdr:cNvPr id="29" name="TextBox 28">
          <a:extLst>
            <a:ext uri="{FF2B5EF4-FFF2-40B4-BE49-F238E27FC236}">
              <a16:creationId xmlns:a16="http://schemas.microsoft.com/office/drawing/2014/main" id="{1715A700-D0E7-44F1-8927-A10A6B830B05}"/>
            </a:ext>
          </a:extLst>
        </xdr:cNvPr>
        <xdr:cNvSpPr txBox="1"/>
      </xdr:nvSpPr>
      <xdr:spPr>
        <a:xfrm>
          <a:off x="3597136" y="819269"/>
          <a:ext cx="1558337"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E30473D6-2207-4F0A-AA40-1EE67E9BAE3A}" type="TxLink">
            <a:rPr lang="en-US" sz="1800" b="1" i="0" u="none" strike="noStrike">
              <a:solidFill>
                <a:schemeClr val="bg1"/>
              </a:solidFill>
              <a:latin typeface="Calibri"/>
              <a:ea typeface="Calibri"/>
              <a:cs typeface="Calibri"/>
            </a:rPr>
            <a:pPr marL="0" indent="0"/>
            <a:t>7.7</a:t>
          </a:fld>
          <a:endParaRPr lang="en-US" sz="1800" b="1" i="0" u="none" strike="noStrike">
            <a:solidFill>
              <a:schemeClr val="bg1"/>
            </a:solidFill>
            <a:latin typeface="Calibri"/>
            <a:ea typeface="Calibri"/>
            <a:cs typeface="Calibri"/>
          </a:endParaRPr>
        </a:p>
      </xdr:txBody>
    </xdr:sp>
    <xdr:clientData/>
  </xdr:twoCellAnchor>
  <xdr:twoCellAnchor>
    <xdr:from>
      <xdr:col>8</xdr:col>
      <xdr:colOff>354990</xdr:colOff>
      <xdr:row>3</xdr:row>
      <xdr:rowOff>8282</xdr:rowOff>
    </xdr:from>
    <xdr:to>
      <xdr:col>11</xdr:col>
      <xdr:colOff>571500</xdr:colOff>
      <xdr:row>7</xdr:row>
      <xdr:rowOff>57978</xdr:rowOff>
    </xdr:to>
    <xdr:sp macro="" textlink="">
      <xdr:nvSpPr>
        <xdr:cNvPr id="30" name="Rectangle: Rounded Corners 29">
          <a:extLst>
            <a:ext uri="{FF2B5EF4-FFF2-40B4-BE49-F238E27FC236}">
              <a16:creationId xmlns:a16="http://schemas.microsoft.com/office/drawing/2014/main" id="{5643EC28-CFF6-4D7C-B2A9-E4C1B3D9389F}"/>
            </a:ext>
          </a:extLst>
        </xdr:cNvPr>
        <xdr:cNvSpPr/>
      </xdr:nvSpPr>
      <xdr:spPr>
        <a:xfrm>
          <a:off x="5204081" y="579782"/>
          <a:ext cx="2034919" cy="811696"/>
        </a:xfrm>
        <a:prstGeom prst="roundRect">
          <a:avLst>
            <a:gd name="adj" fmla="val 38581"/>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9</xdr:col>
      <xdr:colOff>402385</xdr:colOff>
      <xdr:row>2</xdr:row>
      <xdr:rowOff>109675</xdr:rowOff>
    </xdr:from>
    <xdr:to>
      <xdr:col>12</xdr:col>
      <xdr:colOff>149090</xdr:colOff>
      <xdr:row>6</xdr:row>
      <xdr:rowOff>22362</xdr:rowOff>
    </xdr:to>
    <xdr:sp macro="" textlink="">
      <xdr:nvSpPr>
        <xdr:cNvPr id="31" name="TextBox 30">
          <a:extLst>
            <a:ext uri="{FF2B5EF4-FFF2-40B4-BE49-F238E27FC236}">
              <a16:creationId xmlns:a16="http://schemas.microsoft.com/office/drawing/2014/main" id="{7877B0B0-577D-4108-B8FC-35207863C5B1}"/>
            </a:ext>
          </a:extLst>
        </xdr:cNvPr>
        <xdr:cNvSpPr txBox="1"/>
      </xdr:nvSpPr>
      <xdr:spPr>
        <a:xfrm>
          <a:off x="5857612" y="490675"/>
          <a:ext cx="1565114"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AVG of</a:t>
          </a:r>
          <a:r>
            <a:rPr lang="en-US" sz="1600" b="1" baseline="0">
              <a:solidFill>
                <a:schemeClr val="accent1">
                  <a:lumMod val="60000"/>
                  <a:lumOff val="40000"/>
                </a:schemeClr>
              </a:solidFill>
            </a:rPr>
            <a:t> social score</a:t>
          </a:r>
          <a:endParaRPr lang="en-US" sz="1600" b="1">
            <a:solidFill>
              <a:schemeClr val="accent1">
                <a:lumMod val="60000"/>
                <a:lumOff val="40000"/>
              </a:schemeClr>
            </a:solidFill>
          </a:endParaRPr>
        </a:p>
      </xdr:txBody>
    </xdr:sp>
    <xdr:clientData/>
  </xdr:twoCellAnchor>
  <xdr:twoCellAnchor>
    <xdr:from>
      <xdr:col>10</xdr:col>
      <xdr:colOff>160605</xdr:colOff>
      <xdr:row>4</xdr:row>
      <xdr:rowOff>83246</xdr:rowOff>
    </xdr:from>
    <xdr:to>
      <xdr:col>12</xdr:col>
      <xdr:colOff>506670</xdr:colOff>
      <xdr:row>7</xdr:row>
      <xdr:rowOff>186433</xdr:rowOff>
    </xdr:to>
    <xdr:sp macro="" textlink="'Pivot 3'!B117">
      <xdr:nvSpPr>
        <xdr:cNvPr id="32" name="TextBox 31">
          <a:extLst>
            <a:ext uri="{FF2B5EF4-FFF2-40B4-BE49-F238E27FC236}">
              <a16:creationId xmlns:a16="http://schemas.microsoft.com/office/drawing/2014/main" id="{EEEBCF8A-813A-405B-B64D-043174A6A419}"/>
            </a:ext>
          </a:extLst>
        </xdr:cNvPr>
        <xdr:cNvSpPr txBox="1"/>
      </xdr:nvSpPr>
      <xdr:spPr>
        <a:xfrm>
          <a:off x="6221969" y="845246"/>
          <a:ext cx="1558337"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DF93D866-DEFB-4BD6-8527-2B8C702EF04F}" type="TxLink">
            <a:rPr lang="en-US" sz="1800" b="1" i="0" u="none" strike="noStrike">
              <a:solidFill>
                <a:schemeClr val="bg1"/>
              </a:solidFill>
              <a:latin typeface="Calibri"/>
              <a:ea typeface="Calibri"/>
              <a:cs typeface="Calibri"/>
            </a:rPr>
            <a:pPr marL="0" indent="0"/>
            <a:t>3.9</a:t>
          </a:fld>
          <a:endParaRPr lang="en-US" sz="1800" b="1" i="0" u="none" strike="noStrike">
            <a:solidFill>
              <a:schemeClr val="bg1"/>
            </a:solidFill>
            <a:latin typeface="Calibri"/>
            <a:ea typeface="Calibri"/>
            <a:cs typeface="Calibri"/>
          </a:endParaRPr>
        </a:p>
      </xdr:txBody>
    </xdr:sp>
    <xdr:clientData/>
  </xdr:twoCellAnchor>
  <xdr:twoCellAnchor>
    <xdr:from>
      <xdr:col>12</xdr:col>
      <xdr:colOff>381000</xdr:colOff>
      <xdr:row>3</xdr:row>
      <xdr:rowOff>4819</xdr:rowOff>
    </xdr:from>
    <xdr:to>
      <xdr:col>15</xdr:col>
      <xdr:colOff>459236</xdr:colOff>
      <xdr:row>7</xdr:row>
      <xdr:rowOff>54515</xdr:rowOff>
    </xdr:to>
    <xdr:sp macro="" textlink="">
      <xdr:nvSpPr>
        <xdr:cNvPr id="33" name="Rectangle: Rounded Corners 32">
          <a:extLst>
            <a:ext uri="{FF2B5EF4-FFF2-40B4-BE49-F238E27FC236}">
              <a16:creationId xmlns:a16="http://schemas.microsoft.com/office/drawing/2014/main" id="{641068A4-1121-4983-B0B0-9221E737B308}"/>
            </a:ext>
          </a:extLst>
        </xdr:cNvPr>
        <xdr:cNvSpPr/>
      </xdr:nvSpPr>
      <xdr:spPr>
        <a:xfrm>
          <a:off x="7654636" y="576319"/>
          <a:ext cx="1896645" cy="811696"/>
        </a:xfrm>
        <a:prstGeom prst="roundRect">
          <a:avLst>
            <a:gd name="adj" fmla="val 38581"/>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372942</xdr:colOff>
      <xdr:row>2</xdr:row>
      <xdr:rowOff>132189</xdr:rowOff>
    </xdr:from>
    <xdr:to>
      <xdr:col>16</xdr:col>
      <xdr:colOff>119647</xdr:colOff>
      <xdr:row>6</xdr:row>
      <xdr:rowOff>44876</xdr:rowOff>
    </xdr:to>
    <xdr:sp macro="" textlink="">
      <xdr:nvSpPr>
        <xdr:cNvPr id="34" name="TextBox 33">
          <a:extLst>
            <a:ext uri="{FF2B5EF4-FFF2-40B4-BE49-F238E27FC236}">
              <a16:creationId xmlns:a16="http://schemas.microsoft.com/office/drawing/2014/main" id="{AE13C2FD-1A14-4285-805D-44FC30963855}"/>
            </a:ext>
          </a:extLst>
        </xdr:cNvPr>
        <xdr:cNvSpPr txBox="1"/>
      </xdr:nvSpPr>
      <xdr:spPr>
        <a:xfrm>
          <a:off x="8252715" y="513189"/>
          <a:ext cx="1565114"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AVG</a:t>
          </a:r>
          <a:r>
            <a:rPr lang="en-US" sz="1600" b="1" baseline="0">
              <a:solidFill>
                <a:schemeClr val="accent1">
                  <a:lumMod val="60000"/>
                  <a:lumOff val="40000"/>
                </a:schemeClr>
              </a:solidFill>
            </a:rPr>
            <a:t> work productivity</a:t>
          </a:r>
          <a:endParaRPr lang="en-US" sz="1600" b="1">
            <a:solidFill>
              <a:schemeClr val="accent1">
                <a:lumMod val="60000"/>
                <a:lumOff val="40000"/>
              </a:schemeClr>
            </a:solidFill>
          </a:endParaRPr>
        </a:p>
      </xdr:txBody>
    </xdr:sp>
    <xdr:clientData/>
  </xdr:twoCellAnchor>
  <xdr:twoCellAnchor>
    <xdr:from>
      <xdr:col>14</xdr:col>
      <xdr:colOff>27256</xdr:colOff>
      <xdr:row>4</xdr:row>
      <xdr:rowOff>114419</xdr:rowOff>
    </xdr:from>
    <xdr:to>
      <xdr:col>16</xdr:col>
      <xdr:colOff>373320</xdr:colOff>
      <xdr:row>8</xdr:row>
      <xdr:rowOff>27106</xdr:rowOff>
    </xdr:to>
    <xdr:sp macro="" textlink="'Pivot 3'!C117">
      <xdr:nvSpPr>
        <xdr:cNvPr id="35" name="TextBox 34">
          <a:extLst>
            <a:ext uri="{FF2B5EF4-FFF2-40B4-BE49-F238E27FC236}">
              <a16:creationId xmlns:a16="http://schemas.microsoft.com/office/drawing/2014/main" id="{62CFD842-DEB5-4604-9D82-F3256AC76DA4}"/>
            </a:ext>
          </a:extLst>
        </xdr:cNvPr>
        <xdr:cNvSpPr txBox="1"/>
      </xdr:nvSpPr>
      <xdr:spPr>
        <a:xfrm>
          <a:off x="8513165" y="876419"/>
          <a:ext cx="1558337"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0E6128C8-1E1A-4170-BB4C-64DAA15CAF33}" type="TxLink">
            <a:rPr lang="en-US" sz="1800" b="1" i="0" u="none" strike="noStrike">
              <a:solidFill>
                <a:schemeClr val="bg1"/>
              </a:solidFill>
              <a:latin typeface="Calibri"/>
              <a:ea typeface="Calibri"/>
              <a:cs typeface="Calibri"/>
            </a:rPr>
            <a:pPr marL="0" indent="0"/>
            <a:t>5.4</a:t>
          </a:fld>
          <a:endParaRPr lang="en-US" sz="1800" b="1" i="0" u="none" strike="noStrike">
            <a:solidFill>
              <a:schemeClr val="bg1"/>
            </a:solidFill>
            <a:latin typeface="Calibri"/>
            <a:ea typeface="Calibri"/>
            <a:cs typeface="Calibri"/>
          </a:endParaRPr>
        </a:p>
      </xdr:txBody>
    </xdr:sp>
    <xdr:clientData/>
  </xdr:twoCellAnchor>
  <xdr:twoCellAnchor>
    <xdr:from>
      <xdr:col>16</xdr:col>
      <xdr:colOff>346363</xdr:colOff>
      <xdr:row>3</xdr:row>
      <xdr:rowOff>1355</xdr:rowOff>
    </xdr:from>
    <xdr:to>
      <xdr:col>21</xdr:col>
      <xdr:colOff>181841</xdr:colOff>
      <xdr:row>7</xdr:row>
      <xdr:rowOff>51051</xdr:rowOff>
    </xdr:to>
    <xdr:sp macro="" textlink="">
      <xdr:nvSpPr>
        <xdr:cNvPr id="36" name="Rectangle: Rounded Corners 35">
          <a:extLst>
            <a:ext uri="{FF2B5EF4-FFF2-40B4-BE49-F238E27FC236}">
              <a16:creationId xmlns:a16="http://schemas.microsoft.com/office/drawing/2014/main" id="{F69E590B-8B8F-49D7-B467-72497324AB73}"/>
            </a:ext>
          </a:extLst>
        </xdr:cNvPr>
        <xdr:cNvSpPr/>
      </xdr:nvSpPr>
      <xdr:spPr>
        <a:xfrm>
          <a:off x="10044545" y="572855"/>
          <a:ext cx="2866160" cy="811696"/>
        </a:xfrm>
        <a:prstGeom prst="roundRect">
          <a:avLst>
            <a:gd name="adj" fmla="val 38581"/>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285750</xdr:colOff>
      <xdr:row>2</xdr:row>
      <xdr:rowOff>94089</xdr:rowOff>
    </xdr:from>
    <xdr:to>
      <xdr:col>21</xdr:col>
      <xdr:colOff>337703</xdr:colOff>
      <xdr:row>6</xdr:row>
      <xdr:rowOff>6776</xdr:rowOff>
    </xdr:to>
    <xdr:sp macro="" textlink="">
      <xdr:nvSpPr>
        <xdr:cNvPr id="37" name="TextBox 36">
          <a:extLst>
            <a:ext uri="{FF2B5EF4-FFF2-40B4-BE49-F238E27FC236}">
              <a16:creationId xmlns:a16="http://schemas.microsoft.com/office/drawing/2014/main" id="{BE44D905-FC4B-4D76-AED2-2D85B16B5E32}"/>
            </a:ext>
          </a:extLst>
        </xdr:cNvPr>
        <xdr:cNvSpPr txBox="1"/>
      </xdr:nvSpPr>
      <xdr:spPr>
        <a:xfrm>
          <a:off x="10590068" y="475089"/>
          <a:ext cx="2476499"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 AVG Daily</a:t>
          </a:r>
          <a:r>
            <a:rPr lang="en-US" sz="1600" b="1" baseline="0">
              <a:solidFill>
                <a:schemeClr val="accent1">
                  <a:lumMod val="60000"/>
                  <a:lumOff val="40000"/>
                </a:schemeClr>
              </a:solidFill>
            </a:rPr>
            <a:t> Gaming Hours</a:t>
          </a:r>
        </a:p>
      </xdr:txBody>
    </xdr:sp>
    <xdr:clientData/>
  </xdr:twoCellAnchor>
  <xdr:twoCellAnchor>
    <xdr:from>
      <xdr:col>18</xdr:col>
      <xdr:colOff>326861</xdr:colOff>
      <xdr:row>4</xdr:row>
      <xdr:rowOff>59002</xdr:rowOff>
    </xdr:from>
    <xdr:to>
      <xdr:col>21</xdr:col>
      <xdr:colOff>66789</xdr:colOff>
      <xdr:row>7</xdr:row>
      <xdr:rowOff>162189</xdr:rowOff>
    </xdr:to>
    <xdr:sp macro="" textlink="'Pivot 3'!D117">
      <xdr:nvSpPr>
        <xdr:cNvPr id="38" name="TextBox 37">
          <a:extLst>
            <a:ext uri="{FF2B5EF4-FFF2-40B4-BE49-F238E27FC236}">
              <a16:creationId xmlns:a16="http://schemas.microsoft.com/office/drawing/2014/main" id="{80CFCA5A-A766-4FAF-8223-2B80399275C2}"/>
            </a:ext>
          </a:extLst>
        </xdr:cNvPr>
        <xdr:cNvSpPr txBox="1"/>
      </xdr:nvSpPr>
      <xdr:spPr>
        <a:xfrm>
          <a:off x="11237316" y="821002"/>
          <a:ext cx="1558337"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4779BAB-D3B4-4ED0-8559-DD604A0E0B02}" type="TxLink">
            <a:rPr lang="en-US" sz="1800" b="1" i="0" u="none" strike="noStrike">
              <a:solidFill>
                <a:schemeClr val="bg1"/>
              </a:solidFill>
              <a:latin typeface="Calibri"/>
              <a:ea typeface="Calibri"/>
              <a:cs typeface="Calibri"/>
            </a:rPr>
            <a:pPr marL="0" indent="0"/>
            <a:t>6.2</a:t>
          </a:fld>
          <a:endParaRPr lang="en-US" sz="1800" b="1" i="0" u="none" strike="noStrike">
            <a:solidFill>
              <a:schemeClr val="bg1"/>
            </a:solidFill>
            <a:latin typeface="Calibri"/>
            <a:ea typeface="Calibri"/>
            <a:cs typeface="Calibri"/>
          </a:endParaRPr>
        </a:p>
      </xdr:txBody>
    </xdr:sp>
    <xdr:clientData/>
  </xdr:twoCellAnchor>
  <xdr:twoCellAnchor>
    <xdr:from>
      <xdr:col>5</xdr:col>
      <xdr:colOff>598077</xdr:colOff>
      <xdr:row>8</xdr:row>
      <xdr:rowOff>48007</xdr:rowOff>
    </xdr:from>
    <xdr:to>
      <xdr:col>11</xdr:col>
      <xdr:colOff>510886</xdr:colOff>
      <xdr:row>11</xdr:row>
      <xdr:rowOff>151194</xdr:rowOff>
    </xdr:to>
    <xdr:sp macro="" textlink="">
      <xdr:nvSpPr>
        <xdr:cNvPr id="43" name="TextBox 42">
          <a:extLst>
            <a:ext uri="{FF2B5EF4-FFF2-40B4-BE49-F238E27FC236}">
              <a16:creationId xmlns:a16="http://schemas.microsoft.com/office/drawing/2014/main" id="{A6141B17-55D5-48AE-A2D3-F6BC111EF48E}"/>
            </a:ext>
          </a:extLst>
        </xdr:cNvPr>
        <xdr:cNvSpPr txBox="1"/>
      </xdr:nvSpPr>
      <xdr:spPr>
        <a:xfrm>
          <a:off x="3628759" y="1572007"/>
          <a:ext cx="3549627"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r>
            <a:rPr lang="en-US" sz="1600" b="1">
              <a:solidFill>
                <a:schemeClr val="accent1">
                  <a:lumMod val="60000"/>
                  <a:lumOff val="40000"/>
                </a:schemeClr>
              </a:solidFill>
              <a:latin typeface="+mn-lt"/>
              <a:ea typeface="+mn-ea"/>
              <a:cs typeface="+mn-cs"/>
            </a:rPr>
            <a:t>Gaming Addiction Risk by Age Group</a:t>
          </a:r>
        </a:p>
      </xdr:txBody>
    </xdr:sp>
    <xdr:clientData/>
  </xdr:twoCellAnchor>
  <xdr:twoCellAnchor>
    <xdr:from>
      <xdr:col>4</xdr:col>
      <xdr:colOff>92363</xdr:colOff>
      <xdr:row>11</xdr:row>
      <xdr:rowOff>77931</xdr:rowOff>
    </xdr:from>
    <xdr:to>
      <xdr:col>13</xdr:col>
      <xdr:colOff>219364</xdr:colOff>
      <xdr:row>21</xdr:row>
      <xdr:rowOff>121227</xdr:rowOff>
    </xdr:to>
    <xdr:graphicFrame macro="">
      <xdr:nvGraphicFramePr>
        <xdr:cNvPr id="48" name="Chart 47">
          <a:extLst>
            <a:ext uri="{FF2B5EF4-FFF2-40B4-BE49-F238E27FC236}">
              <a16:creationId xmlns:a16="http://schemas.microsoft.com/office/drawing/2014/main" id="{40782E36-E954-4A8A-8A9B-F10E8F8539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150090</xdr:colOff>
      <xdr:row>26</xdr:row>
      <xdr:rowOff>103909</xdr:rowOff>
    </xdr:from>
    <xdr:to>
      <xdr:col>12</xdr:col>
      <xdr:colOff>357910</xdr:colOff>
      <xdr:row>37</xdr:row>
      <xdr:rowOff>121225</xdr:rowOff>
    </xdr:to>
    <xdr:graphicFrame macro="">
      <xdr:nvGraphicFramePr>
        <xdr:cNvPr id="49" name="Chart 48">
          <a:extLst>
            <a:ext uri="{FF2B5EF4-FFF2-40B4-BE49-F238E27FC236}">
              <a16:creationId xmlns:a16="http://schemas.microsoft.com/office/drawing/2014/main" id="{6344F5AF-1496-48B1-988C-DD68CF330C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13</xdr:col>
      <xdr:colOff>17316</xdr:colOff>
      <xdr:row>26</xdr:row>
      <xdr:rowOff>51955</xdr:rowOff>
    </xdr:from>
    <xdr:to>
      <xdr:col>22</xdr:col>
      <xdr:colOff>240104</xdr:colOff>
      <xdr:row>38</xdr:row>
      <xdr:rowOff>69273</xdr:rowOff>
    </xdr:to>
    <xdr:graphicFrame macro="">
      <xdr:nvGraphicFramePr>
        <xdr:cNvPr id="50" name="Chart 49">
          <a:extLst>
            <a:ext uri="{FF2B5EF4-FFF2-40B4-BE49-F238E27FC236}">
              <a16:creationId xmlns:a16="http://schemas.microsoft.com/office/drawing/2014/main" id="{56097F1B-F870-4642-B0FC-2D9EB8A5FB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363683</xdr:colOff>
      <xdr:row>10</xdr:row>
      <xdr:rowOff>69272</xdr:rowOff>
    </xdr:from>
    <xdr:to>
      <xdr:col>22</xdr:col>
      <xdr:colOff>115456</xdr:colOff>
      <xdr:row>21</xdr:row>
      <xdr:rowOff>157990</xdr:rowOff>
    </xdr:to>
    <xdr:graphicFrame macro="">
      <xdr:nvGraphicFramePr>
        <xdr:cNvPr id="51" name="Chart 50">
          <a:extLst>
            <a:ext uri="{FF2B5EF4-FFF2-40B4-BE49-F238E27FC236}">
              <a16:creationId xmlns:a16="http://schemas.microsoft.com/office/drawing/2014/main" id="{14869FDA-E642-439B-81FB-E2024CF210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22</xdr:col>
      <xdr:colOff>571500</xdr:colOff>
      <xdr:row>2</xdr:row>
      <xdr:rowOff>77932</xdr:rowOff>
    </xdr:from>
    <xdr:to>
      <xdr:col>25</xdr:col>
      <xdr:colOff>581891</xdr:colOff>
      <xdr:row>12</xdr:row>
      <xdr:rowOff>25977</xdr:rowOff>
    </xdr:to>
    <mc:AlternateContent xmlns:mc="http://schemas.openxmlformats.org/markup-compatibility/2006" xmlns:a14="http://schemas.microsoft.com/office/drawing/2010/main">
      <mc:Choice Requires="a14">
        <xdr:graphicFrame macro="">
          <xdr:nvGraphicFramePr>
            <xdr:cNvPr id="52" name="gaming_addiction_risk_level 1">
              <a:extLst>
                <a:ext uri="{FF2B5EF4-FFF2-40B4-BE49-F238E27FC236}">
                  <a16:creationId xmlns:a16="http://schemas.microsoft.com/office/drawing/2014/main" id="{4D638DA6-0EC8-436E-BB61-8BACE387AA39}"/>
                </a:ext>
              </a:extLst>
            </xdr:cNvPr>
            <xdr:cNvGraphicFramePr/>
          </xdr:nvGraphicFramePr>
          <xdr:xfrm>
            <a:off x="0" y="0"/>
            <a:ext cx="0" cy="0"/>
          </xdr:xfrm>
          <a:graphic>
            <a:graphicData uri="http://schemas.microsoft.com/office/drawing/2010/slicer">
              <sle:slicer xmlns:sle="http://schemas.microsoft.com/office/drawing/2010/slicer" name="gaming_addiction_risk_level 1"/>
            </a:graphicData>
          </a:graphic>
        </xdr:graphicFrame>
      </mc:Choice>
      <mc:Fallback xmlns="">
        <xdr:sp macro="" textlink="">
          <xdr:nvSpPr>
            <xdr:cNvPr id="0" name=""/>
            <xdr:cNvSpPr>
              <a:spLocks noTextEdit="1"/>
            </xdr:cNvSpPr>
          </xdr:nvSpPr>
          <xdr:spPr>
            <a:xfrm>
              <a:off x="14042571" y="452128"/>
              <a:ext cx="1847356" cy="1819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545523</xdr:colOff>
      <xdr:row>29</xdr:row>
      <xdr:rowOff>158090</xdr:rowOff>
    </xdr:from>
    <xdr:to>
      <xdr:col>26</xdr:col>
      <xdr:colOff>8660</xdr:colOff>
      <xdr:row>40</xdr:row>
      <xdr:rowOff>28861</xdr:rowOff>
    </xdr:to>
    <mc:AlternateContent xmlns:mc="http://schemas.openxmlformats.org/markup-compatibility/2006">
      <mc:Choice xmlns:a14="http://schemas.microsoft.com/office/drawing/2010/main" Requires="a14">
        <xdr:graphicFrame macro="">
          <xdr:nvGraphicFramePr>
            <xdr:cNvPr id="53" name="mood_swing_frequency 1">
              <a:extLst>
                <a:ext uri="{FF2B5EF4-FFF2-40B4-BE49-F238E27FC236}">
                  <a16:creationId xmlns:a16="http://schemas.microsoft.com/office/drawing/2014/main" id="{734CBCFB-F4FD-43A5-8D65-29ECE8ADF72F}"/>
                </a:ext>
              </a:extLst>
            </xdr:cNvPr>
            <xdr:cNvGraphicFramePr/>
          </xdr:nvGraphicFramePr>
          <xdr:xfrm>
            <a:off x="0" y="0"/>
            <a:ext cx="0" cy="0"/>
          </xdr:xfrm>
          <a:graphic>
            <a:graphicData uri="http://schemas.microsoft.com/office/drawing/2010/slicer">
              <sle:slicer xmlns:sle="http://schemas.microsoft.com/office/drawing/2010/slicer" name="mood_swing_frequency 1"/>
            </a:graphicData>
          </a:graphic>
        </xdr:graphicFrame>
      </mc:Choice>
      <mc:Fallback>
        <xdr:sp macro="" textlink="">
          <xdr:nvSpPr>
            <xdr:cNvPr id="0" name=""/>
            <xdr:cNvSpPr>
              <a:spLocks noTextEdit="1"/>
            </xdr:cNvSpPr>
          </xdr:nvSpPr>
          <xdr:spPr>
            <a:xfrm>
              <a:off x="14769523" y="5515181"/>
              <a:ext cx="2049319" cy="190277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73337</xdr:colOff>
      <xdr:row>23</xdr:row>
      <xdr:rowOff>157110</xdr:rowOff>
    </xdr:from>
    <xdr:to>
      <xdr:col>10</xdr:col>
      <xdr:colOff>554181</xdr:colOff>
      <xdr:row>27</xdr:row>
      <xdr:rowOff>69797</xdr:rowOff>
    </xdr:to>
    <xdr:sp macro="" textlink="">
      <xdr:nvSpPr>
        <xdr:cNvPr id="54" name="TextBox 53">
          <a:extLst>
            <a:ext uri="{FF2B5EF4-FFF2-40B4-BE49-F238E27FC236}">
              <a16:creationId xmlns:a16="http://schemas.microsoft.com/office/drawing/2014/main" id="{B1E0651F-634A-4548-B364-6C76FF1D29CE}"/>
            </a:ext>
          </a:extLst>
        </xdr:cNvPr>
        <xdr:cNvSpPr txBox="1"/>
      </xdr:nvSpPr>
      <xdr:spPr>
        <a:xfrm>
          <a:off x="3710155" y="4538610"/>
          <a:ext cx="2905390"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rtl="0"/>
          <a:r>
            <a:rPr lang="en-US" sz="1600" b="1">
              <a:solidFill>
                <a:schemeClr val="accent1">
                  <a:lumMod val="60000"/>
                  <a:lumOff val="40000"/>
                </a:schemeClr>
              </a:solidFill>
              <a:latin typeface="+mn-lt"/>
              <a:ea typeface="+mn-ea"/>
              <a:cs typeface="+mn-cs"/>
            </a:rPr>
            <a:t>Total Spending by Mood State</a:t>
          </a:r>
        </a:p>
      </xdr:txBody>
    </xdr:sp>
    <xdr:clientData/>
  </xdr:twoCellAnchor>
  <xdr:twoCellAnchor editAs="oneCell">
    <xdr:from>
      <xdr:col>12</xdr:col>
      <xdr:colOff>502229</xdr:colOff>
      <xdr:row>3</xdr:row>
      <xdr:rowOff>147206</xdr:rowOff>
    </xdr:from>
    <xdr:to>
      <xdr:col>13</xdr:col>
      <xdr:colOff>380999</xdr:colOff>
      <xdr:row>6</xdr:row>
      <xdr:rowOff>60613</xdr:rowOff>
    </xdr:to>
    <xdr:pic>
      <xdr:nvPicPr>
        <xdr:cNvPr id="57" name="Picture 56">
          <a:extLst>
            <a:ext uri="{FF2B5EF4-FFF2-40B4-BE49-F238E27FC236}">
              <a16:creationId xmlns:a16="http://schemas.microsoft.com/office/drawing/2014/main" id="{F14E488B-A21F-C36C-3BA5-0D5F7652A4CB}"/>
            </a:ext>
          </a:extLst>
        </xdr:cNvPr>
        <xdr:cNvPicPr>
          <a:picLocks noChangeAspect="1"/>
        </xdr:cNvPicPr>
      </xdr:nvPicPr>
      <xdr:blipFill>
        <a:blip xmlns:r="http://schemas.openxmlformats.org/officeDocument/2006/relationships" r:embed="rId15"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7775865" y="718706"/>
          <a:ext cx="484907" cy="484907"/>
        </a:xfrm>
        <a:prstGeom prst="rect">
          <a:avLst/>
        </a:prstGeom>
      </xdr:spPr>
    </xdr:pic>
    <xdr:clientData/>
  </xdr:twoCellAnchor>
  <xdr:twoCellAnchor editAs="oneCell">
    <xdr:from>
      <xdr:col>16</xdr:col>
      <xdr:colOff>450271</xdr:colOff>
      <xdr:row>3</xdr:row>
      <xdr:rowOff>181841</xdr:rowOff>
    </xdr:from>
    <xdr:to>
      <xdr:col>17</xdr:col>
      <xdr:colOff>363682</xdr:colOff>
      <xdr:row>6</xdr:row>
      <xdr:rowOff>129888</xdr:rowOff>
    </xdr:to>
    <xdr:pic>
      <xdr:nvPicPr>
        <xdr:cNvPr id="59" name="Picture 58">
          <a:extLst>
            <a:ext uri="{FF2B5EF4-FFF2-40B4-BE49-F238E27FC236}">
              <a16:creationId xmlns:a16="http://schemas.microsoft.com/office/drawing/2014/main" id="{47173D00-3DC1-268E-7AA3-AFD2D1DF7404}"/>
            </a:ext>
          </a:extLst>
        </xdr:cNvPr>
        <xdr:cNvPicPr>
          <a:picLocks noChangeAspect="1"/>
        </xdr:cNvPicPr>
      </xdr:nvPicPr>
      <xdr:blipFill>
        <a:blip xmlns:r="http://schemas.openxmlformats.org/officeDocument/2006/relationships" r:embed="rId16"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10148453" y="753341"/>
          <a:ext cx="519547" cy="519547"/>
        </a:xfrm>
        <a:prstGeom prst="rect">
          <a:avLst/>
        </a:prstGeom>
      </xdr:spPr>
    </xdr:pic>
    <xdr:clientData/>
  </xdr:twoCellAnchor>
  <xdr:twoCellAnchor editAs="oneCell">
    <xdr:from>
      <xdr:col>4</xdr:col>
      <xdr:colOff>365692</xdr:colOff>
      <xdr:row>4</xdr:row>
      <xdr:rowOff>84045</xdr:rowOff>
    </xdr:from>
    <xdr:to>
      <xdr:col>5</xdr:col>
      <xdr:colOff>399710</xdr:colOff>
      <xdr:row>7</xdr:row>
      <xdr:rowOff>17008</xdr:rowOff>
    </xdr:to>
    <xdr:pic>
      <xdr:nvPicPr>
        <xdr:cNvPr id="61" name="Graphic 60" descr="Social distancing outline">
          <a:extLst>
            <a:ext uri="{FF2B5EF4-FFF2-40B4-BE49-F238E27FC236}">
              <a16:creationId xmlns:a16="http://schemas.microsoft.com/office/drawing/2014/main" id="{3954B4D1-8ED2-9672-05A1-03D8F6756E08}"/>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2814978" y="832438"/>
          <a:ext cx="646339" cy="494258"/>
        </a:xfrm>
        <a:prstGeom prst="rect">
          <a:avLst/>
        </a:prstGeom>
      </xdr:spPr>
    </xdr:pic>
    <xdr:clientData/>
  </xdr:twoCellAnchor>
  <xdr:twoCellAnchor editAs="oneCell">
    <xdr:from>
      <xdr:col>8</xdr:col>
      <xdr:colOff>476251</xdr:colOff>
      <xdr:row>3</xdr:row>
      <xdr:rowOff>144576</xdr:rowOff>
    </xdr:from>
    <xdr:to>
      <xdr:col>9</xdr:col>
      <xdr:colOff>416719</xdr:colOff>
      <xdr:row>6</xdr:row>
      <xdr:rowOff>136072</xdr:rowOff>
    </xdr:to>
    <xdr:pic>
      <xdr:nvPicPr>
        <xdr:cNvPr id="63" name="Picture 62">
          <a:extLst>
            <a:ext uri="{FF2B5EF4-FFF2-40B4-BE49-F238E27FC236}">
              <a16:creationId xmlns:a16="http://schemas.microsoft.com/office/drawing/2014/main" id="{2F4D951E-A2DC-A477-B80D-A4741642EA28}"/>
            </a:ext>
          </a:extLst>
        </xdr:cNvPr>
        <xdr:cNvPicPr>
          <a:picLocks noChangeAspect="1"/>
        </xdr:cNvPicPr>
      </xdr:nvPicPr>
      <xdr:blipFill>
        <a:blip xmlns:r="http://schemas.openxmlformats.org/officeDocument/2006/relationships" r:embed="rId19"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5374822" y="705871"/>
          <a:ext cx="552790" cy="55279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223629</xdr:colOff>
      <xdr:row>0</xdr:row>
      <xdr:rowOff>162029</xdr:rowOff>
    </xdr:from>
    <xdr:to>
      <xdr:col>26</xdr:col>
      <xdr:colOff>165652</xdr:colOff>
      <xdr:row>42</xdr:row>
      <xdr:rowOff>82826</xdr:rowOff>
    </xdr:to>
    <xdr:sp macro="" textlink="">
      <xdr:nvSpPr>
        <xdr:cNvPr id="2" name="Rectangle: Rounded Corners 1">
          <a:extLst>
            <a:ext uri="{FF2B5EF4-FFF2-40B4-BE49-F238E27FC236}">
              <a16:creationId xmlns:a16="http://schemas.microsoft.com/office/drawing/2014/main" id="{695B30B7-CAC0-4AE4-BB99-B23C1DA9E460}"/>
            </a:ext>
          </a:extLst>
        </xdr:cNvPr>
        <xdr:cNvSpPr/>
      </xdr:nvSpPr>
      <xdr:spPr>
        <a:xfrm>
          <a:off x="223629" y="162029"/>
          <a:ext cx="15791623" cy="7921797"/>
        </a:xfrm>
        <a:prstGeom prst="roundRect">
          <a:avLst>
            <a:gd name="adj" fmla="val 6507"/>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12699</xdr:colOff>
      <xdr:row>2</xdr:row>
      <xdr:rowOff>101068</xdr:rowOff>
    </xdr:from>
    <xdr:to>
      <xdr:col>26</xdr:col>
      <xdr:colOff>59531</xdr:colOff>
      <xdr:row>41</xdr:row>
      <xdr:rowOff>24847</xdr:rowOff>
    </xdr:to>
    <xdr:sp macro="" textlink="">
      <xdr:nvSpPr>
        <xdr:cNvPr id="3" name="Rectangle: Rounded Corners 2">
          <a:extLst>
            <a:ext uri="{FF2B5EF4-FFF2-40B4-BE49-F238E27FC236}">
              <a16:creationId xmlns:a16="http://schemas.microsoft.com/office/drawing/2014/main" id="{8A0BD142-3873-4A19-A6F5-58751441F055}"/>
            </a:ext>
          </a:extLst>
        </xdr:cNvPr>
        <xdr:cNvSpPr/>
      </xdr:nvSpPr>
      <xdr:spPr>
        <a:xfrm>
          <a:off x="625020" y="475264"/>
          <a:ext cx="15354868" cy="7220610"/>
        </a:xfrm>
        <a:prstGeom prst="roundRect">
          <a:avLst>
            <a:gd name="adj" fmla="val 6393"/>
          </a:avLst>
        </a:prstGeom>
        <a:gradFill flip="none" rotWithShape="1">
          <a:gsLst>
            <a:gs pos="0">
              <a:srgbClr val="20245A"/>
            </a:gs>
            <a:gs pos="75000">
              <a:srgbClr val="10123B"/>
            </a:gs>
          </a:gsLst>
          <a:lin ang="8100000" scaled="1"/>
          <a:tileRect/>
        </a:gradFill>
        <a:ln w="9525">
          <a:gradFill flip="none" rotWithShape="1">
            <a:gsLst>
              <a:gs pos="33000">
                <a:srgbClr val="3D4098"/>
              </a:gs>
              <a:gs pos="0">
                <a:srgbClr val="B9C1FF"/>
              </a:gs>
              <a:gs pos="100000">
                <a:srgbClr val="333787"/>
              </a:gs>
            </a:gsLst>
            <a:lin ang="9000000" scaled="0"/>
            <a:tileRect/>
          </a:gradFill>
        </a:ln>
        <a:effectLst>
          <a:outerShdw blurRad="444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349250</xdr:colOff>
      <xdr:row>7</xdr:row>
      <xdr:rowOff>154939</xdr:rowOff>
    </xdr:from>
    <xdr:to>
      <xdr:col>3</xdr:col>
      <xdr:colOff>401743</xdr:colOff>
      <xdr:row>36</xdr:row>
      <xdr:rowOff>71119</xdr:rowOff>
    </xdr:to>
    <xdr:sp macro="" textlink="">
      <xdr:nvSpPr>
        <xdr:cNvPr id="4" name="Rectangle: Rounded Corners 3">
          <a:hlinkClick xmlns:r="http://schemas.openxmlformats.org/officeDocument/2006/relationships" r:id="rId1"/>
          <a:extLst>
            <a:ext uri="{FF2B5EF4-FFF2-40B4-BE49-F238E27FC236}">
              <a16:creationId xmlns:a16="http://schemas.microsoft.com/office/drawing/2014/main" id="{683C9539-4305-455C-8030-AA77F7C5D1C5}"/>
            </a:ext>
          </a:extLst>
        </xdr:cNvPr>
        <xdr:cNvSpPr/>
      </xdr:nvSpPr>
      <xdr:spPr>
        <a:xfrm>
          <a:off x="958850" y="1488439"/>
          <a:ext cx="1271693" cy="5440680"/>
        </a:xfrm>
        <a:prstGeom prst="roundRect">
          <a:avLst>
            <a:gd name="adj" fmla="val 19974"/>
          </a:avLst>
        </a:prstGeom>
        <a:gradFill>
          <a:gsLst>
            <a:gs pos="0">
              <a:srgbClr val="323687"/>
            </a:gs>
            <a:gs pos="51000">
              <a:srgbClr val="10123A"/>
            </a:gs>
          </a:gsLst>
          <a:lin ang="78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501648</xdr:colOff>
      <xdr:row>2</xdr:row>
      <xdr:rowOff>149086</xdr:rowOff>
    </xdr:from>
    <xdr:to>
      <xdr:col>21</xdr:col>
      <xdr:colOff>516888</xdr:colOff>
      <xdr:row>7</xdr:row>
      <xdr:rowOff>149087</xdr:rowOff>
    </xdr:to>
    <xdr:sp macro="" textlink="">
      <xdr:nvSpPr>
        <xdr:cNvPr id="5" name="Rectangle: Rounded Corners 4">
          <a:extLst>
            <a:ext uri="{FF2B5EF4-FFF2-40B4-BE49-F238E27FC236}">
              <a16:creationId xmlns:a16="http://schemas.microsoft.com/office/drawing/2014/main" id="{AD99400C-B063-48E5-8796-5AF0597E6BC5}"/>
            </a:ext>
          </a:extLst>
        </xdr:cNvPr>
        <xdr:cNvSpPr/>
      </xdr:nvSpPr>
      <xdr:spPr>
        <a:xfrm>
          <a:off x="2330448" y="530086"/>
          <a:ext cx="10988040" cy="952501"/>
        </a:xfrm>
        <a:prstGeom prst="roundRect">
          <a:avLst>
            <a:gd name="adj" fmla="val 39815"/>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72390</xdr:colOff>
      <xdr:row>8</xdr:row>
      <xdr:rowOff>92120</xdr:rowOff>
    </xdr:from>
    <xdr:to>
      <xdr:col>12</xdr:col>
      <xdr:colOff>86591</xdr:colOff>
      <xdr:row>22</xdr:row>
      <xdr:rowOff>31160</xdr:rowOff>
    </xdr:to>
    <xdr:sp macro="" textlink="">
      <xdr:nvSpPr>
        <xdr:cNvPr id="6" name="Rectangle: Rounded Corners 5">
          <a:extLst>
            <a:ext uri="{FF2B5EF4-FFF2-40B4-BE49-F238E27FC236}">
              <a16:creationId xmlns:a16="http://schemas.microsoft.com/office/drawing/2014/main" id="{AB10BA02-12E9-4196-84CB-EFF037CD159B}"/>
            </a:ext>
          </a:extLst>
        </xdr:cNvPr>
        <xdr:cNvSpPr/>
      </xdr:nvSpPr>
      <xdr:spPr>
        <a:xfrm>
          <a:off x="2510790" y="1616120"/>
          <a:ext cx="4891001" cy="2606040"/>
        </a:xfrm>
        <a:prstGeom prst="roundRect">
          <a:avLst>
            <a:gd name="adj" fmla="val 11794"/>
          </a:avLst>
        </a:prstGeom>
        <a:gradFill>
          <a:gsLst>
            <a:gs pos="0">
              <a:srgbClr val="323687"/>
            </a:gs>
            <a:gs pos="8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207819</xdr:colOff>
      <xdr:row>8</xdr:row>
      <xdr:rowOff>27792</xdr:rowOff>
    </xdr:from>
    <xdr:to>
      <xdr:col>16</xdr:col>
      <xdr:colOff>381000</xdr:colOff>
      <xdr:row>22</xdr:row>
      <xdr:rowOff>132522</xdr:rowOff>
    </xdr:to>
    <xdr:sp macro="" textlink="">
      <xdr:nvSpPr>
        <xdr:cNvPr id="7" name="Rectangle: Rounded Corners 6">
          <a:extLst>
            <a:ext uri="{FF2B5EF4-FFF2-40B4-BE49-F238E27FC236}">
              <a16:creationId xmlns:a16="http://schemas.microsoft.com/office/drawing/2014/main" id="{B674021A-9861-4CCB-AA67-46293EF1D8DF}"/>
            </a:ext>
          </a:extLst>
        </xdr:cNvPr>
        <xdr:cNvSpPr/>
      </xdr:nvSpPr>
      <xdr:spPr>
        <a:xfrm>
          <a:off x="7523019" y="1551792"/>
          <a:ext cx="2611581" cy="2771730"/>
        </a:xfrm>
        <a:prstGeom prst="roundRect">
          <a:avLst/>
        </a:prstGeom>
        <a:gradFill>
          <a:gsLst>
            <a:gs pos="0">
              <a:srgbClr val="323687"/>
            </a:gs>
            <a:gs pos="86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16</xdr:col>
      <xdr:colOff>502227</xdr:colOff>
      <xdr:row>8</xdr:row>
      <xdr:rowOff>96234</xdr:rowOff>
    </xdr:from>
    <xdr:to>
      <xdr:col>22</xdr:col>
      <xdr:colOff>179959</xdr:colOff>
      <xdr:row>22</xdr:row>
      <xdr:rowOff>77554</xdr:rowOff>
    </xdr:to>
    <xdr:sp macro="" textlink="">
      <xdr:nvSpPr>
        <xdr:cNvPr id="8" name="Rectangle: Rounded Corners 7">
          <a:extLst>
            <a:ext uri="{FF2B5EF4-FFF2-40B4-BE49-F238E27FC236}">
              <a16:creationId xmlns:a16="http://schemas.microsoft.com/office/drawing/2014/main" id="{342F24C3-3E7C-400E-8902-F29FDF23ACEC}"/>
            </a:ext>
          </a:extLst>
        </xdr:cNvPr>
        <xdr:cNvSpPr/>
      </xdr:nvSpPr>
      <xdr:spPr>
        <a:xfrm>
          <a:off x="10255827" y="1620234"/>
          <a:ext cx="3335332" cy="2648320"/>
        </a:xfrm>
        <a:prstGeom prst="roundRect">
          <a:avLst>
            <a:gd name="adj" fmla="val 10186"/>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80671</xdr:colOff>
      <xdr:row>24</xdr:row>
      <xdr:rowOff>45277</xdr:rowOff>
    </xdr:from>
    <xdr:to>
      <xdr:col>12</xdr:col>
      <xdr:colOff>314737</xdr:colOff>
      <xdr:row>38</xdr:row>
      <xdr:rowOff>11546</xdr:rowOff>
    </xdr:to>
    <xdr:sp macro="" textlink="">
      <xdr:nvSpPr>
        <xdr:cNvPr id="9" name="Rectangle: Rounded Corners 8">
          <a:extLst>
            <a:ext uri="{FF2B5EF4-FFF2-40B4-BE49-F238E27FC236}">
              <a16:creationId xmlns:a16="http://schemas.microsoft.com/office/drawing/2014/main" id="{3EE3E1FF-E9FC-44F6-93F9-CCE91FC2BE93}"/>
            </a:ext>
          </a:extLst>
        </xdr:cNvPr>
        <xdr:cNvSpPr/>
      </xdr:nvSpPr>
      <xdr:spPr>
        <a:xfrm>
          <a:off x="2666853" y="4478732"/>
          <a:ext cx="5406429" cy="2552450"/>
        </a:xfrm>
        <a:prstGeom prst="roundRect">
          <a:avLst>
            <a:gd name="adj" fmla="val 13610"/>
          </a:avLst>
        </a:prstGeom>
        <a:gradFill>
          <a:gsLst>
            <a:gs pos="0">
              <a:srgbClr val="323687"/>
            </a:gs>
            <a:gs pos="38000">
              <a:srgbClr val="10123A"/>
            </a:gs>
          </a:gsLst>
          <a:lin ang="54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566842</xdr:colOff>
      <xdr:row>23</xdr:row>
      <xdr:rowOff>161234</xdr:rowOff>
    </xdr:from>
    <xdr:to>
      <xdr:col>22</xdr:col>
      <xdr:colOff>198782</xdr:colOff>
      <xdr:row>38</xdr:row>
      <xdr:rowOff>24848</xdr:rowOff>
    </xdr:to>
    <xdr:sp macro="" textlink="">
      <xdr:nvSpPr>
        <xdr:cNvPr id="10" name="Rectangle: Rounded Corners 9">
          <a:extLst>
            <a:ext uri="{FF2B5EF4-FFF2-40B4-BE49-F238E27FC236}">
              <a16:creationId xmlns:a16="http://schemas.microsoft.com/office/drawing/2014/main" id="{27CE9D82-FA1B-40B7-9223-F001F7360A2A}"/>
            </a:ext>
          </a:extLst>
        </xdr:cNvPr>
        <xdr:cNvSpPr/>
      </xdr:nvSpPr>
      <xdr:spPr>
        <a:xfrm>
          <a:off x="7882042" y="4542734"/>
          <a:ext cx="5727940" cy="2721114"/>
        </a:xfrm>
        <a:prstGeom prst="roundRect">
          <a:avLst>
            <a:gd name="adj" fmla="val 11293"/>
          </a:avLst>
        </a:prstGeom>
        <a:gradFill>
          <a:gsLst>
            <a:gs pos="0">
              <a:srgbClr val="323687"/>
            </a:gs>
            <a:gs pos="75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31750</xdr:colOff>
      <xdr:row>3</xdr:row>
      <xdr:rowOff>174626</xdr:rowOff>
    </xdr:from>
    <xdr:to>
      <xdr:col>3</xdr:col>
      <xdr:colOff>563562</xdr:colOff>
      <xdr:row>7</xdr:row>
      <xdr:rowOff>87313</xdr:rowOff>
    </xdr:to>
    <xdr:sp macro="" textlink="">
      <xdr:nvSpPr>
        <xdr:cNvPr id="11" name="TextBox 10">
          <a:extLst>
            <a:ext uri="{FF2B5EF4-FFF2-40B4-BE49-F238E27FC236}">
              <a16:creationId xmlns:a16="http://schemas.microsoft.com/office/drawing/2014/main" id="{91BF0645-C476-4785-ACF9-76B10B013E80}"/>
            </a:ext>
          </a:extLst>
        </xdr:cNvPr>
        <xdr:cNvSpPr txBox="1"/>
      </xdr:nvSpPr>
      <xdr:spPr>
        <a:xfrm>
          <a:off x="1250950" y="746126"/>
          <a:ext cx="1141412"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1">
                  <a:lumMod val="40000"/>
                  <a:lumOff val="60000"/>
                </a:schemeClr>
              </a:solidFill>
            </a:rPr>
            <a:t>Gaming</a:t>
          </a:r>
          <a:r>
            <a:rPr lang="en-US" sz="1200" b="1" baseline="0">
              <a:solidFill>
                <a:schemeClr val="accent1">
                  <a:lumMod val="40000"/>
                  <a:lumOff val="60000"/>
                </a:schemeClr>
              </a:solidFill>
            </a:rPr>
            <a:t> &amp; Mental Health</a:t>
          </a:r>
          <a:endParaRPr lang="en-US" sz="1200" b="1">
            <a:solidFill>
              <a:schemeClr val="accent1">
                <a:lumMod val="40000"/>
                <a:lumOff val="60000"/>
              </a:schemeClr>
            </a:solidFill>
          </a:endParaRPr>
        </a:p>
      </xdr:txBody>
    </xdr:sp>
    <xdr:clientData/>
  </xdr:twoCellAnchor>
  <xdr:twoCellAnchor>
    <xdr:from>
      <xdr:col>2</xdr:col>
      <xdr:colOff>55563</xdr:colOff>
      <xdr:row>4</xdr:row>
      <xdr:rowOff>15875</xdr:rowOff>
    </xdr:from>
    <xdr:to>
      <xdr:col>2</xdr:col>
      <xdr:colOff>55563</xdr:colOff>
      <xdr:row>6</xdr:row>
      <xdr:rowOff>79375</xdr:rowOff>
    </xdr:to>
    <xdr:cxnSp macro="">
      <xdr:nvCxnSpPr>
        <xdr:cNvPr id="12" name="Straight Connector 11">
          <a:extLst>
            <a:ext uri="{FF2B5EF4-FFF2-40B4-BE49-F238E27FC236}">
              <a16:creationId xmlns:a16="http://schemas.microsoft.com/office/drawing/2014/main" id="{5431397A-CBCB-46D1-8710-4F29C4ECA93B}"/>
            </a:ext>
          </a:extLst>
        </xdr:cNvPr>
        <xdr:cNvCxnSpPr/>
      </xdr:nvCxnSpPr>
      <xdr:spPr>
        <a:xfrm>
          <a:off x="1274763" y="777875"/>
          <a:ext cx="0" cy="444500"/>
        </a:xfrm>
        <a:prstGeom prst="line">
          <a:avLst/>
        </a:prstGeom>
        <a:ln w="12700">
          <a:solidFill>
            <a:schemeClr val="accent1">
              <a:lumMod val="40000"/>
              <a:lumOff val="6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xdr:col>
      <xdr:colOff>95249</xdr:colOff>
      <xdr:row>3</xdr:row>
      <xdr:rowOff>174625</xdr:rowOff>
    </xdr:from>
    <xdr:to>
      <xdr:col>1</xdr:col>
      <xdr:colOff>595312</xdr:colOff>
      <xdr:row>6</xdr:row>
      <xdr:rowOff>103188</xdr:rowOff>
    </xdr:to>
    <xdr:pic>
      <xdr:nvPicPr>
        <xdr:cNvPr id="13" name="Graphic 12" descr="Game controller outline">
          <a:extLst>
            <a:ext uri="{FF2B5EF4-FFF2-40B4-BE49-F238E27FC236}">
              <a16:creationId xmlns:a16="http://schemas.microsoft.com/office/drawing/2014/main" id="{AD494CE6-58B7-4794-BFF8-14EC515E990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704849" y="746125"/>
          <a:ext cx="500063" cy="500063"/>
        </a:xfrm>
        <a:prstGeom prst="rect">
          <a:avLst/>
        </a:prstGeom>
      </xdr:spPr>
    </xdr:pic>
    <xdr:clientData/>
  </xdr:twoCellAnchor>
  <xdr:twoCellAnchor>
    <xdr:from>
      <xdr:col>1</xdr:col>
      <xdr:colOff>350837</xdr:colOff>
      <xdr:row>11</xdr:row>
      <xdr:rowOff>144463</xdr:rowOff>
    </xdr:from>
    <xdr:to>
      <xdr:col>3</xdr:col>
      <xdr:colOff>500062</xdr:colOff>
      <xdr:row>15</xdr:row>
      <xdr:rowOff>57150</xdr:rowOff>
    </xdr:to>
    <xdr:sp macro="" textlink="">
      <xdr:nvSpPr>
        <xdr:cNvPr id="14" name="TextBox 13">
          <a:extLst>
            <a:ext uri="{FF2B5EF4-FFF2-40B4-BE49-F238E27FC236}">
              <a16:creationId xmlns:a16="http://schemas.microsoft.com/office/drawing/2014/main" id="{376E1506-8DC0-4459-AFCC-4E2DCF77EB66}"/>
            </a:ext>
          </a:extLst>
        </xdr:cNvPr>
        <xdr:cNvSpPr txBox="1"/>
      </xdr:nvSpPr>
      <xdr:spPr>
        <a:xfrm>
          <a:off x="960437" y="2239963"/>
          <a:ext cx="1368425"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accent1">
                  <a:lumMod val="40000"/>
                  <a:lumOff val="60000"/>
                </a:schemeClr>
              </a:solidFill>
            </a:rPr>
            <a:t>Player</a:t>
          </a:r>
          <a:r>
            <a:rPr lang="en-US" sz="1200" b="1" baseline="0">
              <a:solidFill>
                <a:schemeClr val="accent1">
                  <a:lumMod val="40000"/>
                  <a:lumOff val="60000"/>
                </a:schemeClr>
              </a:solidFill>
            </a:rPr>
            <a:t> DashBoard</a:t>
          </a:r>
          <a:endParaRPr lang="en-US" sz="1200" b="1">
            <a:solidFill>
              <a:schemeClr val="accent1">
                <a:lumMod val="40000"/>
                <a:lumOff val="60000"/>
              </a:schemeClr>
            </a:solidFill>
          </a:endParaRPr>
        </a:p>
      </xdr:txBody>
    </xdr:sp>
    <xdr:clientData/>
  </xdr:twoCellAnchor>
  <xdr:twoCellAnchor editAs="oneCell">
    <xdr:from>
      <xdr:col>2</xdr:col>
      <xdr:colOff>87315</xdr:colOff>
      <xdr:row>9</xdr:row>
      <xdr:rowOff>103197</xdr:rowOff>
    </xdr:from>
    <xdr:to>
      <xdr:col>3</xdr:col>
      <xdr:colOff>87312</xdr:colOff>
      <xdr:row>12</xdr:row>
      <xdr:rowOff>142882</xdr:rowOff>
    </xdr:to>
    <xdr:pic>
      <xdr:nvPicPr>
        <xdr:cNvPr id="15" name="Graphic 14" descr="Home outline">
          <a:extLst>
            <a:ext uri="{FF2B5EF4-FFF2-40B4-BE49-F238E27FC236}">
              <a16:creationId xmlns:a16="http://schemas.microsoft.com/office/drawing/2014/main" id="{F414B650-A4C6-4A13-A1A6-49D9F1784823}"/>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1306515" y="1817697"/>
          <a:ext cx="609597" cy="611185"/>
        </a:xfrm>
        <a:prstGeom prst="rect">
          <a:avLst/>
        </a:prstGeom>
        <a:effectLst>
          <a:glow rad="127000">
            <a:srgbClr val="0575F1">
              <a:alpha val="40000"/>
            </a:srgbClr>
          </a:glow>
        </a:effectLst>
      </xdr:spPr>
    </xdr:pic>
    <xdr:clientData/>
  </xdr:twoCellAnchor>
  <xdr:twoCellAnchor>
    <xdr:from>
      <xdr:col>1</xdr:col>
      <xdr:colOff>542924</xdr:colOff>
      <xdr:row>21</xdr:row>
      <xdr:rowOff>161925</xdr:rowOff>
    </xdr:from>
    <xdr:to>
      <xdr:col>4</xdr:col>
      <xdr:colOff>80962</xdr:colOff>
      <xdr:row>25</xdr:row>
      <xdr:rowOff>74612</xdr:rowOff>
    </xdr:to>
    <xdr:sp macro="" textlink="">
      <xdr:nvSpPr>
        <xdr:cNvPr id="16" name="TextBox 15">
          <a:extLst>
            <a:ext uri="{FF2B5EF4-FFF2-40B4-BE49-F238E27FC236}">
              <a16:creationId xmlns:a16="http://schemas.microsoft.com/office/drawing/2014/main" id="{6D81B475-4022-4556-8775-FDAA5A3B06A3}"/>
            </a:ext>
          </a:extLst>
        </xdr:cNvPr>
        <xdr:cNvSpPr txBox="1"/>
      </xdr:nvSpPr>
      <xdr:spPr>
        <a:xfrm>
          <a:off x="1152524" y="4162425"/>
          <a:ext cx="1366838"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rgbClr val="6372A4"/>
              </a:solidFill>
            </a:rPr>
            <a:t>HealthCare</a:t>
          </a:r>
          <a:r>
            <a:rPr lang="en-US" sz="1200" b="1" baseline="0">
              <a:solidFill>
                <a:srgbClr val="6372A4"/>
              </a:solidFill>
            </a:rPr>
            <a:t> DashBoard</a:t>
          </a:r>
          <a:endParaRPr lang="en-US" sz="1200" b="1">
            <a:solidFill>
              <a:srgbClr val="6372A4"/>
            </a:solidFill>
          </a:endParaRPr>
        </a:p>
      </xdr:txBody>
    </xdr:sp>
    <xdr:clientData/>
  </xdr:twoCellAnchor>
  <xdr:twoCellAnchor editAs="oneCell">
    <xdr:from>
      <xdr:col>1</xdr:col>
      <xdr:colOff>539749</xdr:colOff>
      <xdr:row>17</xdr:row>
      <xdr:rowOff>174625</xdr:rowOff>
    </xdr:from>
    <xdr:to>
      <xdr:col>3</xdr:col>
      <xdr:colOff>231774</xdr:colOff>
      <xdr:row>22</xdr:row>
      <xdr:rowOff>136525</xdr:rowOff>
    </xdr:to>
    <xdr:pic>
      <xdr:nvPicPr>
        <xdr:cNvPr id="17" name="Graphic 16" descr="Heart with pulse with solid fill">
          <a:hlinkClick xmlns:r="http://schemas.openxmlformats.org/officeDocument/2006/relationships" r:id="rId6"/>
          <a:extLst>
            <a:ext uri="{FF2B5EF4-FFF2-40B4-BE49-F238E27FC236}">
              <a16:creationId xmlns:a16="http://schemas.microsoft.com/office/drawing/2014/main" id="{F3E73748-4793-475A-9DDA-9B73D46BF6A3}"/>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149349" y="3413125"/>
          <a:ext cx="911225" cy="914400"/>
        </a:xfrm>
        <a:prstGeom prst="rect">
          <a:avLst/>
        </a:prstGeom>
      </xdr:spPr>
    </xdr:pic>
    <xdr:clientData/>
  </xdr:twoCellAnchor>
  <xdr:twoCellAnchor>
    <xdr:from>
      <xdr:col>1</xdr:col>
      <xdr:colOff>568325</xdr:colOff>
      <xdr:row>31</xdr:row>
      <xdr:rowOff>12701</xdr:rowOff>
    </xdr:from>
    <xdr:to>
      <xdr:col>4</xdr:col>
      <xdr:colOff>106363</xdr:colOff>
      <xdr:row>34</xdr:row>
      <xdr:rowOff>115888</xdr:rowOff>
    </xdr:to>
    <xdr:sp macro="" textlink="">
      <xdr:nvSpPr>
        <xdr:cNvPr id="18" name="TextBox 17">
          <a:extLst>
            <a:ext uri="{FF2B5EF4-FFF2-40B4-BE49-F238E27FC236}">
              <a16:creationId xmlns:a16="http://schemas.microsoft.com/office/drawing/2014/main" id="{EB305E82-8777-49B5-B428-CAE343CF7911}"/>
            </a:ext>
          </a:extLst>
        </xdr:cNvPr>
        <xdr:cNvSpPr txBox="1"/>
      </xdr:nvSpPr>
      <xdr:spPr>
        <a:xfrm>
          <a:off x="1177925" y="5918201"/>
          <a:ext cx="1366838"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rgbClr val="6372A4"/>
              </a:solidFill>
            </a:rPr>
            <a:t>Addiction DashBoard</a:t>
          </a:r>
        </a:p>
      </xdr:txBody>
    </xdr:sp>
    <xdr:clientData/>
  </xdr:twoCellAnchor>
  <xdr:twoCellAnchor editAs="oneCell">
    <xdr:from>
      <xdr:col>2</xdr:col>
      <xdr:colOff>31749</xdr:colOff>
      <xdr:row>26</xdr:row>
      <xdr:rowOff>127000</xdr:rowOff>
    </xdr:from>
    <xdr:to>
      <xdr:col>3</xdr:col>
      <xdr:colOff>246062</xdr:colOff>
      <xdr:row>31</xdr:row>
      <xdr:rowOff>1</xdr:rowOff>
    </xdr:to>
    <xdr:pic>
      <xdr:nvPicPr>
        <xdr:cNvPr id="19" name="Picture 18">
          <a:hlinkClick xmlns:r="http://schemas.openxmlformats.org/officeDocument/2006/relationships" r:id="rId9"/>
          <a:extLst>
            <a:ext uri="{FF2B5EF4-FFF2-40B4-BE49-F238E27FC236}">
              <a16:creationId xmlns:a16="http://schemas.microsoft.com/office/drawing/2014/main" id="{9BB852DD-A0AF-488A-8FD6-9BABF909AF1E}"/>
            </a:ext>
          </a:extLst>
        </xdr:cNvPr>
        <xdr:cNvPicPr>
          <a:picLocks noChangeAspect="1"/>
        </xdr:cNvPicPr>
      </xdr:nvPicPr>
      <xdr:blipFill>
        <a:blip xmlns:r="http://schemas.openxmlformats.org/officeDocument/2006/relationships" r:embed="rId10" cstate="print">
          <a:duotone>
            <a:schemeClr val="bg2">
              <a:shade val="45000"/>
              <a:satMod val="135000"/>
            </a:schemeClr>
            <a:prstClr val="white"/>
          </a:duotone>
          <a:extLst>
            <a:ext uri="{28A0092B-C50C-407E-A947-70E740481C1C}">
              <a14:useLocalDpi xmlns:a14="http://schemas.microsoft.com/office/drawing/2010/main" val="0"/>
            </a:ext>
          </a:extLst>
        </a:blip>
        <a:stretch>
          <a:fillRect/>
        </a:stretch>
      </xdr:blipFill>
      <xdr:spPr>
        <a:xfrm>
          <a:off x="1250949" y="5080000"/>
          <a:ext cx="823913" cy="825501"/>
        </a:xfrm>
        <a:prstGeom prst="rect">
          <a:avLst/>
        </a:prstGeom>
        <a:noFill/>
        <a:ln>
          <a:noFill/>
        </a:ln>
      </xdr:spPr>
    </xdr:pic>
    <xdr:clientData/>
  </xdr:twoCellAnchor>
  <xdr:twoCellAnchor>
    <xdr:from>
      <xdr:col>1</xdr:col>
      <xdr:colOff>349112</xdr:colOff>
      <xdr:row>11</xdr:row>
      <xdr:rowOff>144463</xdr:rowOff>
    </xdr:from>
    <xdr:to>
      <xdr:col>3</xdr:col>
      <xdr:colOff>498337</xdr:colOff>
      <xdr:row>15</xdr:row>
      <xdr:rowOff>57150</xdr:rowOff>
    </xdr:to>
    <xdr:sp macro="" textlink="">
      <xdr:nvSpPr>
        <xdr:cNvPr id="20" name="TextBox 19">
          <a:extLst>
            <a:ext uri="{FF2B5EF4-FFF2-40B4-BE49-F238E27FC236}">
              <a16:creationId xmlns:a16="http://schemas.microsoft.com/office/drawing/2014/main" id="{F65B5D57-60A0-479D-9DE9-88E3D12FB9E2}"/>
            </a:ext>
          </a:extLst>
        </xdr:cNvPr>
        <xdr:cNvSpPr txBox="1"/>
      </xdr:nvSpPr>
      <xdr:spPr>
        <a:xfrm>
          <a:off x="958712" y="2239963"/>
          <a:ext cx="1368425"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b="1">
              <a:solidFill>
                <a:schemeClr val="accent1">
                  <a:lumMod val="40000"/>
                  <a:lumOff val="60000"/>
                </a:schemeClr>
              </a:solidFill>
            </a:rPr>
            <a:t>Player</a:t>
          </a:r>
          <a:r>
            <a:rPr lang="en-US" sz="1200" b="1" baseline="0">
              <a:solidFill>
                <a:schemeClr val="accent1">
                  <a:lumMod val="40000"/>
                  <a:lumOff val="60000"/>
                </a:schemeClr>
              </a:solidFill>
            </a:rPr>
            <a:t> DashBoard</a:t>
          </a:r>
          <a:endParaRPr lang="en-US" sz="1200" b="1">
            <a:solidFill>
              <a:schemeClr val="accent1">
                <a:lumMod val="40000"/>
                <a:lumOff val="60000"/>
              </a:schemeClr>
            </a:solidFill>
          </a:endParaRPr>
        </a:p>
      </xdr:txBody>
    </xdr:sp>
    <xdr:clientData/>
  </xdr:twoCellAnchor>
  <xdr:twoCellAnchor>
    <xdr:from>
      <xdr:col>12</xdr:col>
      <xdr:colOff>587688</xdr:colOff>
      <xdr:row>8</xdr:row>
      <xdr:rowOff>81559</xdr:rowOff>
    </xdr:from>
    <xdr:to>
      <xdr:col>16</xdr:col>
      <xdr:colOff>430318</xdr:colOff>
      <xdr:row>11</xdr:row>
      <xdr:rowOff>184746</xdr:rowOff>
    </xdr:to>
    <xdr:sp macro="" textlink="">
      <xdr:nvSpPr>
        <xdr:cNvPr id="21" name="TextBox 20">
          <a:extLst>
            <a:ext uri="{FF2B5EF4-FFF2-40B4-BE49-F238E27FC236}">
              <a16:creationId xmlns:a16="http://schemas.microsoft.com/office/drawing/2014/main" id="{41756735-CF35-4D9E-95D0-72753E6325BF}"/>
            </a:ext>
          </a:extLst>
        </xdr:cNvPr>
        <xdr:cNvSpPr txBox="1"/>
      </xdr:nvSpPr>
      <xdr:spPr>
        <a:xfrm>
          <a:off x="7935545" y="1578345"/>
          <a:ext cx="2291916" cy="6644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defTabSz="914400" rtl="0" eaLnBrk="1" fontAlgn="auto" latinLnBrk="0" hangingPunct="1">
            <a:lnSpc>
              <a:spcPct val="100000"/>
            </a:lnSpc>
            <a:spcBef>
              <a:spcPts val="0"/>
            </a:spcBef>
            <a:spcAft>
              <a:spcPts val="0"/>
            </a:spcAft>
            <a:buClrTx/>
            <a:buSzTx/>
            <a:buFontTx/>
            <a:buNone/>
            <a:tabLst/>
            <a:defRPr/>
          </a:pPr>
          <a:r>
            <a:rPr lang="en-US" sz="1600" b="1">
              <a:solidFill>
                <a:schemeClr val="accent1">
                  <a:lumMod val="60000"/>
                  <a:lumOff val="40000"/>
                </a:schemeClr>
              </a:solidFill>
              <a:latin typeface="+mn-lt"/>
              <a:ea typeface="+mn-ea"/>
              <a:cs typeface="+mn-cs"/>
            </a:rPr>
            <a:t>Physical</a:t>
          </a:r>
          <a:r>
            <a:rPr lang="en-US" sz="1600" b="1" baseline="0">
              <a:solidFill>
                <a:schemeClr val="accent1">
                  <a:lumMod val="60000"/>
                  <a:lumOff val="40000"/>
                </a:schemeClr>
              </a:solidFill>
              <a:latin typeface="+mn-lt"/>
              <a:ea typeface="+mn-ea"/>
              <a:cs typeface="+mn-cs"/>
            </a:rPr>
            <a:t> </a:t>
          </a:r>
          <a:r>
            <a:rPr lang="en-US" sz="1600" b="1">
              <a:solidFill>
                <a:schemeClr val="accent1">
                  <a:lumMod val="60000"/>
                  <a:lumOff val="40000"/>
                </a:schemeClr>
              </a:solidFill>
              <a:latin typeface="+mn-lt"/>
              <a:ea typeface="+mn-ea"/>
              <a:cs typeface="+mn-cs"/>
            </a:rPr>
            <a:t>Pain by Daily</a:t>
          </a:r>
          <a:r>
            <a:rPr lang="en-US" sz="1600" b="1" baseline="0">
              <a:solidFill>
                <a:schemeClr val="accent1">
                  <a:lumMod val="60000"/>
                  <a:lumOff val="40000"/>
                </a:schemeClr>
              </a:solidFill>
              <a:latin typeface="+mn-lt"/>
              <a:ea typeface="+mn-ea"/>
              <a:cs typeface="+mn-cs"/>
            </a:rPr>
            <a:t> </a:t>
          </a:r>
          <a:r>
            <a:rPr lang="en-US" sz="1600" b="1">
              <a:solidFill>
                <a:schemeClr val="accent1">
                  <a:lumMod val="60000"/>
                  <a:lumOff val="40000"/>
                </a:schemeClr>
              </a:solidFill>
              <a:latin typeface="+mn-lt"/>
              <a:ea typeface="+mn-ea"/>
              <a:cs typeface="+mn-cs"/>
            </a:rPr>
            <a:t>gaming</a:t>
          </a:r>
          <a:r>
            <a:rPr lang="en-US" sz="1600" b="1" baseline="0">
              <a:solidFill>
                <a:schemeClr val="accent1">
                  <a:lumMod val="60000"/>
                  <a:lumOff val="40000"/>
                </a:schemeClr>
              </a:solidFill>
              <a:latin typeface="+mn-lt"/>
              <a:ea typeface="+mn-ea"/>
              <a:cs typeface="+mn-cs"/>
            </a:rPr>
            <a:t> </a:t>
          </a:r>
          <a:r>
            <a:rPr lang="en-US" sz="1600" b="1">
              <a:solidFill>
                <a:schemeClr val="accent1">
                  <a:lumMod val="60000"/>
                  <a:lumOff val="40000"/>
                </a:schemeClr>
              </a:solidFill>
              <a:latin typeface="+mn-lt"/>
              <a:ea typeface="+mn-ea"/>
              <a:cs typeface="+mn-cs"/>
            </a:rPr>
            <a:t>Hours</a:t>
          </a:r>
        </a:p>
        <a:p>
          <a:pPr marL="0" indent="0"/>
          <a:endParaRPr lang="en-US" sz="1600" b="1">
            <a:solidFill>
              <a:schemeClr val="accent1">
                <a:lumMod val="60000"/>
                <a:lumOff val="40000"/>
              </a:schemeClr>
            </a:solidFill>
            <a:latin typeface="+mn-lt"/>
            <a:ea typeface="+mn-ea"/>
            <a:cs typeface="+mn-cs"/>
          </a:endParaRPr>
        </a:p>
      </xdr:txBody>
    </xdr:sp>
    <xdr:clientData/>
  </xdr:twoCellAnchor>
  <xdr:twoCellAnchor>
    <xdr:from>
      <xdr:col>6</xdr:col>
      <xdr:colOff>34637</xdr:colOff>
      <xdr:row>23</xdr:row>
      <xdr:rowOff>165393</xdr:rowOff>
    </xdr:from>
    <xdr:to>
      <xdr:col>11</xdr:col>
      <xdr:colOff>202548</xdr:colOff>
      <xdr:row>27</xdr:row>
      <xdr:rowOff>78080</xdr:rowOff>
    </xdr:to>
    <xdr:sp macro="" textlink="">
      <xdr:nvSpPr>
        <xdr:cNvPr id="22" name="TextBox 21">
          <a:extLst>
            <a:ext uri="{FF2B5EF4-FFF2-40B4-BE49-F238E27FC236}">
              <a16:creationId xmlns:a16="http://schemas.microsoft.com/office/drawing/2014/main" id="{7826B89B-CEA4-46F3-A929-5CF6BB6E6D76}"/>
            </a:ext>
          </a:extLst>
        </xdr:cNvPr>
        <xdr:cNvSpPr txBox="1"/>
      </xdr:nvSpPr>
      <xdr:spPr>
        <a:xfrm>
          <a:off x="3692237" y="4546893"/>
          <a:ext cx="3215911"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Sleep_Quality</a:t>
          </a:r>
          <a:r>
            <a:rPr lang="en-US" sz="1600" b="1" baseline="0">
              <a:solidFill>
                <a:schemeClr val="accent1">
                  <a:lumMod val="60000"/>
                  <a:lumOff val="40000"/>
                </a:schemeClr>
              </a:solidFill>
            </a:rPr>
            <a:t> by Sleep_Hours</a:t>
          </a:r>
          <a:endParaRPr lang="en-US" sz="1600" b="1">
            <a:solidFill>
              <a:schemeClr val="accent1">
                <a:lumMod val="60000"/>
                <a:lumOff val="40000"/>
              </a:schemeClr>
            </a:solidFill>
          </a:endParaRPr>
        </a:p>
      </xdr:txBody>
    </xdr:sp>
    <xdr:clientData/>
  </xdr:twoCellAnchor>
  <xdr:twoCellAnchor>
    <xdr:from>
      <xdr:col>14</xdr:col>
      <xdr:colOff>127548</xdr:colOff>
      <xdr:row>22</xdr:row>
      <xdr:rowOff>184218</xdr:rowOff>
    </xdr:from>
    <xdr:to>
      <xdr:col>21</xdr:col>
      <xdr:colOff>248477</xdr:colOff>
      <xdr:row>26</xdr:row>
      <xdr:rowOff>96905</xdr:rowOff>
    </xdr:to>
    <xdr:sp macro="" textlink="">
      <xdr:nvSpPr>
        <xdr:cNvPr id="23" name="TextBox 22">
          <a:extLst>
            <a:ext uri="{FF2B5EF4-FFF2-40B4-BE49-F238E27FC236}">
              <a16:creationId xmlns:a16="http://schemas.microsoft.com/office/drawing/2014/main" id="{FD7C0369-6B0B-4479-AEFF-EBF776245DB6}"/>
            </a:ext>
          </a:extLst>
        </xdr:cNvPr>
        <xdr:cNvSpPr txBox="1"/>
      </xdr:nvSpPr>
      <xdr:spPr>
        <a:xfrm>
          <a:off x="8661948" y="4375218"/>
          <a:ext cx="4388129"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rtl="0"/>
          <a:r>
            <a:rPr lang="en-US" sz="1600" b="1">
              <a:solidFill>
                <a:schemeClr val="accent1">
                  <a:lumMod val="60000"/>
                  <a:lumOff val="40000"/>
                </a:schemeClr>
              </a:solidFill>
              <a:latin typeface="+mn-lt"/>
              <a:ea typeface="+mn-ea"/>
              <a:cs typeface="+mn-cs"/>
            </a:rPr>
            <a:t>Daily</a:t>
          </a:r>
          <a:r>
            <a:rPr lang="en-US" sz="1600" b="1" baseline="0">
              <a:solidFill>
                <a:schemeClr val="accent1">
                  <a:lumMod val="60000"/>
                  <a:lumOff val="40000"/>
                </a:schemeClr>
              </a:solidFill>
              <a:latin typeface="+mn-lt"/>
              <a:ea typeface="+mn-ea"/>
              <a:cs typeface="+mn-cs"/>
            </a:rPr>
            <a:t> </a:t>
          </a:r>
          <a:r>
            <a:rPr lang="en-US" sz="1600" b="1">
              <a:solidFill>
                <a:schemeClr val="accent1">
                  <a:lumMod val="60000"/>
                  <a:lumOff val="40000"/>
                </a:schemeClr>
              </a:solidFill>
              <a:latin typeface="+mn-lt"/>
              <a:ea typeface="+mn-ea"/>
              <a:cs typeface="+mn-cs"/>
            </a:rPr>
            <a:t>Gaming</a:t>
          </a:r>
          <a:r>
            <a:rPr lang="en-US" sz="1600" b="1" baseline="0">
              <a:solidFill>
                <a:schemeClr val="accent1">
                  <a:lumMod val="60000"/>
                  <a:lumOff val="40000"/>
                </a:schemeClr>
              </a:solidFill>
              <a:latin typeface="+mn-lt"/>
              <a:ea typeface="+mn-ea"/>
              <a:cs typeface="+mn-cs"/>
            </a:rPr>
            <a:t> </a:t>
          </a:r>
          <a:r>
            <a:rPr lang="en-US" sz="1600" b="1">
              <a:solidFill>
                <a:schemeClr val="accent1">
                  <a:lumMod val="60000"/>
                  <a:lumOff val="40000"/>
                </a:schemeClr>
              </a:solidFill>
              <a:latin typeface="+mn-lt"/>
              <a:ea typeface="+mn-ea"/>
              <a:cs typeface="+mn-cs"/>
            </a:rPr>
            <a:t>Hours By Work</a:t>
          </a:r>
          <a:r>
            <a:rPr lang="en-US" sz="1600" b="1" baseline="0">
              <a:solidFill>
                <a:schemeClr val="accent1">
                  <a:lumMod val="60000"/>
                  <a:lumOff val="40000"/>
                </a:schemeClr>
              </a:solidFill>
              <a:latin typeface="+mn-lt"/>
              <a:ea typeface="+mn-ea"/>
              <a:cs typeface="+mn-cs"/>
            </a:rPr>
            <a:t> </a:t>
          </a:r>
          <a:r>
            <a:rPr lang="en-US" sz="1600" b="1">
              <a:solidFill>
                <a:schemeClr val="accent1">
                  <a:lumMod val="60000"/>
                  <a:lumOff val="40000"/>
                </a:schemeClr>
              </a:solidFill>
              <a:latin typeface="+mn-lt"/>
              <a:ea typeface="+mn-ea"/>
              <a:cs typeface="+mn-cs"/>
            </a:rPr>
            <a:t>Prductivity</a:t>
          </a:r>
          <a:r>
            <a:rPr lang="en-US" sz="1600" b="1" baseline="0">
              <a:solidFill>
                <a:schemeClr val="accent1">
                  <a:lumMod val="60000"/>
                  <a:lumOff val="40000"/>
                </a:schemeClr>
              </a:solidFill>
              <a:latin typeface="+mn-lt"/>
              <a:ea typeface="+mn-ea"/>
              <a:cs typeface="+mn-cs"/>
            </a:rPr>
            <a:t> </a:t>
          </a:r>
          <a:r>
            <a:rPr lang="en-US" sz="1600" b="1">
              <a:solidFill>
                <a:schemeClr val="accent1">
                  <a:lumMod val="60000"/>
                  <a:lumOff val="40000"/>
                </a:schemeClr>
              </a:solidFill>
              <a:latin typeface="+mn-lt"/>
              <a:ea typeface="+mn-ea"/>
              <a:cs typeface="+mn-cs"/>
            </a:rPr>
            <a:t>Score</a:t>
          </a:r>
        </a:p>
      </xdr:txBody>
    </xdr:sp>
    <xdr:clientData/>
  </xdr:twoCellAnchor>
  <xdr:twoCellAnchor>
    <xdr:from>
      <xdr:col>4</xdr:col>
      <xdr:colOff>154700</xdr:colOff>
      <xdr:row>3</xdr:row>
      <xdr:rowOff>8282</xdr:rowOff>
    </xdr:from>
    <xdr:to>
      <xdr:col>8</xdr:col>
      <xdr:colOff>588817</xdr:colOff>
      <xdr:row>7</xdr:row>
      <xdr:rowOff>57978</xdr:rowOff>
    </xdr:to>
    <xdr:sp macro="" textlink="">
      <xdr:nvSpPr>
        <xdr:cNvPr id="26" name="Rectangle: Rounded Corners 25">
          <a:extLst>
            <a:ext uri="{FF2B5EF4-FFF2-40B4-BE49-F238E27FC236}">
              <a16:creationId xmlns:a16="http://schemas.microsoft.com/office/drawing/2014/main" id="{9686A2BD-79CE-49AE-B9B4-5EA2131394DD}"/>
            </a:ext>
          </a:extLst>
        </xdr:cNvPr>
        <xdr:cNvSpPr/>
      </xdr:nvSpPr>
      <xdr:spPr>
        <a:xfrm>
          <a:off x="2593100" y="579782"/>
          <a:ext cx="2872517" cy="811696"/>
        </a:xfrm>
        <a:prstGeom prst="roundRect">
          <a:avLst>
            <a:gd name="adj" fmla="val 38581"/>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288686</xdr:colOff>
      <xdr:row>2</xdr:row>
      <xdr:rowOff>66380</xdr:rowOff>
    </xdr:from>
    <xdr:to>
      <xdr:col>8</xdr:col>
      <xdr:colOff>35391</xdr:colOff>
      <xdr:row>5</xdr:row>
      <xdr:rowOff>169567</xdr:rowOff>
    </xdr:to>
    <xdr:sp macro="" textlink="">
      <xdr:nvSpPr>
        <xdr:cNvPr id="27" name="TextBox 26">
          <a:extLst>
            <a:ext uri="{FF2B5EF4-FFF2-40B4-BE49-F238E27FC236}">
              <a16:creationId xmlns:a16="http://schemas.microsoft.com/office/drawing/2014/main" id="{9BAE7EA7-A3E9-4ACD-9A82-2FF0B6262047}"/>
            </a:ext>
          </a:extLst>
        </xdr:cNvPr>
        <xdr:cNvSpPr txBox="1"/>
      </xdr:nvSpPr>
      <xdr:spPr>
        <a:xfrm>
          <a:off x="3336686" y="447380"/>
          <a:ext cx="1575505"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AVG of Exersice</a:t>
          </a:r>
        </a:p>
      </xdr:txBody>
    </xdr:sp>
    <xdr:clientData/>
  </xdr:twoCellAnchor>
  <xdr:twoCellAnchor>
    <xdr:from>
      <xdr:col>5</xdr:col>
      <xdr:colOff>471204</xdr:colOff>
      <xdr:row>3</xdr:row>
      <xdr:rowOff>152519</xdr:rowOff>
    </xdr:from>
    <xdr:to>
      <xdr:col>8</xdr:col>
      <xdr:colOff>211132</xdr:colOff>
      <xdr:row>7</xdr:row>
      <xdr:rowOff>65206</xdr:rowOff>
    </xdr:to>
    <xdr:sp macro="" textlink="'[1]Pivot 2'!B246">
      <xdr:nvSpPr>
        <xdr:cNvPr id="28" name="TextBox 27">
          <a:extLst>
            <a:ext uri="{FF2B5EF4-FFF2-40B4-BE49-F238E27FC236}">
              <a16:creationId xmlns:a16="http://schemas.microsoft.com/office/drawing/2014/main" id="{0312E667-EE07-4945-823E-C48446D82DEB}"/>
            </a:ext>
          </a:extLst>
        </xdr:cNvPr>
        <xdr:cNvSpPr txBox="1"/>
      </xdr:nvSpPr>
      <xdr:spPr>
        <a:xfrm>
          <a:off x="3519204" y="724019"/>
          <a:ext cx="1568728"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41279F9-45D3-499C-ACF9-FA55005B695A}" type="TxLink">
            <a:rPr lang="en-US" sz="1800" b="1" i="0" u="none" strike="noStrike">
              <a:solidFill>
                <a:schemeClr val="bg1"/>
              </a:solidFill>
              <a:latin typeface="Calibri"/>
              <a:ea typeface="Calibri"/>
              <a:cs typeface="Calibri"/>
            </a:rPr>
            <a:pPr marL="0" indent="0"/>
            <a:t>6.9</a:t>
          </a:fld>
          <a:endParaRPr lang="en-US" sz="1800" b="1" i="0" u="none" strike="noStrike">
            <a:solidFill>
              <a:schemeClr val="bg1"/>
            </a:solidFill>
            <a:latin typeface="Calibri"/>
            <a:ea typeface="Calibri"/>
            <a:cs typeface="Calibri"/>
          </a:endParaRPr>
        </a:p>
      </xdr:txBody>
    </xdr:sp>
    <xdr:clientData/>
  </xdr:twoCellAnchor>
  <xdr:twoCellAnchor>
    <xdr:from>
      <xdr:col>9</xdr:col>
      <xdr:colOff>571500</xdr:colOff>
      <xdr:row>3</xdr:row>
      <xdr:rowOff>8283</xdr:rowOff>
    </xdr:from>
    <xdr:to>
      <xdr:col>15</xdr:col>
      <xdr:colOff>173182</xdr:colOff>
      <xdr:row>7</xdr:row>
      <xdr:rowOff>57979</xdr:rowOff>
    </xdr:to>
    <xdr:sp macro="" textlink="">
      <xdr:nvSpPr>
        <xdr:cNvPr id="29" name="Rectangle: Rounded Corners 28">
          <a:extLst>
            <a:ext uri="{FF2B5EF4-FFF2-40B4-BE49-F238E27FC236}">
              <a16:creationId xmlns:a16="http://schemas.microsoft.com/office/drawing/2014/main" id="{F04BF66B-4D14-435F-BE29-F3189F764E5C}"/>
            </a:ext>
          </a:extLst>
        </xdr:cNvPr>
        <xdr:cNvSpPr/>
      </xdr:nvSpPr>
      <xdr:spPr>
        <a:xfrm>
          <a:off x="6057900" y="579783"/>
          <a:ext cx="3259282" cy="811696"/>
        </a:xfrm>
        <a:prstGeom prst="roundRect">
          <a:avLst>
            <a:gd name="adj" fmla="val 38581"/>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350430</xdr:colOff>
      <xdr:row>2</xdr:row>
      <xdr:rowOff>92358</xdr:rowOff>
    </xdr:from>
    <xdr:to>
      <xdr:col>14</xdr:col>
      <xdr:colOff>97135</xdr:colOff>
      <xdr:row>6</xdr:row>
      <xdr:rowOff>5045</xdr:rowOff>
    </xdr:to>
    <xdr:sp macro="" textlink="">
      <xdr:nvSpPr>
        <xdr:cNvPr id="30" name="TextBox 29">
          <a:extLst>
            <a:ext uri="{FF2B5EF4-FFF2-40B4-BE49-F238E27FC236}">
              <a16:creationId xmlns:a16="http://schemas.microsoft.com/office/drawing/2014/main" id="{5F606CB6-F971-4A8D-A7A5-F559D3CDB7C2}"/>
            </a:ext>
          </a:extLst>
        </xdr:cNvPr>
        <xdr:cNvSpPr txBox="1"/>
      </xdr:nvSpPr>
      <xdr:spPr>
        <a:xfrm>
          <a:off x="7056030" y="473358"/>
          <a:ext cx="1575505"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AVG Sleep</a:t>
          </a:r>
          <a:r>
            <a:rPr lang="en-US" sz="1600" b="1" baseline="0">
              <a:solidFill>
                <a:schemeClr val="accent1">
                  <a:lumMod val="60000"/>
                  <a:lumOff val="40000"/>
                </a:schemeClr>
              </a:solidFill>
            </a:rPr>
            <a:t> hrs</a:t>
          </a:r>
          <a:endParaRPr lang="en-US" sz="1600" b="1">
            <a:solidFill>
              <a:schemeClr val="accent1">
                <a:lumMod val="60000"/>
                <a:lumOff val="40000"/>
              </a:schemeClr>
            </a:solidFill>
          </a:endParaRPr>
        </a:p>
      </xdr:txBody>
    </xdr:sp>
    <xdr:clientData/>
  </xdr:twoCellAnchor>
  <xdr:twoCellAnchor>
    <xdr:from>
      <xdr:col>11</xdr:col>
      <xdr:colOff>498310</xdr:colOff>
      <xdr:row>3</xdr:row>
      <xdr:rowOff>178497</xdr:rowOff>
    </xdr:from>
    <xdr:to>
      <xdr:col>14</xdr:col>
      <xdr:colOff>238238</xdr:colOff>
      <xdr:row>7</xdr:row>
      <xdr:rowOff>91184</xdr:rowOff>
    </xdr:to>
    <xdr:sp macro="" textlink="'[1]Pivot 2'!C246">
      <xdr:nvSpPr>
        <xdr:cNvPr id="31" name="TextBox 30">
          <a:extLst>
            <a:ext uri="{FF2B5EF4-FFF2-40B4-BE49-F238E27FC236}">
              <a16:creationId xmlns:a16="http://schemas.microsoft.com/office/drawing/2014/main" id="{B22588AA-0EE1-496B-9978-9E1422D48C38}"/>
            </a:ext>
          </a:extLst>
        </xdr:cNvPr>
        <xdr:cNvSpPr txBox="1"/>
      </xdr:nvSpPr>
      <xdr:spPr>
        <a:xfrm>
          <a:off x="7203910" y="749997"/>
          <a:ext cx="1568728"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C25EB479-1B2C-4876-99C0-A590541E149C}" type="TxLink">
            <a:rPr lang="en-US" sz="1800" b="1" i="0" u="none" strike="noStrike">
              <a:solidFill>
                <a:schemeClr val="bg1"/>
              </a:solidFill>
              <a:latin typeface="Calibri"/>
              <a:ea typeface="Calibri"/>
              <a:cs typeface="Calibri"/>
            </a:rPr>
            <a:pPr marL="0" indent="0"/>
            <a:t>6</a:t>
          </a:fld>
          <a:endParaRPr lang="en-US" sz="1800" b="1" i="0" u="none" strike="noStrike">
            <a:solidFill>
              <a:schemeClr val="bg1"/>
            </a:solidFill>
            <a:latin typeface="Calibri"/>
            <a:ea typeface="Calibri"/>
            <a:cs typeface="Calibri"/>
          </a:endParaRPr>
        </a:p>
      </xdr:txBody>
    </xdr:sp>
    <xdr:clientData/>
  </xdr:twoCellAnchor>
  <xdr:twoCellAnchor>
    <xdr:from>
      <xdr:col>13</xdr:col>
      <xdr:colOff>460210</xdr:colOff>
      <xdr:row>3</xdr:row>
      <xdr:rowOff>183692</xdr:rowOff>
    </xdr:from>
    <xdr:to>
      <xdr:col>16</xdr:col>
      <xdr:colOff>200138</xdr:colOff>
      <xdr:row>7</xdr:row>
      <xdr:rowOff>96379</xdr:rowOff>
    </xdr:to>
    <xdr:sp macro="" textlink="'[1]Pivot 1'!E273">
      <xdr:nvSpPr>
        <xdr:cNvPr id="32" name="TextBox 31">
          <a:extLst>
            <a:ext uri="{FF2B5EF4-FFF2-40B4-BE49-F238E27FC236}">
              <a16:creationId xmlns:a16="http://schemas.microsoft.com/office/drawing/2014/main" id="{408B7AB7-8F9A-42C5-8AF6-7013F9A53E97}"/>
            </a:ext>
          </a:extLst>
        </xdr:cNvPr>
        <xdr:cNvSpPr txBox="1"/>
      </xdr:nvSpPr>
      <xdr:spPr>
        <a:xfrm>
          <a:off x="8385010" y="755192"/>
          <a:ext cx="1568728"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endParaRPr lang="en-US" sz="1800" b="1" i="0" u="none" strike="noStrike">
            <a:solidFill>
              <a:schemeClr val="bg1"/>
            </a:solidFill>
            <a:latin typeface="Calibri"/>
            <a:ea typeface="Calibri"/>
            <a:cs typeface="Calibri"/>
          </a:endParaRPr>
        </a:p>
      </xdr:txBody>
    </xdr:sp>
    <xdr:clientData/>
  </xdr:twoCellAnchor>
  <xdr:twoCellAnchor>
    <xdr:from>
      <xdr:col>16</xdr:col>
      <xdr:colOff>155863</xdr:colOff>
      <xdr:row>2</xdr:row>
      <xdr:rowOff>183196</xdr:rowOff>
    </xdr:from>
    <xdr:to>
      <xdr:col>20</xdr:col>
      <xdr:colOff>571500</xdr:colOff>
      <xdr:row>7</xdr:row>
      <xdr:rowOff>42392</xdr:rowOff>
    </xdr:to>
    <xdr:sp macro="" textlink="">
      <xdr:nvSpPr>
        <xdr:cNvPr id="33" name="Rectangle: Rounded Corners 32">
          <a:extLst>
            <a:ext uri="{FF2B5EF4-FFF2-40B4-BE49-F238E27FC236}">
              <a16:creationId xmlns:a16="http://schemas.microsoft.com/office/drawing/2014/main" id="{90A5560D-D65C-4E42-B4FC-D19476A0CB82}"/>
            </a:ext>
          </a:extLst>
        </xdr:cNvPr>
        <xdr:cNvSpPr/>
      </xdr:nvSpPr>
      <xdr:spPr>
        <a:xfrm>
          <a:off x="9909463" y="564196"/>
          <a:ext cx="2854037" cy="811696"/>
        </a:xfrm>
        <a:prstGeom prst="roundRect">
          <a:avLst>
            <a:gd name="adj" fmla="val 38581"/>
          </a:avLst>
        </a:prstGeom>
        <a:gradFill>
          <a:gsLst>
            <a:gs pos="0">
              <a:srgbClr val="323687"/>
            </a:gs>
            <a:gs pos="60000">
              <a:srgbClr val="10123A"/>
            </a:gs>
          </a:gsLst>
          <a:lin ang="6600000" scaled="0"/>
        </a:gradFill>
        <a:ln w="9525">
          <a:gradFill>
            <a:gsLst>
              <a:gs pos="0">
                <a:srgbClr val="A2D8F0"/>
              </a:gs>
              <a:gs pos="38000">
                <a:srgbClr val="5D63D1"/>
              </a:gs>
              <a:gs pos="95000">
                <a:srgbClr val="2E327A"/>
              </a:gs>
            </a:gsLst>
            <a:lin ang="81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34637</xdr:colOff>
      <xdr:row>2</xdr:row>
      <xdr:rowOff>94089</xdr:rowOff>
    </xdr:from>
    <xdr:to>
      <xdr:col>20</xdr:col>
      <xdr:colOff>176799</xdr:colOff>
      <xdr:row>6</xdr:row>
      <xdr:rowOff>6776</xdr:rowOff>
    </xdr:to>
    <xdr:sp macro="" textlink="">
      <xdr:nvSpPr>
        <xdr:cNvPr id="34" name="TextBox 33">
          <a:extLst>
            <a:ext uri="{FF2B5EF4-FFF2-40B4-BE49-F238E27FC236}">
              <a16:creationId xmlns:a16="http://schemas.microsoft.com/office/drawing/2014/main" id="{9A67854F-C89E-47CA-94ED-3D0E5F0341AB}"/>
            </a:ext>
          </a:extLst>
        </xdr:cNvPr>
        <xdr:cNvSpPr txBox="1"/>
      </xdr:nvSpPr>
      <xdr:spPr>
        <a:xfrm>
          <a:off x="10397837" y="475089"/>
          <a:ext cx="1970962"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Daily</a:t>
          </a:r>
          <a:r>
            <a:rPr lang="en-US" sz="1600" b="1" baseline="0">
              <a:solidFill>
                <a:schemeClr val="accent1">
                  <a:lumMod val="60000"/>
                  <a:lumOff val="40000"/>
                </a:schemeClr>
              </a:solidFill>
            </a:rPr>
            <a:t> Gaming Hours</a:t>
          </a:r>
          <a:endParaRPr lang="en-US" sz="1600" b="1">
            <a:solidFill>
              <a:schemeClr val="accent1">
                <a:lumMod val="60000"/>
                <a:lumOff val="40000"/>
              </a:schemeClr>
            </a:solidFill>
          </a:endParaRPr>
        </a:p>
      </xdr:txBody>
    </xdr:sp>
    <xdr:clientData/>
  </xdr:twoCellAnchor>
  <xdr:twoCellAnchor>
    <xdr:from>
      <xdr:col>17</xdr:col>
      <xdr:colOff>344180</xdr:colOff>
      <xdr:row>4</xdr:row>
      <xdr:rowOff>15706</xdr:rowOff>
    </xdr:from>
    <xdr:to>
      <xdr:col>20</xdr:col>
      <xdr:colOff>84108</xdr:colOff>
      <xdr:row>7</xdr:row>
      <xdr:rowOff>118893</xdr:rowOff>
    </xdr:to>
    <xdr:sp macro="" textlink="'[1]Pivot 2'!A246">
      <xdr:nvSpPr>
        <xdr:cNvPr id="35" name="TextBox 34">
          <a:extLst>
            <a:ext uri="{FF2B5EF4-FFF2-40B4-BE49-F238E27FC236}">
              <a16:creationId xmlns:a16="http://schemas.microsoft.com/office/drawing/2014/main" id="{B7B5E379-E71E-4915-93C0-D5ECAC123B8F}"/>
            </a:ext>
          </a:extLst>
        </xdr:cNvPr>
        <xdr:cNvSpPr txBox="1"/>
      </xdr:nvSpPr>
      <xdr:spPr>
        <a:xfrm>
          <a:off x="10707380" y="777706"/>
          <a:ext cx="1568728"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fld id="{1244F284-DCD7-46FD-BD20-45F1CB9934B3}" type="TxLink">
            <a:rPr lang="en-US" sz="1800" b="0" i="0" u="none" strike="noStrike">
              <a:solidFill>
                <a:schemeClr val="bg1"/>
              </a:solidFill>
              <a:latin typeface="Calibri"/>
              <a:ea typeface="Calibri"/>
              <a:cs typeface="Calibri"/>
            </a:rPr>
            <a:pPr marL="0" indent="0"/>
            <a:t>6.1514</a:t>
          </a:fld>
          <a:endParaRPr lang="en-US" sz="3200" b="1" i="0" u="none" strike="noStrike">
            <a:solidFill>
              <a:schemeClr val="bg1"/>
            </a:solidFill>
            <a:latin typeface="Calibri"/>
            <a:ea typeface="Calibri"/>
            <a:cs typeface="Calibri"/>
          </a:endParaRPr>
        </a:p>
      </xdr:txBody>
    </xdr:sp>
    <xdr:clientData/>
  </xdr:twoCellAnchor>
  <xdr:twoCellAnchor editAs="oneCell">
    <xdr:from>
      <xdr:col>4</xdr:col>
      <xdr:colOff>355023</xdr:colOff>
      <xdr:row>4</xdr:row>
      <xdr:rowOff>1</xdr:rowOff>
    </xdr:from>
    <xdr:to>
      <xdr:col>5</xdr:col>
      <xdr:colOff>242455</xdr:colOff>
      <xdr:row>6</xdr:row>
      <xdr:rowOff>112570</xdr:rowOff>
    </xdr:to>
    <xdr:pic>
      <xdr:nvPicPr>
        <xdr:cNvPr id="37" name="Picture 36">
          <a:extLst>
            <a:ext uri="{FF2B5EF4-FFF2-40B4-BE49-F238E27FC236}">
              <a16:creationId xmlns:a16="http://schemas.microsoft.com/office/drawing/2014/main" id="{16BBF763-05FE-40F8-8C2A-BB97794D5176}"/>
            </a:ext>
          </a:extLst>
        </xdr:cNvPr>
        <xdr:cNvPicPr>
          <a:picLocks noChangeAspect="1"/>
        </xdr:cNvPicPr>
      </xdr:nvPicPr>
      <xdr:blipFill>
        <a:blip xmlns:r="http://schemas.openxmlformats.org/officeDocument/2006/relationships" r:embed="rId11" cstate="print">
          <a:duotone>
            <a:schemeClr val="accent1">
              <a:shade val="45000"/>
              <a:satMod val="135000"/>
            </a:schemeClr>
            <a:prstClr val="white"/>
          </a:duotone>
          <a:extLst>
            <a:ext uri="{28A0092B-C50C-407E-A947-70E740481C1C}">
              <a14:useLocalDpi xmlns:a14="http://schemas.microsoft.com/office/drawing/2010/main" val="0"/>
            </a:ext>
          </a:extLst>
        </a:blip>
        <a:stretch>
          <a:fillRect/>
        </a:stretch>
      </xdr:blipFill>
      <xdr:spPr>
        <a:xfrm>
          <a:off x="2793423" y="762001"/>
          <a:ext cx="497032" cy="493569"/>
        </a:xfrm>
        <a:prstGeom prst="rect">
          <a:avLst/>
        </a:prstGeom>
      </xdr:spPr>
    </xdr:pic>
    <xdr:clientData/>
  </xdr:twoCellAnchor>
  <xdr:twoCellAnchor editAs="oneCell">
    <xdr:from>
      <xdr:col>10</xdr:col>
      <xdr:colOff>190500</xdr:colOff>
      <xdr:row>3</xdr:row>
      <xdr:rowOff>69273</xdr:rowOff>
    </xdr:from>
    <xdr:to>
      <xdr:col>11</xdr:col>
      <xdr:colOff>329045</xdr:colOff>
      <xdr:row>6</xdr:row>
      <xdr:rowOff>86591</xdr:rowOff>
    </xdr:to>
    <xdr:pic>
      <xdr:nvPicPr>
        <xdr:cNvPr id="38" name="Graphic 37" descr="Snooze outline">
          <a:extLst>
            <a:ext uri="{FF2B5EF4-FFF2-40B4-BE49-F238E27FC236}">
              <a16:creationId xmlns:a16="http://schemas.microsoft.com/office/drawing/2014/main" id="{1F17E43C-814E-4680-957C-C5FEB93EE4E1}"/>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6286500" y="640773"/>
          <a:ext cx="748145" cy="588818"/>
        </a:xfrm>
        <a:prstGeom prst="rect">
          <a:avLst/>
        </a:prstGeom>
      </xdr:spPr>
    </xdr:pic>
    <xdr:clientData/>
  </xdr:twoCellAnchor>
  <xdr:twoCellAnchor>
    <xdr:from>
      <xdr:col>4</xdr:col>
      <xdr:colOff>432956</xdr:colOff>
      <xdr:row>11</xdr:row>
      <xdr:rowOff>86590</xdr:rowOff>
    </xdr:from>
    <xdr:to>
      <xdr:col>12</xdr:col>
      <xdr:colOff>0</xdr:colOff>
      <xdr:row>21</xdr:row>
      <xdr:rowOff>173182</xdr:rowOff>
    </xdr:to>
    <xdr:graphicFrame macro="">
      <xdr:nvGraphicFramePr>
        <xdr:cNvPr id="39" name="Chart 38">
          <a:extLst>
            <a:ext uri="{FF2B5EF4-FFF2-40B4-BE49-F238E27FC236}">
              <a16:creationId xmlns:a16="http://schemas.microsoft.com/office/drawing/2014/main" id="{F2BBE276-3467-4D09-BF19-2B98001AB6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5</xdr:col>
      <xdr:colOff>535781</xdr:colOff>
      <xdr:row>8</xdr:row>
      <xdr:rowOff>41976</xdr:rowOff>
    </xdr:from>
    <xdr:to>
      <xdr:col>10</xdr:col>
      <xdr:colOff>520651</xdr:colOff>
      <xdr:row>11</xdr:row>
      <xdr:rowOff>141761</xdr:rowOff>
    </xdr:to>
    <xdr:sp macro="" textlink="">
      <xdr:nvSpPr>
        <xdr:cNvPr id="40" name="TextBox 39">
          <a:extLst>
            <a:ext uri="{FF2B5EF4-FFF2-40B4-BE49-F238E27FC236}">
              <a16:creationId xmlns:a16="http://schemas.microsoft.com/office/drawing/2014/main" id="{CDDB93D0-3639-4332-AB50-4EA51664506A}"/>
            </a:ext>
          </a:extLst>
        </xdr:cNvPr>
        <xdr:cNvSpPr txBox="1"/>
      </xdr:nvSpPr>
      <xdr:spPr>
        <a:xfrm>
          <a:off x="3597388" y="1538762"/>
          <a:ext cx="3046477" cy="661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Back</a:t>
          </a:r>
          <a:r>
            <a:rPr lang="en-US" sz="1600" b="1" baseline="0">
              <a:solidFill>
                <a:schemeClr val="accent1">
                  <a:lumMod val="60000"/>
                  <a:lumOff val="40000"/>
                </a:schemeClr>
              </a:solidFill>
            </a:rPr>
            <a:t> Neck By Gaming Plaform</a:t>
          </a:r>
          <a:endParaRPr lang="en-US" sz="1600" b="1">
            <a:solidFill>
              <a:schemeClr val="accent1">
                <a:lumMod val="60000"/>
                <a:lumOff val="40000"/>
              </a:schemeClr>
            </a:solidFill>
          </a:endParaRPr>
        </a:p>
      </xdr:txBody>
    </xdr:sp>
    <xdr:clientData/>
  </xdr:twoCellAnchor>
  <xdr:twoCellAnchor>
    <xdr:from>
      <xdr:col>12</xdr:col>
      <xdr:colOff>508000</xdr:colOff>
      <xdr:row>11</xdr:row>
      <xdr:rowOff>52263</xdr:rowOff>
    </xdr:from>
    <xdr:to>
      <xdr:col>16</xdr:col>
      <xdr:colOff>196840</xdr:colOff>
      <xdr:row>22</xdr:row>
      <xdr:rowOff>57727</xdr:rowOff>
    </xdr:to>
    <xdr:graphicFrame macro="">
      <xdr:nvGraphicFramePr>
        <xdr:cNvPr id="43" name="Chart 42">
          <a:extLst>
            <a:ext uri="{FF2B5EF4-FFF2-40B4-BE49-F238E27FC236}">
              <a16:creationId xmlns:a16="http://schemas.microsoft.com/office/drawing/2014/main" id="{AC2DED09-09FC-481D-8D89-463130331C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4</xdr:col>
      <xdr:colOff>115454</xdr:colOff>
      <xdr:row>26</xdr:row>
      <xdr:rowOff>80817</xdr:rowOff>
    </xdr:from>
    <xdr:to>
      <xdr:col>12</xdr:col>
      <xdr:colOff>207819</xdr:colOff>
      <xdr:row>37</xdr:row>
      <xdr:rowOff>184726</xdr:rowOff>
    </xdr:to>
    <xdr:graphicFrame macro="">
      <xdr:nvGraphicFramePr>
        <xdr:cNvPr id="44" name="Chart 43">
          <a:extLst>
            <a:ext uri="{FF2B5EF4-FFF2-40B4-BE49-F238E27FC236}">
              <a16:creationId xmlns:a16="http://schemas.microsoft.com/office/drawing/2014/main" id="{9F63F060-3BDF-41CF-BD52-11E37AD824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16</xdr:col>
      <xdr:colOff>467590</xdr:colOff>
      <xdr:row>10</xdr:row>
      <xdr:rowOff>17317</xdr:rowOff>
    </xdr:from>
    <xdr:to>
      <xdr:col>22</xdr:col>
      <xdr:colOff>190501</xdr:colOff>
      <xdr:row>22</xdr:row>
      <xdr:rowOff>103908</xdr:rowOff>
    </xdr:to>
    <xdr:graphicFrame macro="">
      <xdr:nvGraphicFramePr>
        <xdr:cNvPr id="45" name="Chart 44">
          <a:extLst>
            <a:ext uri="{FF2B5EF4-FFF2-40B4-BE49-F238E27FC236}">
              <a16:creationId xmlns:a16="http://schemas.microsoft.com/office/drawing/2014/main" id="{8A4D3104-6A31-495D-AAA6-E21DF35CF8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17</xdr:col>
      <xdr:colOff>155864</xdr:colOff>
      <xdr:row>7</xdr:row>
      <xdr:rowOff>148189</xdr:rowOff>
    </xdr:from>
    <xdr:to>
      <xdr:col>21</xdr:col>
      <xdr:colOff>588818</xdr:colOff>
      <xdr:row>11</xdr:row>
      <xdr:rowOff>60876</xdr:rowOff>
    </xdr:to>
    <xdr:sp macro="" textlink="">
      <xdr:nvSpPr>
        <xdr:cNvPr id="46" name="TextBox 45">
          <a:extLst>
            <a:ext uri="{FF2B5EF4-FFF2-40B4-BE49-F238E27FC236}">
              <a16:creationId xmlns:a16="http://schemas.microsoft.com/office/drawing/2014/main" id="{9E717CBE-E2B7-4814-85A6-925005844CB5}"/>
            </a:ext>
          </a:extLst>
        </xdr:cNvPr>
        <xdr:cNvSpPr txBox="1"/>
      </xdr:nvSpPr>
      <xdr:spPr>
        <a:xfrm>
          <a:off x="10519064" y="1481689"/>
          <a:ext cx="2871354" cy="6746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600" b="1">
              <a:solidFill>
                <a:schemeClr val="accent1">
                  <a:lumMod val="60000"/>
                  <a:lumOff val="40000"/>
                </a:schemeClr>
              </a:solidFill>
            </a:rPr>
            <a:t>Mood_State</a:t>
          </a:r>
          <a:r>
            <a:rPr lang="en-US" sz="1600" b="1" baseline="0">
              <a:solidFill>
                <a:schemeClr val="accent1">
                  <a:lumMod val="60000"/>
                  <a:lumOff val="40000"/>
                </a:schemeClr>
              </a:solidFill>
            </a:rPr>
            <a:t> by Exercise_Hours</a:t>
          </a:r>
          <a:endParaRPr lang="en-US" sz="1600" b="1">
            <a:solidFill>
              <a:schemeClr val="accent1">
                <a:lumMod val="60000"/>
                <a:lumOff val="40000"/>
              </a:schemeClr>
            </a:solidFill>
          </a:endParaRPr>
        </a:p>
      </xdr:txBody>
    </xdr:sp>
    <xdr:clientData/>
  </xdr:twoCellAnchor>
  <xdr:twoCellAnchor>
    <xdr:from>
      <xdr:col>12</xdr:col>
      <xdr:colOff>586808</xdr:colOff>
      <xdr:row>25</xdr:row>
      <xdr:rowOff>156882</xdr:rowOff>
    </xdr:from>
    <xdr:to>
      <xdr:col>22</xdr:col>
      <xdr:colOff>272144</xdr:colOff>
      <xdr:row>37</xdr:row>
      <xdr:rowOff>89646</xdr:rowOff>
    </xdr:to>
    <xdr:graphicFrame macro="">
      <xdr:nvGraphicFramePr>
        <xdr:cNvPr id="47" name="Chart 46">
          <a:extLst>
            <a:ext uri="{FF2B5EF4-FFF2-40B4-BE49-F238E27FC236}">
              <a16:creationId xmlns:a16="http://schemas.microsoft.com/office/drawing/2014/main" id="{7ECE6790-347B-451B-AF7D-3A9DB01E0F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oneCell">
    <xdr:from>
      <xdr:col>22</xdr:col>
      <xdr:colOff>391206</xdr:colOff>
      <xdr:row>3</xdr:row>
      <xdr:rowOff>177607</xdr:rowOff>
    </xdr:from>
    <xdr:to>
      <xdr:col>25</xdr:col>
      <xdr:colOff>537232</xdr:colOff>
      <xdr:row>10</xdr:row>
      <xdr:rowOff>81643</xdr:rowOff>
    </xdr:to>
    <mc:AlternateContent xmlns:mc="http://schemas.openxmlformats.org/markup-compatibility/2006" xmlns:a14="http://schemas.microsoft.com/office/drawing/2010/main">
      <mc:Choice Requires="a14">
        <xdr:graphicFrame macro="">
          <xdr:nvGraphicFramePr>
            <xdr:cNvPr id="24" name="Age_Group 6">
              <a:extLst>
                <a:ext uri="{FF2B5EF4-FFF2-40B4-BE49-F238E27FC236}">
                  <a16:creationId xmlns:a16="http://schemas.microsoft.com/office/drawing/2014/main" id="{DE60E309-43D1-4223-972C-0162A4B49D02}"/>
                </a:ext>
              </a:extLst>
            </xdr:cNvPr>
            <xdr:cNvGraphicFramePr/>
          </xdr:nvGraphicFramePr>
          <xdr:xfrm>
            <a:off x="0" y="0"/>
            <a:ext cx="0" cy="0"/>
          </xdr:xfrm>
          <a:graphic>
            <a:graphicData uri="http://schemas.microsoft.com/office/drawing/2010/slicer">
              <sle:slicer xmlns:sle="http://schemas.microsoft.com/office/drawing/2010/slicer" name="Age_Group 6"/>
            </a:graphicData>
          </a:graphic>
        </xdr:graphicFrame>
      </mc:Choice>
      <mc:Fallback xmlns="">
        <xdr:sp macro="" textlink="">
          <xdr:nvSpPr>
            <xdr:cNvPr id="0" name=""/>
            <xdr:cNvSpPr>
              <a:spLocks noTextEdit="1"/>
            </xdr:cNvSpPr>
          </xdr:nvSpPr>
          <xdr:spPr>
            <a:xfrm>
              <a:off x="13862277" y="738902"/>
              <a:ext cx="1982991" cy="1151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420913</xdr:colOff>
      <xdr:row>11</xdr:row>
      <xdr:rowOff>33032</xdr:rowOff>
    </xdr:from>
    <xdr:to>
      <xdr:col>25</xdr:col>
      <xdr:colOff>585973</xdr:colOff>
      <xdr:row>18</xdr:row>
      <xdr:rowOff>155372</xdr:rowOff>
    </xdr:to>
    <mc:AlternateContent xmlns:mc="http://schemas.openxmlformats.org/markup-compatibility/2006" xmlns:a14="http://schemas.microsoft.com/office/drawing/2010/main">
      <mc:Choice Requires="a14">
        <xdr:graphicFrame macro="">
          <xdr:nvGraphicFramePr>
            <xdr:cNvPr id="25" name="gender 5">
              <a:extLst>
                <a:ext uri="{FF2B5EF4-FFF2-40B4-BE49-F238E27FC236}">
                  <a16:creationId xmlns:a16="http://schemas.microsoft.com/office/drawing/2014/main" id="{95E7053C-5AE8-4801-AEA5-BEF1597FB377}"/>
                </a:ext>
              </a:extLst>
            </xdr:cNvPr>
            <xdr:cNvGraphicFramePr/>
          </xdr:nvGraphicFramePr>
          <xdr:xfrm>
            <a:off x="0" y="0"/>
            <a:ext cx="0" cy="0"/>
          </xdr:xfrm>
          <a:graphic>
            <a:graphicData uri="http://schemas.microsoft.com/office/drawing/2010/slicer">
              <sle:slicer xmlns:sle="http://schemas.microsoft.com/office/drawing/2010/slicer" name="gender 5"/>
            </a:graphicData>
          </a:graphic>
        </xdr:graphicFrame>
      </mc:Choice>
      <mc:Fallback xmlns="">
        <xdr:sp macro="" textlink="">
          <xdr:nvSpPr>
            <xdr:cNvPr id="0" name=""/>
            <xdr:cNvSpPr>
              <a:spLocks noTextEdit="1"/>
            </xdr:cNvSpPr>
          </xdr:nvSpPr>
          <xdr:spPr>
            <a:xfrm>
              <a:off x="13891984" y="2091112"/>
              <a:ext cx="2002025" cy="14320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454931</xdr:colOff>
      <xdr:row>19</xdr:row>
      <xdr:rowOff>177607</xdr:rowOff>
    </xdr:from>
    <xdr:to>
      <xdr:col>25</xdr:col>
      <xdr:colOff>547932</xdr:colOff>
      <xdr:row>29</xdr:row>
      <xdr:rowOff>76540</xdr:rowOff>
    </xdr:to>
    <mc:AlternateContent xmlns:mc="http://schemas.openxmlformats.org/markup-compatibility/2006" xmlns:a14="http://schemas.microsoft.com/office/drawing/2010/main">
      <mc:Choice Requires="a14">
        <xdr:graphicFrame macro="">
          <xdr:nvGraphicFramePr>
            <xdr:cNvPr id="36" name="gaming_platform 3">
              <a:extLst>
                <a:ext uri="{FF2B5EF4-FFF2-40B4-BE49-F238E27FC236}">
                  <a16:creationId xmlns:a16="http://schemas.microsoft.com/office/drawing/2014/main" id="{EB2E191D-703B-497D-BA78-D91318EB9951}"/>
                </a:ext>
              </a:extLst>
            </xdr:cNvPr>
            <xdr:cNvGraphicFramePr/>
          </xdr:nvGraphicFramePr>
          <xdr:xfrm>
            <a:off x="0" y="0"/>
            <a:ext cx="0" cy="0"/>
          </xdr:xfrm>
          <a:graphic>
            <a:graphicData uri="http://schemas.microsoft.com/office/drawing/2010/slicer">
              <sle:slicer xmlns:sle="http://schemas.microsoft.com/office/drawing/2010/slicer" name="gaming_platform 3"/>
            </a:graphicData>
          </a:graphic>
        </xdr:graphicFrame>
      </mc:Choice>
      <mc:Fallback xmlns="">
        <xdr:sp macro="" textlink="">
          <xdr:nvSpPr>
            <xdr:cNvPr id="0" name=""/>
            <xdr:cNvSpPr>
              <a:spLocks noTextEdit="1"/>
            </xdr:cNvSpPr>
          </xdr:nvSpPr>
          <xdr:spPr>
            <a:xfrm>
              <a:off x="13926002" y="3732473"/>
              <a:ext cx="1929966" cy="17699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oneCell">
    <xdr:from>
      <xdr:col>22</xdr:col>
      <xdr:colOff>425224</xdr:colOff>
      <xdr:row>30</xdr:row>
      <xdr:rowOff>59976</xdr:rowOff>
    </xdr:from>
    <xdr:to>
      <xdr:col>25</xdr:col>
      <xdr:colOff>504617</xdr:colOff>
      <xdr:row>37</xdr:row>
      <xdr:rowOff>144575</xdr:rowOff>
    </xdr:to>
    <mc:AlternateContent xmlns:mc="http://schemas.openxmlformats.org/markup-compatibility/2006" xmlns:a14="http://schemas.microsoft.com/office/drawing/2010/main">
      <mc:Choice Requires="a14">
        <xdr:graphicFrame macro="">
          <xdr:nvGraphicFramePr>
            <xdr:cNvPr id="41" name="Physical_Pain 4">
              <a:extLst>
                <a:ext uri="{FF2B5EF4-FFF2-40B4-BE49-F238E27FC236}">
                  <a16:creationId xmlns:a16="http://schemas.microsoft.com/office/drawing/2014/main" id="{BDC42AA1-6552-4C6F-BF3F-E19BD4F7EC57}"/>
                </a:ext>
              </a:extLst>
            </xdr:cNvPr>
            <xdr:cNvGraphicFramePr/>
          </xdr:nvGraphicFramePr>
          <xdr:xfrm>
            <a:off x="0" y="0"/>
            <a:ext cx="0" cy="0"/>
          </xdr:xfrm>
          <a:graphic>
            <a:graphicData uri="http://schemas.microsoft.com/office/drawing/2010/slicer">
              <sle:slicer xmlns:sle="http://schemas.microsoft.com/office/drawing/2010/slicer" name="Physical_Pain 4"/>
            </a:graphicData>
          </a:graphic>
        </xdr:graphicFrame>
      </mc:Choice>
      <mc:Fallback xmlns="">
        <xdr:sp macro="" textlink="">
          <xdr:nvSpPr>
            <xdr:cNvPr id="0" name=""/>
            <xdr:cNvSpPr>
              <a:spLocks noTextEdit="1"/>
            </xdr:cNvSpPr>
          </xdr:nvSpPr>
          <xdr:spPr>
            <a:xfrm>
              <a:off x="13896295" y="5672922"/>
              <a:ext cx="1916358" cy="13942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501763</xdr:colOff>
      <xdr:row>9</xdr:row>
      <xdr:rowOff>157466</xdr:rowOff>
    </xdr:from>
    <xdr:to>
      <xdr:col>22</xdr:col>
      <xdr:colOff>103380</xdr:colOff>
      <xdr:row>22</xdr:row>
      <xdr:rowOff>93549</xdr:rowOff>
    </xdr:to>
    <xdr:graphicFrame macro="">
      <xdr:nvGraphicFramePr>
        <xdr:cNvPr id="42" name="Chart 41">
          <a:extLst>
            <a:ext uri="{FF2B5EF4-FFF2-40B4-BE49-F238E27FC236}">
              <a16:creationId xmlns:a16="http://schemas.microsoft.com/office/drawing/2014/main" id="{4857D50D-5AD1-463E-A59B-AC29C2FFB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4</xdr:col>
      <xdr:colOff>127000</xdr:colOff>
      <xdr:row>10</xdr:row>
      <xdr:rowOff>173183</xdr:rowOff>
    </xdr:from>
    <xdr:to>
      <xdr:col>11</xdr:col>
      <xdr:colOff>623455</xdr:colOff>
      <xdr:row>22</xdr:row>
      <xdr:rowOff>25786</xdr:rowOff>
    </xdr:to>
    <xdr:graphicFrame macro="">
      <xdr:nvGraphicFramePr>
        <xdr:cNvPr id="48" name="Chart 47">
          <a:extLst>
            <a:ext uri="{FF2B5EF4-FFF2-40B4-BE49-F238E27FC236}">
              <a16:creationId xmlns:a16="http://schemas.microsoft.com/office/drawing/2014/main" id="{FAE88633-4B8F-4164-87AE-C1B22FB733C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SUS\Downloads\final.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c_game_platform"/>
      <sheetName val="DIm_Platform"/>
      <sheetName val="Dim_Game"/>
      <sheetName val="DIm_Player"/>
      <sheetName val="Dim_Sleep"/>
      <sheetName val="Dim_Addiction"/>
      <sheetName val="Dim_PhysicalStatus"/>
      <sheetName val="Sheet9"/>
      <sheetName val="Pivot 1"/>
      <sheetName val="Pivot 3"/>
      <sheetName val="fact"/>
      <sheetName val="Home_Page"/>
      <sheetName val="Pivot 2"/>
      <sheetName val="Player"/>
      <sheetName val="Health Care"/>
      <sheetName val="Addiction"/>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2">
          <cell r="D2">
            <v>0.5</v>
          </cell>
          <cell r="E2">
            <v>23.6</v>
          </cell>
          <cell r="F2">
            <v>28.4</v>
          </cell>
        </row>
        <row r="3">
          <cell r="D3">
            <v>0.6</v>
          </cell>
          <cell r="E3">
            <v>39.200000000000003</v>
          </cell>
          <cell r="F3">
            <v>45.6</v>
          </cell>
        </row>
        <row r="4">
          <cell r="D4">
            <v>0.7</v>
          </cell>
          <cell r="E4">
            <v>38.5</v>
          </cell>
          <cell r="F4">
            <v>45.2</v>
          </cell>
        </row>
        <row r="5">
          <cell r="D5">
            <v>0.8</v>
          </cell>
          <cell r="E5">
            <v>23.5</v>
          </cell>
          <cell r="F5">
            <v>29.2</v>
          </cell>
        </row>
        <row r="6">
          <cell r="D6">
            <v>0.9</v>
          </cell>
          <cell r="E6">
            <v>16.399999999999999</v>
          </cell>
          <cell r="F6">
            <v>18.7</v>
          </cell>
        </row>
        <row r="7">
          <cell r="D7">
            <v>1</v>
          </cell>
          <cell r="E7">
            <v>62.3</v>
          </cell>
          <cell r="F7">
            <v>76.400000000000006</v>
          </cell>
        </row>
        <row r="8">
          <cell r="D8">
            <v>1.1000000000000001</v>
          </cell>
          <cell r="E8">
            <v>31.7</v>
          </cell>
          <cell r="F8">
            <v>34.200000000000003</v>
          </cell>
        </row>
        <row r="9">
          <cell r="D9">
            <v>1.2</v>
          </cell>
          <cell r="E9">
            <v>30.1</v>
          </cell>
          <cell r="F9">
            <v>38.1</v>
          </cell>
        </row>
        <row r="10">
          <cell r="D10">
            <v>1.3</v>
          </cell>
          <cell r="E10">
            <v>42.5</v>
          </cell>
          <cell r="F10">
            <v>50.6</v>
          </cell>
        </row>
        <row r="11">
          <cell r="D11">
            <v>1.4</v>
          </cell>
          <cell r="E11">
            <v>26</v>
          </cell>
          <cell r="F11">
            <v>31</v>
          </cell>
        </row>
        <row r="12">
          <cell r="D12">
            <v>1.5</v>
          </cell>
          <cell r="E12">
            <v>49.5</v>
          </cell>
          <cell r="F12">
            <v>57.1</v>
          </cell>
        </row>
        <row r="13">
          <cell r="D13">
            <v>1.6</v>
          </cell>
          <cell r="E13">
            <v>22.8</v>
          </cell>
          <cell r="F13">
            <v>25.6</v>
          </cell>
        </row>
        <row r="14">
          <cell r="D14">
            <v>1.7</v>
          </cell>
          <cell r="E14">
            <v>79.400000000000006</v>
          </cell>
          <cell r="F14">
            <v>87.7</v>
          </cell>
        </row>
        <row r="15">
          <cell r="D15">
            <v>1.8</v>
          </cell>
          <cell r="E15">
            <v>32.799999999999997</v>
          </cell>
          <cell r="F15">
            <v>36.200000000000003</v>
          </cell>
        </row>
        <row r="16">
          <cell r="D16">
            <v>1.9</v>
          </cell>
          <cell r="E16">
            <v>61.2</v>
          </cell>
          <cell r="F16">
            <v>72.099999999999994</v>
          </cell>
        </row>
        <row r="17">
          <cell r="D17">
            <v>2</v>
          </cell>
          <cell r="E17">
            <v>32.700000000000003</v>
          </cell>
          <cell r="F17">
            <v>39.1</v>
          </cell>
        </row>
        <row r="18">
          <cell r="D18">
            <v>2.1</v>
          </cell>
          <cell r="E18">
            <v>65</v>
          </cell>
          <cell r="F18">
            <v>72</v>
          </cell>
        </row>
        <row r="19">
          <cell r="D19">
            <v>2.2000000000000002</v>
          </cell>
          <cell r="E19">
            <v>32.4</v>
          </cell>
          <cell r="F19">
            <v>36.200000000000003</v>
          </cell>
        </row>
        <row r="20">
          <cell r="D20">
            <v>2.2999999999999998</v>
          </cell>
          <cell r="E20">
            <v>73.599999999999994</v>
          </cell>
          <cell r="F20">
            <v>84.6</v>
          </cell>
        </row>
        <row r="21">
          <cell r="D21">
            <v>2.5</v>
          </cell>
          <cell r="E21">
            <v>56</v>
          </cell>
          <cell r="F21">
            <v>66.900000000000006</v>
          </cell>
        </row>
        <row r="22">
          <cell r="D22">
            <v>2.6</v>
          </cell>
          <cell r="E22">
            <v>65.5</v>
          </cell>
          <cell r="F22">
            <v>64.8</v>
          </cell>
        </row>
        <row r="23">
          <cell r="D23">
            <v>2.7</v>
          </cell>
          <cell r="E23">
            <v>56.6</v>
          </cell>
          <cell r="F23">
            <v>57.7</v>
          </cell>
        </row>
        <row r="24">
          <cell r="D24">
            <v>2.8</v>
          </cell>
          <cell r="E24">
            <v>54.7</v>
          </cell>
          <cell r="F24">
            <v>59.5</v>
          </cell>
        </row>
        <row r="25">
          <cell r="D25">
            <v>2.9</v>
          </cell>
          <cell r="E25">
            <v>67.099999999999994</v>
          </cell>
          <cell r="F25">
            <v>72.8</v>
          </cell>
        </row>
        <row r="26">
          <cell r="D26">
            <v>3</v>
          </cell>
          <cell r="E26">
            <v>55.4</v>
          </cell>
          <cell r="F26">
            <v>57.9</v>
          </cell>
        </row>
        <row r="27">
          <cell r="D27">
            <v>3.1</v>
          </cell>
          <cell r="E27">
            <v>54.2</v>
          </cell>
          <cell r="F27">
            <v>56.1</v>
          </cell>
        </row>
        <row r="28">
          <cell r="D28">
            <v>3.2</v>
          </cell>
          <cell r="E28">
            <v>54.2</v>
          </cell>
          <cell r="F28">
            <v>62.6</v>
          </cell>
        </row>
        <row r="29">
          <cell r="D29">
            <v>3.3</v>
          </cell>
          <cell r="E29">
            <v>33.1</v>
          </cell>
          <cell r="F29">
            <v>32.5</v>
          </cell>
        </row>
        <row r="30">
          <cell r="D30">
            <v>3.4</v>
          </cell>
          <cell r="E30">
            <v>63.6</v>
          </cell>
          <cell r="F30">
            <v>67</v>
          </cell>
        </row>
        <row r="31">
          <cell r="D31">
            <v>3.5</v>
          </cell>
          <cell r="E31">
            <v>86.8</v>
          </cell>
          <cell r="F31">
            <v>99.4</v>
          </cell>
        </row>
        <row r="32">
          <cell r="D32">
            <v>3.6</v>
          </cell>
          <cell r="E32">
            <v>60.6</v>
          </cell>
          <cell r="F32">
            <v>77.7</v>
          </cell>
        </row>
        <row r="33">
          <cell r="D33">
            <v>3.7</v>
          </cell>
          <cell r="E33">
            <v>77.2</v>
          </cell>
          <cell r="F33">
            <v>100.4</v>
          </cell>
        </row>
        <row r="34">
          <cell r="D34">
            <v>3.8</v>
          </cell>
          <cell r="E34">
            <v>56.8</v>
          </cell>
          <cell r="F34">
            <v>86.4</v>
          </cell>
        </row>
        <row r="35">
          <cell r="D35">
            <v>3.9</v>
          </cell>
          <cell r="E35">
            <v>102.4</v>
          </cell>
          <cell r="F35">
            <v>128.9</v>
          </cell>
        </row>
        <row r="36">
          <cell r="D36">
            <v>4</v>
          </cell>
          <cell r="E36">
            <v>62.7</v>
          </cell>
          <cell r="F36">
            <v>74.599999999999994</v>
          </cell>
        </row>
        <row r="37">
          <cell r="D37">
            <v>4.0999999999999996</v>
          </cell>
          <cell r="E37">
            <v>64</v>
          </cell>
          <cell r="F37">
            <v>86.5</v>
          </cell>
        </row>
        <row r="38">
          <cell r="D38">
            <v>4.2</v>
          </cell>
          <cell r="E38">
            <v>64.5</v>
          </cell>
          <cell r="F38">
            <v>83.8</v>
          </cell>
        </row>
        <row r="39">
          <cell r="D39">
            <v>4.3</v>
          </cell>
          <cell r="E39">
            <v>81.5</v>
          </cell>
          <cell r="F39">
            <v>108.7</v>
          </cell>
        </row>
        <row r="40">
          <cell r="D40">
            <v>4.4000000000000004</v>
          </cell>
          <cell r="E40">
            <v>81.5</v>
          </cell>
          <cell r="F40">
            <v>109.6</v>
          </cell>
        </row>
        <row r="41">
          <cell r="D41">
            <v>4.5</v>
          </cell>
          <cell r="E41">
            <v>47.3</v>
          </cell>
          <cell r="F41">
            <v>59.6</v>
          </cell>
        </row>
        <row r="42">
          <cell r="D42">
            <v>4.5999999999999996</v>
          </cell>
          <cell r="E42">
            <v>113.3</v>
          </cell>
          <cell r="F42">
            <v>142.4</v>
          </cell>
        </row>
        <row r="43">
          <cell r="D43">
            <v>4.7</v>
          </cell>
          <cell r="E43">
            <v>82.7</v>
          </cell>
          <cell r="F43">
            <v>105.1</v>
          </cell>
        </row>
        <row r="44">
          <cell r="D44">
            <v>4.8</v>
          </cell>
          <cell r="E44">
            <v>107.5</v>
          </cell>
          <cell r="F44">
            <v>126.9</v>
          </cell>
        </row>
        <row r="45">
          <cell r="D45">
            <v>4.9000000000000004</v>
          </cell>
          <cell r="E45">
            <v>73.400000000000006</v>
          </cell>
          <cell r="F45">
            <v>92.6</v>
          </cell>
        </row>
        <row r="46">
          <cell r="D46">
            <v>5</v>
          </cell>
          <cell r="E46">
            <v>79.7</v>
          </cell>
          <cell r="F46">
            <v>97</v>
          </cell>
        </row>
        <row r="47">
          <cell r="D47">
            <v>5.0999999999999996</v>
          </cell>
          <cell r="E47">
            <v>75.900000000000006</v>
          </cell>
          <cell r="F47">
            <v>89.1</v>
          </cell>
        </row>
        <row r="48">
          <cell r="D48">
            <v>5.2</v>
          </cell>
          <cell r="E48">
            <v>119.2</v>
          </cell>
          <cell r="F48">
            <v>157.80000000000001</v>
          </cell>
        </row>
        <row r="49">
          <cell r="D49">
            <v>5.3</v>
          </cell>
          <cell r="E49">
            <v>61.6</v>
          </cell>
          <cell r="F49">
            <v>71.400000000000006</v>
          </cell>
        </row>
        <row r="50">
          <cell r="D50">
            <v>5.4</v>
          </cell>
          <cell r="E50">
            <v>86.1</v>
          </cell>
          <cell r="F50">
            <v>105.2</v>
          </cell>
        </row>
        <row r="51">
          <cell r="D51">
            <v>5.5</v>
          </cell>
          <cell r="E51">
            <v>76.900000000000006</v>
          </cell>
          <cell r="F51">
            <v>100.4</v>
          </cell>
        </row>
        <row r="52">
          <cell r="D52">
            <v>5.6</v>
          </cell>
          <cell r="E52">
            <v>45.7</v>
          </cell>
          <cell r="F52">
            <v>59.4</v>
          </cell>
        </row>
        <row r="53">
          <cell r="D53">
            <v>5.7</v>
          </cell>
          <cell r="E53">
            <v>72.3</v>
          </cell>
          <cell r="F53">
            <v>82.9</v>
          </cell>
        </row>
        <row r="54">
          <cell r="D54">
            <v>5.8</v>
          </cell>
          <cell r="E54">
            <v>129</v>
          </cell>
          <cell r="F54">
            <v>147.1</v>
          </cell>
        </row>
        <row r="55">
          <cell r="D55">
            <v>5.9</v>
          </cell>
          <cell r="E55">
            <v>103.9</v>
          </cell>
          <cell r="F55">
            <v>113.2</v>
          </cell>
        </row>
        <row r="56">
          <cell r="D56">
            <v>6</v>
          </cell>
          <cell r="E56">
            <v>111.8</v>
          </cell>
          <cell r="F56">
            <v>115.8</v>
          </cell>
        </row>
        <row r="57">
          <cell r="D57">
            <v>6.1</v>
          </cell>
          <cell r="E57">
            <v>73.5</v>
          </cell>
          <cell r="F57">
            <v>84.5</v>
          </cell>
        </row>
        <row r="58">
          <cell r="D58">
            <v>6.2</v>
          </cell>
          <cell r="E58">
            <v>104.9</v>
          </cell>
          <cell r="F58">
            <v>125.2</v>
          </cell>
        </row>
        <row r="59">
          <cell r="D59">
            <v>6.3</v>
          </cell>
          <cell r="E59">
            <v>113</v>
          </cell>
          <cell r="F59">
            <v>136.9</v>
          </cell>
        </row>
        <row r="60">
          <cell r="D60">
            <v>6.4</v>
          </cell>
          <cell r="E60">
            <v>82.7</v>
          </cell>
          <cell r="F60">
            <v>94.1</v>
          </cell>
        </row>
        <row r="61">
          <cell r="D61">
            <v>6.5</v>
          </cell>
          <cell r="E61">
            <v>40.4</v>
          </cell>
          <cell r="F61">
            <v>54</v>
          </cell>
        </row>
        <row r="62">
          <cell r="D62">
            <v>6.6</v>
          </cell>
          <cell r="E62">
            <v>89</v>
          </cell>
          <cell r="F62">
            <v>127.2</v>
          </cell>
        </row>
        <row r="63">
          <cell r="D63">
            <v>6.7</v>
          </cell>
          <cell r="E63">
            <v>32.700000000000003</v>
          </cell>
          <cell r="F63">
            <v>55.4</v>
          </cell>
        </row>
        <row r="64">
          <cell r="D64">
            <v>6.8</v>
          </cell>
          <cell r="E64">
            <v>39.6</v>
          </cell>
          <cell r="F64">
            <v>52.4</v>
          </cell>
        </row>
        <row r="65">
          <cell r="D65">
            <v>6.9</v>
          </cell>
          <cell r="E65">
            <v>34.700000000000003</v>
          </cell>
          <cell r="F65">
            <v>51.3</v>
          </cell>
        </row>
        <row r="66">
          <cell r="D66">
            <v>7</v>
          </cell>
          <cell r="E66">
            <v>70.900000000000006</v>
          </cell>
          <cell r="F66">
            <v>116.4</v>
          </cell>
        </row>
        <row r="67">
          <cell r="D67">
            <v>7.1</v>
          </cell>
          <cell r="E67">
            <v>67.7</v>
          </cell>
          <cell r="F67">
            <v>94.6</v>
          </cell>
        </row>
        <row r="68">
          <cell r="D68">
            <v>7.2</v>
          </cell>
          <cell r="E68">
            <v>48.1</v>
          </cell>
          <cell r="F68">
            <v>72.599999999999994</v>
          </cell>
        </row>
        <row r="69">
          <cell r="D69">
            <v>7.3</v>
          </cell>
          <cell r="E69">
            <v>46.8</v>
          </cell>
          <cell r="F69">
            <v>72.400000000000006</v>
          </cell>
        </row>
        <row r="70">
          <cell r="D70">
            <v>7.4</v>
          </cell>
          <cell r="E70">
            <v>50.1</v>
          </cell>
          <cell r="F70">
            <v>76.5</v>
          </cell>
        </row>
        <row r="71">
          <cell r="D71">
            <v>7.5</v>
          </cell>
          <cell r="E71">
            <v>27.4</v>
          </cell>
          <cell r="F71">
            <v>51.3</v>
          </cell>
        </row>
        <row r="72">
          <cell r="D72">
            <v>7.6</v>
          </cell>
          <cell r="E72">
            <v>44</v>
          </cell>
          <cell r="F72">
            <v>57.8</v>
          </cell>
        </row>
        <row r="73">
          <cell r="D73">
            <v>7.7</v>
          </cell>
          <cell r="E73">
            <v>41.5</v>
          </cell>
          <cell r="F73">
            <v>61.8</v>
          </cell>
        </row>
        <row r="74">
          <cell r="D74">
            <v>7.8</v>
          </cell>
          <cell r="E74">
            <v>50.2</v>
          </cell>
          <cell r="F74">
            <v>60.8</v>
          </cell>
        </row>
        <row r="75">
          <cell r="D75">
            <v>7.9</v>
          </cell>
          <cell r="E75">
            <v>32.4</v>
          </cell>
          <cell r="F75">
            <v>46.2</v>
          </cell>
        </row>
        <row r="76">
          <cell r="D76">
            <v>8</v>
          </cell>
          <cell r="E76">
            <v>39.9</v>
          </cell>
          <cell r="F76">
            <v>53.7</v>
          </cell>
        </row>
        <row r="77">
          <cell r="D77">
            <v>8.1</v>
          </cell>
          <cell r="E77">
            <v>31.2</v>
          </cell>
          <cell r="F77">
            <v>41.8</v>
          </cell>
        </row>
        <row r="78">
          <cell r="D78">
            <v>8.1999999999999993</v>
          </cell>
          <cell r="E78">
            <v>62.9</v>
          </cell>
          <cell r="F78">
            <v>76.7</v>
          </cell>
        </row>
        <row r="79">
          <cell r="D79">
            <v>8.3000000000000007</v>
          </cell>
          <cell r="E79">
            <v>62.5</v>
          </cell>
          <cell r="F79">
            <v>77.400000000000006</v>
          </cell>
        </row>
        <row r="80">
          <cell r="D80">
            <v>8.4</v>
          </cell>
          <cell r="E80">
            <v>55</v>
          </cell>
          <cell r="F80">
            <v>69.2</v>
          </cell>
        </row>
        <row r="81">
          <cell r="D81">
            <v>8.5</v>
          </cell>
          <cell r="E81">
            <v>14.1</v>
          </cell>
          <cell r="F81">
            <v>19.899999999999999</v>
          </cell>
        </row>
        <row r="82">
          <cell r="D82">
            <v>8.6</v>
          </cell>
          <cell r="E82">
            <v>43.8</v>
          </cell>
          <cell r="F82">
            <v>60.8</v>
          </cell>
        </row>
        <row r="83">
          <cell r="D83">
            <v>8.6999999999999993</v>
          </cell>
          <cell r="E83">
            <v>43.3</v>
          </cell>
          <cell r="F83">
            <v>61.7</v>
          </cell>
        </row>
        <row r="84">
          <cell r="D84">
            <v>8.8000000000000007</v>
          </cell>
          <cell r="E84">
            <v>31.7</v>
          </cell>
          <cell r="F84">
            <v>43.1</v>
          </cell>
        </row>
        <row r="85">
          <cell r="D85">
            <v>8.9</v>
          </cell>
          <cell r="E85">
            <v>52.8</v>
          </cell>
          <cell r="F85">
            <v>61</v>
          </cell>
        </row>
        <row r="86">
          <cell r="D86">
            <v>9</v>
          </cell>
          <cell r="E86">
            <v>16.899999999999999</v>
          </cell>
          <cell r="F86">
            <v>18</v>
          </cell>
        </row>
        <row r="87">
          <cell r="D87">
            <v>9.1</v>
          </cell>
          <cell r="E87">
            <v>24.8</v>
          </cell>
          <cell r="F87">
            <v>26.1</v>
          </cell>
        </row>
        <row r="88">
          <cell r="D88">
            <v>9.1999999999999993</v>
          </cell>
          <cell r="E88">
            <v>5.8</v>
          </cell>
          <cell r="F88">
            <v>7</v>
          </cell>
        </row>
        <row r="89">
          <cell r="D89">
            <v>9.3000000000000007</v>
          </cell>
          <cell r="E89">
            <v>64.099999999999994</v>
          </cell>
          <cell r="F89">
            <v>75.2</v>
          </cell>
        </row>
        <row r="90">
          <cell r="D90">
            <v>9.4</v>
          </cell>
          <cell r="E90">
            <v>34.299999999999997</v>
          </cell>
          <cell r="F90">
            <v>49.4</v>
          </cell>
        </row>
        <row r="91">
          <cell r="D91">
            <v>9.5</v>
          </cell>
          <cell r="E91">
            <v>38</v>
          </cell>
          <cell r="F91">
            <v>47.5</v>
          </cell>
        </row>
      </sheetData>
      <sheetData sheetId="13"/>
      <sheetData sheetId="14"/>
      <sheetData sheetId="15"/>
    </sheetDataSet>
  </externalBook>
</externalLink>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bebawy" refreshedDate="46128.258037384257" createdVersion="7" refreshedVersion="7" minRefreshableVersion="3" recordCount="1000" xr:uid="{51EACAE7-48A8-463E-976A-7E3E3F8B5649}">
  <cacheSource type="worksheet">
    <worksheetSource name="Fact_Gaming_MentalHealth"/>
  </cacheSource>
  <cacheFields count="22">
    <cacheField name="Addiction_Id" numFmtId="0">
      <sharedItems containsSemiMixedTypes="0" containsString="0" containsNumber="1" containsInteger="1" minValue="100" maxValue="170"/>
    </cacheField>
    <cacheField name="Physical_Id" numFmtId="0">
      <sharedItems containsSemiMixedTypes="0" containsString="0" containsNumber="1" containsInteger="1" minValue="1" maxValue="4"/>
    </cacheField>
    <cacheField name="Sleep_Id" numFmtId="0">
      <sharedItems containsSemiMixedTypes="0" containsString="0" containsNumber="1" containsInteger="1" minValue="1000" maxValue="1024"/>
    </cacheField>
    <cacheField name="Game_Id" numFmtId="0">
      <sharedItems containsSemiMixedTypes="0" containsString="0" containsNumber="1" containsInteger="1" minValue="1" maxValue="24"/>
    </cacheField>
    <cacheField name="record_id" numFmtId="0">
      <sharedItems count="1000">
        <s v="GD0001"/>
        <s v="GD0008"/>
        <s v="GD0003"/>
        <s v="GD0006"/>
        <s v="GD0002"/>
        <s v="GD0025"/>
        <s v="GD0017"/>
        <s v="GD0011"/>
        <s v="GD0015"/>
        <s v="GD0014"/>
        <s v="GD0007"/>
        <s v="GD0016"/>
        <s v="GD0004"/>
        <s v="GD0005"/>
        <s v="GD0022"/>
        <s v="GD0023"/>
        <s v="GD0019"/>
        <s v="GD0009"/>
        <s v="GD0021"/>
        <s v="GD0013"/>
        <s v="GD0024"/>
        <s v="GD0010"/>
        <s v="GD0012"/>
        <s v="GD0018"/>
        <s v="GD0020"/>
        <s v="GD0026"/>
        <s v="GD0027"/>
        <s v="GD0028"/>
        <s v="GD0029"/>
        <s v="GD0030"/>
        <s v="GD0031"/>
        <s v="GD0032"/>
        <s v="GD0033"/>
        <s v="GD0034"/>
        <s v="GD0035"/>
        <s v="GD0036"/>
        <s v="GD0037"/>
        <s v="GD0038"/>
        <s v="GD0039"/>
        <s v="GD0040"/>
        <s v="GD0041"/>
        <s v="GD0042"/>
        <s v="GD0043"/>
        <s v="GD0044"/>
        <s v="GD0045"/>
        <s v="GD0046"/>
        <s v="GD0047"/>
        <s v="GD0048"/>
        <s v="GD0049"/>
        <s v="GD0050"/>
        <s v="GD0051"/>
        <s v="GD0052"/>
        <s v="GD0053"/>
        <s v="GD0054"/>
        <s v="GD0055"/>
        <s v="GD0056"/>
        <s v="GD0057"/>
        <s v="GD0058"/>
        <s v="GD0059"/>
        <s v="GD0060"/>
        <s v="GD0061"/>
        <s v="GD0062"/>
        <s v="GD0063"/>
        <s v="GD0064"/>
        <s v="GD0065"/>
        <s v="GD0066"/>
        <s v="GD0067"/>
        <s v="GD0068"/>
        <s v="GD0069"/>
        <s v="GD0070"/>
        <s v="GD0071"/>
        <s v="GD0072"/>
        <s v="GD0073"/>
        <s v="GD0074"/>
        <s v="GD0075"/>
        <s v="GD0076"/>
        <s v="GD0077"/>
        <s v="GD0078"/>
        <s v="GD0079"/>
        <s v="GD0080"/>
        <s v="GD0081"/>
        <s v="GD0082"/>
        <s v="GD0083"/>
        <s v="GD0084"/>
        <s v="GD0085"/>
        <s v="GD0086"/>
        <s v="GD0087"/>
        <s v="GD0088"/>
        <s v="GD0089"/>
        <s v="GD0090"/>
        <s v="GD0091"/>
        <s v="GD0092"/>
        <s v="GD0093"/>
        <s v="GD0094"/>
        <s v="GD0095"/>
        <s v="GD0096"/>
        <s v="GD0097"/>
        <s v="GD0098"/>
        <s v="GD0099"/>
        <s v="GD0100"/>
        <s v="GD0101"/>
        <s v="GD0102"/>
        <s v="GD0103"/>
        <s v="GD0104"/>
        <s v="GD0105"/>
        <s v="GD0106"/>
        <s v="GD0107"/>
        <s v="GD0108"/>
        <s v="GD0109"/>
        <s v="GD0110"/>
        <s v="GD0111"/>
        <s v="GD0112"/>
        <s v="GD0113"/>
        <s v="GD0114"/>
        <s v="GD0115"/>
        <s v="GD0116"/>
        <s v="GD0117"/>
        <s v="GD0118"/>
        <s v="GD0119"/>
        <s v="GD0120"/>
        <s v="GD0121"/>
        <s v="GD0122"/>
        <s v="GD0123"/>
        <s v="GD0124"/>
        <s v="GD0125"/>
        <s v="GD0126"/>
        <s v="GD0127"/>
        <s v="GD0128"/>
        <s v="GD0129"/>
        <s v="GD0130"/>
        <s v="GD0131"/>
        <s v="GD0132"/>
        <s v="GD0133"/>
        <s v="GD0134"/>
        <s v="GD0135"/>
        <s v="GD0136"/>
        <s v="GD0137"/>
        <s v="GD0138"/>
        <s v="GD0139"/>
        <s v="GD0140"/>
        <s v="GD0141"/>
        <s v="GD0142"/>
        <s v="GD0143"/>
        <s v="GD0144"/>
        <s v="GD0145"/>
        <s v="GD0146"/>
        <s v="GD0147"/>
        <s v="GD0148"/>
        <s v="GD0149"/>
        <s v="GD0150"/>
        <s v="GD0151"/>
        <s v="GD0152"/>
        <s v="GD0153"/>
        <s v="GD0154"/>
        <s v="GD0155"/>
        <s v="GD0156"/>
        <s v="GD0157"/>
        <s v="GD0158"/>
        <s v="GD0159"/>
        <s v="GD0160"/>
        <s v="GD0161"/>
        <s v="GD0162"/>
        <s v="GD0163"/>
        <s v="GD0164"/>
        <s v="GD0165"/>
        <s v="GD0166"/>
        <s v="GD0167"/>
        <s v="GD0168"/>
        <s v="GD0169"/>
        <s v="GD0170"/>
        <s v="GD0171"/>
        <s v="GD0172"/>
        <s v="GD0173"/>
        <s v="GD0174"/>
        <s v="GD0175"/>
        <s v="GD0176"/>
        <s v="GD0177"/>
        <s v="GD0178"/>
        <s v="GD0179"/>
        <s v="GD0180"/>
        <s v="GD0181"/>
        <s v="GD0182"/>
        <s v="GD0183"/>
        <s v="GD0184"/>
        <s v="GD0185"/>
        <s v="GD0186"/>
        <s v="GD0187"/>
        <s v="GD0188"/>
        <s v="GD0189"/>
        <s v="GD0190"/>
        <s v="GD0191"/>
        <s v="GD0192"/>
        <s v="GD0193"/>
        <s v="GD0194"/>
        <s v="GD0195"/>
        <s v="GD0196"/>
        <s v="GD0197"/>
        <s v="GD0198"/>
        <s v="GD0199"/>
        <s v="GD0200"/>
        <s v="GD0201"/>
        <s v="GD0202"/>
        <s v="GD0203"/>
        <s v="GD0204"/>
        <s v="GD0205"/>
        <s v="GD0206"/>
        <s v="GD0207"/>
        <s v="GD0208"/>
        <s v="GD0209"/>
        <s v="GD0210"/>
        <s v="GD0211"/>
        <s v="GD0212"/>
        <s v="GD0213"/>
        <s v="GD0214"/>
        <s v="GD0215"/>
        <s v="GD0216"/>
        <s v="GD0217"/>
        <s v="GD0218"/>
        <s v="GD0219"/>
        <s v="GD0220"/>
        <s v="GD0221"/>
        <s v="GD0222"/>
        <s v="GD0223"/>
        <s v="GD0224"/>
        <s v="GD0225"/>
        <s v="GD0226"/>
        <s v="GD0227"/>
        <s v="GD0228"/>
        <s v="GD0229"/>
        <s v="GD0230"/>
        <s v="GD0231"/>
        <s v="GD0232"/>
        <s v="GD0233"/>
        <s v="GD0234"/>
        <s v="GD0235"/>
        <s v="GD0236"/>
        <s v="GD0237"/>
        <s v="GD0238"/>
        <s v="GD0239"/>
        <s v="GD0240"/>
        <s v="GD0241"/>
        <s v="GD0242"/>
        <s v="GD0243"/>
        <s v="GD0244"/>
        <s v="GD0245"/>
        <s v="GD0246"/>
        <s v="GD0247"/>
        <s v="GD0248"/>
        <s v="GD0249"/>
        <s v="GD0250"/>
        <s v="GD0251"/>
        <s v="GD0252"/>
        <s v="GD0253"/>
        <s v="GD0254"/>
        <s v="GD0255"/>
        <s v="GD0256"/>
        <s v="GD0257"/>
        <s v="GD0258"/>
        <s v="GD0259"/>
        <s v="GD0260"/>
        <s v="GD0261"/>
        <s v="GD0262"/>
        <s v="GD0263"/>
        <s v="GD0264"/>
        <s v="GD0265"/>
        <s v="GD0266"/>
        <s v="GD0267"/>
        <s v="GD0268"/>
        <s v="GD0269"/>
        <s v="GD0270"/>
        <s v="GD0271"/>
        <s v="GD0272"/>
        <s v="GD0273"/>
        <s v="GD0274"/>
        <s v="GD0275"/>
        <s v="GD0276"/>
        <s v="GD0277"/>
        <s v="GD0278"/>
        <s v="GD0279"/>
        <s v="GD0280"/>
        <s v="GD0281"/>
        <s v="GD0282"/>
        <s v="GD0283"/>
        <s v="GD0284"/>
        <s v="GD0285"/>
        <s v="GD0286"/>
        <s v="GD0287"/>
        <s v="GD0288"/>
        <s v="GD0289"/>
        <s v="GD0290"/>
        <s v="GD0291"/>
        <s v="GD0292"/>
        <s v="GD0293"/>
        <s v="GD0294"/>
        <s v="GD0295"/>
        <s v="GD0296"/>
        <s v="GD0297"/>
        <s v="GD0298"/>
        <s v="GD0299"/>
        <s v="GD0300"/>
        <s v="GD0301"/>
        <s v="GD0302"/>
        <s v="GD0303"/>
        <s v="GD0304"/>
        <s v="GD0305"/>
        <s v="GD0306"/>
        <s v="GD0307"/>
        <s v="GD0308"/>
        <s v="GD0309"/>
        <s v="GD0310"/>
        <s v="GD0311"/>
        <s v="GD0312"/>
        <s v="GD0313"/>
        <s v="GD0314"/>
        <s v="GD0315"/>
        <s v="GD0316"/>
        <s v="GD0317"/>
        <s v="GD0318"/>
        <s v="GD0319"/>
        <s v="GD0320"/>
        <s v="GD0321"/>
        <s v="GD0322"/>
        <s v="GD0323"/>
        <s v="GD0324"/>
        <s v="GD0325"/>
        <s v="GD0326"/>
        <s v="GD0327"/>
        <s v="GD0328"/>
        <s v="GD0329"/>
        <s v="GD0330"/>
        <s v="GD0331"/>
        <s v="GD0332"/>
        <s v="GD0333"/>
        <s v="GD0334"/>
        <s v="GD0335"/>
        <s v="GD0336"/>
        <s v="GD0337"/>
        <s v="GD0338"/>
        <s v="GD0339"/>
        <s v="GD0340"/>
        <s v="GD0341"/>
        <s v="GD0342"/>
        <s v="GD0343"/>
        <s v="GD0344"/>
        <s v="GD0345"/>
        <s v="GD0346"/>
        <s v="GD0347"/>
        <s v="GD0348"/>
        <s v="GD0349"/>
        <s v="GD0350"/>
        <s v="GD0351"/>
        <s v="GD0352"/>
        <s v="GD0353"/>
        <s v="GD0354"/>
        <s v="GD0355"/>
        <s v="GD0356"/>
        <s v="GD0357"/>
        <s v="GD0358"/>
        <s v="GD0359"/>
        <s v="GD0360"/>
        <s v="GD0361"/>
        <s v="GD0362"/>
        <s v="GD0363"/>
        <s v="GD0364"/>
        <s v="GD0365"/>
        <s v="GD0366"/>
        <s v="GD0367"/>
        <s v="GD0368"/>
        <s v="GD0369"/>
        <s v="GD0370"/>
        <s v="GD0371"/>
        <s v="GD0372"/>
        <s v="GD0373"/>
        <s v="GD0374"/>
        <s v="GD0375"/>
        <s v="GD0376"/>
        <s v="GD0377"/>
        <s v="GD0378"/>
        <s v="GD0379"/>
        <s v="GD0380"/>
        <s v="GD0381"/>
        <s v="GD0382"/>
        <s v="GD0383"/>
        <s v="GD0384"/>
        <s v="GD0385"/>
        <s v="GD0386"/>
        <s v="GD0387"/>
        <s v="GD0388"/>
        <s v="GD0389"/>
        <s v="GD0390"/>
        <s v="GD0391"/>
        <s v="GD0392"/>
        <s v="GD0393"/>
        <s v="GD0394"/>
        <s v="GD0395"/>
        <s v="GD0396"/>
        <s v="GD0397"/>
        <s v="GD0398"/>
        <s v="GD0399"/>
        <s v="GD0400"/>
        <s v="GD0401"/>
        <s v="GD0402"/>
        <s v="GD0403"/>
        <s v="GD0404"/>
        <s v="GD0405"/>
        <s v="GD0406"/>
        <s v="GD0407"/>
        <s v="GD0408"/>
        <s v="GD0409"/>
        <s v="GD0410"/>
        <s v="GD0411"/>
        <s v="GD0412"/>
        <s v="GD0413"/>
        <s v="GD0414"/>
        <s v="GD0415"/>
        <s v="GD0416"/>
        <s v="GD0417"/>
        <s v="GD0418"/>
        <s v="GD0419"/>
        <s v="GD0420"/>
        <s v="GD0421"/>
        <s v="GD0422"/>
        <s v="GD0423"/>
        <s v="GD0424"/>
        <s v="GD0425"/>
        <s v="GD0426"/>
        <s v="GD0427"/>
        <s v="GD0428"/>
        <s v="GD0429"/>
        <s v="GD0430"/>
        <s v="GD0431"/>
        <s v="GD0432"/>
        <s v="GD0433"/>
        <s v="GD0434"/>
        <s v="GD0435"/>
        <s v="GD0436"/>
        <s v="GD0437"/>
        <s v="GD0438"/>
        <s v="GD0439"/>
        <s v="GD0440"/>
        <s v="GD0441"/>
        <s v="GD0442"/>
        <s v="GD0443"/>
        <s v="GD0444"/>
        <s v="GD0445"/>
        <s v="GD0446"/>
        <s v="GD0447"/>
        <s v="GD0448"/>
        <s v="GD0449"/>
        <s v="GD0450"/>
        <s v="GD0451"/>
        <s v="GD0452"/>
        <s v="GD0453"/>
        <s v="GD0454"/>
        <s v="GD0455"/>
        <s v="GD0456"/>
        <s v="GD0457"/>
        <s v="GD0458"/>
        <s v="GD0459"/>
        <s v="GD0460"/>
        <s v="GD0461"/>
        <s v="GD0462"/>
        <s v="GD0463"/>
        <s v="GD0464"/>
        <s v="GD0465"/>
        <s v="GD0466"/>
        <s v="GD0467"/>
        <s v="GD0468"/>
        <s v="GD0469"/>
        <s v="GD0470"/>
        <s v="GD0471"/>
        <s v="GD0472"/>
        <s v="GD0473"/>
        <s v="GD0474"/>
        <s v="GD0475"/>
        <s v="GD0476"/>
        <s v="GD0477"/>
        <s v="GD0478"/>
        <s v="GD0479"/>
        <s v="GD0480"/>
        <s v="GD0481"/>
        <s v="GD0482"/>
        <s v="GD0483"/>
        <s v="GD0484"/>
        <s v="GD0485"/>
        <s v="GD0486"/>
        <s v="GD0487"/>
        <s v="GD0488"/>
        <s v="GD0489"/>
        <s v="GD0490"/>
        <s v="GD0491"/>
        <s v="GD0492"/>
        <s v="GD0493"/>
        <s v="GD0494"/>
        <s v="GD0495"/>
        <s v="GD0496"/>
        <s v="GD0497"/>
        <s v="GD0498"/>
        <s v="GD0499"/>
        <s v="GD0500"/>
        <s v="GD0501"/>
        <s v="GD0502"/>
        <s v="GD0503"/>
        <s v="GD0504"/>
        <s v="GD0505"/>
        <s v="GD0506"/>
        <s v="GD0507"/>
        <s v="GD0508"/>
        <s v="GD0509"/>
        <s v="GD0510"/>
        <s v="GD0511"/>
        <s v="GD0512"/>
        <s v="GD0513"/>
        <s v="GD0514"/>
        <s v="GD0515"/>
        <s v="GD0516"/>
        <s v="GD0517"/>
        <s v="GD0518"/>
        <s v="GD0519"/>
        <s v="GD0520"/>
        <s v="GD0521"/>
        <s v="GD0522"/>
        <s v="GD0523"/>
        <s v="GD0524"/>
        <s v="GD0525"/>
        <s v="GD0526"/>
        <s v="GD0527"/>
        <s v="GD0528"/>
        <s v="GD0529"/>
        <s v="GD0530"/>
        <s v="GD0531"/>
        <s v="GD0532"/>
        <s v="GD0533"/>
        <s v="GD0534"/>
        <s v="GD0535"/>
        <s v="GD0536"/>
        <s v="GD0537"/>
        <s v="GD0538"/>
        <s v="GD0539"/>
        <s v="GD0540"/>
        <s v="GD0541"/>
        <s v="GD0542"/>
        <s v="GD0543"/>
        <s v="GD0544"/>
        <s v="GD0545"/>
        <s v="GD0546"/>
        <s v="GD0547"/>
        <s v="GD0548"/>
        <s v="GD0549"/>
        <s v="GD0550"/>
        <s v="GD0551"/>
        <s v="GD0552"/>
        <s v="GD0553"/>
        <s v="GD0554"/>
        <s v="GD0555"/>
        <s v="GD0556"/>
        <s v="GD0557"/>
        <s v="GD0558"/>
        <s v="GD0559"/>
        <s v="GD0560"/>
        <s v="GD0561"/>
        <s v="GD0562"/>
        <s v="GD0563"/>
        <s v="GD0564"/>
        <s v="GD0565"/>
        <s v="GD0566"/>
        <s v="GD0567"/>
        <s v="GD0568"/>
        <s v="GD0569"/>
        <s v="GD0570"/>
        <s v="GD0571"/>
        <s v="GD0572"/>
        <s v="GD0573"/>
        <s v="GD0574"/>
        <s v="GD0575"/>
        <s v="GD0576"/>
        <s v="GD0577"/>
        <s v="GD0578"/>
        <s v="GD0579"/>
        <s v="GD0580"/>
        <s v="GD0581"/>
        <s v="GD0582"/>
        <s v="GD0583"/>
        <s v="GD0584"/>
        <s v="GD0585"/>
        <s v="GD0586"/>
        <s v="GD0587"/>
        <s v="GD0588"/>
        <s v="GD0589"/>
        <s v="GD0590"/>
        <s v="GD0591"/>
        <s v="GD0592"/>
        <s v="GD0593"/>
        <s v="GD0594"/>
        <s v="GD0595"/>
        <s v="GD0596"/>
        <s v="GD0597"/>
        <s v="GD0598"/>
        <s v="GD0599"/>
        <s v="GD0600"/>
        <s v="GD0601"/>
        <s v="GD0602"/>
        <s v="GD0603"/>
        <s v="GD0604"/>
        <s v="GD0605"/>
        <s v="GD0606"/>
        <s v="GD0607"/>
        <s v="GD0608"/>
        <s v="GD0609"/>
        <s v="GD0610"/>
        <s v="GD0611"/>
        <s v="GD0612"/>
        <s v="GD0613"/>
        <s v="GD0614"/>
        <s v="GD0615"/>
        <s v="GD0616"/>
        <s v="GD0617"/>
        <s v="GD0618"/>
        <s v="GD0619"/>
        <s v="GD0620"/>
        <s v="GD0621"/>
        <s v="GD0622"/>
        <s v="GD0623"/>
        <s v="GD0624"/>
        <s v="GD0625"/>
        <s v="GD0626"/>
        <s v="GD0627"/>
        <s v="GD0628"/>
        <s v="GD0629"/>
        <s v="GD0630"/>
        <s v="GD0631"/>
        <s v="GD0632"/>
        <s v="GD0633"/>
        <s v="GD0634"/>
        <s v="GD0635"/>
        <s v="GD0636"/>
        <s v="GD0637"/>
        <s v="GD0638"/>
        <s v="GD0639"/>
        <s v="GD0640"/>
        <s v="GD0641"/>
        <s v="GD0642"/>
        <s v="GD0643"/>
        <s v="GD0644"/>
        <s v="GD0645"/>
        <s v="GD0646"/>
        <s v="GD0647"/>
        <s v="GD0648"/>
        <s v="GD0649"/>
        <s v="GD0650"/>
        <s v="GD0651"/>
        <s v="GD0652"/>
        <s v="GD0653"/>
        <s v="GD0654"/>
        <s v="GD0655"/>
        <s v="GD0656"/>
        <s v="GD0657"/>
        <s v="GD0658"/>
        <s v="GD0659"/>
        <s v="GD0660"/>
        <s v="GD0661"/>
        <s v="GD0662"/>
        <s v="GD0663"/>
        <s v="GD0664"/>
        <s v="GD0665"/>
        <s v="GD0666"/>
        <s v="GD0667"/>
        <s v="GD0668"/>
        <s v="GD0669"/>
        <s v="GD0670"/>
        <s v="GD0671"/>
        <s v="GD0672"/>
        <s v="GD0673"/>
        <s v="GD0674"/>
        <s v="GD0675"/>
        <s v="GD0676"/>
        <s v="GD0677"/>
        <s v="GD0678"/>
        <s v="GD0679"/>
        <s v="GD0680"/>
        <s v="GD0681"/>
        <s v="GD0682"/>
        <s v="GD0683"/>
        <s v="GD0684"/>
        <s v="GD0685"/>
        <s v="GD0686"/>
        <s v="GD0687"/>
        <s v="GD0688"/>
        <s v="GD0689"/>
        <s v="GD0690"/>
        <s v="GD0691"/>
        <s v="GD0692"/>
        <s v="GD0693"/>
        <s v="GD0694"/>
        <s v="GD0695"/>
        <s v="GD0696"/>
        <s v="GD0697"/>
        <s v="GD0698"/>
        <s v="GD0699"/>
        <s v="GD0700"/>
        <s v="GD0701"/>
        <s v="GD0702"/>
        <s v="GD0703"/>
        <s v="GD0704"/>
        <s v="GD0705"/>
        <s v="GD0706"/>
        <s v="GD0707"/>
        <s v="GD0708"/>
        <s v="GD0709"/>
        <s v="GD0710"/>
        <s v="GD0711"/>
        <s v="GD0712"/>
        <s v="GD0713"/>
        <s v="GD0714"/>
        <s v="GD0715"/>
        <s v="GD0716"/>
        <s v="GD0717"/>
        <s v="GD0718"/>
        <s v="GD0719"/>
        <s v="GD0720"/>
        <s v="GD0721"/>
        <s v="GD0722"/>
        <s v="GD0723"/>
        <s v="GD0724"/>
        <s v="GD0725"/>
        <s v="GD0726"/>
        <s v="GD0727"/>
        <s v="GD0728"/>
        <s v="GD0729"/>
        <s v="GD0730"/>
        <s v="GD0731"/>
        <s v="GD0732"/>
        <s v="GD0733"/>
        <s v="GD0734"/>
        <s v="GD0735"/>
        <s v="GD0736"/>
        <s v="GD0737"/>
        <s v="GD0738"/>
        <s v="GD0739"/>
        <s v="GD0740"/>
        <s v="GD0741"/>
        <s v="GD0742"/>
        <s v="GD0743"/>
        <s v="GD0744"/>
        <s v="GD0745"/>
        <s v="GD0746"/>
        <s v="GD0747"/>
        <s v="GD0748"/>
        <s v="GD0749"/>
        <s v="GD0750"/>
        <s v="GD0751"/>
        <s v="GD0752"/>
        <s v="GD0753"/>
        <s v="GD0754"/>
        <s v="GD0755"/>
        <s v="GD0756"/>
        <s v="GD0757"/>
        <s v="GD0758"/>
        <s v="GD0759"/>
        <s v="GD0760"/>
        <s v="GD0761"/>
        <s v="GD0762"/>
        <s v="GD0763"/>
        <s v="GD0764"/>
        <s v="GD0765"/>
        <s v="GD0766"/>
        <s v="GD0767"/>
        <s v="GD0768"/>
        <s v="GD0769"/>
        <s v="GD0770"/>
        <s v="GD0771"/>
        <s v="GD0772"/>
        <s v="GD0773"/>
        <s v="GD0774"/>
        <s v="GD0775"/>
        <s v="GD0776"/>
        <s v="GD0777"/>
        <s v="GD0778"/>
        <s v="GD0779"/>
        <s v="GD0780"/>
        <s v="GD0781"/>
        <s v="GD0782"/>
        <s v="GD0783"/>
        <s v="GD0784"/>
        <s v="GD0785"/>
        <s v="GD0786"/>
        <s v="GD0787"/>
        <s v="GD0788"/>
        <s v="GD0789"/>
        <s v="GD0790"/>
        <s v="GD0791"/>
        <s v="GD0792"/>
        <s v="GD0793"/>
        <s v="GD0794"/>
        <s v="GD0795"/>
        <s v="GD0796"/>
        <s v="GD0797"/>
        <s v="GD0798"/>
        <s v="GD0799"/>
        <s v="GD0800"/>
        <s v="GD0801"/>
        <s v="GD0802"/>
        <s v="GD0803"/>
        <s v="GD0804"/>
        <s v="GD0805"/>
        <s v="GD0806"/>
        <s v="GD0807"/>
        <s v="GD0808"/>
        <s v="GD0809"/>
        <s v="GD0810"/>
        <s v="GD0811"/>
        <s v="GD0812"/>
        <s v="GD0813"/>
        <s v="GD0814"/>
        <s v="GD0815"/>
        <s v="GD0816"/>
        <s v="GD0817"/>
        <s v="GD0818"/>
        <s v="GD0819"/>
        <s v="GD0820"/>
        <s v="GD0821"/>
        <s v="GD0822"/>
        <s v="GD0823"/>
        <s v="GD0824"/>
        <s v="GD0825"/>
        <s v="GD0826"/>
        <s v="GD0827"/>
        <s v="GD0828"/>
        <s v="GD0829"/>
        <s v="GD0830"/>
        <s v="GD0831"/>
        <s v="GD0832"/>
        <s v="GD0833"/>
        <s v="GD0834"/>
        <s v="GD0835"/>
        <s v="GD0836"/>
        <s v="GD0837"/>
        <s v="GD0838"/>
        <s v="GD0839"/>
        <s v="GD0840"/>
        <s v="GD0841"/>
        <s v="GD0842"/>
        <s v="GD0843"/>
        <s v="GD0844"/>
        <s v="GD0845"/>
        <s v="GD0846"/>
        <s v="GD0847"/>
        <s v="GD0848"/>
        <s v="GD0849"/>
        <s v="GD0850"/>
        <s v="GD0851"/>
        <s v="GD0852"/>
        <s v="GD0853"/>
        <s v="GD0854"/>
        <s v="GD0855"/>
        <s v="GD0856"/>
        <s v="GD0857"/>
        <s v="GD0858"/>
        <s v="GD0859"/>
        <s v="GD0860"/>
        <s v="GD0861"/>
        <s v="GD0862"/>
        <s v="GD0863"/>
        <s v="GD0864"/>
        <s v="GD0865"/>
        <s v="GD0866"/>
        <s v="GD0867"/>
        <s v="GD0868"/>
        <s v="GD0869"/>
        <s v="GD0870"/>
        <s v="GD0871"/>
        <s v="GD0872"/>
        <s v="GD0873"/>
        <s v="GD0874"/>
        <s v="GD0875"/>
        <s v="GD0876"/>
        <s v="GD0877"/>
        <s v="GD0878"/>
        <s v="GD0879"/>
        <s v="GD0880"/>
        <s v="GD0881"/>
        <s v="GD0882"/>
        <s v="GD0883"/>
        <s v="GD0884"/>
        <s v="GD0885"/>
        <s v="GD0886"/>
        <s v="GD0887"/>
        <s v="GD0888"/>
        <s v="GD0889"/>
        <s v="GD0890"/>
        <s v="GD0891"/>
        <s v="GD0892"/>
        <s v="GD0893"/>
        <s v="GD0894"/>
        <s v="GD0895"/>
        <s v="GD0896"/>
        <s v="GD0897"/>
        <s v="GD0898"/>
        <s v="GD0899"/>
        <s v="GD0900"/>
        <s v="GD0901"/>
        <s v="GD0902"/>
        <s v="GD0903"/>
        <s v="GD0904"/>
        <s v="GD0905"/>
        <s v="GD0906"/>
        <s v="GD0907"/>
        <s v="GD0908"/>
        <s v="GD0909"/>
        <s v="GD0910"/>
        <s v="GD0911"/>
        <s v="GD0912"/>
        <s v="GD0913"/>
        <s v="GD0914"/>
        <s v="GD0915"/>
        <s v="GD0916"/>
        <s v="GD0917"/>
        <s v="GD0918"/>
        <s v="GD0919"/>
        <s v="GD0920"/>
        <s v="GD0921"/>
        <s v="GD0922"/>
        <s v="GD0923"/>
        <s v="GD0924"/>
        <s v="GD0925"/>
        <s v="GD0926"/>
        <s v="GD0927"/>
        <s v="GD0928"/>
        <s v="GD0929"/>
        <s v="GD0930"/>
        <s v="GD0931"/>
        <s v="GD0932"/>
        <s v="GD0933"/>
        <s v="GD0934"/>
        <s v="GD0935"/>
        <s v="GD0936"/>
        <s v="GD0937"/>
        <s v="GD0938"/>
        <s v="GD0939"/>
        <s v="GD0940"/>
        <s v="GD0941"/>
        <s v="GD0942"/>
        <s v="GD0943"/>
        <s v="GD0944"/>
        <s v="GD0945"/>
        <s v="GD0946"/>
        <s v="GD0947"/>
        <s v="GD0948"/>
        <s v="GD0949"/>
        <s v="GD0950"/>
        <s v="GD0951"/>
        <s v="GD0952"/>
        <s v="GD0953"/>
        <s v="GD0954"/>
        <s v="GD0955"/>
        <s v="GD0956"/>
        <s v="GD0957"/>
        <s v="GD0958"/>
        <s v="GD0959"/>
        <s v="GD0960"/>
        <s v="GD0961"/>
        <s v="GD0962"/>
        <s v="GD0963"/>
        <s v="GD0964"/>
        <s v="GD0965"/>
        <s v="GD0966"/>
        <s v="GD0967"/>
        <s v="GD0968"/>
        <s v="GD0969"/>
        <s v="GD0970"/>
        <s v="GD0971"/>
        <s v="GD0972"/>
        <s v="GD0973"/>
        <s v="GD0974"/>
        <s v="GD0975"/>
        <s v="GD0976"/>
        <s v="GD0977"/>
        <s v="GD0978"/>
        <s v="GD0979"/>
        <s v="GD0980"/>
        <s v="GD0981"/>
        <s v="GD0982"/>
        <s v="GD0983"/>
        <s v="GD0984"/>
        <s v="GD0985"/>
        <s v="GD0986"/>
        <s v="GD0987"/>
        <s v="GD0988"/>
        <s v="GD0989"/>
        <s v="GD0990"/>
        <s v="GD0991"/>
        <s v="GD0992"/>
        <s v="GD0993"/>
        <s v="GD0994"/>
        <s v="GD0995"/>
        <s v="GD0996"/>
        <s v="GD0997"/>
        <s v="GD0998"/>
        <s v="GD0999"/>
        <s v="GD1000"/>
      </sharedItems>
    </cacheField>
    <cacheField name="daily_gaming_hours" numFmtId="0">
      <sharedItems containsSemiMixedTypes="0" containsString="0" containsNumber="1" minValue="0.5" maxValue="15.1" count="132">
        <n v="11.1"/>
        <n v="10.3"/>
        <n v="7.6"/>
        <n v="2.1"/>
        <n v="3"/>
        <n v="5.2"/>
        <n v="1.5"/>
        <n v="5.8"/>
        <n v="5.0999999999999996"/>
        <n v="2.7"/>
        <n v="7.3"/>
        <n v="7.2"/>
        <n v="6.8"/>
        <n v="6.1"/>
        <n v="6.3"/>
        <n v="8.4"/>
        <n v="1.4"/>
        <n v="6.5"/>
        <n v="9.5"/>
        <n v="8.9"/>
        <n v="11.3"/>
        <n v="9.4"/>
        <n v="3.4"/>
        <n v="5.9"/>
        <n v="8.1999999999999993"/>
        <n v="1.2"/>
        <n v="4.7"/>
        <n v="1"/>
        <n v="6.6"/>
        <n v="4.5999999999999996"/>
        <n v="2.8"/>
        <n v="2.2999999999999998"/>
        <n v="4.4000000000000004"/>
        <n v="3.1"/>
        <n v="8"/>
        <n v="4.2"/>
        <n v="7.9"/>
        <n v="3.9"/>
        <n v="6.2"/>
        <n v="7"/>
        <n v="3.5"/>
        <n v="11.4"/>
        <n v="0.5"/>
        <n v="1.7"/>
        <n v="6"/>
        <n v="7.1"/>
        <n v="0.6"/>
        <n v="5.6"/>
        <n v="12.4"/>
        <n v="4.9000000000000004"/>
        <n v="15.1"/>
        <n v="4.8"/>
        <n v="2.6"/>
        <n v="4"/>
        <n v="5"/>
        <n v="5.7"/>
        <n v="8.3000000000000007"/>
        <n v="9"/>
        <n v="10.8"/>
        <n v="9.3000000000000007"/>
        <n v="6.4"/>
        <n v="1.1000000000000001"/>
        <n v="7.5"/>
        <n v="8.1"/>
        <n v="3.2"/>
        <n v="10.4"/>
        <n v="5.4"/>
        <n v="9.8000000000000007"/>
        <n v="2.9"/>
        <n v="12"/>
        <n v="5.5"/>
        <n v="3.6"/>
        <n v="9.1999999999999993"/>
        <n v="13"/>
        <n v="0.9"/>
        <n v="11.8"/>
        <n v="7.7"/>
        <n v="10"/>
        <n v="4.3"/>
        <n v="6.9"/>
        <n v="10.199999999999999"/>
        <n v="9.6999999999999993"/>
        <n v="5.3"/>
        <n v="10.6"/>
        <n v="6.7"/>
        <n v="2.2000000000000002"/>
        <n v="12.2"/>
        <n v="1.3"/>
        <n v="9.1"/>
        <n v="10.1"/>
        <n v="10.9"/>
        <n v="11"/>
        <n v="10.5"/>
        <n v="2"/>
        <n v="11.2"/>
        <n v="8.8000000000000007"/>
        <n v="3.7"/>
        <n v="8.6999999999999993"/>
        <n v="12.9"/>
        <n v="4.0999999999999996"/>
        <n v="7.8"/>
        <n v="0.7"/>
        <n v="14.2"/>
        <n v="12.6"/>
        <n v="1.9"/>
        <n v="1.8"/>
        <n v="9.9"/>
        <n v="3.8"/>
        <n v="8.6"/>
        <n v="0.8"/>
        <n v="7.4"/>
        <n v="10.7"/>
        <n v="4.5"/>
        <n v="13.9"/>
        <n v="13.3"/>
        <n v="1.6"/>
        <n v="2.5"/>
        <n v="8.5"/>
        <n v="12.5"/>
        <n v="11.7"/>
        <n v="11.6"/>
        <n v="14.1"/>
        <n v="9.6"/>
        <n v="3.3"/>
        <n v="13.2"/>
        <n v="13.4"/>
        <n v="12.3"/>
        <n v="12.1"/>
        <n v="13.5"/>
        <n v="11.9"/>
        <n v="14.7"/>
        <n v="13.6"/>
      </sharedItems>
    </cacheField>
    <cacheField name="Gaming_Hours_Category" numFmtId="0">
      <sharedItems/>
    </cacheField>
    <cacheField name="sleep_hours" numFmtId="0">
      <sharedItems containsSemiMixedTypes="0" containsString="0" containsNumber="1" minValue="3" maxValue="9"/>
    </cacheField>
    <cacheField name="Sleep_State" numFmtId="0">
      <sharedItems/>
    </cacheField>
    <cacheField name="academic_work_performance" numFmtId="0">
      <sharedItems/>
    </cacheField>
    <cacheField name="grades_gpa" numFmtId="0">
      <sharedItems containsString="0" containsBlank="1" containsNumber="1" minValue="1.01" maxValue="4"/>
    </cacheField>
    <cacheField name="work_productivity_score" numFmtId="0">
      <sharedItems containsString="0" containsBlank="1" containsNumber="1" containsInteger="1" minValue="1" maxValue="10"/>
    </cacheField>
    <cacheField name="mood_state" numFmtId="0">
      <sharedItems count="9">
        <s v="Anxious"/>
        <s v="Irritable"/>
        <s v="Normal"/>
        <s v="Depressed"/>
        <s v="Restless"/>
        <s v="Euphoric"/>
        <s v="Withdrawn"/>
        <s v="Angry"/>
        <s v="Excited"/>
      </sharedItems>
    </cacheField>
    <cacheField name="mood_swing_frequency" numFmtId="0">
      <sharedItems/>
    </cacheField>
    <cacheField name="weight_change_kg" numFmtId="0">
      <sharedItems containsSemiMixedTypes="0" containsString="0" containsNumber="1" minValue="0" maxValue="8.9"/>
    </cacheField>
    <cacheField name="exercise_hours_weekly" numFmtId="0">
      <sharedItems containsSemiMixedTypes="0" containsString="0" containsNumber="1" minValue="0.7" maxValue="11.5"/>
    </cacheField>
    <cacheField name="social_isolation_score" numFmtId="0">
      <sharedItems containsSemiMixedTypes="0" containsString="0" containsNumber="1" containsInteger="1" minValue="1" maxValue="10"/>
    </cacheField>
    <cacheField name="face_to_face_social_hours_weekly" numFmtId="0">
      <sharedItems containsSemiMixedTypes="0" containsString="0" containsNumber="1" minValue="0" maxValue="16.7"/>
    </cacheField>
    <cacheField name="monthly_game_spending_usd" numFmtId="0">
      <sharedItems containsSemiMixedTypes="0" containsString="0" containsNumber="1" minValue="0.1" maxValue="499.27"/>
    </cacheField>
    <cacheField name="years_gaming" numFmtId="0">
      <sharedItems containsSemiMixedTypes="0" containsString="0" containsNumber="1" containsInteger="1" minValue="1" maxValue="20"/>
    </cacheField>
    <cacheField name="Total_spent" numFmtId="0">
      <sharedItems containsSemiMixedTypes="0" containsString="0" containsNumber="1" containsInteger="1" minValue="8" maxValue="99137"/>
    </cacheField>
    <cacheField name="Spend_Category"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4421294" backgroundQuery="1" createdVersion="7" refreshedVersion="7" minRefreshableVersion="3" recordCount="0" supportSubquery="1" supportAdvancedDrill="1" xr:uid="{12FC5FEA-AED2-460A-A02C-9861DF785DC6}">
  <cacheSource type="external" connectionId="8"/>
  <cacheFields count="2">
    <cacheField name="[DIm_Player].[Age_Group].[Age_Group]" caption="Age_Group" numFmtId="0" hierarchy="16" level="1">
      <sharedItems count="3">
        <s v="Adult"/>
        <s v="Teenager"/>
        <s v="Young_adult"/>
      </sharedItems>
    </cacheField>
    <cacheField name="[Measures].[Average of daily_gaming_hours]" caption="Average of daily_gaming_hours" numFmtId="0" hierarchy="78" level="32767"/>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0"/>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5000002" backgroundQuery="1" createdVersion="8" refreshedVersion="7" minRefreshableVersion="3" recordCount="0" supportSubquery="1" supportAdvancedDrill="1" xr:uid="{350C0FB6-3479-4F63-AEF3-E6CDB450A7BD}">
  <cacheSource type="external" connectionId="8"/>
  <cacheFields count="6">
    <cacheField name="[Measures].[Sum of daily_gaming_hours]" caption="Sum of daily_gaming_hours" numFmtId="0" hierarchy="71" level="32767"/>
    <cacheField name="[Measures].[Sum of Total_spent]" caption="Sum of Total_spent" numFmtId="0" hierarchy="72" level="32767"/>
    <cacheField name="[Measures].[Average of work_productivity_score]" caption="Average of work_productivity_score" numFmtId="0" hierarchy="88" level="32767"/>
    <cacheField name="[Measures].[Average of grades_gpa]" caption="Average of grades_gpa" numFmtId="0" hierarchy="89" level="32767"/>
    <cacheField name="[Measures].[Count of record_id 2]" caption="Count of record_id 2" numFmtId="0" hierarchy="70"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5"/>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oneField="1" hidden="1">
      <fieldsUsage count="1">
        <fieldUsage x="4"/>
      </fieldsUsage>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oneField="1" hidden="1">
      <fieldsUsage count="1">
        <fieldUsage x="0"/>
      </fieldsUsage>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oneField="1" hidden="1">
      <fieldsUsage count="1">
        <fieldUsage x="2"/>
      </fieldsUsage>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oneField="1" hidden="1">
      <fieldsUsage count="1">
        <fieldUsage x="3"/>
      </fieldsUsage>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5462964" backgroundQuery="1" createdVersion="8" refreshedVersion="7" minRefreshableVersion="3" recordCount="0" supportSubquery="1" supportAdvancedDrill="1" xr:uid="{85FE66ED-AD41-4177-A8FA-59B305AA216E}">
  <cacheSource type="external" connectionId="8"/>
  <cacheFields count="3">
    <cacheField name="[DIm_Player].[Educational_State].[Educational_State]" caption="Educational_State" numFmtId="0" hierarchy="18" level="1">
      <sharedItems count="3">
        <s v="Student"/>
        <s v="Worker"/>
        <s v="Working_Student"/>
      </sharedItems>
    </cacheField>
    <cacheField name="[Measures].[Sum of daily_gaming_hours]" caption="Sum of daily_gaming_hours" numFmtId="0" hierarchy="71"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fieldsUsage count="2">
        <fieldUsage x="-1"/>
        <fieldUsage x="0"/>
      </fieldsUsage>
    </cacheHierarchy>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5925925" backgroundQuery="1" createdVersion="8" refreshedVersion="7" minRefreshableVersion="3" recordCount="0" supportSubquery="1" supportAdvancedDrill="1" xr:uid="{C315A7F1-AA13-402C-942F-ED9B34DB759F}">
  <cacheSource type="external" connectionId="8"/>
  <cacheFields count="3">
    <cacheField name="[DIm_Player].[gender].[gender]" caption="gender" numFmtId="0" hierarchy="17" level="1">
      <sharedItems count="3">
        <s v="Female"/>
        <s v="Male"/>
        <s v="Other"/>
      </sharedItems>
    </cacheField>
    <cacheField name="[Measures].[Sum of daily_gaming_hours]" caption="Sum of daily_gaming_hours" numFmtId="0" hierarchy="71"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fieldsUsage count="2">
        <fieldUsage x="-1"/>
        <fieldUsage x="0"/>
      </fieldsUsage>
    </cacheHierarchy>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6388887" backgroundQuery="1" createdVersion="8" refreshedVersion="7" minRefreshableVersion="3" recordCount="0" supportSubquery="1" supportAdvancedDrill="1" xr:uid="{1D677903-DC76-40D2-A27C-5B02A7AC6370}">
  <cacheSource type="external" connectionId="8"/>
  <cacheFields count="3">
    <cacheField name="[Dim_Game].[game_genre].[game_genre]" caption="game_genre" numFmtId="0" hierarchy="5" level="1">
      <sharedItems count="7">
        <s v="Battle Royale"/>
        <s v="FPS"/>
        <s v="MMO"/>
        <s v="MOBA"/>
        <s v="Mobile Games"/>
        <s v="RPG"/>
        <s v="Strategy"/>
      </sharedItems>
    </cacheField>
    <cacheField name="[Measures].[Sum of Total_spent]" caption="Sum of Total_spent" numFmtId="0" hierarchy="72"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2" memberValueDatatype="130" unbalanced="0">
      <fieldsUsage count="2">
        <fieldUsage x="-1"/>
        <fieldUsage x="0"/>
      </fieldsUsage>
    </cacheHierarchy>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6736111" backgroundQuery="1" createdVersion="7" refreshedVersion="7" minRefreshableVersion="3" recordCount="0" supportSubquery="1" supportAdvancedDrill="1" xr:uid="{2227D6DA-9D07-4680-86C1-B7DEDB1EC0D1}">
  <cacheSource type="external" connectionId="8"/>
  <cacheFields count="3">
    <cacheField name="[DIm_Platform].[gaming_platform].[gaming_platform]" caption="gaming_platform" numFmtId="0" hierarchy="12" level="1">
      <sharedItems count="4">
        <s v="Console"/>
        <s v="Mobile"/>
        <s v="Multi-platform"/>
        <s v="PC"/>
      </sharedItems>
    </cacheField>
    <cacheField name="[Measures].[Average of years_gaming]" caption="Average of years_gaming" numFmtId="0" hierarchy="91"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fieldsUsage count="2">
        <fieldUsage x="-1"/>
        <fieldUsage x="0"/>
      </fieldsUsage>
    </cacheHierarchy>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oneField="1" hidden="1">
      <fieldsUsage count="1">
        <fieldUsage x="1"/>
      </fieldsUsage>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7199073" backgroundQuery="1" createdVersion="8" refreshedVersion="7" minRefreshableVersion="3" recordCount="0" supportSubquery="1" supportAdvancedDrill="1" xr:uid="{41A3EF2F-454B-4598-8EC2-FB135A75A781}">
  <cacheSource type="external" connectionId="8"/>
  <cacheFields count="3">
    <cacheField name="[fact].[Spend_Category].[Spend_Category]" caption="Spend_Category" numFmtId="0" hierarchy="44" level="1">
      <sharedItems count="4">
        <s v="High"/>
        <s v="Low"/>
        <s v="Mid"/>
        <s v="Very High"/>
      </sharedItems>
    </cacheField>
    <cacheField name="[Measures].[Sum of daily_gaming_hours]" caption="Sum of daily_gaming_hours" numFmtId="0" hierarchy="71"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2" memberValueDatatype="130" unbalanced="0">
      <fieldsUsage count="2">
        <fieldUsage x="-1"/>
        <fieldUsage x="0"/>
      </fieldsUsage>
    </cacheHierarchy>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7662034" backgroundQuery="1" createdVersion="8" refreshedVersion="7" minRefreshableVersion="3" recordCount="0" supportSubquery="1" supportAdvancedDrill="1" xr:uid="{7199846E-6B17-406A-8FBF-5D204D913BBD}">
  <cacheSource type="external" connectionId="8"/>
  <cacheFields count="3">
    <cacheField name="[Dim_Game].[primary_game].[primary_game]" caption="primary_game" numFmtId="0" hierarchy="6" level="1">
      <sharedItems count="10">
        <s v="Call of Duty"/>
        <s v="Civilization VI"/>
        <s v="Cyberpunk 2077"/>
        <s v="Dota 2"/>
        <s v="Elden Ring"/>
        <s v="Elder Scrolls Online"/>
        <s v="Final Fantasy XIV"/>
        <s v="Fortnite"/>
        <s v="Mobile Legends"/>
        <s v="StarCraft II"/>
      </sharedItems>
    </cacheField>
    <cacheField name="[Measures].[Sum of Total_spent]" caption="Sum of Total_spent" numFmtId="0" hierarchy="72"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2" memberValueDatatype="130" unbalanced="0">
      <fieldsUsage count="2">
        <fieldUsage x="-1"/>
        <fieldUsage x="0"/>
      </fieldsUsage>
    </cacheHierarchy>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8009258" backgroundQuery="1" createdVersion="7" refreshedVersion="7" minRefreshableVersion="3" recordCount="0" supportSubquery="1" supportAdvancedDrill="1" xr:uid="{A55CA6D1-3AAE-49E8-AA5F-18E921E2123A}">
  <cacheSource type="external" connectionId="8"/>
  <cacheFields count="3">
    <cacheField name="[DIm_Player].[Age_Group].[Age_Group]" caption="Age_Group" numFmtId="0" hierarchy="16" level="1">
      <sharedItems count="3">
        <s v="Adult"/>
        <s v="Teenager"/>
        <s v="Young_adult"/>
      </sharedItems>
    </cacheField>
    <cacheField name="[Dim_Addiction].[gaming_addiction_risk_level].[gaming_addiction_risk_level]" caption="gaming_addiction_risk_level" numFmtId="0" hierarchy="3" level="1">
      <sharedItems count="4">
        <s v="High"/>
        <s v="Low"/>
        <s v="Moderate"/>
        <s v="Severe"/>
      </sharedItems>
    </cacheField>
    <cacheField name="[Measures].[Count of record_id 2]" caption="Count of record_id 2" numFmtId="0" hierarchy="70" level="32767"/>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fieldsUsage count="2">
        <fieldUsage x="-1"/>
        <fieldUsage x="1"/>
      </fieldsUsage>
    </cacheHierarchy>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0"/>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9050927" backgroundQuery="1" createdVersion="7" refreshedVersion="7" minRefreshableVersion="3" recordCount="0" supportSubquery="1" supportAdvancedDrill="1" xr:uid="{A1B308B5-7624-4A51-8572-B967ABE76462}">
  <cacheSource type="external" connectionId="8"/>
  <cacheFields count="4">
    <cacheField name="[fact].[mood_swing_frequency].[mood_swing_frequency]" caption="mood_swing_frequency" numFmtId="0" hierarchy="36" level="1">
      <sharedItems count="5">
        <s v="Daily"/>
        <s v="Never"/>
        <s v="Often"/>
        <s v="Rarely"/>
        <s v="Sometimes"/>
      </sharedItems>
    </cacheField>
    <cacheField name="[Dim_Addiction].[gaming_addiction_risk_level].[gaming_addiction_risk_level]" caption="gaming_addiction_risk_level" numFmtId="0" hierarchy="3" level="1">
      <sharedItems count="4">
        <s v="High"/>
        <s v="Low"/>
        <s v="Moderate"/>
        <s v="Severe"/>
      </sharedItems>
    </cacheField>
    <cacheField name="[Measures].[Count of record_id 2]" caption="Count of record_id 2" numFmtId="0" hierarchy="70"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fieldsUsage count="2">
        <fieldUsage x="-1"/>
        <fieldUsage x="1"/>
      </fieldsUsage>
    </cacheHierarchy>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3"/>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fieldsUsage count="2">
        <fieldUsage x="-1"/>
        <fieldUsage x="0"/>
      </fieldsUsage>
    </cacheHierarchy>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9513889" backgroundQuery="1" createdVersion="7" refreshedVersion="7" minRefreshableVersion="3" recordCount="0" supportSubquery="1" supportAdvancedDrill="1" xr:uid="{30D24F17-BE9D-4F15-A1F7-E003861857BC}">
  <cacheSource type="external" connectionId="8"/>
  <cacheFields count="3">
    <cacheField name="[fact].[mood_state].[mood_state]" caption="mood_state" numFmtId="0" hierarchy="35" level="1">
      <sharedItems count="9">
        <s v="Angry"/>
        <s v="Anxious"/>
        <s v="Depressed"/>
        <s v="Euphoric"/>
        <s v="Excited"/>
        <s v="Irritable"/>
        <s v="Normal"/>
        <s v="Restless"/>
        <s v="Withdrawn"/>
      </sharedItems>
    </cacheField>
    <cacheField name="[Measures].[Average of Total_spent]" caption="Average of Total_spent" numFmtId="0" hierarchy="86"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2" memberValueDatatype="130" unbalanced="0">
      <fieldsUsage count="2">
        <fieldUsage x="-1"/>
        <fieldUsage x="0"/>
      </fieldsUsage>
    </cacheHierarchy>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79976851" backgroundQuery="1" createdVersion="7" refreshedVersion="7" minRefreshableVersion="3" recordCount="0" supportSubquery="1" supportAdvancedDrill="1" xr:uid="{5C21571E-497B-45FE-952F-31C05101DD1F}">
  <cacheSource type="external" connectionId="8"/>
  <cacheFields count="3">
    <cacheField name="[fact].[mood_state].[mood_state]" caption="mood_state" numFmtId="0" hierarchy="35" level="1">
      <sharedItems count="9">
        <s v="Angry"/>
        <s v="Anxious"/>
        <s v="Depressed"/>
        <s v="Euphoric"/>
        <s v="Excited"/>
        <s v="Irritable"/>
        <s v="Normal"/>
        <s v="Restless"/>
        <s v="Withdrawn"/>
      </sharedItems>
    </cacheField>
    <cacheField name="[Measures].[Average of daily_gaming_hours]" caption="Average of daily_gaming_hours" numFmtId="0" hierarchy="78"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2" memberValueDatatype="130" unbalanced="0">
      <fieldsUsage count="2">
        <fieldUsage x="-1"/>
        <fieldUsage x="0"/>
      </fieldsUsage>
    </cacheHierarchy>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171296" backgroundQuery="1" createdVersion="8" refreshedVersion="7" minRefreshableVersion="3" recordCount="0" supportSubquery="1" supportAdvancedDrill="1" xr:uid="{271B0E40-A3D2-40F2-BF4A-12845CB8DD02}">
  <cacheSource type="external" connectionId="8"/>
  <cacheFields count="3">
    <cacheField name="[Dim_Game].[primary_game].[primary_game]" caption="primary_game" numFmtId="0" hierarchy="6" level="1">
      <sharedItems count="10">
        <s v="Civilization VI"/>
        <s v="Cyberpunk 2077"/>
        <s v="Dota 2"/>
        <s v="Elden Ring"/>
        <s v="Final Fantasy XIV"/>
        <s v="Fortnite"/>
        <s v="League of Legends"/>
        <s v="Mobile Legends"/>
        <s v="StarCraft II"/>
        <s v="World of Warcraft"/>
      </sharedItems>
    </cacheField>
    <cacheField name="[Measures].[Sum of daily_gaming_hours]" caption="Sum of daily_gaming_hours" numFmtId="0" hierarchy="71"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2" memberValueDatatype="130" unbalanced="0">
      <fieldsUsage count="2">
        <fieldUsage x="-1"/>
        <fieldUsage x="0"/>
      </fieldsUsage>
    </cacheHierarchy>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2175929" backgroundQuery="1" createdVersion="7" refreshedVersion="7" minRefreshableVersion="3" recordCount="0" supportSubquery="1" supportAdvancedDrill="1" xr:uid="{8E466B17-86F2-4402-B875-56D0AFCA1AE3}">
  <cacheSource type="external" connectionId="8"/>
  <cacheFields count="4">
    <cacheField name="[DIm_Platform].[gaming_platform].[gaming_platform]" caption="gaming_platform" numFmtId="0" hierarchy="12" level="1">
      <sharedItems count="4">
        <s v="Console"/>
        <s v="Mobile"/>
        <s v="Multi-platform"/>
        <s v="PC"/>
      </sharedItems>
    </cacheField>
    <cacheField name="[Measures].[Count of record_id 2]" caption="Count of record_id 2" numFmtId="0" hierarchy="70" level="32767"/>
    <cacheField name="[Dim_PhysicalStatus].[eye_strain].[eye_strain]" caption="eye_strain" numFmtId="0" hierarchy="8" level="1">
      <sharedItems count="2">
        <b v="0"/>
        <b v="1"/>
      </sharedItems>
    </cacheField>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2" memberValueDatatype="11" unbalanced="0">
      <fieldsUsage count="2">
        <fieldUsage x="-1"/>
        <fieldUsage x="2"/>
      </fieldsUsage>
    </cacheHierarchy>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fieldsUsage count="2">
        <fieldUsage x="-1"/>
        <fieldUsage x="0"/>
      </fieldsUsage>
    </cacheHierarchy>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3"/>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2638891" backgroundQuery="1" createdVersion="7" refreshedVersion="7" minRefreshableVersion="3" recordCount="0" supportSubquery="1" supportAdvancedDrill="1" xr:uid="{471C33B4-4EFA-4895-A981-D0155FF03245}">
  <cacheSource type="external" connectionId="8"/>
  <cacheFields count="5">
    <cacheField name="[Measures].[Average of face_to_face_social_hours_weekly]" caption="Average of face_to_face_social_hours_weekly" numFmtId="0" hierarchy="85" level="32767"/>
    <cacheField name="[Measures].[Average of social_isolation_score]" caption="Average of social_isolation_score" numFmtId="0" hierarchy="84" level="32767"/>
    <cacheField name="[Measures].[Average of daily_gaming_hours]" caption="Average of daily_gaming_hours" numFmtId="0" hierarchy="78" level="32767"/>
    <cacheField name="[Measures].[Average of work_productivity_score]" caption="Average of work_productivity_score" numFmtId="0" hierarchy="88"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4"/>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oneField="1" hidden="1">
      <fieldsUsage count="1">
        <fieldUsage x="2"/>
      </fieldsUsage>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oneField="1" hidden="1">
      <fieldsUsage count="1">
        <fieldUsage x="1"/>
      </fieldsUsage>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oneField="1" hidden="1">
      <fieldsUsage count="1">
        <fieldUsage x="0"/>
      </fieldsUsage>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oneField="1" hidden="1">
      <fieldsUsage count="1">
        <fieldUsage x="3"/>
      </fieldsUsage>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3101853" backgroundQuery="1" createdVersion="7" refreshedVersion="7" minRefreshableVersion="3" recordCount="0" supportSubquery="1" supportAdvancedDrill="1" xr:uid="{EE2E9B05-B819-4F93-9248-569EC174ED21}">
  <cacheSource type="external" connectionId="8"/>
  <cacheFields count="3">
    <cacheField name="[Measures].[Count of record_id 2]" caption="Count of record_id 2" numFmtId="0" hierarchy="70" level="32767"/>
    <cacheField name="[Dim_PhysicalStatus].[back_neck_pain].[back_neck_pain]" caption="back_neck_pain" numFmtId="0" hierarchy="9" level="1">
      <sharedItems count="2">
        <b v="0"/>
        <b v="1"/>
      </sharedItems>
    </cacheField>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2" memberValueDatatype="11" unbalanced="0">
      <fieldsUsage count="2">
        <fieldUsage x="-1"/>
        <fieldUsage x="1"/>
      </fieldsUsage>
    </cacheHierarchy>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3564815" backgroundQuery="1" createdVersion="7" refreshedVersion="7" minRefreshableVersion="3" recordCount="0" supportSubquery="1" supportAdvancedDrill="1" xr:uid="{59F54430-1847-4B77-9D63-D7687719CC46}">
  <cacheSource type="external" connectionId="8"/>
  <cacheFields count="3">
    <cacheField name="[Measures].[Count of record_id 2]" caption="Count of record_id 2" numFmtId="0" hierarchy="70" level="32767"/>
    <cacheField name="[Dim_PhysicalStatus].[eye_strain].[eye_strain]" caption="eye_strain" numFmtId="0" hierarchy="8" level="1">
      <sharedItems count="2">
        <b v="0"/>
        <b v="1"/>
      </sharedItems>
    </cacheField>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2" memberValueDatatype="11" unbalanced="0">
      <fieldsUsage count="2">
        <fieldUsage x="-1"/>
        <fieldUsage x="1"/>
      </fieldsUsage>
    </cacheHierarchy>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oneField="1" hidden="1">
      <fieldsUsage count="1">
        <fieldUsage x="0"/>
      </fieldsUsage>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4027777" backgroundQuery="1" createdVersion="8" refreshedVersion="7" minRefreshableVersion="3" recordCount="0" supportSubquery="1" supportAdvancedDrill="1" xr:uid="{B35DE6F7-3EC6-47EE-8E1F-F4430D8439F0}">
  <cacheSource type="external" connectionId="8"/>
  <cacheFields count="4">
    <cacheField name="[fact].[daily_gaming_hours].[daily_gaming_hours]" caption="daily_gaming_hours" numFmtId="0" hierarchy="28" level="1">
      <sharedItems containsSemiMixedTypes="0" containsString="0" containsNumber="1" minValue="0.5" maxValue="15.1" count="132">
        <n v="0.5"/>
        <n v="0.6"/>
        <n v="0.7"/>
        <n v="0.8"/>
        <n v="0.9"/>
        <n v="1"/>
        <n v="1.1000000000000001"/>
        <n v="1.2"/>
        <n v="1.3"/>
        <n v="1.4"/>
        <n v="1.5"/>
        <n v="1.6"/>
        <n v="1.7"/>
        <n v="1.8"/>
        <n v="1.9"/>
        <n v="2"/>
        <n v="2.1"/>
        <n v="2.2000000000000002"/>
        <n v="2.2999999999999998"/>
        <n v="2.5"/>
        <n v="2.6"/>
        <n v="2.7"/>
        <n v="2.8"/>
        <n v="2.9"/>
        <n v="3"/>
        <n v="3.1"/>
        <n v="3.2"/>
        <n v="3.3"/>
        <n v="3.4"/>
        <n v="3.5"/>
        <n v="3.6"/>
        <n v="3.7"/>
        <n v="3.8"/>
        <n v="3.9"/>
        <n v="4"/>
        <n v="4.0999999999999996"/>
        <n v="4.2"/>
        <n v="4.3"/>
        <n v="4.4000000000000004"/>
        <n v="4.5"/>
        <n v="4.5999999999999996"/>
        <n v="4.7"/>
        <n v="4.8"/>
        <n v="4.9000000000000004"/>
        <n v="5"/>
        <n v="5.0999999999999996"/>
        <n v="5.2"/>
        <n v="5.3"/>
        <n v="5.4"/>
        <n v="5.5"/>
        <n v="5.6"/>
        <n v="5.7"/>
        <n v="5.8"/>
        <n v="5.9"/>
        <n v="6"/>
        <n v="6.1"/>
        <n v="6.2"/>
        <n v="6.3"/>
        <n v="6.4"/>
        <n v="6.5"/>
        <n v="6.6"/>
        <n v="6.7"/>
        <n v="6.8"/>
        <n v="6.9"/>
        <n v="7"/>
        <n v="7.1"/>
        <n v="7.2"/>
        <n v="7.3"/>
        <n v="7.4"/>
        <n v="7.5"/>
        <n v="7.6"/>
        <n v="7.7"/>
        <n v="7.8"/>
        <n v="7.9"/>
        <n v="8"/>
        <n v="8.1"/>
        <n v="8.1999999999999993"/>
        <n v="8.3000000000000007"/>
        <n v="8.4"/>
        <n v="8.5"/>
        <n v="8.6"/>
        <n v="8.6999999999999993"/>
        <n v="8.8000000000000007"/>
        <n v="8.9"/>
        <n v="9"/>
        <n v="9.1"/>
        <n v="9.1999999999999993"/>
        <n v="9.3000000000000007"/>
        <n v="9.4"/>
        <n v="9.5"/>
        <n v="9.6"/>
        <n v="9.6999999999999993"/>
        <n v="9.8000000000000007"/>
        <n v="9.9"/>
        <n v="10"/>
        <n v="10.1"/>
        <n v="10.199999999999999"/>
        <n v="10.3"/>
        <n v="10.4"/>
        <n v="10.5"/>
        <n v="10.6"/>
        <n v="10.7"/>
        <n v="10.8"/>
        <n v="10.9"/>
        <n v="11"/>
        <n v="11.1"/>
        <n v="11.2"/>
        <n v="11.3"/>
        <n v="11.4"/>
        <n v="11.6"/>
        <n v="11.7"/>
        <n v="11.8"/>
        <n v="11.9"/>
        <n v="12"/>
        <n v="12.1"/>
        <n v="12.2"/>
        <n v="12.3"/>
        <n v="12.4"/>
        <n v="12.5"/>
        <n v="12.6"/>
        <n v="12.9"/>
        <n v="13"/>
        <n v="13.2"/>
        <n v="13.3"/>
        <n v="13.4"/>
        <n v="13.5"/>
        <n v="13.6"/>
        <n v="13.9"/>
        <n v="14.1"/>
        <n v="14.2"/>
        <n v="14.7"/>
        <n v="15.1"/>
      </sharedItems>
    </cacheField>
    <cacheField name="[Measures].[Sum of sleep_hours]" caption="Sum of sleep_hours" numFmtId="0" hierarchy="74" level="32767"/>
    <cacheField name="[Measures].[Sum of exercise_hours_weekly]" caption="Sum of exercise_hours_weekly" numFmtId="0" hierarchy="75"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3"/>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2" memberValueDatatype="5" unbalanced="0">
      <fieldsUsage count="2">
        <fieldUsage x="-1"/>
        <fieldUsage x="0"/>
      </fieldsUsage>
    </cacheHierarchy>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oneField="1" hidden="1">
      <fieldsUsage count="1">
        <fieldUsage x="1"/>
      </fieldsUsage>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oneField="1" hidden="1">
      <fieldsUsage count="1">
        <fieldUsage x="2"/>
      </fieldsUsage>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4490739" backgroundQuery="1" createdVersion="7" refreshedVersion="7" minRefreshableVersion="3" recordCount="0" supportSubquery="1" supportAdvancedDrill="1" xr:uid="{B61B0E02-D7A4-4DCE-9B8D-B45ED6E81A08}">
  <cacheSource type="external" connectionId="8"/>
  <cacheFields count="4">
    <cacheField name="[DIm_Platform].[gaming_platform].[gaming_platform]" caption="gaming_platform" numFmtId="0" hierarchy="12" level="1">
      <sharedItems count="4">
        <s v="Console"/>
        <s v="Mobile"/>
        <s v="Multi-platform"/>
        <s v="PC"/>
      </sharedItems>
    </cacheField>
    <cacheField name="[Measures].[Count of record_id 2]" caption="Count of record_id 2" numFmtId="0" hierarchy="70" level="32767"/>
    <cacheField name="[Dim_PhysicalStatus].[back_neck_pain].[back_neck_pain]" caption="back_neck_pain" numFmtId="0" hierarchy="9" level="1">
      <sharedItems count="2">
        <b v="0"/>
        <b v="1"/>
      </sharedItems>
    </cacheField>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2" memberValueDatatype="11" unbalanced="0">
      <fieldsUsage count="2">
        <fieldUsage x="-1"/>
        <fieldUsage x="2"/>
      </fieldsUsage>
    </cacheHierarchy>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fieldsUsage count="2">
        <fieldUsage x="-1"/>
        <fieldUsage x="0"/>
      </fieldsUsage>
    </cacheHierarchy>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3"/>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4837962" backgroundQuery="1" createdVersion="8" refreshedVersion="7" minRefreshableVersion="3" recordCount="0" supportSubquery="1" supportAdvancedDrill="1" xr:uid="{EE0DAF71-3A58-49A3-9350-993BE791DE51}">
  <cacheSource type="external" connectionId="8"/>
  <cacheFields count="3">
    <cacheField name="[fact].[mood_state].[mood_state]" caption="mood_state" numFmtId="0" hierarchy="35" level="1">
      <sharedItems count="9">
        <s v="Angry"/>
        <s v="Anxious"/>
        <s v="Depressed"/>
        <s v="Euphoric"/>
        <s v="Excited"/>
        <s v="Irritable"/>
        <s v="Normal"/>
        <s v="Restless"/>
        <s v="Withdrawn"/>
      </sharedItems>
    </cacheField>
    <cacheField name="[Measures].[Sum of exercise_hours_weekly]" caption="Sum of exercise_hours_weekly" numFmtId="0" hierarchy="75"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2" memberValueDatatype="130" unbalanced="0">
      <fieldsUsage count="2">
        <fieldUsage x="-1"/>
        <fieldUsage x="0"/>
      </fieldsUsage>
    </cacheHierarchy>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oneField="1" hidden="1">
      <fieldsUsage count="1">
        <fieldUsage x="1"/>
      </fieldsUsage>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5300924" backgroundQuery="1" createdVersion="8" refreshedVersion="7" minRefreshableVersion="3" recordCount="0" supportSubquery="1" supportAdvancedDrill="1" xr:uid="{E6AC9F33-1267-434A-9740-0AEB2E482861}">
  <cacheSource type="external" connectionId="8"/>
  <cacheFields count="3">
    <cacheField name="[Dim_PhysicalStatus].[Physical_Pain].[Physical_Pain]" caption="Physical_Pain" numFmtId="0" hierarchy="10" level="1">
      <sharedItems count="3">
        <s v="High_Risk"/>
        <s v="Moderate"/>
        <s v="No_Risk"/>
      </sharedItems>
    </cacheField>
    <cacheField name="[Measures].[Average of exercise_hours_weekly]" caption="Average of exercise_hours_weekly" numFmtId="0" hierarchy="76"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fieldsUsage count="2">
        <fieldUsage x="-1"/>
        <fieldUsage x="0"/>
      </fieldsUsage>
    </cacheHierarchy>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oneField="1" hidden="1">
      <fieldsUsage count="1">
        <fieldUsage x="1"/>
      </fieldsUsage>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5763886" backgroundQuery="1" createdVersion="8" refreshedVersion="7" minRefreshableVersion="3" recordCount="0" supportSubquery="1" supportAdvancedDrill="1" xr:uid="{50CE8FF9-2D8B-4DBD-A401-63B4CA050A7C}">
  <cacheSource type="external" connectionId="8"/>
  <cacheFields count="3">
    <cacheField name="[Dim_PhysicalStatus].[Physical_Pain].[Physical_Pain]" caption="Physical_Pain" numFmtId="0" hierarchy="10" level="1">
      <sharedItems count="3">
        <s v="High_Risk"/>
        <s v="Moderate"/>
        <s v="No_Risk"/>
      </sharedItems>
    </cacheField>
    <cacheField name="[Measures].[Average of daily_gaming_hours]" caption="Average of daily_gaming_hours" numFmtId="0" hierarchy="78"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fieldsUsage count="2">
        <fieldUsage x="-1"/>
        <fieldUsage x="0"/>
      </fieldsUsage>
    </cacheHierarchy>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oneField="1" hidden="1">
      <fieldsUsage count="1">
        <fieldUsage x="1"/>
      </fieldsUsage>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6342594" backgroundQuery="1" createdVersion="8" refreshedVersion="7" minRefreshableVersion="3" recordCount="0" supportSubquery="1" supportAdvancedDrill="1" xr:uid="{267A1220-419A-42F5-BAE3-E1BA4FEE1209}">
  <cacheSource type="external" connectionId="8"/>
  <cacheFields count="3">
    <cacheField name="[Dim_Sleep].[sleep_quality].[sleep_quality]" caption="sleep_quality" numFmtId="0" hierarchy="20" level="1">
      <sharedItems count="5">
        <s v="Fair"/>
        <s v="Good"/>
        <s v="Insomnia"/>
        <s v="Poor"/>
        <s v="Very Poor"/>
      </sharedItems>
    </cacheField>
    <cacheField name="[Measures].[Average of exercise_hours_weekly]" caption="Average of exercise_hours_weekly" numFmtId="0" hierarchy="76"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2" memberValueDatatype="130" unbalanced="0">
      <fieldsUsage count="2">
        <fieldUsage x="-1"/>
        <fieldUsage x="0"/>
      </fieldsUsage>
    </cacheHierarchy>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oneField="1" hidden="1">
      <fieldsUsage count="1">
        <fieldUsage x="1"/>
      </fieldsUsage>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6921294" backgroundQuery="1" createdVersion="8" refreshedVersion="7" minRefreshableVersion="3" recordCount="0" supportSubquery="1" supportAdvancedDrill="1" xr:uid="{01CA70DD-132D-44B1-8E39-42F3F63C3B3A}">
  <cacheSource type="external" connectionId="8"/>
  <cacheFields count="3">
    <cacheField name="[Dim_Sleep].[sleep_quality].[sleep_quality]" caption="sleep_quality" numFmtId="0" hierarchy="20" level="1">
      <sharedItems count="5">
        <s v="Fair"/>
        <s v="Good"/>
        <s v="Insomnia"/>
        <s v="Poor"/>
        <s v="Very Poor"/>
      </sharedItems>
    </cacheField>
    <cacheField name="[Measures].[Average of sleep_hours]" caption="Average of sleep_hours" numFmtId="0" hierarchy="77"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2" memberValueDatatype="130" unbalanced="0">
      <fieldsUsage count="2">
        <fieldUsage x="-1"/>
        <fieldUsage x="0"/>
      </fieldsUsage>
    </cacheHierarchy>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oneField="1" hidden="1">
      <fieldsUsage count="1">
        <fieldUsage x="1"/>
      </fieldsUsage>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867387384256" backgroundQuery="1" createdVersion="7" refreshedVersion="7" minRefreshableVersion="3" recordCount="0" supportSubquery="1" supportAdvancedDrill="1" xr:uid="{A111FFA0-8A28-4D03-B571-DF31004B47A3}">
  <cacheSource type="external" connectionId="8"/>
  <cacheFields count="3">
    <cacheField name="[Dim_Addiction].[gaming_addiction_risk_level].[gaming_addiction_risk_level]" caption="gaming_addiction_risk_level" numFmtId="0" hierarchy="3" level="1">
      <sharedItems count="4">
        <s v="High"/>
        <s v="Low"/>
        <s v="Moderate"/>
        <s v="Severe"/>
      </sharedItems>
    </cacheField>
    <cacheField name="[Measures].[Count of record_id 2]" caption="Count of record_id 2" numFmtId="0" hierarchy="70" level="32767"/>
    <cacheField name="[DIm_Player].[Age_Group].[Age_Group]" caption="Age_Group" numFmtId="0" hierarchy="16" level="1">
      <sharedItems containsSemiMixedTypes="0" containsNonDate="0" containsString="0"/>
    </cacheField>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fieldsUsage count="2">
        <fieldUsage x="-1"/>
        <fieldUsage x="0"/>
      </fieldsUsage>
    </cacheHierarchy>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fieldsUsage count="2">
        <fieldUsage x="-1"/>
        <fieldUsage x="2"/>
      </fieldsUsage>
    </cacheHierarchy>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oneField="1" hidden="1">
      <fieldsUsage count="1">
        <fieldUsage x="1"/>
      </fieldsUsage>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ebawy" refreshedDate="46138.953661342595" backgroundQuery="1" createdVersion="7" refreshedVersion="7" minRefreshableVersion="3" recordCount="0" supportSubquery="1" supportAdvancedDrill="1" xr:uid="{40F588AB-9DE7-443B-9CA3-090D34DF612D}">
  <cacheSource type="external" connectionId="8"/>
  <cacheFields count="3">
    <cacheField name="[Dim_Addiction].[gaming_addiction_risk_level].[gaming_addiction_risk_level]" caption="gaming_addiction_risk_level" numFmtId="0" hierarchy="3" level="1">
      <sharedItems count="4">
        <s v="High"/>
        <s v="Low"/>
        <s v="Moderate"/>
        <s v="Severe"/>
      </sharedItems>
    </cacheField>
    <cacheField name="[Measures].[Average of social_isolation_score]" caption="Average of social_isolation_score" numFmtId="0" hierarchy="84" level="32767"/>
    <cacheField name="[Measures].[Average of face_to_face_social_hours_weekly]" caption="Average of face_to_face_social_hours_weekly" numFmtId="0" hierarchy="85" level="32767"/>
  </cacheFields>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fieldsUsage count="2">
        <fieldUsage x="-1"/>
        <fieldUsage x="0"/>
      </fieldsUsage>
    </cacheHierarchy>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oneField="1" hidden="1">
      <fieldsUsage count="1">
        <fieldUsage x="1"/>
      </fieldsUsage>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oneField="1" hidden="1">
      <fieldsUsage count="1">
        <fieldUsage x="2"/>
      </fieldsUsage>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dimensions count="8">
    <dimension name="Dim_Addiction" uniqueName="[Dim_Addiction]" caption="Dim_Addiction"/>
    <dimension name="Dim_Game" uniqueName="[Dim_Game]" caption="Dim_Game"/>
    <dimension name="Dim_PhysicalStatus" uniqueName="[Dim_PhysicalStatus]" caption="Dim_PhysicalStatus"/>
    <dimension name="DIm_Platform" uniqueName="[DIm_Platform]" caption="DIm_Platform"/>
    <dimension name="DIm_Player" uniqueName="[DIm_Player]" caption="DIm_Player"/>
    <dimension name="Dim_Sleep" uniqueName="[Dim_Sleep]" caption="Dim_Sleep"/>
    <dimension name="fact" uniqueName="[fact]" caption="fact"/>
    <dimension measure="1" name="Measures" uniqueName="[Measures]" caption="Measures"/>
  </dimensions>
  <measureGroups count="7">
    <measureGroup name="Dim_Addiction" caption="Dim_Addiction"/>
    <measureGroup name="Dim_Game" caption="Dim_Game"/>
    <measureGroup name="Dim_PhysicalStatus" caption="Dim_PhysicalStatus"/>
    <measureGroup name="DIm_Platform" caption="DIm_Platform"/>
    <measureGroup name="DIm_Player" caption="DIm_Player"/>
    <measureGroup name="Dim_Sleep" caption="Dim_Sleep"/>
    <measureGroup name="fact" caption="fact"/>
  </measureGroups>
  <maps count="13">
    <map measureGroup="0" dimension="0"/>
    <map measureGroup="1" dimension="1"/>
    <map measureGroup="2" dimension="2"/>
    <map measureGroup="3" dimension="3"/>
    <map measureGroup="4" dimension="4"/>
    <map measureGroup="5" dimension="5"/>
    <map measureGroup="6" dimension="0"/>
    <map measureGroup="6" dimension="1"/>
    <map measureGroup="6" dimension="2"/>
    <map measureGroup="6" dimension="3"/>
    <map measureGroup="6" dimension="4"/>
    <map measureGroup="6" dimension="5"/>
    <map measureGroup="6"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SUS" refreshedDate="46128.836464467589" backgroundQuery="1" createdVersion="3" refreshedVersion="8" minRefreshableVersion="3" recordCount="0" supportSubquery="1" supportAdvancedDrill="1" xr:uid="{E7AF6E02-2E7D-49C7-8B1F-465C3ABFBCFC}">
  <cacheSource type="external" connectionId="8">
    <extLst>
      <ext xmlns:x14="http://schemas.microsoft.com/office/spreadsheetml/2009/9/main" uri="{F057638F-6D5F-4e77-A914-E7F072B9BCA8}">
        <x14:sourceConnection name="ThisWorkbookDataModel"/>
      </ext>
    </extLst>
  </cacheSource>
  <cacheFields count="0"/>
  <cacheHierarchies count="93">
    <cacheHierarchy uniqueName="[Dim_Addiction].[withdrawal_symptoms]" caption="withdrawal_symptoms" attribute="1" defaultMemberUniqueName="[Dim_Addiction].[withdrawal_symptoms].[All]" allUniqueName="[Dim_Addiction].[withdrawal_symptoms].[All]" dimensionUniqueName="[Dim_Addiction]" displayFolder="" count="0" memberValueDatatype="11" unbalanced="0"/>
    <cacheHierarchy uniqueName="[Dim_Addiction].[loss_of_other_interests]" caption="loss_of_other_interests" attribute="1" defaultMemberUniqueName="[Dim_Addiction].[loss_of_other_interests].[All]" allUniqueName="[Dim_Addiction].[loss_of_other_interests].[All]" dimensionUniqueName="[Dim_Addiction]" displayFolder="" count="0" memberValueDatatype="11" unbalanced="0"/>
    <cacheHierarchy uniqueName="[Dim_Addiction].[continued_despite_problems]" caption="continued_despite_problems" attribute="1" defaultMemberUniqueName="[Dim_Addiction].[continued_despite_problems].[All]" allUniqueName="[Dim_Addiction].[continued_despite_problems].[All]" dimensionUniqueName="[Dim_Addiction]" displayFolder="" count="0" memberValueDatatype="11" unbalanced="0"/>
    <cacheHierarchy uniqueName="[Dim_Addiction].[gaming_addiction_risk_level]" caption="gaming_addiction_risk_level" attribute="1" defaultMemberUniqueName="[Dim_Addiction].[gaming_addiction_risk_level].[All]" allUniqueName="[Dim_Addiction].[gaming_addiction_risk_level].[All]" dimensionUniqueName="[Dim_Addiction]" displayFolder="" count="2" memberValueDatatype="130" unbalanced="0"/>
    <cacheHierarchy uniqueName="[Dim_Addiction].[Addiction_Id]" caption="Addiction_Id" attribute="1" defaultMemberUniqueName="[Dim_Addiction].[Addiction_Id].[All]" allUniqueName="[Dim_Addiction].[Addiction_Id].[All]" dimensionUniqueName="[Dim_Addiction]" displayFolder="" count="0" memberValueDatatype="20" unbalanced="0"/>
    <cacheHierarchy uniqueName="[Dim_Game].[game_genre]" caption="game_genre" attribute="1" defaultMemberUniqueName="[Dim_Game].[game_genre].[All]" allUniqueName="[Dim_Game].[game_genre].[All]" dimensionUniqueName="[Dim_Game]" displayFolder="" count="0" memberValueDatatype="130" unbalanced="0"/>
    <cacheHierarchy uniqueName="[Dim_Game].[primary_game]" caption="primary_game" attribute="1" defaultMemberUniqueName="[Dim_Game].[primary_game].[All]" allUniqueName="[Dim_Game].[primary_game].[All]" dimensionUniqueName="[Dim_Game]" displayFolder="" count="0" memberValueDatatype="130" unbalanced="0"/>
    <cacheHierarchy uniqueName="[Dim_Game].[Game_Id]" caption="Game_Id" attribute="1" defaultMemberUniqueName="[Dim_Game].[Game_Id].[All]" allUniqueName="[Dim_Game].[Game_Id].[All]" dimensionUniqueName="[Dim_Game]" displayFolder="" count="0" memberValueDatatype="20" unbalanced="0"/>
    <cacheHierarchy uniqueName="[Dim_PhysicalStatus].[eye_strain]" caption="eye_strain" attribute="1" defaultMemberUniqueName="[Dim_PhysicalStatus].[eye_strain].[All]" allUniqueName="[Dim_PhysicalStatus].[eye_strain].[All]" dimensionUniqueName="[Dim_PhysicalStatus]" displayFolder="" count="0" memberValueDatatype="11" unbalanced="0"/>
    <cacheHierarchy uniqueName="[Dim_PhysicalStatus].[back_neck_pain]" caption="back_neck_pain" attribute="1" defaultMemberUniqueName="[Dim_PhysicalStatus].[back_neck_pain].[All]" allUniqueName="[Dim_PhysicalStatus].[back_neck_pain].[All]" dimensionUniqueName="[Dim_PhysicalStatus]" displayFolder="" count="0" memberValueDatatype="11" unbalanced="0"/>
    <cacheHierarchy uniqueName="[Dim_PhysicalStatus].[Physical_Pain]" caption="Physical_Pain" attribute="1" defaultMemberUniqueName="[Dim_PhysicalStatus].[Physical_Pain].[All]" allUniqueName="[Dim_PhysicalStatus].[Physical_Pain].[All]" dimensionUniqueName="[Dim_PhysicalStatus]" displayFolder="" count="2" memberValueDatatype="130" unbalanced="0"/>
    <cacheHierarchy uniqueName="[Dim_PhysicalStatus].[Physical_Id]" caption="Physical_Id" attribute="1" defaultMemberUniqueName="[Dim_PhysicalStatus].[Physical_Id].[All]" allUniqueName="[Dim_PhysicalStatus].[Physical_Id].[All]" dimensionUniqueName="[Dim_PhysicalStatus]" displayFolder="" count="0" memberValueDatatype="20" unbalanced="0"/>
    <cacheHierarchy uniqueName="[DIm_Platform].[gaming_platform]" caption="gaming_platform" attribute="1" defaultMemberUniqueName="[DIm_Platform].[gaming_platform].[All]" allUniqueName="[DIm_Platform].[gaming_platform].[All]" dimensionUniqueName="[DIm_Platform]" displayFolder="" count="2" memberValueDatatype="130" unbalanced="0"/>
    <cacheHierarchy uniqueName="[DIm_Platform].[Platform_Id]" caption="Platform_Id" attribute="1" defaultMemberUniqueName="[DIm_Platform].[Platform_Id].[All]" allUniqueName="[DIm_Platform].[Platform_Id].[All]" dimensionUniqueName="[DIm_Platform]" displayFolder="" count="0" memberValueDatatype="20" unbalanced="0"/>
    <cacheHierarchy uniqueName="[DIm_Player].[record_id]" caption="record_id" attribute="1" defaultMemberUniqueName="[DIm_Player].[record_id].[All]" allUniqueName="[DIm_Player].[record_id].[All]" dimensionUniqueName="[DIm_Player]" displayFolder="" count="0" memberValueDatatype="130" unbalanced="0"/>
    <cacheHierarchy uniqueName="[DIm_Player].[age]" caption="age" attribute="1" defaultMemberUniqueName="[DIm_Player].[age].[All]" allUniqueName="[DIm_Player].[age].[All]" dimensionUniqueName="[DIm_Player]" displayFolder="" count="0" memberValueDatatype="20" unbalanced="0"/>
    <cacheHierarchy uniqueName="[DIm_Player].[Age_Group]" caption="Age_Group" attribute="1" defaultMemberUniqueName="[DIm_Player].[Age_Group].[All]" allUniqueName="[DIm_Player].[Age_Group].[All]" dimensionUniqueName="[DIm_Player]" displayFolder="" count="2" memberValueDatatype="130" unbalanced="0"/>
    <cacheHierarchy uniqueName="[DIm_Player].[gender]" caption="gender" attribute="1" defaultMemberUniqueName="[DIm_Player].[gender].[All]" allUniqueName="[DIm_Player].[gender].[All]" dimensionUniqueName="[DIm_Player]" displayFolder="" count="2" memberValueDatatype="130" unbalanced="0"/>
    <cacheHierarchy uniqueName="[DIm_Player].[Educational_State]" caption="Educational_State" attribute="1" defaultMemberUniqueName="[DIm_Player].[Educational_State].[All]" allUniqueName="[DIm_Player].[Educational_State].[All]" dimensionUniqueName="[DIm_Player]" displayFolder="" count="2" memberValueDatatype="130" unbalanced="0"/>
    <cacheHierarchy uniqueName="[Dim_Sleep].[Sleep_Id]" caption="Sleep_Id" attribute="1" defaultMemberUniqueName="[Dim_Sleep].[Sleep_Id].[All]" allUniqueName="[Dim_Sleep].[Sleep_Id].[All]" dimensionUniqueName="[Dim_Sleep]" displayFolder="" count="0" memberValueDatatype="20" unbalanced="0"/>
    <cacheHierarchy uniqueName="[Dim_Sleep].[sleep_quality]" caption="sleep_quality" attribute="1" defaultMemberUniqueName="[Dim_Sleep].[sleep_quality].[All]" allUniqueName="[Dim_Sleep].[sleep_quality].[All]" dimensionUniqueName="[Dim_Sleep]" displayFolder="" count="0" memberValueDatatype="130" unbalanced="0"/>
    <cacheHierarchy uniqueName="[Dim_Sleep].[sleep_disruption_frequency]" caption="sleep_disruption_frequency" attribute="1" defaultMemberUniqueName="[Dim_Sleep].[sleep_disruption_frequency].[All]" allUniqueName="[Dim_Sleep].[sleep_disruption_frequency].[All]" dimensionUniqueName="[Dim_Sleep]" displayFolder="" count="0" memberValueDatatype="130" unbalanced="0"/>
    <cacheHierarchy uniqueName="[fact].[record_id]" caption="record_id" attribute="1" defaultMemberUniqueName="[fact].[record_id].[All]" allUniqueName="[fact].[record_id].[All]" dimensionUniqueName="[fact]" displayFolder="" count="0" memberValueDatatype="130" unbalanced="0"/>
    <cacheHierarchy uniqueName="[fact].[Addiction_Id]" caption="Addiction_Id" attribute="1" defaultMemberUniqueName="[fact].[Addiction_Id].[All]" allUniqueName="[fact].[Addiction_Id].[All]" dimensionUniqueName="[fact]" displayFolder="" count="0" memberValueDatatype="20" unbalanced="0"/>
    <cacheHierarchy uniqueName="[fact].[Physical_Id]" caption="Physical_Id" attribute="1" defaultMemberUniqueName="[fact].[Physical_Id].[All]" allUniqueName="[fact].[Physical_Id].[All]" dimensionUniqueName="[fact]" displayFolder="" count="0" memberValueDatatype="20" unbalanced="0"/>
    <cacheHierarchy uniqueName="[fact].[Sleep_Id]" caption="Sleep_Id" attribute="1" defaultMemberUniqueName="[fact].[Sleep_Id].[All]" allUniqueName="[fact].[Sleep_Id].[All]" dimensionUniqueName="[fact]" displayFolder="" count="0" memberValueDatatype="20" unbalanced="0"/>
    <cacheHierarchy uniqueName="[fact].[Game_Id]" caption="Game_Id" attribute="1" defaultMemberUniqueName="[fact].[Game_Id].[All]" allUniqueName="[fact].[Game_Id].[All]" dimensionUniqueName="[fact]" displayFolder="" count="0" memberValueDatatype="20" unbalanced="0"/>
    <cacheHierarchy uniqueName="[fact].[Platform_Id]" caption="Platform_Id" attribute="1" defaultMemberUniqueName="[fact].[Platform_Id].[All]" allUniqueName="[fact].[Platform_Id].[All]" dimensionUniqueName="[fact]" displayFolder="" count="0" memberValueDatatype="20" unbalanced="0"/>
    <cacheHierarchy uniqueName="[fact].[daily_gaming_hours]" caption="daily_gaming_hours" attribute="1" defaultMemberUniqueName="[fact].[daily_gaming_hours].[All]" allUniqueName="[fact].[daily_gaming_hours].[All]" dimensionUniqueName="[fact]" displayFolder="" count="0" memberValueDatatype="5" unbalanced="0"/>
    <cacheHierarchy uniqueName="[fact].[Gaming_Hours_Category]" caption="Gaming_Hours_Category" attribute="1" defaultMemberUniqueName="[fact].[Gaming_Hours_Category].[All]" allUniqueName="[fact].[Gaming_Hours_Category].[All]" dimensionUniqueName="[fact]" displayFolder="" count="0" memberValueDatatype="130" unbalanced="0"/>
    <cacheHierarchy uniqueName="[fact].[sleep_hours]" caption="sleep_hours" attribute="1" defaultMemberUniqueName="[fact].[sleep_hours].[All]" allUniqueName="[fact].[sleep_hours].[All]" dimensionUniqueName="[fact]" displayFolder="" count="0" memberValueDatatype="5" unbalanced="0"/>
    <cacheHierarchy uniqueName="[fact].[Sleep_State]" caption="Sleep_State" attribute="1" defaultMemberUniqueName="[fact].[Sleep_State].[All]" allUniqueName="[fact].[Sleep_State].[All]" dimensionUniqueName="[fact]" displayFolder="" count="0" memberValueDatatype="130" unbalanced="0"/>
    <cacheHierarchy uniqueName="[fact].[academic_work_performance]" caption="academic_work_performance" attribute="1" defaultMemberUniqueName="[fact].[academic_work_performance].[All]" allUniqueName="[fact].[academic_work_performance].[All]" dimensionUniqueName="[fact]" displayFolder="" count="0" memberValueDatatype="130" unbalanced="0"/>
    <cacheHierarchy uniqueName="[fact].[grades_gpa]" caption="grades_gpa" attribute="1" defaultMemberUniqueName="[fact].[grades_gpa].[All]" allUniqueName="[fact].[grades_gpa].[All]" dimensionUniqueName="[fact]" displayFolder="" count="0" memberValueDatatype="5" unbalanced="0"/>
    <cacheHierarchy uniqueName="[fact].[work_productivity_score]" caption="work_productivity_score" attribute="1" defaultMemberUniqueName="[fact].[work_productivity_score].[All]" allUniqueName="[fact].[work_productivity_score].[All]" dimensionUniqueName="[fact]" displayFolder="" count="0" memberValueDatatype="20" unbalanced="0"/>
    <cacheHierarchy uniqueName="[fact].[mood_state]" caption="mood_state" attribute="1" defaultMemberUniqueName="[fact].[mood_state].[All]" allUniqueName="[fact].[mood_state].[All]" dimensionUniqueName="[fact]" displayFolder="" count="0" memberValueDatatype="130" unbalanced="0"/>
    <cacheHierarchy uniqueName="[fact].[mood_swing_frequency]" caption="mood_swing_frequency" attribute="1" defaultMemberUniqueName="[fact].[mood_swing_frequency].[All]" allUniqueName="[fact].[mood_swing_frequency].[All]" dimensionUniqueName="[fact]" displayFolder="" count="2" memberValueDatatype="130" unbalanced="0"/>
    <cacheHierarchy uniqueName="[fact].[weight_change_kg]" caption="weight_change_kg" attribute="1" defaultMemberUniqueName="[fact].[weight_change_kg].[All]" allUniqueName="[fact].[weight_change_kg].[All]" dimensionUniqueName="[fact]" displayFolder="" count="0" memberValueDatatype="5" unbalanced="0"/>
    <cacheHierarchy uniqueName="[fact].[exercise_hours_weekly]" caption="exercise_hours_weekly" attribute="1" defaultMemberUniqueName="[fact].[exercise_hours_weekly].[All]" allUniqueName="[fact].[exercise_hours_weekly].[All]" dimensionUniqueName="[fact]" displayFolder="" count="0" memberValueDatatype="5" unbalanced="0"/>
    <cacheHierarchy uniqueName="[fact].[social_isolation_score]" caption="social_isolation_score" attribute="1" defaultMemberUniqueName="[fact].[social_isolation_score].[All]" allUniqueName="[fact].[social_isolation_score].[All]" dimensionUniqueName="[fact]" displayFolder="" count="0" memberValueDatatype="20" unbalanced="0"/>
    <cacheHierarchy uniqueName="[fact].[face_to_face_social_hours_weekly]" caption="face_to_face_social_hours_weekly" attribute="1" defaultMemberUniqueName="[fact].[face_to_face_social_hours_weekly].[All]" allUniqueName="[fact].[face_to_face_social_hours_weekly].[All]" dimensionUniqueName="[fact]" displayFolder="" count="0" memberValueDatatype="5" unbalanced="0"/>
    <cacheHierarchy uniqueName="[fact].[monthly_game_spending_usd]" caption="monthly_game_spending_usd" attribute="1" defaultMemberUniqueName="[fact].[monthly_game_spending_usd].[All]" allUniqueName="[fact].[monthly_game_spending_usd].[All]" dimensionUniqueName="[fact]" displayFolder="" count="0" memberValueDatatype="5" unbalanced="0"/>
    <cacheHierarchy uniqueName="[fact].[years_gaming]" caption="years_gaming" attribute="1" defaultMemberUniqueName="[fact].[years_gaming].[All]" allUniqueName="[fact].[years_gaming].[All]" dimensionUniqueName="[fact]" displayFolder="" count="0" memberValueDatatype="20" unbalanced="0"/>
    <cacheHierarchy uniqueName="[fact].[Total_spent]" caption="Total_spent" attribute="1" defaultMemberUniqueName="[fact].[Total_spent].[All]" allUniqueName="[fact].[Total_spent].[All]" dimensionUniqueName="[fact]" displayFolder="" count="0" memberValueDatatype="20" unbalanced="0"/>
    <cacheHierarchy uniqueName="[fact].[Spend_Category]" caption="Spend_Category" attribute="1" defaultMemberUniqueName="[fact].[Spend_Category].[All]" allUniqueName="[fact].[Spend_Category].[All]" dimensionUniqueName="[fact]" displayFolder="" count="0" memberValueDatatype="130" unbalanced="0"/>
    <cacheHierarchy uniqueName="[Measures].[__XL_Count DIm_Platform]" caption="__XL_Count DIm_Platform" measure="1" displayFolder="" measureGroup="DIm_Platform" count="0" hidden="1"/>
    <cacheHierarchy uniqueName="[Measures].[__XL_Count Dim_Game]" caption="__XL_Count Dim_Game" measure="1" displayFolder="" measureGroup="Dim_Game" count="0" hidden="1"/>
    <cacheHierarchy uniqueName="[Measures].[__XL_Count DIm_Player]" caption="__XL_Count DIm_Player" measure="1" displayFolder="" measureGroup="DIm_Player" count="0" hidden="1"/>
    <cacheHierarchy uniqueName="[Measures].[__XL_Count Dim_Sleep]" caption="__XL_Count Dim_Sleep" measure="1" displayFolder="" measureGroup="Dim_Sleep" count="0" hidden="1"/>
    <cacheHierarchy uniqueName="[Measures].[__XL_Count Dim_Addiction]" caption="__XL_Count Dim_Addiction" measure="1" displayFolder="" measureGroup="Dim_Addiction" count="0" hidden="1"/>
    <cacheHierarchy uniqueName="[Measures].[__XL_Count Dim_PhysicalStatus]" caption="__XL_Count Dim_PhysicalStatus" measure="1" displayFolder="" measureGroup="Dim_PhysicalStatus" count="0" hidden="1"/>
    <cacheHierarchy uniqueName="[Measures].[__XL_Count fact]" caption="__XL_Count fact" measure="1" displayFolder="" measureGroup="fact" count="0" hidden="1"/>
    <cacheHierarchy uniqueName="[Measures].[__No measures defined]" caption="__No measures defined" measure="1" displayFolder="" count="0" hidden="1"/>
    <cacheHierarchy uniqueName="[Measures].[Count of Educational_State]" caption="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Distinct Count of Educational_State]" caption="Distinct Count of Educational_State" measure="1" displayFolder="" measureGroup="DIm_Player" count="0" hidden="1">
      <extLst>
        <ext xmlns:x15="http://schemas.microsoft.com/office/spreadsheetml/2010/11/main" uri="{B97F6D7D-B522-45F9-BDA1-12C45D357490}">
          <x15:cacheHierarchy aggregatedColumn="18"/>
        </ext>
      </extLst>
    </cacheHierarchy>
    <cacheHierarchy uniqueName="[Measures].[Count of gaming_addiction_risk_level]" caption="Count of gaming_addiction_risk_level" measure="1" displayFolder="" measureGroup="Dim_Addiction" count="0" hidden="1">
      <extLst>
        <ext xmlns:x15="http://schemas.microsoft.com/office/spreadsheetml/2010/11/main" uri="{B97F6D7D-B522-45F9-BDA1-12C45D357490}">
          <x15:cacheHierarchy aggregatedColumn="3"/>
        </ext>
      </extLst>
    </cacheHierarchy>
    <cacheHierarchy uniqueName="[Measures].[Count of game_genre]" caption="Count of game_genre" measure="1" displayFolder="" measureGroup="Dim_Game" count="0" hidden="1">
      <extLst>
        <ext xmlns:x15="http://schemas.microsoft.com/office/spreadsheetml/2010/11/main" uri="{B97F6D7D-B522-45F9-BDA1-12C45D357490}">
          <x15:cacheHierarchy aggregatedColumn="5"/>
        </ext>
      </extLst>
    </cacheHierarchy>
    <cacheHierarchy uniqueName="[Measures].[Count of primary_game]" caption="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Distinct Count of primary_game]" caption="Distinct Count of primary_game" measure="1" displayFolder="" measureGroup="Dim_Game" count="0" hidden="1">
      <extLst>
        <ext xmlns:x15="http://schemas.microsoft.com/office/spreadsheetml/2010/11/main" uri="{B97F6D7D-B522-45F9-BDA1-12C45D357490}">
          <x15:cacheHierarchy aggregatedColumn="6"/>
        </ext>
      </extLst>
    </cacheHierarchy>
    <cacheHierarchy uniqueName="[Measures].[Count of record_id]" caption="Count of record_id" measure="1" displayFolder="" measureGroup="DIm_Player" count="0" hidden="1">
      <extLst>
        <ext xmlns:x15="http://schemas.microsoft.com/office/spreadsheetml/2010/11/main" uri="{B97F6D7D-B522-45F9-BDA1-12C45D357490}">
          <x15:cacheHierarchy aggregatedColumn="14"/>
        </ext>
      </extLst>
    </cacheHierarchy>
    <cacheHierarchy uniqueName="[Measures].[Sum of Addiction_Id]" caption="Sum of Addiction_Id" measure="1" displayFolder="" measureGroup="Dim_Addiction" count="0" hidden="1">
      <extLst>
        <ext xmlns:x15="http://schemas.microsoft.com/office/spreadsheetml/2010/11/main" uri="{B97F6D7D-B522-45F9-BDA1-12C45D357490}">
          <x15:cacheHierarchy aggregatedColumn="4"/>
        </ext>
      </extLst>
    </cacheHierarchy>
    <cacheHierarchy uniqueName="[Measures].[Sum of Game_Id]" caption="Sum of Game_Id" measure="1" displayFolder="" measureGroup="Dim_Game" count="0" hidden="1">
      <extLst>
        <ext xmlns:x15="http://schemas.microsoft.com/office/spreadsheetml/2010/11/main" uri="{B97F6D7D-B522-45F9-BDA1-12C45D357490}">
          <x15:cacheHierarchy aggregatedColumn="7"/>
        </ext>
      </extLst>
    </cacheHierarchy>
    <cacheHierarchy uniqueName="[Measures].[Count of Game_Id]" caption="Count of Game_Id" measure="1" displayFolder="" measureGroup="Dim_Game" count="0" hidden="1">
      <extLst>
        <ext xmlns:x15="http://schemas.microsoft.com/office/spreadsheetml/2010/11/main" uri="{B97F6D7D-B522-45F9-BDA1-12C45D357490}">
          <x15:cacheHierarchy aggregatedColumn="7"/>
        </ext>
      </extLst>
    </cacheHierarchy>
    <cacheHierarchy uniqueName="[Measures].[Sum of Platform_Id]" caption="Sum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Platform_Id]" caption="Count of Platform_Id" measure="1" displayFolder="" measureGroup="DIm_Platform" count="0" hidden="1">
      <extLst>
        <ext xmlns:x15="http://schemas.microsoft.com/office/spreadsheetml/2010/11/main" uri="{B97F6D7D-B522-45F9-BDA1-12C45D357490}">
          <x15:cacheHierarchy aggregatedColumn="13"/>
        </ext>
      </extLst>
    </cacheHierarchy>
    <cacheHierarchy uniqueName="[Measures].[Count of gaming_platform]" caption="Count of gaming_platform" measure="1" displayFolder="" measureGroup="DIm_Platform" count="0" hidden="1">
      <extLst>
        <ext xmlns:x15="http://schemas.microsoft.com/office/spreadsheetml/2010/11/main" uri="{B97F6D7D-B522-45F9-BDA1-12C45D357490}">
          <x15:cacheHierarchy aggregatedColumn="12"/>
        </ext>
      </extLst>
    </cacheHierarchy>
    <cacheHierarchy uniqueName="[Measures].[Sum of Physical_Id]" caption="Sum of Physical_Id" measure="1" displayFolder="" measureGroup="Dim_PhysicalStatus" count="0" hidden="1">
      <extLst>
        <ext xmlns:x15="http://schemas.microsoft.com/office/spreadsheetml/2010/11/main" uri="{B97F6D7D-B522-45F9-BDA1-12C45D357490}">
          <x15:cacheHierarchy aggregatedColumn="11"/>
        </ext>
      </extLst>
    </cacheHierarchy>
    <cacheHierarchy uniqueName="[Measures].[Count of Physical_Pain]" caption="Count of Physical_Pain" measure="1" displayFolder="" measureGroup="Dim_PhysicalStatus" count="0" hidden="1">
      <extLst>
        <ext xmlns:x15="http://schemas.microsoft.com/office/spreadsheetml/2010/11/main" uri="{B97F6D7D-B522-45F9-BDA1-12C45D357490}">
          <x15:cacheHierarchy aggregatedColumn="10"/>
        </ext>
      </extLst>
    </cacheHierarchy>
    <cacheHierarchy uniqueName="[Measures].[Count of back_neck_pain]" caption="Count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Distinct Count of record_id 2]" caption="Distinct Count of record_id 2" measure="1" displayFolder="" measureGroup="DIm_Player" count="0" hidden="1">
      <extLst>
        <ext xmlns:x15="http://schemas.microsoft.com/office/spreadsheetml/2010/11/main" uri="{B97F6D7D-B522-45F9-BDA1-12C45D357490}">
          <x15:cacheHierarchy aggregatedColumn="14"/>
        </ext>
      </extLst>
    </cacheHierarchy>
    <cacheHierarchy uniqueName="[Measures].[Count of record_id 2]" caption="Count of record_id 2" measure="1" displayFolder="" measureGroup="fact" count="0" hidden="1">
      <extLst>
        <ext xmlns:x15="http://schemas.microsoft.com/office/spreadsheetml/2010/11/main" uri="{B97F6D7D-B522-45F9-BDA1-12C45D357490}">
          <x15:cacheHierarchy aggregatedColumn="22"/>
        </ext>
      </extLst>
    </cacheHierarchy>
    <cacheHierarchy uniqueName="[Measures].[Sum of daily_gaming_hours]" caption="Sum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Total_spent]" caption="Sum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work_productivity_score]" caption="Sum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Sum of sleep_hours]" caption="Sum of sleep_hours" measure="1" displayFolder="" measureGroup="fact" count="0" hidden="1">
      <extLst>
        <ext xmlns:x15="http://schemas.microsoft.com/office/spreadsheetml/2010/11/main" uri="{B97F6D7D-B522-45F9-BDA1-12C45D357490}">
          <x15:cacheHierarchy aggregatedColumn="30"/>
        </ext>
      </extLst>
    </cacheHierarchy>
    <cacheHierarchy uniqueName="[Measures].[Sum of exercise_hours_weekly]" caption="Sum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exercise_hours_weekly]" caption="Average of exercise_hours_weekly" measure="1" displayFolder="" measureGroup="fact" count="0" hidden="1">
      <extLst>
        <ext xmlns:x15="http://schemas.microsoft.com/office/spreadsheetml/2010/11/main" uri="{B97F6D7D-B522-45F9-BDA1-12C45D357490}">
          <x15:cacheHierarchy aggregatedColumn="38"/>
        </ext>
      </extLst>
    </cacheHierarchy>
    <cacheHierarchy uniqueName="[Measures].[Average of sleep_hours]" caption="Average of sleep_hours" measure="1" displayFolder="" measureGroup="fact" count="0" hidden="1">
      <extLst>
        <ext xmlns:x15="http://schemas.microsoft.com/office/spreadsheetml/2010/11/main" uri="{B97F6D7D-B522-45F9-BDA1-12C45D357490}">
          <x15:cacheHierarchy aggregatedColumn="30"/>
        </ext>
      </extLst>
    </cacheHierarchy>
    <cacheHierarchy uniqueName="[Measures].[Average of daily_gaming_hours]" caption="Average of daily_gaming_hours" measure="1" displayFolder="" measureGroup="fact" count="0" hidden="1">
      <extLst>
        <ext xmlns:x15="http://schemas.microsoft.com/office/spreadsheetml/2010/11/main" uri="{B97F6D7D-B522-45F9-BDA1-12C45D357490}">
          <x15:cacheHierarchy aggregatedColumn="28"/>
        </ext>
      </extLst>
    </cacheHierarchy>
    <cacheHierarchy uniqueName="[Measures].[Sum of back_neck_pain]" caption="Sum of back_neck_pain" measure="1" displayFolder="" measureGroup="Dim_PhysicalStatus" count="0" hidden="1">
      <extLst>
        <ext xmlns:x15="http://schemas.microsoft.com/office/spreadsheetml/2010/11/main" uri="{B97F6D7D-B522-45F9-BDA1-12C45D357490}">
          <x15:cacheHierarchy aggregatedColumn="9"/>
        </ext>
      </extLst>
    </cacheHierarchy>
    <cacheHierarchy uniqueName="[Measures].[Sum of weight_change_kg]" caption="Sum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Average of weight_change_kg]" caption="Average of weight_change_kg" measure="1" displayFolder="" measureGroup="fact" count="0" hidden="1">
      <extLst>
        <ext xmlns:x15="http://schemas.microsoft.com/office/spreadsheetml/2010/11/main" uri="{B97F6D7D-B522-45F9-BDA1-12C45D357490}">
          <x15:cacheHierarchy aggregatedColumn="37"/>
        </ext>
      </extLst>
    </cacheHierarchy>
    <cacheHierarchy uniqueName="[Measures].[Sum of social_isolation_score]" caption="Sum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Sum of face_to_face_social_hours_weekly]" caption="Sum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social_isolation_score]" caption="Average of social_isolation_score" measure="1" displayFolder="" measureGroup="fact" count="0" hidden="1">
      <extLst>
        <ext xmlns:x15="http://schemas.microsoft.com/office/spreadsheetml/2010/11/main" uri="{B97F6D7D-B522-45F9-BDA1-12C45D357490}">
          <x15:cacheHierarchy aggregatedColumn="39"/>
        </ext>
      </extLst>
    </cacheHierarchy>
    <cacheHierarchy uniqueName="[Measures].[Average of face_to_face_social_hours_weekly]" caption="Average of face_to_face_social_hours_weekly" measure="1" displayFolder="" measureGroup="fact" count="0" hidden="1">
      <extLst>
        <ext xmlns:x15="http://schemas.microsoft.com/office/spreadsheetml/2010/11/main" uri="{B97F6D7D-B522-45F9-BDA1-12C45D357490}">
          <x15:cacheHierarchy aggregatedColumn="40"/>
        </ext>
      </extLst>
    </cacheHierarchy>
    <cacheHierarchy uniqueName="[Measures].[Average of Total_spent]" caption="Average of Total_spent" measure="1" displayFolder="" measureGroup="fact" count="0" hidden="1">
      <extLst>
        <ext xmlns:x15="http://schemas.microsoft.com/office/spreadsheetml/2010/11/main" uri="{B97F6D7D-B522-45F9-BDA1-12C45D357490}">
          <x15:cacheHierarchy aggregatedColumn="43"/>
        </ext>
      </extLst>
    </cacheHierarchy>
    <cacheHierarchy uniqueName="[Measures].[Sum of grades_gpa]" caption="Sum of grades_gpa" measure="1" displayFolder="" measureGroup="fact" count="0" hidden="1">
      <extLst>
        <ext xmlns:x15="http://schemas.microsoft.com/office/spreadsheetml/2010/11/main" uri="{B97F6D7D-B522-45F9-BDA1-12C45D357490}">
          <x15:cacheHierarchy aggregatedColumn="33"/>
        </ext>
      </extLst>
    </cacheHierarchy>
    <cacheHierarchy uniqueName="[Measures].[Average of work_productivity_score]" caption="Average of work_productivity_score" measure="1" displayFolder="" measureGroup="fact" count="0" hidden="1">
      <extLst>
        <ext xmlns:x15="http://schemas.microsoft.com/office/spreadsheetml/2010/11/main" uri="{B97F6D7D-B522-45F9-BDA1-12C45D357490}">
          <x15:cacheHierarchy aggregatedColumn="34"/>
        </ext>
      </extLst>
    </cacheHierarchy>
    <cacheHierarchy uniqueName="[Measures].[Average of grades_gpa]" caption="Average of grades_gpa" measure="1" displayFolder="" measureGroup="fact" count="0" hidden="1">
      <extLst>
        <ext xmlns:x15="http://schemas.microsoft.com/office/spreadsheetml/2010/11/main" uri="{B97F6D7D-B522-45F9-BDA1-12C45D357490}">
          <x15:cacheHierarchy aggregatedColumn="33"/>
        </ext>
      </extLst>
    </cacheHierarchy>
    <cacheHierarchy uniqueName="[Measures].[Sum of years_gaming]" caption="Sum of years_gaming" measure="1" displayFolder="" measureGroup="fact" count="0" hidden="1">
      <extLst>
        <ext xmlns:x15="http://schemas.microsoft.com/office/spreadsheetml/2010/11/main" uri="{B97F6D7D-B522-45F9-BDA1-12C45D357490}">
          <x15:cacheHierarchy aggregatedColumn="42"/>
        </ext>
      </extLst>
    </cacheHierarchy>
    <cacheHierarchy uniqueName="[Measures].[Average of years_gaming]" caption="Average of years_gaming" measure="1" displayFolder="" measureGroup="fact" count="0" hidden="1">
      <extLst>
        <ext xmlns:x15="http://schemas.microsoft.com/office/spreadsheetml/2010/11/main" uri="{B97F6D7D-B522-45F9-BDA1-12C45D357490}">
          <x15:cacheHierarchy aggregatedColumn="42"/>
        </ext>
      </extLst>
    </cacheHierarchy>
    <cacheHierarchy uniqueName="[Measures].[Count of daily_gaming_hours]" caption="Count of daily_gaming_hours" measure="1" displayFolder="" measureGroup="fact"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062963461"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15"/>
    <n v="2"/>
    <n v="1000"/>
    <n v="1"/>
    <x v="0"/>
    <x v="0"/>
    <s v="High"/>
    <n v="3.7"/>
    <s v="Poor"/>
    <s v="Below Average"/>
    <n v="1.25"/>
    <m/>
    <x v="0"/>
    <s v="Never"/>
    <n v="6.8"/>
    <n v="3.7"/>
    <n v="7"/>
    <n v="1.3"/>
    <n v="383.7"/>
    <n v="3"/>
    <n v="13813"/>
    <s v="Mid"/>
  </r>
  <r>
    <n v="100"/>
    <n v="1"/>
    <n v="1002"/>
    <n v="1"/>
    <x v="1"/>
    <x v="1"/>
    <s v="High"/>
    <n v="5.2"/>
    <s v="Healthy"/>
    <s v="Poor"/>
    <m/>
    <n v="1"/>
    <x v="0"/>
    <s v="Rarely"/>
    <n v="2.4"/>
    <n v="5.6"/>
    <n v="6"/>
    <n v="0.2"/>
    <n v="299.27999999999997"/>
    <n v="13"/>
    <n v="46687"/>
    <s v="Very High"/>
  </r>
  <r>
    <n v="100"/>
    <n v="3"/>
    <n v="1004"/>
    <n v="3"/>
    <x v="2"/>
    <x v="2"/>
    <s v="Mid"/>
    <n v="4.4000000000000004"/>
    <s v="Healthy"/>
    <s v="Poor"/>
    <m/>
    <n v="9"/>
    <x v="1"/>
    <s v="Rarely"/>
    <n v="1.8"/>
    <n v="7.1"/>
    <n v="5"/>
    <n v="3.2"/>
    <n v="100.81"/>
    <n v="6"/>
    <n v="7258"/>
    <s v="Mid"/>
  </r>
  <r>
    <n v="170"/>
    <n v="4"/>
    <n v="1001"/>
    <n v="1"/>
    <x v="3"/>
    <x v="3"/>
    <s v="Low"/>
    <n v="7.5"/>
    <s v="Healthy"/>
    <s v="Good"/>
    <n v="3.81"/>
    <n v="4"/>
    <x v="2"/>
    <s v="Never"/>
    <n v="0.2"/>
    <n v="10.8"/>
    <n v="1"/>
    <n v="9.6"/>
    <n v="8.6300000000000008"/>
    <n v="4"/>
    <n v="414"/>
    <s v="Low"/>
  </r>
  <r>
    <n v="170"/>
    <n v="4"/>
    <n v="1001"/>
    <n v="2"/>
    <x v="4"/>
    <x v="4"/>
    <s v="Low"/>
    <n v="7.2"/>
    <s v="Healthy"/>
    <s v="Good"/>
    <n v="3.75"/>
    <n v="2"/>
    <x v="1"/>
    <s v="Often"/>
    <n v="0.4"/>
    <n v="8.5"/>
    <n v="2"/>
    <n v="10.7"/>
    <n v="46.64"/>
    <n v="1"/>
    <n v="559"/>
    <s v="Low"/>
  </r>
  <r>
    <n v="170"/>
    <n v="4"/>
    <n v="1001"/>
    <n v="15"/>
    <x v="5"/>
    <x v="5"/>
    <s v="Low"/>
    <n v="7"/>
    <s v="Healthy"/>
    <s v="Good"/>
    <n v="1.94"/>
    <n v="1"/>
    <x v="3"/>
    <s v="Rarely"/>
    <n v="1.7"/>
    <n v="6.2"/>
    <n v="2"/>
    <n v="11.2"/>
    <n v="60.06"/>
    <n v="11"/>
    <n v="7927"/>
    <s v="Mid"/>
  </r>
  <r>
    <n v="170"/>
    <n v="4"/>
    <n v="1002"/>
    <n v="7"/>
    <x v="6"/>
    <x v="4"/>
    <s v="Low"/>
    <n v="7.4"/>
    <s v="Healthy"/>
    <s v="Poor"/>
    <n v="1.64"/>
    <n v="3"/>
    <x v="2"/>
    <s v="Never"/>
    <n v="0.1"/>
    <n v="6.7"/>
    <n v="3"/>
    <n v="13.1"/>
    <n v="1.63"/>
    <n v="9"/>
    <n v="176"/>
    <s v="Low"/>
  </r>
  <r>
    <n v="170"/>
    <n v="4"/>
    <n v="1005"/>
    <n v="3"/>
    <x v="7"/>
    <x v="6"/>
    <s v="Low"/>
    <n v="8.4"/>
    <s v="Over_Sleeping"/>
    <s v="Good"/>
    <n v="3.04"/>
    <m/>
    <x v="4"/>
    <s v="Daily"/>
    <n v="0.2"/>
    <n v="10.1"/>
    <n v="1"/>
    <n v="11"/>
    <n v="28.23"/>
    <n v="4"/>
    <n v="1355"/>
    <s v="Low"/>
  </r>
  <r>
    <n v="170"/>
    <n v="3"/>
    <n v="1005"/>
    <n v="10"/>
    <x v="8"/>
    <x v="7"/>
    <s v="Low"/>
    <n v="5.2"/>
    <s v="Healthy"/>
    <s v="Good"/>
    <n v="2.54"/>
    <n v="2"/>
    <x v="4"/>
    <s v="Rarely"/>
    <n v="1.2"/>
    <n v="8.1999999999999993"/>
    <n v="3"/>
    <n v="9"/>
    <n v="104.01"/>
    <n v="2"/>
    <n v="2496"/>
    <s v="Low"/>
  </r>
  <r>
    <n v="170"/>
    <n v="2"/>
    <n v="1006"/>
    <n v="4"/>
    <x v="9"/>
    <x v="8"/>
    <s v="Low"/>
    <n v="5.3"/>
    <s v="Healthy"/>
    <s v="Average"/>
    <n v="3.25"/>
    <n v="6"/>
    <x v="0"/>
    <s v="Rarely"/>
    <n v="0.9"/>
    <n v="7.6"/>
    <n v="3"/>
    <n v="6.3"/>
    <n v="36.07"/>
    <n v="5"/>
    <n v="2164"/>
    <s v="Low"/>
  </r>
  <r>
    <n v="170"/>
    <n v="4"/>
    <n v="1009"/>
    <n v="6"/>
    <x v="10"/>
    <x v="9"/>
    <s v="Low"/>
    <n v="7.2"/>
    <s v="Healthy"/>
    <s v="Below Average"/>
    <n v="1.82"/>
    <n v="6"/>
    <x v="5"/>
    <s v="Rarely"/>
    <n v="0.8"/>
    <n v="10"/>
    <n v="2"/>
    <n v="10.1"/>
    <n v="35.25"/>
    <n v="3"/>
    <n v="1269"/>
    <s v="Low"/>
  </r>
  <r>
    <n v="110"/>
    <n v="1"/>
    <n v="1003"/>
    <n v="1"/>
    <x v="11"/>
    <x v="10"/>
    <s v="Mid"/>
    <n v="5.6"/>
    <s v="Healthy"/>
    <s v="Poor"/>
    <m/>
    <n v="5"/>
    <x v="0"/>
    <s v="Never"/>
    <n v="3.3"/>
    <n v="6.9"/>
    <n v="6"/>
    <n v="6.8"/>
    <n v="68.25"/>
    <n v="7"/>
    <n v="5733"/>
    <s v="Low"/>
  </r>
  <r>
    <n v="110"/>
    <n v="1"/>
    <n v="1004"/>
    <n v="4"/>
    <x v="12"/>
    <x v="11"/>
    <s v="Mid"/>
    <n v="5.0999999999999996"/>
    <s v="Healthy"/>
    <s v="Poor"/>
    <n v="1.62"/>
    <n v="2"/>
    <x v="6"/>
    <s v="Daily"/>
    <n v="0.2"/>
    <n v="5.2"/>
    <n v="4"/>
    <n v="9.1"/>
    <n v="51.6"/>
    <n v="7"/>
    <n v="4334"/>
    <s v="Low"/>
  </r>
  <r>
    <n v="125"/>
    <n v="4"/>
    <n v="1008"/>
    <n v="5"/>
    <x v="13"/>
    <x v="12"/>
    <s v="Mid"/>
    <n v="3.4"/>
    <s v="Poor"/>
    <s v="Average"/>
    <n v="2.44"/>
    <m/>
    <x v="7"/>
    <s v="Daily"/>
    <n v="0.5"/>
    <n v="6.1"/>
    <n v="4"/>
    <n v="4.5"/>
    <n v="32.57"/>
    <n v="1"/>
    <n v="390"/>
    <s v="Low"/>
  </r>
  <r>
    <n v="145"/>
    <n v="3"/>
    <n v="1002"/>
    <n v="11"/>
    <x v="14"/>
    <x v="13"/>
    <s v="Low"/>
    <n v="5.3"/>
    <s v="Healthy"/>
    <s v="Good"/>
    <n v="1.1200000000000001"/>
    <m/>
    <x v="0"/>
    <s v="Often"/>
    <n v="1.8"/>
    <n v="5.8"/>
    <n v="1"/>
    <n v="9.3000000000000007"/>
    <n v="53.52"/>
    <n v="4"/>
    <n v="2568"/>
    <s v="Low"/>
  </r>
  <r>
    <n v="145"/>
    <n v="2"/>
    <n v="1007"/>
    <n v="4"/>
    <x v="15"/>
    <x v="14"/>
    <s v="Mid"/>
    <n v="6.5"/>
    <s v="Healthy"/>
    <s v="Average"/>
    <n v="3.27"/>
    <m/>
    <x v="0"/>
    <s v="Never"/>
    <n v="0.2"/>
    <n v="7.5"/>
    <n v="4"/>
    <n v="4.8"/>
    <n v="126.54"/>
    <n v="4"/>
    <n v="6073"/>
    <s v="Low"/>
  </r>
  <r>
    <n v="100"/>
    <n v="2"/>
    <n v="1010"/>
    <n v="6"/>
    <x v="16"/>
    <x v="15"/>
    <s v="Mid"/>
    <n v="3.2"/>
    <s v="Poor"/>
    <s v="Average"/>
    <n v="2.76"/>
    <n v="2"/>
    <x v="7"/>
    <s v="Sometimes"/>
    <n v="0.4"/>
    <n v="7.1"/>
    <n v="7"/>
    <n v="8.1"/>
    <n v="118.79"/>
    <n v="6"/>
    <n v="8552"/>
    <s v="Mid"/>
  </r>
  <r>
    <n v="170"/>
    <n v="4"/>
    <n v="1011"/>
    <n v="7"/>
    <x v="17"/>
    <x v="16"/>
    <s v="Low"/>
    <n v="8.9"/>
    <s v="Over_Sleeping"/>
    <s v="Good"/>
    <n v="2.4300000000000002"/>
    <m/>
    <x v="5"/>
    <s v="Daily"/>
    <n v="0.1"/>
    <n v="10.1"/>
    <n v="1"/>
    <n v="12.9"/>
    <n v="49.4"/>
    <n v="6"/>
    <n v="3556"/>
    <s v="Low"/>
  </r>
  <r>
    <n v="145"/>
    <n v="2"/>
    <n v="1011"/>
    <n v="13"/>
    <x v="18"/>
    <x v="17"/>
    <s v="Mid"/>
    <n v="4.4000000000000004"/>
    <s v="Healthy"/>
    <s v="Below Average"/>
    <n v="2.91"/>
    <n v="3"/>
    <x v="2"/>
    <s v="Never"/>
    <n v="3.4"/>
    <n v="6.4"/>
    <n v="6"/>
    <n v="9.1"/>
    <n v="16.989999999999998"/>
    <n v="12"/>
    <n v="2446"/>
    <s v="Low"/>
  </r>
  <r>
    <n v="130"/>
    <n v="1"/>
    <n v="1012"/>
    <n v="7"/>
    <x v="19"/>
    <x v="18"/>
    <s v="High"/>
    <n v="3.6"/>
    <s v="Poor"/>
    <s v="Poor"/>
    <m/>
    <n v="8"/>
    <x v="6"/>
    <s v="Rarely"/>
    <n v="2.2000000000000002"/>
    <n v="5.0999999999999996"/>
    <n v="5"/>
    <n v="1.6"/>
    <n v="482.71"/>
    <n v="7"/>
    <n v="40547"/>
    <s v="Very High"/>
  </r>
  <r>
    <n v="130"/>
    <n v="1"/>
    <n v="1012"/>
    <n v="14"/>
    <x v="20"/>
    <x v="19"/>
    <s v="Mid"/>
    <n v="5.7"/>
    <s v="Healthy"/>
    <s v="Average"/>
    <n v="2.63"/>
    <n v="8"/>
    <x v="1"/>
    <s v="Rarely"/>
    <n v="1.9"/>
    <n v="5.7"/>
    <n v="5"/>
    <n v="5.2"/>
    <n v="66.37"/>
    <n v="6"/>
    <n v="4778"/>
    <s v="Low"/>
  </r>
  <r>
    <n v="100"/>
    <n v="2"/>
    <n v="1013"/>
    <n v="8"/>
    <x v="21"/>
    <x v="2"/>
    <s v="Mid"/>
    <n v="3.5"/>
    <s v="Poor"/>
    <s v="Average"/>
    <n v="1.1299999999999999"/>
    <m/>
    <x v="0"/>
    <s v="Never"/>
    <n v="3.3"/>
    <n v="4.5"/>
    <n v="6"/>
    <n v="4.5999999999999996"/>
    <n v="135.19999999999999"/>
    <n v="6"/>
    <n v="9734"/>
    <s v="Mid"/>
  </r>
  <r>
    <n v="170"/>
    <n v="4"/>
    <n v="1014"/>
    <n v="9"/>
    <x v="22"/>
    <x v="4"/>
    <s v="Low"/>
    <n v="7.2"/>
    <s v="Healthy"/>
    <s v="Excellent"/>
    <n v="3.15"/>
    <m/>
    <x v="2"/>
    <s v="Rarely"/>
    <n v="0.3"/>
    <n v="9.4"/>
    <n v="1"/>
    <n v="13.9"/>
    <n v="46.36"/>
    <n v="3"/>
    <n v="1668"/>
    <s v="Low"/>
  </r>
  <r>
    <n v="130"/>
    <n v="1"/>
    <n v="1015"/>
    <n v="11"/>
    <x v="23"/>
    <x v="20"/>
    <s v="High"/>
    <n v="4.5999999999999996"/>
    <s v="Healthy"/>
    <s v="Poor"/>
    <n v="1.89"/>
    <n v="8"/>
    <x v="0"/>
    <s v="Often"/>
    <n v="5.7"/>
    <n v="4.9000000000000004"/>
    <n v="9"/>
    <n v="0.9"/>
    <n v="77.239999999999995"/>
    <n v="10"/>
    <n v="9268"/>
    <s v="Mid"/>
  </r>
  <r>
    <n v="105"/>
    <n v="3"/>
    <n v="1015"/>
    <n v="12"/>
    <x v="24"/>
    <x v="21"/>
    <s v="High"/>
    <n v="5.5"/>
    <s v="Healthy"/>
    <s v="Below Average"/>
    <n v="2.14"/>
    <n v="7"/>
    <x v="0"/>
    <s v="Rarely"/>
    <n v="1.7"/>
    <n v="4.8"/>
    <n v="7"/>
    <n v="2.2000000000000002"/>
    <n v="120.16"/>
    <n v="1"/>
    <n v="1441"/>
    <s v="Low"/>
  </r>
  <r>
    <n v="170"/>
    <n v="4"/>
    <n v="1016"/>
    <n v="15"/>
    <x v="25"/>
    <x v="22"/>
    <s v="Low"/>
    <n v="8.6999999999999993"/>
    <s v="Over_Sleeping"/>
    <s v="Average"/>
    <n v="3.41"/>
    <n v="9"/>
    <x v="2"/>
    <s v="Sometimes"/>
    <n v="1.1000000000000001"/>
    <n v="7.8"/>
    <n v="3"/>
    <n v="10.3"/>
    <n v="37.26"/>
    <n v="9"/>
    <n v="4024"/>
    <s v="Low"/>
  </r>
  <r>
    <n v="170"/>
    <n v="1"/>
    <n v="1017"/>
    <n v="5"/>
    <x v="26"/>
    <x v="23"/>
    <s v="Low"/>
    <n v="6.6"/>
    <s v="Healthy"/>
    <s v="Below Average"/>
    <n v="3.91"/>
    <m/>
    <x v="0"/>
    <s v="Often"/>
    <n v="0.9"/>
    <n v="8"/>
    <n v="3"/>
    <n v="6.8"/>
    <n v="55.47"/>
    <n v="7"/>
    <n v="4659"/>
    <s v="Low"/>
  </r>
  <r>
    <n v="145"/>
    <n v="1"/>
    <n v="1017"/>
    <n v="8"/>
    <x v="27"/>
    <x v="24"/>
    <s v="Mid"/>
    <n v="5.4"/>
    <s v="Healthy"/>
    <s v="Poor"/>
    <n v="3.71"/>
    <m/>
    <x v="0"/>
    <s v="Rarely"/>
    <n v="3.2"/>
    <n v="6.5"/>
    <n v="5"/>
    <n v="3.3"/>
    <n v="57.15"/>
    <n v="8"/>
    <n v="5486"/>
    <s v="Low"/>
  </r>
  <r>
    <n v="170"/>
    <n v="4"/>
    <n v="1016"/>
    <n v="16"/>
    <x v="28"/>
    <x v="25"/>
    <s v="Low"/>
    <n v="7.1"/>
    <s v="Healthy"/>
    <s v="Good"/>
    <n v="2.31"/>
    <n v="9"/>
    <x v="3"/>
    <s v="Sometimes"/>
    <n v="0.2"/>
    <n v="8.6"/>
    <n v="2"/>
    <n v="16.7"/>
    <n v="34.909999999999997"/>
    <n v="6"/>
    <n v="2513"/>
    <s v="Low"/>
  </r>
  <r>
    <n v="170"/>
    <n v="2"/>
    <n v="1001"/>
    <n v="4"/>
    <x v="29"/>
    <x v="26"/>
    <s v="Low"/>
    <n v="5.8"/>
    <s v="Healthy"/>
    <s v="Average"/>
    <n v="1.62"/>
    <n v="4"/>
    <x v="1"/>
    <s v="Sometimes"/>
    <n v="0.5"/>
    <n v="5.6"/>
    <n v="3"/>
    <n v="10"/>
    <n v="126.85"/>
    <n v="8"/>
    <n v="12177"/>
    <s v="Mid"/>
  </r>
  <r>
    <n v="170"/>
    <n v="4"/>
    <n v="1014"/>
    <n v="13"/>
    <x v="30"/>
    <x v="27"/>
    <s v="Low"/>
    <n v="7.3"/>
    <s v="Healthy"/>
    <s v="Average"/>
    <n v="1.21"/>
    <n v="5"/>
    <x v="2"/>
    <s v="Never"/>
    <n v="0"/>
    <n v="8.9"/>
    <n v="1"/>
    <n v="14.4"/>
    <n v="21.09"/>
    <n v="6"/>
    <n v="1518"/>
    <s v="Low"/>
  </r>
  <r>
    <n v="170"/>
    <n v="4"/>
    <n v="1011"/>
    <n v="1"/>
    <x v="31"/>
    <x v="8"/>
    <s v="Low"/>
    <n v="6.4"/>
    <s v="Healthy"/>
    <s v="Average"/>
    <n v="3.02"/>
    <m/>
    <x v="4"/>
    <s v="Often"/>
    <n v="2.2000000000000002"/>
    <n v="8.9"/>
    <n v="2"/>
    <n v="8.3000000000000007"/>
    <n v="36.53"/>
    <n v="5"/>
    <n v="2191"/>
    <s v="Low"/>
  </r>
  <r>
    <n v="170"/>
    <n v="3"/>
    <n v="1001"/>
    <n v="8"/>
    <x v="32"/>
    <x v="23"/>
    <s v="Low"/>
    <n v="6.8"/>
    <s v="Healthy"/>
    <s v="Poor"/>
    <n v="3.39"/>
    <n v="6"/>
    <x v="0"/>
    <s v="Never"/>
    <n v="0.3"/>
    <n v="7.5"/>
    <n v="3"/>
    <n v="7.1"/>
    <n v="147.6"/>
    <n v="7"/>
    <n v="12398"/>
    <s v="Mid"/>
  </r>
  <r>
    <n v="170"/>
    <n v="2"/>
    <n v="1009"/>
    <n v="14"/>
    <x v="33"/>
    <x v="5"/>
    <s v="Low"/>
    <n v="5.6"/>
    <s v="Healthy"/>
    <s v="Average"/>
    <n v="3.03"/>
    <n v="8"/>
    <x v="7"/>
    <s v="Rarely"/>
    <n v="1.4"/>
    <n v="7.9"/>
    <n v="5"/>
    <n v="8.6999999999999993"/>
    <n v="19.91"/>
    <n v="7"/>
    <n v="1672"/>
    <s v="Low"/>
  </r>
  <r>
    <n v="110"/>
    <n v="4"/>
    <n v="1013"/>
    <n v="3"/>
    <x v="34"/>
    <x v="28"/>
    <s v="Mid"/>
    <n v="4.0999999999999996"/>
    <s v="Healthy"/>
    <s v="Poor"/>
    <n v="3.98"/>
    <m/>
    <x v="0"/>
    <s v="Sometimes"/>
    <n v="0.1"/>
    <n v="5.5"/>
    <n v="5"/>
    <n v="8.4"/>
    <n v="93.68"/>
    <n v="2"/>
    <n v="2248"/>
    <s v="Low"/>
  </r>
  <r>
    <n v="170"/>
    <n v="2"/>
    <n v="1008"/>
    <n v="17"/>
    <x v="35"/>
    <x v="29"/>
    <s v="Low"/>
    <n v="5.4"/>
    <s v="Healthy"/>
    <s v="Average"/>
    <n v="1.1499999999999999"/>
    <n v="6"/>
    <x v="7"/>
    <s v="Sometimes"/>
    <n v="1.6"/>
    <n v="8.4"/>
    <n v="4"/>
    <n v="8.3000000000000007"/>
    <n v="80.92"/>
    <n v="12"/>
    <n v="11652"/>
    <s v="Mid"/>
  </r>
  <r>
    <n v="170"/>
    <n v="4"/>
    <n v="1006"/>
    <n v="18"/>
    <x v="36"/>
    <x v="30"/>
    <s v="Low"/>
    <n v="8.3000000000000007"/>
    <s v="Over_Sleeping"/>
    <s v="Excellent"/>
    <n v="3.54"/>
    <n v="9"/>
    <x v="8"/>
    <s v="Never"/>
    <n v="0.3"/>
    <n v="8.3000000000000007"/>
    <n v="3"/>
    <n v="14.3"/>
    <n v="45.96"/>
    <n v="9"/>
    <n v="4963"/>
    <s v="Low"/>
  </r>
  <r>
    <n v="145"/>
    <n v="1"/>
    <n v="1012"/>
    <n v="9"/>
    <x v="37"/>
    <x v="2"/>
    <s v="Mid"/>
    <n v="4.2"/>
    <s v="Healthy"/>
    <s v="Poor"/>
    <n v="2.7"/>
    <n v="9"/>
    <x v="4"/>
    <s v="Never"/>
    <n v="3.6"/>
    <n v="5.2"/>
    <n v="6"/>
    <n v="2.6"/>
    <n v="123.45"/>
    <n v="2"/>
    <n v="2962"/>
    <s v="Low"/>
  </r>
  <r>
    <n v="170"/>
    <n v="4"/>
    <n v="1005"/>
    <n v="11"/>
    <x v="38"/>
    <x v="31"/>
    <s v="Low"/>
    <n v="8.4"/>
    <s v="Over_Sleeping"/>
    <s v="Average"/>
    <n v="1.22"/>
    <m/>
    <x v="0"/>
    <s v="Daily"/>
    <n v="0.8"/>
    <n v="7.2"/>
    <n v="2"/>
    <n v="12.3"/>
    <n v="42.43"/>
    <n v="4"/>
    <n v="2036"/>
    <s v="Low"/>
  </r>
  <r>
    <n v="170"/>
    <n v="4"/>
    <n v="1004"/>
    <n v="10"/>
    <x v="39"/>
    <x v="32"/>
    <s v="Low"/>
    <n v="6.4"/>
    <s v="Healthy"/>
    <s v="Excellent"/>
    <n v="1.38"/>
    <n v="2"/>
    <x v="4"/>
    <s v="Rarely"/>
    <n v="0.2"/>
    <n v="9.1"/>
    <n v="4"/>
    <n v="8.5"/>
    <n v="26.63"/>
    <n v="2"/>
    <n v="639"/>
    <s v="Low"/>
  </r>
  <r>
    <n v="170"/>
    <n v="4"/>
    <n v="1006"/>
    <n v="19"/>
    <x v="40"/>
    <x v="33"/>
    <s v="Low"/>
    <n v="8.4"/>
    <s v="Over_Sleeping"/>
    <s v="Average"/>
    <m/>
    <n v="8"/>
    <x v="2"/>
    <s v="Rarely"/>
    <n v="1.3"/>
    <n v="8.3000000000000007"/>
    <n v="1"/>
    <n v="12.8"/>
    <n v="47.69"/>
    <n v="6"/>
    <n v="3433"/>
    <s v="Low"/>
  </r>
  <r>
    <n v="100"/>
    <n v="1"/>
    <n v="1015"/>
    <n v="20"/>
    <x v="41"/>
    <x v="34"/>
    <s v="Mid"/>
    <n v="3.8"/>
    <s v="Poor"/>
    <s v="Failing"/>
    <n v="3.22"/>
    <m/>
    <x v="1"/>
    <s v="Sometimes"/>
    <n v="0.9"/>
    <n v="6"/>
    <n v="8"/>
    <n v="6.3"/>
    <n v="61.37"/>
    <n v="1"/>
    <n v="736"/>
    <s v="Low"/>
  </r>
  <r>
    <n v="170"/>
    <n v="4"/>
    <n v="1014"/>
    <n v="9"/>
    <x v="42"/>
    <x v="35"/>
    <s v="Low"/>
    <n v="5.4"/>
    <s v="Healthy"/>
    <s v="Average"/>
    <n v="2.21"/>
    <n v="7"/>
    <x v="2"/>
    <s v="Often"/>
    <n v="0.1"/>
    <n v="7.1"/>
    <n v="1"/>
    <n v="8.8000000000000007"/>
    <n v="9.18"/>
    <n v="1"/>
    <n v="110"/>
    <s v="Low"/>
  </r>
  <r>
    <n v="120"/>
    <n v="3"/>
    <n v="1008"/>
    <n v="14"/>
    <x v="43"/>
    <x v="36"/>
    <s v="Mid"/>
    <n v="3.5"/>
    <s v="Poor"/>
    <s v="Below Average"/>
    <n v="2.25"/>
    <n v="3"/>
    <x v="7"/>
    <s v="Rarely"/>
    <n v="3.3"/>
    <n v="7"/>
    <n v="6"/>
    <n v="4.2"/>
    <n v="81.23"/>
    <n v="4"/>
    <n v="3899"/>
    <s v="Low"/>
  </r>
  <r>
    <n v="170"/>
    <n v="4"/>
    <n v="1015"/>
    <n v="17"/>
    <x v="44"/>
    <x v="37"/>
    <s v="Low"/>
    <n v="5.0999999999999996"/>
    <s v="Healthy"/>
    <s v="Good"/>
    <n v="2.88"/>
    <m/>
    <x v="5"/>
    <s v="Rarely"/>
    <n v="1.2"/>
    <n v="7.8"/>
    <n v="2"/>
    <n v="7.5"/>
    <n v="17.43"/>
    <n v="3"/>
    <n v="627"/>
    <s v="Low"/>
  </r>
  <r>
    <n v="145"/>
    <n v="1"/>
    <n v="1006"/>
    <n v="21"/>
    <x v="45"/>
    <x v="38"/>
    <s v="Mid"/>
    <n v="5.7"/>
    <s v="Healthy"/>
    <s v="Average"/>
    <m/>
    <n v="5"/>
    <x v="3"/>
    <s v="Daily"/>
    <n v="0.4"/>
    <n v="5.5"/>
    <n v="3"/>
    <n v="4.9000000000000004"/>
    <n v="48.84"/>
    <n v="8"/>
    <n v="4688"/>
    <s v="Low"/>
  </r>
  <r>
    <n v="170"/>
    <n v="4"/>
    <n v="1015"/>
    <n v="8"/>
    <x v="46"/>
    <x v="22"/>
    <s v="Low"/>
    <n v="7.1"/>
    <s v="Healthy"/>
    <s v="Below Average"/>
    <n v="1.19"/>
    <n v="7"/>
    <x v="2"/>
    <s v="Sometimes"/>
    <n v="1.3"/>
    <n v="7.8"/>
    <n v="1"/>
    <n v="12.9"/>
    <n v="23.33"/>
    <n v="8"/>
    <n v="2239"/>
    <s v="Low"/>
  </r>
  <r>
    <n v="145"/>
    <n v="1"/>
    <n v="1003"/>
    <n v="6"/>
    <x v="47"/>
    <x v="13"/>
    <s v="Low"/>
    <n v="6.7"/>
    <s v="Healthy"/>
    <s v="Good"/>
    <m/>
    <n v="5"/>
    <x v="4"/>
    <s v="Daily"/>
    <n v="0.8"/>
    <n v="7.7"/>
    <n v="2"/>
    <n v="10.7"/>
    <n v="110.74"/>
    <n v="14"/>
    <n v="18604"/>
    <s v="High"/>
  </r>
  <r>
    <n v="170"/>
    <n v="4"/>
    <n v="1004"/>
    <n v="4"/>
    <x v="48"/>
    <x v="23"/>
    <s v="Low"/>
    <n v="5.4"/>
    <s v="Healthy"/>
    <s v="Average"/>
    <n v="2.11"/>
    <m/>
    <x v="3"/>
    <s v="Never"/>
    <n v="0.7"/>
    <n v="6"/>
    <n v="3"/>
    <n v="7.6"/>
    <n v="125.89"/>
    <n v="2"/>
    <n v="3021"/>
    <s v="Low"/>
  </r>
  <r>
    <n v="170"/>
    <n v="4"/>
    <n v="1008"/>
    <n v="16"/>
    <x v="49"/>
    <x v="8"/>
    <s v="Low"/>
    <n v="6.5"/>
    <s v="Healthy"/>
    <s v="Below Average"/>
    <n v="3.87"/>
    <m/>
    <x v="7"/>
    <s v="Sometimes"/>
    <n v="0.6"/>
    <n v="6.2"/>
    <n v="2"/>
    <n v="8.8000000000000007"/>
    <n v="39.9"/>
    <n v="1"/>
    <n v="478"/>
    <s v="Low"/>
  </r>
  <r>
    <n v="125"/>
    <n v="4"/>
    <n v="1000"/>
    <n v="21"/>
    <x v="50"/>
    <x v="39"/>
    <s v="Mid"/>
    <n v="4.7"/>
    <s v="Healthy"/>
    <s v="Poor"/>
    <m/>
    <n v="5"/>
    <x v="7"/>
    <s v="Often"/>
    <n v="0.5"/>
    <n v="8"/>
    <n v="4"/>
    <n v="8.8000000000000007"/>
    <n v="132.68"/>
    <n v="1"/>
    <n v="1592"/>
    <s v="Low"/>
  </r>
  <r>
    <n v="170"/>
    <n v="4"/>
    <n v="1018"/>
    <n v="4"/>
    <x v="51"/>
    <x v="40"/>
    <s v="Low"/>
    <n v="7.8"/>
    <s v="Healthy"/>
    <s v="Good"/>
    <n v="1.39"/>
    <n v="3"/>
    <x v="2"/>
    <s v="Rarely"/>
    <n v="1.3"/>
    <n v="9.8000000000000007"/>
    <n v="2"/>
    <n v="10.7"/>
    <n v="40.35"/>
    <n v="4"/>
    <n v="1936"/>
    <s v="Low"/>
  </r>
  <r>
    <n v="130"/>
    <n v="1"/>
    <n v="1012"/>
    <n v="6"/>
    <x v="52"/>
    <x v="41"/>
    <s v="High"/>
    <n v="4.3"/>
    <s v="Healthy"/>
    <s v="Failing"/>
    <n v="2.02"/>
    <n v="5"/>
    <x v="0"/>
    <s v="Never"/>
    <n v="0.3"/>
    <n v="5"/>
    <n v="6"/>
    <n v="0.2"/>
    <n v="433.8"/>
    <n v="9"/>
    <n v="46850"/>
    <s v="Very High"/>
  </r>
  <r>
    <n v="170"/>
    <n v="4"/>
    <n v="1014"/>
    <n v="7"/>
    <x v="53"/>
    <x v="42"/>
    <s v="Low"/>
    <n v="7.2"/>
    <s v="Healthy"/>
    <s v="Excellent"/>
    <n v="3.39"/>
    <n v="4"/>
    <x v="3"/>
    <s v="Rarely"/>
    <n v="0.1"/>
    <n v="10"/>
    <n v="1"/>
    <n v="13.9"/>
    <n v="9.0399999999999991"/>
    <n v="5"/>
    <n v="542"/>
    <s v="Low"/>
  </r>
  <r>
    <n v="170"/>
    <n v="2"/>
    <n v="1007"/>
    <n v="3"/>
    <x v="54"/>
    <x v="7"/>
    <s v="Low"/>
    <n v="6.7"/>
    <s v="Healthy"/>
    <s v="Average"/>
    <n v="2.2999999999999998"/>
    <n v="3"/>
    <x v="5"/>
    <s v="Sometimes"/>
    <n v="1.3"/>
    <n v="6.4"/>
    <n v="3"/>
    <n v="10.5"/>
    <n v="114.52"/>
    <n v="5"/>
    <n v="6871"/>
    <s v="Low"/>
  </r>
  <r>
    <n v="170"/>
    <n v="4"/>
    <n v="1014"/>
    <n v="18"/>
    <x v="55"/>
    <x v="43"/>
    <s v="Low"/>
    <n v="8.1"/>
    <s v="Over_Sleeping"/>
    <s v="Excellent"/>
    <n v="1.41"/>
    <n v="9"/>
    <x v="2"/>
    <s v="Daily"/>
    <n v="0"/>
    <n v="9.3000000000000007"/>
    <n v="1"/>
    <n v="12.6"/>
    <n v="47.53"/>
    <n v="5"/>
    <n v="2851"/>
    <s v="Low"/>
  </r>
  <r>
    <n v="145"/>
    <n v="3"/>
    <n v="1016"/>
    <n v="9"/>
    <x v="56"/>
    <x v="44"/>
    <s v="Low"/>
    <n v="6.9"/>
    <s v="Healthy"/>
    <s v="Good"/>
    <m/>
    <n v="10"/>
    <x v="5"/>
    <s v="Sometimes"/>
    <n v="0.1"/>
    <n v="8.1999999999999993"/>
    <n v="4"/>
    <n v="9.3000000000000007"/>
    <n v="133.31"/>
    <n v="3"/>
    <n v="4799"/>
    <s v="Low"/>
  </r>
  <r>
    <n v="125"/>
    <n v="3"/>
    <n v="1015"/>
    <n v="10"/>
    <x v="57"/>
    <x v="45"/>
    <s v="Mid"/>
    <n v="5.2"/>
    <s v="Healthy"/>
    <s v="Average"/>
    <m/>
    <n v="1"/>
    <x v="0"/>
    <s v="Sometimes"/>
    <n v="4.3"/>
    <n v="7.2"/>
    <n v="4"/>
    <n v="6.6"/>
    <n v="136.21"/>
    <n v="8"/>
    <n v="13076"/>
    <s v="Mid"/>
  </r>
  <r>
    <n v="170"/>
    <n v="4"/>
    <n v="1007"/>
    <n v="12"/>
    <x v="58"/>
    <x v="46"/>
    <s v="Low"/>
    <n v="7.2"/>
    <s v="Healthy"/>
    <s v="Good"/>
    <m/>
    <n v="4"/>
    <x v="8"/>
    <s v="Sometimes"/>
    <n v="0"/>
    <n v="8.8000000000000007"/>
    <n v="1"/>
    <n v="11.1"/>
    <n v="39.51"/>
    <n v="10"/>
    <n v="4741"/>
    <s v="Low"/>
  </r>
  <r>
    <n v="170"/>
    <n v="1"/>
    <n v="1001"/>
    <n v="17"/>
    <x v="59"/>
    <x v="11"/>
    <s v="Mid"/>
    <n v="4.2"/>
    <s v="Healthy"/>
    <s v="Below Average"/>
    <m/>
    <n v="9"/>
    <x v="0"/>
    <s v="Often"/>
    <n v="0.7"/>
    <n v="7.6"/>
    <n v="5"/>
    <n v="9"/>
    <n v="96.57"/>
    <n v="8"/>
    <n v="9270"/>
    <s v="Mid"/>
  </r>
  <r>
    <n v="145"/>
    <n v="3"/>
    <n v="1018"/>
    <n v="6"/>
    <x v="60"/>
    <x v="47"/>
    <s v="Low"/>
    <n v="5.3"/>
    <s v="Healthy"/>
    <s v="Average"/>
    <n v="2.08"/>
    <n v="4"/>
    <x v="2"/>
    <s v="Sometimes"/>
    <n v="0.7"/>
    <n v="7.7"/>
    <n v="3"/>
    <n v="9.6999999999999993"/>
    <n v="144.26"/>
    <n v="10"/>
    <n v="17311"/>
    <s v="Mid"/>
  </r>
  <r>
    <n v="105"/>
    <n v="1"/>
    <n v="1000"/>
    <n v="13"/>
    <x v="61"/>
    <x v="19"/>
    <s v="Mid"/>
    <n v="4.2"/>
    <s v="Healthy"/>
    <s v="Below Average"/>
    <n v="3.91"/>
    <m/>
    <x v="4"/>
    <s v="Never"/>
    <n v="2.1"/>
    <n v="3.6"/>
    <n v="5"/>
    <n v="2.2999999999999998"/>
    <n v="417.13"/>
    <n v="3"/>
    <n v="15016"/>
    <s v="Mid"/>
  </r>
  <r>
    <n v="130"/>
    <n v="1"/>
    <n v="1013"/>
    <n v="18"/>
    <x v="62"/>
    <x v="48"/>
    <s v="Very High"/>
    <n v="4.7"/>
    <s v="Healthy"/>
    <s v="Below Average"/>
    <n v="2"/>
    <m/>
    <x v="1"/>
    <s v="Daily"/>
    <n v="0.2"/>
    <n v="4.3"/>
    <n v="7"/>
    <n v="0.6"/>
    <n v="359.05"/>
    <n v="6"/>
    <n v="25851"/>
    <s v="High"/>
  </r>
  <r>
    <n v="110"/>
    <n v="1"/>
    <n v="1009"/>
    <n v="20"/>
    <x v="63"/>
    <x v="28"/>
    <s v="Mid"/>
    <n v="3.3"/>
    <s v="Poor"/>
    <s v="Below Average"/>
    <n v="3.09"/>
    <n v="10"/>
    <x v="1"/>
    <s v="Sometimes"/>
    <n v="2.2999999999999998"/>
    <n v="8"/>
    <n v="4"/>
    <n v="9.5"/>
    <n v="144.41"/>
    <n v="9"/>
    <n v="15596"/>
    <s v="Mid"/>
  </r>
  <r>
    <n v="170"/>
    <n v="2"/>
    <n v="1004"/>
    <n v="9"/>
    <x v="64"/>
    <x v="49"/>
    <s v="Low"/>
    <n v="5.7"/>
    <s v="Healthy"/>
    <s v="Poor"/>
    <m/>
    <n v="5"/>
    <x v="1"/>
    <s v="Rarely"/>
    <n v="1.2"/>
    <n v="8.8000000000000007"/>
    <n v="3"/>
    <n v="9.5"/>
    <n v="60.06"/>
    <n v="10"/>
    <n v="7207"/>
    <s v="Mid"/>
  </r>
  <r>
    <n v="170"/>
    <n v="4"/>
    <n v="1003"/>
    <n v="15"/>
    <x v="65"/>
    <x v="32"/>
    <s v="Low"/>
    <n v="6.6"/>
    <s v="Healthy"/>
    <s v="Below Average"/>
    <n v="1.4"/>
    <m/>
    <x v="2"/>
    <s v="Daily"/>
    <n v="0"/>
    <n v="8.3000000000000007"/>
    <n v="1"/>
    <n v="11.3"/>
    <n v="45.33"/>
    <n v="5"/>
    <n v="2719"/>
    <s v="Low"/>
  </r>
  <r>
    <n v="170"/>
    <n v="2"/>
    <n v="1014"/>
    <n v="4"/>
    <x v="66"/>
    <x v="26"/>
    <s v="Low"/>
    <n v="5.0999999999999996"/>
    <s v="Healthy"/>
    <s v="Average"/>
    <m/>
    <n v="8"/>
    <x v="7"/>
    <s v="Never"/>
    <n v="1.2"/>
    <n v="7"/>
    <n v="4"/>
    <n v="10.7"/>
    <n v="108"/>
    <n v="8"/>
    <n v="10368"/>
    <s v="Mid"/>
  </r>
  <r>
    <n v="125"/>
    <n v="1"/>
    <n v="1000"/>
    <n v="19"/>
    <x v="67"/>
    <x v="39"/>
    <s v="Mid"/>
    <n v="4"/>
    <s v="Poor"/>
    <s v="Poor"/>
    <n v="3.54"/>
    <n v="2"/>
    <x v="1"/>
    <s v="Daily"/>
    <n v="1"/>
    <n v="5.8"/>
    <n v="5"/>
    <n v="5.3"/>
    <n v="119.22"/>
    <n v="4"/>
    <n v="5722"/>
    <s v="Low"/>
  </r>
  <r>
    <n v="145"/>
    <n v="1"/>
    <n v="1012"/>
    <n v="7"/>
    <x v="68"/>
    <x v="38"/>
    <s v="Mid"/>
    <n v="5.8"/>
    <s v="Healthy"/>
    <s v="Average"/>
    <n v="3.51"/>
    <n v="2"/>
    <x v="1"/>
    <s v="Rarely"/>
    <n v="3.3"/>
    <n v="6.7"/>
    <n v="5"/>
    <n v="9.6"/>
    <n v="42.1"/>
    <n v="8"/>
    <n v="4041"/>
    <s v="Low"/>
  </r>
  <r>
    <n v="130"/>
    <n v="1"/>
    <n v="1004"/>
    <n v="16"/>
    <x v="69"/>
    <x v="50"/>
    <s v="Very High"/>
    <n v="4.8"/>
    <s v="Healthy"/>
    <s v="Below Average"/>
    <n v="3.05"/>
    <m/>
    <x v="4"/>
    <s v="Often"/>
    <n v="0"/>
    <n v="4.2"/>
    <n v="10"/>
    <n v="0"/>
    <n v="209.75"/>
    <n v="6"/>
    <n v="15102"/>
    <s v="Mid"/>
  </r>
  <r>
    <n v="170"/>
    <n v="4"/>
    <n v="1006"/>
    <n v="19"/>
    <x v="70"/>
    <x v="51"/>
    <s v="Low"/>
    <n v="6.8"/>
    <s v="Healthy"/>
    <s v="Average"/>
    <m/>
    <n v="7"/>
    <x v="5"/>
    <s v="Never"/>
    <n v="1.6"/>
    <n v="5.8"/>
    <n v="2"/>
    <n v="10"/>
    <n v="132.26"/>
    <n v="11"/>
    <n v="17458"/>
    <s v="Mid"/>
  </r>
  <r>
    <n v="170"/>
    <n v="4"/>
    <n v="1006"/>
    <n v="1"/>
    <x v="71"/>
    <x v="52"/>
    <s v="Low"/>
    <n v="8.8000000000000007"/>
    <s v="Over_Sleeping"/>
    <s v="Good"/>
    <m/>
    <n v="5"/>
    <x v="8"/>
    <s v="Sometimes"/>
    <n v="0.4"/>
    <n v="8.9"/>
    <n v="1"/>
    <n v="11.2"/>
    <n v="7.76"/>
    <n v="3"/>
    <n v="279"/>
    <s v="Low"/>
  </r>
  <r>
    <n v="170"/>
    <n v="4"/>
    <n v="1002"/>
    <n v="7"/>
    <x v="72"/>
    <x v="53"/>
    <s v="Low"/>
    <n v="5.8"/>
    <s v="Healthy"/>
    <s v="Good"/>
    <n v="3.1"/>
    <m/>
    <x v="7"/>
    <s v="Sometimes"/>
    <n v="3.3"/>
    <n v="6.3"/>
    <n v="2"/>
    <n v="7.4"/>
    <n v="18.88"/>
    <n v="1"/>
    <n v="226"/>
    <s v="Low"/>
  </r>
  <r>
    <n v="170"/>
    <n v="4"/>
    <n v="1015"/>
    <n v="8"/>
    <x v="73"/>
    <x v="54"/>
    <s v="Low"/>
    <n v="6.9"/>
    <s v="Healthy"/>
    <s v="Excellent"/>
    <n v="1.55"/>
    <n v="9"/>
    <x v="2"/>
    <s v="Never"/>
    <n v="0.9"/>
    <n v="7.7"/>
    <n v="4"/>
    <n v="6.8"/>
    <n v="85.67"/>
    <n v="8"/>
    <n v="8224"/>
    <s v="Mid"/>
  </r>
  <r>
    <n v="170"/>
    <n v="4"/>
    <n v="1005"/>
    <n v="14"/>
    <x v="74"/>
    <x v="40"/>
    <s v="Low"/>
    <n v="8"/>
    <s v="Healthy"/>
    <s v="Average"/>
    <n v="1.87"/>
    <n v="4"/>
    <x v="8"/>
    <s v="Rarely"/>
    <n v="0.4"/>
    <n v="6.7"/>
    <n v="2"/>
    <n v="11.4"/>
    <n v="39.950000000000003"/>
    <n v="3"/>
    <n v="1438"/>
    <s v="Low"/>
  </r>
  <r>
    <n v="170"/>
    <n v="2"/>
    <n v="1004"/>
    <n v="5"/>
    <x v="75"/>
    <x v="5"/>
    <s v="Low"/>
    <n v="6.9"/>
    <s v="Healthy"/>
    <s v="Good"/>
    <m/>
    <n v="3"/>
    <x v="5"/>
    <s v="Daily"/>
    <n v="2"/>
    <n v="9"/>
    <n v="6"/>
    <n v="6.9"/>
    <n v="73.02"/>
    <n v="8"/>
    <n v="7009"/>
    <s v="Low"/>
  </r>
  <r>
    <n v="115"/>
    <n v="1"/>
    <n v="1003"/>
    <n v="22"/>
    <x v="76"/>
    <x v="21"/>
    <s v="High"/>
    <n v="3.1"/>
    <s v="Poor"/>
    <s v="Poor"/>
    <n v="1.01"/>
    <m/>
    <x v="3"/>
    <s v="Never"/>
    <n v="1.3"/>
    <n v="4.7"/>
    <n v="6"/>
    <n v="1.8"/>
    <n v="364.97"/>
    <n v="1"/>
    <n v="4379"/>
    <s v="Low"/>
  </r>
  <r>
    <n v="170"/>
    <n v="1"/>
    <n v="1015"/>
    <n v="11"/>
    <x v="77"/>
    <x v="55"/>
    <s v="Low"/>
    <n v="6.8"/>
    <s v="Healthy"/>
    <s v="Average"/>
    <n v="2.48"/>
    <m/>
    <x v="4"/>
    <s v="Sometimes"/>
    <n v="1.5"/>
    <n v="8.4"/>
    <n v="4"/>
    <n v="8.5"/>
    <n v="136.30000000000001"/>
    <n v="2"/>
    <n v="3271"/>
    <s v="Low"/>
  </r>
  <r>
    <n v="125"/>
    <n v="4"/>
    <n v="1011"/>
    <n v="11"/>
    <x v="78"/>
    <x v="56"/>
    <s v="Mid"/>
    <n v="5.5"/>
    <s v="Healthy"/>
    <s v="Average"/>
    <n v="1.17"/>
    <n v="8"/>
    <x v="1"/>
    <s v="Never"/>
    <n v="3"/>
    <n v="4"/>
    <n v="7"/>
    <n v="3.9"/>
    <n v="82.29"/>
    <n v="6"/>
    <n v="5924"/>
    <s v="Low"/>
  </r>
  <r>
    <n v="115"/>
    <n v="1"/>
    <n v="1008"/>
    <n v="7"/>
    <x v="79"/>
    <x v="57"/>
    <s v="Mid"/>
    <n v="5.8"/>
    <s v="Healthy"/>
    <s v="Poor"/>
    <n v="2.3199999999999998"/>
    <m/>
    <x v="4"/>
    <s v="Often"/>
    <n v="3.7"/>
    <n v="3.8"/>
    <n v="5"/>
    <n v="6"/>
    <n v="192.38"/>
    <n v="1"/>
    <n v="2308"/>
    <s v="Low"/>
  </r>
  <r>
    <n v="125"/>
    <n v="2"/>
    <n v="1019"/>
    <n v="7"/>
    <x v="80"/>
    <x v="11"/>
    <s v="Mid"/>
    <n v="3.6"/>
    <s v="Poor"/>
    <s v="Poor"/>
    <n v="1.98"/>
    <n v="1"/>
    <x v="1"/>
    <s v="Daily"/>
    <n v="1.7"/>
    <n v="6.5"/>
    <n v="4"/>
    <n v="8"/>
    <n v="32.86"/>
    <n v="11"/>
    <n v="4337"/>
    <s v="Low"/>
  </r>
  <r>
    <n v="115"/>
    <n v="1"/>
    <n v="1001"/>
    <n v="16"/>
    <x v="81"/>
    <x v="58"/>
    <s v="High"/>
    <n v="5"/>
    <s v="Healthy"/>
    <s v="Poor"/>
    <n v="3.56"/>
    <m/>
    <x v="0"/>
    <s v="Often"/>
    <n v="0.4"/>
    <n v="2.9"/>
    <n v="7"/>
    <n v="0.8"/>
    <n v="462.43"/>
    <n v="3"/>
    <n v="16647"/>
    <s v="Mid"/>
  </r>
  <r>
    <n v="130"/>
    <n v="3"/>
    <n v="1020"/>
    <n v="10"/>
    <x v="82"/>
    <x v="59"/>
    <s v="High"/>
    <n v="5.5"/>
    <s v="Healthy"/>
    <s v="Poor"/>
    <n v="1.42"/>
    <m/>
    <x v="1"/>
    <s v="Sometimes"/>
    <n v="0.9"/>
    <n v="6.3"/>
    <n v="6"/>
    <n v="1.5"/>
    <n v="404.23"/>
    <n v="2"/>
    <n v="9701"/>
    <s v="Mid"/>
  </r>
  <r>
    <n v="145"/>
    <n v="3"/>
    <n v="1001"/>
    <n v="10"/>
    <x v="83"/>
    <x v="60"/>
    <s v="Mid"/>
    <n v="6.8"/>
    <s v="Healthy"/>
    <s v="Average"/>
    <n v="2.95"/>
    <n v="8"/>
    <x v="2"/>
    <s v="Never"/>
    <n v="1.5"/>
    <n v="7.6"/>
    <n v="5"/>
    <n v="7.5"/>
    <n v="91.02"/>
    <n v="8"/>
    <n v="8737"/>
    <s v="Mid"/>
  </r>
  <r>
    <n v="170"/>
    <n v="4"/>
    <n v="1014"/>
    <n v="17"/>
    <x v="84"/>
    <x v="61"/>
    <s v="Low"/>
    <n v="7.6"/>
    <s v="Healthy"/>
    <s v="Good"/>
    <m/>
    <n v="5"/>
    <x v="2"/>
    <s v="Often"/>
    <n v="0.4"/>
    <n v="9.5"/>
    <n v="1"/>
    <n v="15.5"/>
    <n v="24.99"/>
    <n v="10"/>
    <n v="2998"/>
    <s v="Low"/>
  </r>
  <r>
    <n v="170"/>
    <n v="4"/>
    <n v="1021"/>
    <n v="12"/>
    <x v="85"/>
    <x v="4"/>
    <s v="Low"/>
    <n v="8.8000000000000007"/>
    <s v="Over_Sleeping"/>
    <s v="Good"/>
    <n v="2.4"/>
    <n v="5"/>
    <x v="2"/>
    <s v="Rarely"/>
    <n v="1.1000000000000001"/>
    <n v="7.1"/>
    <n v="2"/>
    <n v="8.5"/>
    <n v="34.92"/>
    <n v="11"/>
    <n v="4609"/>
    <s v="Low"/>
  </r>
  <r>
    <n v="110"/>
    <n v="2"/>
    <n v="1006"/>
    <n v="8"/>
    <x v="86"/>
    <x v="62"/>
    <s v="Mid"/>
    <n v="4.8"/>
    <s v="Healthy"/>
    <s v="Poor"/>
    <n v="1.29"/>
    <m/>
    <x v="7"/>
    <s v="Often"/>
    <n v="0.7"/>
    <n v="7.9"/>
    <n v="5"/>
    <n v="6.6"/>
    <n v="123.8"/>
    <n v="3"/>
    <n v="4456"/>
    <s v="Low"/>
  </r>
  <r>
    <n v="145"/>
    <n v="1"/>
    <n v="1004"/>
    <n v="6"/>
    <x v="87"/>
    <x v="13"/>
    <s v="Low"/>
    <n v="6.7"/>
    <s v="Healthy"/>
    <s v="Average"/>
    <n v="3.06"/>
    <m/>
    <x v="2"/>
    <s v="Sometimes"/>
    <n v="1.8"/>
    <n v="5.6"/>
    <n v="4"/>
    <n v="9.8000000000000007"/>
    <n v="71.69"/>
    <n v="1"/>
    <n v="860"/>
    <s v="Low"/>
  </r>
  <r>
    <n v="145"/>
    <n v="2"/>
    <n v="1021"/>
    <n v="9"/>
    <x v="88"/>
    <x v="23"/>
    <s v="Low"/>
    <n v="6.5"/>
    <s v="Healthy"/>
    <s v="Average"/>
    <n v="2.46"/>
    <m/>
    <x v="2"/>
    <s v="Never"/>
    <n v="0.4"/>
    <n v="7.4"/>
    <n v="4"/>
    <n v="4.9000000000000004"/>
    <n v="96.37"/>
    <n v="4"/>
    <n v="4625"/>
    <s v="Low"/>
  </r>
  <r>
    <n v="145"/>
    <n v="2"/>
    <n v="1002"/>
    <n v="15"/>
    <x v="89"/>
    <x v="63"/>
    <s v="Mid"/>
    <n v="3.1"/>
    <s v="Poor"/>
    <s v="Failing"/>
    <n v="3.21"/>
    <n v="6"/>
    <x v="0"/>
    <s v="Sometimes"/>
    <n v="0.3"/>
    <n v="6.8"/>
    <n v="5"/>
    <n v="5.0999999999999996"/>
    <n v="67.48"/>
    <n v="1"/>
    <n v="809"/>
    <s v="Low"/>
  </r>
  <r>
    <n v="165"/>
    <n v="3"/>
    <n v="1021"/>
    <n v="16"/>
    <x v="90"/>
    <x v="1"/>
    <s v="High"/>
    <n v="5.8"/>
    <s v="Healthy"/>
    <s v="Below Average"/>
    <n v="1.5"/>
    <n v="1"/>
    <x v="7"/>
    <s v="Sometimes"/>
    <n v="4.5"/>
    <n v="3.6"/>
    <n v="8"/>
    <n v="1.6"/>
    <n v="499.27"/>
    <n v="4"/>
    <n v="23964"/>
    <s v="High"/>
  </r>
  <r>
    <n v="130"/>
    <n v="1"/>
    <n v="1006"/>
    <n v="22"/>
    <x v="91"/>
    <x v="19"/>
    <s v="Mid"/>
    <n v="5.9"/>
    <s v="Healthy"/>
    <s v="Good"/>
    <n v="3.26"/>
    <m/>
    <x v="4"/>
    <s v="Never"/>
    <n v="5.7"/>
    <n v="5.3"/>
    <n v="5"/>
    <n v="2.7"/>
    <n v="254.42"/>
    <n v="5"/>
    <n v="15265"/>
    <s v="Mid"/>
  </r>
  <r>
    <n v="145"/>
    <n v="4"/>
    <n v="1016"/>
    <n v="1"/>
    <x v="92"/>
    <x v="23"/>
    <s v="Low"/>
    <n v="6.1"/>
    <s v="Healthy"/>
    <s v="Good"/>
    <m/>
    <n v="10"/>
    <x v="8"/>
    <s v="Sometimes"/>
    <n v="0.5"/>
    <n v="5.2"/>
    <n v="5"/>
    <n v="8.4"/>
    <n v="83.67"/>
    <n v="14"/>
    <n v="14056"/>
    <s v="Mid"/>
  </r>
  <r>
    <n v="170"/>
    <n v="2"/>
    <n v="1017"/>
    <n v="9"/>
    <x v="93"/>
    <x v="49"/>
    <s v="Low"/>
    <n v="6.1"/>
    <s v="Healthy"/>
    <s v="Failing"/>
    <n v="3.53"/>
    <n v="5"/>
    <x v="6"/>
    <s v="Rarely"/>
    <n v="0.3"/>
    <n v="9.1"/>
    <n v="2"/>
    <n v="7.6"/>
    <n v="56.37"/>
    <n v="8"/>
    <n v="5411"/>
    <s v="Low"/>
  </r>
  <r>
    <n v="170"/>
    <n v="4"/>
    <n v="1001"/>
    <n v="4"/>
    <x v="94"/>
    <x v="43"/>
    <s v="Low"/>
    <n v="7.3"/>
    <s v="Healthy"/>
    <s v="Average"/>
    <n v="1.41"/>
    <n v="7"/>
    <x v="2"/>
    <s v="Never"/>
    <n v="0.4"/>
    <n v="10.8"/>
    <n v="1"/>
    <n v="14.1"/>
    <n v="24.1"/>
    <n v="5"/>
    <n v="1446"/>
    <s v="Low"/>
  </r>
  <r>
    <n v="110"/>
    <n v="1"/>
    <n v="1003"/>
    <n v="15"/>
    <x v="95"/>
    <x v="39"/>
    <s v="Mid"/>
    <n v="4.9000000000000004"/>
    <s v="Healthy"/>
    <s v="Failing"/>
    <n v="3.92"/>
    <n v="4"/>
    <x v="4"/>
    <s v="Daily"/>
    <n v="0.4"/>
    <n v="4.5999999999999996"/>
    <n v="6"/>
    <n v="8.8000000000000007"/>
    <n v="115.12"/>
    <n v="1"/>
    <n v="1381"/>
    <s v="Low"/>
  </r>
  <r>
    <n v="170"/>
    <n v="4"/>
    <n v="1004"/>
    <n v="18"/>
    <x v="96"/>
    <x v="64"/>
    <s v="Low"/>
    <n v="7.3"/>
    <s v="Healthy"/>
    <s v="Average"/>
    <n v="2.0499999999999998"/>
    <n v="9"/>
    <x v="4"/>
    <s v="Rarely"/>
    <n v="0.5"/>
    <n v="9.1"/>
    <n v="2"/>
    <n v="14.4"/>
    <n v="15.77"/>
    <n v="1"/>
    <n v="189"/>
    <s v="Low"/>
  </r>
  <r>
    <n v="135"/>
    <n v="4"/>
    <n v="1003"/>
    <n v="13"/>
    <x v="97"/>
    <x v="65"/>
    <s v="High"/>
    <n v="5.6"/>
    <s v="Healthy"/>
    <s v="Poor"/>
    <m/>
    <n v="10"/>
    <x v="0"/>
    <s v="Rarely"/>
    <n v="4.0999999999999996"/>
    <n v="3.7"/>
    <n v="5"/>
    <n v="3.9"/>
    <n v="197.03"/>
    <n v="5"/>
    <n v="11821"/>
    <s v="Mid"/>
  </r>
  <r>
    <n v="170"/>
    <n v="2"/>
    <n v="1004"/>
    <n v="18"/>
    <x v="98"/>
    <x v="8"/>
    <s v="Low"/>
    <n v="6.5"/>
    <s v="Healthy"/>
    <s v="Average"/>
    <m/>
    <n v="1"/>
    <x v="7"/>
    <s v="Often"/>
    <n v="0.9"/>
    <n v="7.4"/>
    <n v="2"/>
    <n v="10.9"/>
    <n v="72.27"/>
    <n v="12"/>
    <n v="10406"/>
    <s v="Mid"/>
  </r>
  <r>
    <n v="170"/>
    <n v="2"/>
    <n v="1009"/>
    <n v="15"/>
    <x v="99"/>
    <x v="14"/>
    <s v="Mid"/>
    <n v="6.3"/>
    <s v="Healthy"/>
    <s v="Average"/>
    <m/>
    <n v="10"/>
    <x v="3"/>
    <s v="Daily"/>
    <n v="1.3"/>
    <n v="8"/>
    <n v="2"/>
    <n v="10.199999999999999"/>
    <n v="21.12"/>
    <n v="2"/>
    <n v="506"/>
    <s v="Low"/>
  </r>
  <r>
    <n v="170"/>
    <n v="2"/>
    <n v="1001"/>
    <n v="20"/>
    <x v="100"/>
    <x v="66"/>
    <s v="Low"/>
    <n v="6.6"/>
    <s v="Healthy"/>
    <s v="Failing"/>
    <n v="3.51"/>
    <n v="4"/>
    <x v="2"/>
    <s v="Rarely"/>
    <n v="1.3"/>
    <n v="5.7"/>
    <n v="1"/>
    <n v="11.2"/>
    <n v="33.119999999999997"/>
    <n v="11"/>
    <n v="4371"/>
    <s v="Low"/>
  </r>
  <r>
    <n v="170"/>
    <n v="2"/>
    <n v="1016"/>
    <n v="10"/>
    <x v="101"/>
    <x v="13"/>
    <s v="Low"/>
    <n v="5.5"/>
    <s v="Healthy"/>
    <s v="Average"/>
    <n v="3.22"/>
    <n v="7"/>
    <x v="2"/>
    <s v="Rarely"/>
    <n v="0.6"/>
    <n v="8.1"/>
    <n v="5"/>
    <n v="7.9"/>
    <n v="110.19"/>
    <n v="3"/>
    <n v="3966"/>
    <s v="Low"/>
  </r>
  <r>
    <n v="110"/>
    <n v="3"/>
    <n v="1021"/>
    <n v="19"/>
    <x v="102"/>
    <x v="45"/>
    <s v="Mid"/>
    <n v="5"/>
    <s v="Healthy"/>
    <s v="Good"/>
    <n v="2.66"/>
    <n v="1"/>
    <x v="1"/>
    <s v="Sometimes"/>
    <n v="0.1"/>
    <n v="5.3"/>
    <n v="4"/>
    <n v="6"/>
    <n v="112.86"/>
    <n v="8"/>
    <n v="10834"/>
    <s v="Mid"/>
  </r>
  <r>
    <n v="110"/>
    <n v="1"/>
    <n v="1012"/>
    <n v="10"/>
    <x v="103"/>
    <x v="34"/>
    <s v="Mid"/>
    <n v="3.4"/>
    <s v="Poor"/>
    <s v="Poor"/>
    <n v="2.5299999999999998"/>
    <n v="6"/>
    <x v="4"/>
    <s v="Often"/>
    <n v="0"/>
    <n v="6.6"/>
    <n v="4"/>
    <n v="2.6"/>
    <n v="26.81"/>
    <n v="3"/>
    <n v="965"/>
    <s v="Low"/>
  </r>
  <r>
    <n v="170"/>
    <n v="4"/>
    <n v="1004"/>
    <n v="12"/>
    <x v="104"/>
    <x v="51"/>
    <s v="Low"/>
    <n v="6.6"/>
    <s v="Healthy"/>
    <s v="Below Average"/>
    <n v="1.08"/>
    <n v="5"/>
    <x v="8"/>
    <s v="Rarely"/>
    <n v="3.6"/>
    <n v="6.1"/>
    <n v="2"/>
    <n v="10.9"/>
    <n v="48.19"/>
    <n v="1"/>
    <n v="578"/>
    <s v="Low"/>
  </r>
  <r>
    <n v="105"/>
    <n v="4"/>
    <n v="1010"/>
    <n v="12"/>
    <x v="105"/>
    <x v="67"/>
    <s v="High"/>
    <n v="5"/>
    <s v="Healthy"/>
    <s v="Poor"/>
    <n v="3.66"/>
    <m/>
    <x v="0"/>
    <s v="Daily"/>
    <n v="5.2"/>
    <n v="6.8"/>
    <n v="7"/>
    <n v="3.4"/>
    <n v="114.88"/>
    <n v="7"/>
    <n v="9649"/>
    <s v="Mid"/>
  </r>
  <r>
    <n v="170"/>
    <n v="4"/>
    <n v="1018"/>
    <n v="20"/>
    <x v="106"/>
    <x v="68"/>
    <s v="Low"/>
    <n v="7.9"/>
    <s v="Healthy"/>
    <s v="Excellent"/>
    <n v="1.37"/>
    <m/>
    <x v="3"/>
    <s v="Daily"/>
    <n v="0.5"/>
    <n v="9.4"/>
    <n v="3"/>
    <n v="8.6999999999999993"/>
    <n v="24.6"/>
    <n v="3"/>
    <n v="885"/>
    <s v="Low"/>
  </r>
  <r>
    <n v="125"/>
    <n v="1"/>
    <n v="1008"/>
    <n v="14"/>
    <x v="107"/>
    <x v="12"/>
    <s v="Mid"/>
    <n v="3.7"/>
    <s v="Poor"/>
    <s v="Failing"/>
    <n v="2.96"/>
    <n v="7"/>
    <x v="7"/>
    <s v="Rarely"/>
    <n v="1.9"/>
    <n v="6.4"/>
    <n v="4"/>
    <n v="4.7"/>
    <n v="127"/>
    <n v="9"/>
    <n v="13716"/>
    <s v="Mid"/>
  </r>
  <r>
    <n v="170"/>
    <n v="4"/>
    <n v="1002"/>
    <n v="23"/>
    <x v="108"/>
    <x v="29"/>
    <s v="Low"/>
    <n v="5.3"/>
    <s v="Healthy"/>
    <s v="Excellent"/>
    <n v="2.21"/>
    <n v="4"/>
    <x v="1"/>
    <s v="Daily"/>
    <n v="0.2"/>
    <n v="6.8"/>
    <n v="2"/>
    <n v="11.3"/>
    <n v="85.23"/>
    <n v="8"/>
    <n v="8182"/>
    <s v="Mid"/>
  </r>
  <r>
    <n v="115"/>
    <n v="1"/>
    <n v="1008"/>
    <n v="13"/>
    <x v="109"/>
    <x v="69"/>
    <s v="Very High"/>
    <n v="4.4000000000000004"/>
    <s v="Healthy"/>
    <s v="Failing"/>
    <m/>
    <n v="2"/>
    <x v="1"/>
    <s v="Sometimes"/>
    <n v="1.8"/>
    <n v="5.2"/>
    <n v="9"/>
    <n v="2.5"/>
    <n v="326.95999999999998"/>
    <n v="15"/>
    <n v="58852"/>
    <s v="Very High"/>
  </r>
  <r>
    <n v="170"/>
    <n v="2"/>
    <n v="1007"/>
    <n v="23"/>
    <x v="110"/>
    <x v="66"/>
    <s v="Low"/>
    <n v="6.7"/>
    <s v="Healthy"/>
    <s v="Below Average"/>
    <n v="2.85"/>
    <m/>
    <x v="2"/>
    <s v="Rarely"/>
    <n v="0.4"/>
    <n v="7.9"/>
    <n v="3"/>
    <n v="11"/>
    <n v="147.65"/>
    <n v="3"/>
    <n v="5315"/>
    <s v="Low"/>
  </r>
  <r>
    <n v="145"/>
    <n v="1"/>
    <n v="1001"/>
    <n v="11"/>
    <x v="111"/>
    <x v="70"/>
    <s v="Low"/>
    <n v="6.8"/>
    <s v="Healthy"/>
    <s v="Good"/>
    <m/>
    <n v="8"/>
    <x v="2"/>
    <s v="Never"/>
    <n v="3.3"/>
    <n v="6.4"/>
    <n v="4"/>
    <n v="10.199999999999999"/>
    <n v="126.15"/>
    <n v="20"/>
    <n v="30276"/>
    <s v="Very High"/>
  </r>
  <r>
    <n v="170"/>
    <n v="4"/>
    <n v="1004"/>
    <n v="21"/>
    <x v="112"/>
    <x v="71"/>
    <s v="Low"/>
    <n v="6.9"/>
    <s v="Healthy"/>
    <s v="Below Average"/>
    <n v="3.82"/>
    <m/>
    <x v="1"/>
    <s v="Often"/>
    <n v="0.2"/>
    <n v="9.9"/>
    <n v="1"/>
    <n v="9.6"/>
    <n v="40.4"/>
    <n v="5"/>
    <n v="2424"/>
    <s v="Low"/>
  </r>
  <r>
    <n v="130"/>
    <n v="1"/>
    <n v="1009"/>
    <n v="7"/>
    <x v="113"/>
    <x v="72"/>
    <s v="High"/>
    <n v="5.8"/>
    <s v="Healthy"/>
    <s v="Below Average"/>
    <n v="2.98"/>
    <n v="6"/>
    <x v="6"/>
    <s v="Daily"/>
    <n v="0.3"/>
    <n v="7"/>
    <n v="6"/>
    <n v="3.6"/>
    <n v="177.45"/>
    <n v="5"/>
    <n v="10646"/>
    <s v="Mid"/>
  </r>
  <r>
    <n v="170"/>
    <n v="4"/>
    <n v="1001"/>
    <n v="7"/>
    <x v="114"/>
    <x v="64"/>
    <s v="Low"/>
    <n v="8.4"/>
    <s v="Over_Sleeping"/>
    <s v="Excellent"/>
    <m/>
    <n v="9"/>
    <x v="2"/>
    <s v="Daily"/>
    <n v="0.3"/>
    <n v="10"/>
    <n v="3"/>
    <n v="11.7"/>
    <n v="49.01"/>
    <n v="5"/>
    <n v="2940"/>
    <s v="Low"/>
  </r>
  <r>
    <n v="140"/>
    <n v="2"/>
    <n v="1010"/>
    <n v="16"/>
    <x v="115"/>
    <x v="15"/>
    <s v="Mid"/>
    <n v="4.2"/>
    <s v="Healthy"/>
    <s v="Failing"/>
    <n v="2.57"/>
    <n v="3"/>
    <x v="1"/>
    <s v="Never"/>
    <n v="1.3"/>
    <n v="5.6"/>
    <n v="6"/>
    <n v="3.4"/>
    <n v="82.28"/>
    <n v="8"/>
    <n v="7898"/>
    <s v="Mid"/>
  </r>
  <r>
    <n v="135"/>
    <n v="3"/>
    <n v="1000"/>
    <n v="5"/>
    <x v="116"/>
    <x v="73"/>
    <s v="Very High"/>
    <n v="5.4"/>
    <s v="Healthy"/>
    <s v="Below Average"/>
    <n v="2.6"/>
    <m/>
    <x v="3"/>
    <s v="Sometimes"/>
    <n v="3.4"/>
    <n v="4"/>
    <n v="9"/>
    <n v="0.9"/>
    <n v="224.87"/>
    <n v="3"/>
    <n v="8095"/>
    <s v="Mid"/>
  </r>
  <r>
    <n v="145"/>
    <n v="1"/>
    <n v="1008"/>
    <n v="4"/>
    <x v="117"/>
    <x v="55"/>
    <s v="Low"/>
    <n v="5.5"/>
    <s v="Healthy"/>
    <s v="Below Average"/>
    <n v="1.32"/>
    <m/>
    <x v="0"/>
    <s v="Daily"/>
    <n v="3"/>
    <n v="7.7"/>
    <n v="4"/>
    <n v="9.1"/>
    <n v="61.16"/>
    <n v="1"/>
    <n v="733"/>
    <s v="Low"/>
  </r>
  <r>
    <n v="170"/>
    <n v="4"/>
    <n v="1002"/>
    <n v="16"/>
    <x v="118"/>
    <x v="74"/>
    <s v="Low"/>
    <n v="8"/>
    <s v="Healthy"/>
    <s v="Good"/>
    <n v="1.75"/>
    <m/>
    <x v="6"/>
    <s v="Sometimes"/>
    <n v="0.4"/>
    <n v="10.8"/>
    <n v="1"/>
    <n v="15.2"/>
    <n v="35.369999999999997"/>
    <n v="1"/>
    <n v="424"/>
    <s v="Low"/>
  </r>
  <r>
    <n v="170"/>
    <n v="2"/>
    <n v="1015"/>
    <n v="1"/>
    <x v="119"/>
    <x v="51"/>
    <s v="Low"/>
    <n v="6.3"/>
    <s v="Healthy"/>
    <s v="Average"/>
    <n v="2.86"/>
    <n v="6"/>
    <x v="2"/>
    <s v="Often"/>
    <n v="3"/>
    <n v="6.9"/>
    <n v="4"/>
    <n v="9.9"/>
    <n v="29.59"/>
    <n v="1"/>
    <n v="355"/>
    <s v="Low"/>
  </r>
  <r>
    <n v="130"/>
    <n v="1"/>
    <n v="1009"/>
    <n v="23"/>
    <x v="120"/>
    <x v="75"/>
    <s v="High"/>
    <n v="3.8"/>
    <s v="Poor"/>
    <s v="Poor"/>
    <m/>
    <n v="6"/>
    <x v="5"/>
    <s v="Sometimes"/>
    <n v="6.1"/>
    <n v="5.4"/>
    <n v="8"/>
    <n v="2.5"/>
    <n v="391.88"/>
    <n v="1"/>
    <n v="4702"/>
    <s v="Low"/>
  </r>
  <r>
    <n v="145"/>
    <n v="1"/>
    <n v="1015"/>
    <n v="24"/>
    <x v="121"/>
    <x v="44"/>
    <s v="Low"/>
    <n v="6.7"/>
    <s v="Healthy"/>
    <s v="Excellent"/>
    <n v="3.71"/>
    <m/>
    <x v="7"/>
    <s v="Often"/>
    <n v="2.2000000000000002"/>
    <n v="7.6"/>
    <n v="5"/>
    <n v="10.4"/>
    <n v="147.47"/>
    <n v="7"/>
    <n v="12387"/>
    <s v="Mid"/>
  </r>
  <r>
    <n v="170"/>
    <n v="4"/>
    <n v="1004"/>
    <n v="18"/>
    <x v="122"/>
    <x v="52"/>
    <s v="Low"/>
    <n v="7.3"/>
    <s v="Healthy"/>
    <s v="Good"/>
    <n v="1.1000000000000001"/>
    <m/>
    <x v="2"/>
    <s v="Never"/>
    <n v="0.9"/>
    <n v="7.8"/>
    <n v="2"/>
    <n v="12.6"/>
    <n v="37.299999999999997"/>
    <n v="1"/>
    <n v="447"/>
    <s v="Low"/>
  </r>
  <r>
    <n v="110"/>
    <n v="1"/>
    <n v="1008"/>
    <n v="4"/>
    <x v="123"/>
    <x v="76"/>
    <s v="Mid"/>
    <n v="5.6"/>
    <s v="Healthy"/>
    <s v="Poor"/>
    <n v="1.96"/>
    <m/>
    <x v="4"/>
    <s v="Never"/>
    <n v="3.8"/>
    <n v="6.5"/>
    <n v="5"/>
    <n v="8.1"/>
    <n v="25.58"/>
    <n v="2"/>
    <n v="613"/>
    <s v="Low"/>
  </r>
  <r>
    <n v="115"/>
    <n v="4"/>
    <n v="1016"/>
    <n v="8"/>
    <x v="124"/>
    <x v="77"/>
    <s v="High"/>
    <n v="5.5"/>
    <s v="Healthy"/>
    <s v="Poor"/>
    <n v="2.19"/>
    <n v="4"/>
    <x v="6"/>
    <s v="Sometimes"/>
    <n v="4.4000000000000004"/>
    <n v="3.6"/>
    <n v="6"/>
    <n v="2"/>
    <n v="358.72"/>
    <n v="5"/>
    <n v="21523"/>
    <s v="High"/>
  </r>
  <r>
    <n v="170"/>
    <n v="2"/>
    <n v="1011"/>
    <n v="1"/>
    <x v="125"/>
    <x v="54"/>
    <s v="Low"/>
    <n v="6.7"/>
    <s v="Healthy"/>
    <s v="Good"/>
    <n v="1.1100000000000001"/>
    <n v="10"/>
    <x v="2"/>
    <s v="Sometimes"/>
    <n v="1.5"/>
    <n v="8.9"/>
    <n v="3"/>
    <n v="11.8"/>
    <n v="143.86000000000001"/>
    <n v="9"/>
    <n v="15536"/>
    <s v="Mid"/>
  </r>
  <r>
    <n v="170"/>
    <n v="4"/>
    <n v="1021"/>
    <n v="12"/>
    <x v="126"/>
    <x v="47"/>
    <s v="Low"/>
    <n v="5.0999999999999996"/>
    <s v="Healthy"/>
    <s v="Below Average"/>
    <n v="1.69"/>
    <n v="4"/>
    <x v="0"/>
    <s v="Daily"/>
    <n v="4.4000000000000004"/>
    <n v="8.3000000000000007"/>
    <n v="5"/>
    <n v="5.7"/>
    <n v="44.63"/>
    <n v="1"/>
    <n v="535"/>
    <s v="Low"/>
  </r>
  <r>
    <n v="170"/>
    <n v="4"/>
    <n v="1000"/>
    <n v="16"/>
    <x v="127"/>
    <x v="78"/>
    <s v="Low"/>
    <n v="6.7"/>
    <s v="Healthy"/>
    <s v="Average"/>
    <n v="3.31"/>
    <n v="8"/>
    <x v="2"/>
    <s v="Never"/>
    <n v="1.5"/>
    <n v="9.6"/>
    <n v="2"/>
    <n v="13"/>
    <n v="48"/>
    <n v="6"/>
    <n v="3456"/>
    <s v="Low"/>
  </r>
  <r>
    <n v="170"/>
    <n v="4"/>
    <n v="1016"/>
    <n v="11"/>
    <x v="128"/>
    <x v="33"/>
    <s v="Low"/>
    <n v="7.6"/>
    <s v="Healthy"/>
    <s v="Below Average"/>
    <m/>
    <n v="9"/>
    <x v="8"/>
    <s v="Daily"/>
    <n v="1.8"/>
    <n v="7.8"/>
    <n v="3"/>
    <n v="8.6999999999999993"/>
    <n v="27.92"/>
    <n v="15"/>
    <n v="5025"/>
    <s v="Low"/>
  </r>
  <r>
    <n v="170"/>
    <n v="4"/>
    <n v="1006"/>
    <n v="1"/>
    <x v="129"/>
    <x v="71"/>
    <s v="Low"/>
    <n v="6.3"/>
    <s v="Healthy"/>
    <s v="Below Average"/>
    <n v="1.74"/>
    <m/>
    <x v="3"/>
    <s v="Often"/>
    <n v="0.7"/>
    <n v="6"/>
    <n v="2"/>
    <n v="8.6999999999999993"/>
    <n v="13.53"/>
    <n v="3"/>
    <n v="487"/>
    <s v="Low"/>
  </r>
  <r>
    <n v="170"/>
    <n v="1"/>
    <n v="1005"/>
    <n v="13"/>
    <x v="130"/>
    <x v="79"/>
    <s v="Mid"/>
    <n v="4.9000000000000004"/>
    <s v="Healthy"/>
    <s v="Good"/>
    <n v="3.11"/>
    <n v="10"/>
    <x v="0"/>
    <s v="Daily"/>
    <n v="1"/>
    <n v="6.9"/>
    <n v="4"/>
    <n v="6.5"/>
    <n v="22.1"/>
    <n v="10"/>
    <n v="2652"/>
    <s v="Low"/>
  </r>
  <r>
    <n v="170"/>
    <n v="2"/>
    <n v="1002"/>
    <n v="1"/>
    <x v="131"/>
    <x v="5"/>
    <s v="Low"/>
    <n v="5.7"/>
    <s v="Healthy"/>
    <s v="Average"/>
    <n v="1.03"/>
    <m/>
    <x v="0"/>
    <s v="Never"/>
    <n v="0.4"/>
    <n v="9.1"/>
    <n v="2"/>
    <n v="6.7"/>
    <n v="20.36"/>
    <n v="4"/>
    <n v="977"/>
    <s v="Low"/>
  </r>
  <r>
    <n v="170"/>
    <n v="4"/>
    <n v="1011"/>
    <n v="14"/>
    <x v="132"/>
    <x v="53"/>
    <s v="Low"/>
    <n v="5.0999999999999996"/>
    <s v="Healthy"/>
    <s v="Average"/>
    <n v="1.42"/>
    <m/>
    <x v="0"/>
    <s v="Daily"/>
    <n v="0.4"/>
    <n v="6.4"/>
    <n v="2"/>
    <n v="12.1"/>
    <n v="27.46"/>
    <n v="1"/>
    <n v="329"/>
    <s v="Low"/>
  </r>
  <r>
    <n v="140"/>
    <n v="2"/>
    <n v="1003"/>
    <n v="10"/>
    <x v="133"/>
    <x v="56"/>
    <s v="Mid"/>
    <n v="5.4"/>
    <s v="Healthy"/>
    <s v="Average"/>
    <m/>
    <n v="4"/>
    <x v="6"/>
    <s v="Never"/>
    <n v="4.4000000000000004"/>
    <n v="7.6"/>
    <n v="5"/>
    <n v="3.5"/>
    <n v="49.13"/>
    <n v="1"/>
    <n v="589"/>
    <s v="Low"/>
  </r>
  <r>
    <n v="170"/>
    <n v="4"/>
    <n v="1010"/>
    <n v="22"/>
    <x v="134"/>
    <x v="71"/>
    <s v="Low"/>
    <n v="5.5"/>
    <s v="Healthy"/>
    <s v="Good"/>
    <n v="4"/>
    <m/>
    <x v="5"/>
    <s v="Daily"/>
    <n v="0.6"/>
    <n v="9.8000000000000007"/>
    <n v="3"/>
    <n v="10.199999999999999"/>
    <n v="20.78"/>
    <n v="4"/>
    <n v="997"/>
    <s v="Low"/>
  </r>
  <r>
    <n v="110"/>
    <n v="1"/>
    <n v="1005"/>
    <n v="8"/>
    <x v="135"/>
    <x v="36"/>
    <s v="Mid"/>
    <n v="4.5999999999999996"/>
    <s v="Healthy"/>
    <s v="Average"/>
    <m/>
    <n v="2"/>
    <x v="6"/>
    <s v="Rarely"/>
    <n v="0.9"/>
    <n v="5.3"/>
    <n v="5"/>
    <n v="5"/>
    <n v="30.7"/>
    <n v="11"/>
    <n v="4052"/>
    <s v="Low"/>
  </r>
  <r>
    <n v="100"/>
    <n v="2"/>
    <n v="1003"/>
    <n v="13"/>
    <x v="136"/>
    <x v="34"/>
    <s v="Mid"/>
    <n v="3.4"/>
    <s v="Poor"/>
    <s v="Below Average"/>
    <n v="2.1"/>
    <n v="4"/>
    <x v="4"/>
    <s v="Often"/>
    <n v="1.4"/>
    <n v="4.0999999999999996"/>
    <n v="7"/>
    <n v="6.4"/>
    <n v="104.41"/>
    <n v="9"/>
    <n v="11276"/>
    <s v="Mid"/>
  </r>
  <r>
    <n v="115"/>
    <n v="1"/>
    <n v="1010"/>
    <n v="1"/>
    <x v="137"/>
    <x v="59"/>
    <s v="High"/>
    <n v="4.8"/>
    <s v="Healthy"/>
    <s v="Below Average"/>
    <n v="3.59"/>
    <n v="2"/>
    <x v="5"/>
    <s v="Sometimes"/>
    <n v="2.7"/>
    <n v="4"/>
    <n v="7"/>
    <n v="5.7"/>
    <n v="113.26"/>
    <n v="2"/>
    <n v="2718"/>
    <s v="Low"/>
  </r>
  <r>
    <n v="165"/>
    <n v="3"/>
    <n v="1008"/>
    <n v="10"/>
    <x v="138"/>
    <x v="80"/>
    <s v="High"/>
    <n v="5.0999999999999996"/>
    <s v="Healthy"/>
    <s v="Poor"/>
    <n v="3.47"/>
    <n v="7"/>
    <x v="1"/>
    <s v="Daily"/>
    <n v="1.8"/>
    <n v="3"/>
    <n v="7"/>
    <n v="4.5"/>
    <n v="314.14"/>
    <n v="6"/>
    <n v="22618"/>
    <s v="High"/>
  </r>
  <r>
    <n v="110"/>
    <n v="1"/>
    <n v="1022"/>
    <n v="2"/>
    <x v="139"/>
    <x v="11"/>
    <s v="Mid"/>
    <n v="4.5999999999999996"/>
    <s v="Healthy"/>
    <s v="Poor"/>
    <m/>
    <n v="1"/>
    <x v="4"/>
    <s v="Never"/>
    <n v="3.4"/>
    <n v="7.5"/>
    <n v="5"/>
    <n v="6.7"/>
    <n v="83.77"/>
    <n v="5"/>
    <n v="5026"/>
    <s v="Low"/>
  </r>
  <r>
    <n v="125"/>
    <n v="1"/>
    <n v="1006"/>
    <n v="11"/>
    <x v="140"/>
    <x v="39"/>
    <s v="Mid"/>
    <n v="4.7"/>
    <s v="Healthy"/>
    <s v="Average"/>
    <n v="1.91"/>
    <m/>
    <x v="0"/>
    <s v="Never"/>
    <n v="3.2"/>
    <n v="6.3"/>
    <n v="4"/>
    <n v="8.9"/>
    <n v="80.95"/>
    <n v="4"/>
    <n v="3885"/>
    <s v="Low"/>
  </r>
  <r>
    <n v="125"/>
    <n v="1"/>
    <n v="1003"/>
    <n v="1"/>
    <x v="141"/>
    <x v="24"/>
    <s v="Mid"/>
    <n v="3.7"/>
    <s v="Poor"/>
    <s v="Poor"/>
    <n v="1.78"/>
    <n v="8"/>
    <x v="7"/>
    <s v="Often"/>
    <n v="0.8"/>
    <n v="4"/>
    <n v="4"/>
    <n v="5.5"/>
    <n v="52.5"/>
    <n v="1"/>
    <n v="630"/>
    <s v="Low"/>
  </r>
  <r>
    <n v="170"/>
    <n v="4"/>
    <n v="1003"/>
    <n v="3"/>
    <x v="142"/>
    <x v="32"/>
    <s v="Low"/>
    <n v="5.2"/>
    <s v="Healthy"/>
    <s v="Good"/>
    <n v="1.85"/>
    <n v="7"/>
    <x v="4"/>
    <s v="Never"/>
    <n v="1.4"/>
    <n v="9.3000000000000007"/>
    <n v="3"/>
    <n v="8"/>
    <n v="21.43"/>
    <n v="5"/>
    <n v="1285"/>
    <s v="Low"/>
  </r>
  <r>
    <n v="145"/>
    <n v="3"/>
    <n v="1002"/>
    <n v="11"/>
    <x v="143"/>
    <x v="7"/>
    <s v="Low"/>
    <n v="6"/>
    <s v="Healthy"/>
    <s v="Good"/>
    <n v="1.08"/>
    <n v="5"/>
    <x v="2"/>
    <s v="Daily"/>
    <n v="2.6"/>
    <n v="6"/>
    <n v="5"/>
    <n v="6.6"/>
    <n v="111.06"/>
    <n v="10"/>
    <n v="13327"/>
    <s v="Mid"/>
  </r>
  <r>
    <n v="130"/>
    <n v="4"/>
    <n v="1023"/>
    <n v="14"/>
    <x v="144"/>
    <x v="81"/>
    <s v="High"/>
    <n v="4.5"/>
    <s v="Healthy"/>
    <s v="Below Average"/>
    <n v="3.37"/>
    <n v="8"/>
    <x v="5"/>
    <s v="Sometimes"/>
    <n v="0.5"/>
    <n v="3.7"/>
    <n v="8"/>
    <n v="2.5"/>
    <n v="276.24"/>
    <n v="7"/>
    <n v="23204"/>
    <s v="High"/>
  </r>
  <r>
    <n v="170"/>
    <n v="4"/>
    <n v="1006"/>
    <n v="11"/>
    <x v="145"/>
    <x v="64"/>
    <s v="Low"/>
    <n v="7.2"/>
    <s v="Healthy"/>
    <s v="Average"/>
    <n v="2.58"/>
    <m/>
    <x v="2"/>
    <s v="Often"/>
    <n v="1.5"/>
    <n v="7.6"/>
    <n v="1"/>
    <n v="9.1999999999999993"/>
    <n v="39.130000000000003"/>
    <n v="2"/>
    <n v="939"/>
    <s v="Low"/>
  </r>
  <r>
    <n v="130"/>
    <n v="1"/>
    <n v="1016"/>
    <n v="22"/>
    <x v="146"/>
    <x v="19"/>
    <s v="Mid"/>
    <n v="3.5"/>
    <s v="Poor"/>
    <s v="Good"/>
    <n v="1.34"/>
    <m/>
    <x v="7"/>
    <s v="Never"/>
    <n v="2.7"/>
    <n v="4.9000000000000004"/>
    <n v="5"/>
    <n v="5.0999999999999996"/>
    <n v="342.1"/>
    <n v="2"/>
    <n v="8210"/>
    <s v="Mid"/>
  </r>
  <r>
    <n v="125"/>
    <n v="1"/>
    <n v="1019"/>
    <n v="8"/>
    <x v="147"/>
    <x v="28"/>
    <s v="Mid"/>
    <n v="5.2"/>
    <s v="Healthy"/>
    <s v="Poor"/>
    <m/>
    <n v="7"/>
    <x v="8"/>
    <s v="Never"/>
    <n v="1.3"/>
    <n v="6.5"/>
    <n v="5"/>
    <n v="6.8"/>
    <n v="11.24"/>
    <n v="15"/>
    <n v="2023"/>
    <s v="Low"/>
  </r>
  <r>
    <n v="170"/>
    <n v="4"/>
    <n v="1008"/>
    <n v="13"/>
    <x v="148"/>
    <x v="37"/>
    <s v="Low"/>
    <n v="6.5"/>
    <s v="Healthy"/>
    <s v="Below Average"/>
    <n v="2.73"/>
    <m/>
    <x v="2"/>
    <s v="Often"/>
    <n v="0.3"/>
    <n v="9.4"/>
    <n v="3"/>
    <n v="10.9"/>
    <n v="23.79"/>
    <n v="6"/>
    <n v="1712"/>
    <s v="Low"/>
  </r>
  <r>
    <n v="105"/>
    <n v="3"/>
    <n v="1009"/>
    <n v="9"/>
    <x v="149"/>
    <x v="65"/>
    <s v="High"/>
    <n v="5.0999999999999996"/>
    <s v="Healthy"/>
    <s v="Failing"/>
    <n v="1.76"/>
    <n v="3"/>
    <x v="6"/>
    <s v="Sometimes"/>
    <n v="5"/>
    <n v="5.6"/>
    <n v="8"/>
    <n v="5.9"/>
    <n v="412.09"/>
    <n v="5"/>
    <n v="24725"/>
    <s v="High"/>
  </r>
  <r>
    <n v="170"/>
    <n v="2"/>
    <n v="1021"/>
    <n v="11"/>
    <x v="150"/>
    <x v="82"/>
    <s v="Low"/>
    <n v="6.4"/>
    <s v="Healthy"/>
    <s v="Average"/>
    <n v="1.43"/>
    <n v="8"/>
    <x v="1"/>
    <s v="Never"/>
    <n v="2.4"/>
    <n v="7.9"/>
    <n v="4"/>
    <n v="9.6"/>
    <n v="39.82"/>
    <n v="1"/>
    <n v="477"/>
    <s v="Low"/>
  </r>
  <r>
    <n v="170"/>
    <n v="2"/>
    <n v="1006"/>
    <n v="11"/>
    <x v="151"/>
    <x v="51"/>
    <s v="Low"/>
    <n v="5.3"/>
    <s v="Healthy"/>
    <s v="Excellent"/>
    <n v="1.61"/>
    <m/>
    <x v="3"/>
    <s v="Daily"/>
    <n v="0.9"/>
    <n v="7.5"/>
    <n v="4"/>
    <n v="9.4"/>
    <n v="69.97"/>
    <n v="2"/>
    <n v="1679"/>
    <s v="Low"/>
  </r>
  <r>
    <n v="170"/>
    <n v="4"/>
    <n v="1001"/>
    <n v="18"/>
    <x v="152"/>
    <x v="60"/>
    <s v="Mid"/>
    <n v="5.4"/>
    <s v="Healthy"/>
    <s v="Below Average"/>
    <n v="3.34"/>
    <m/>
    <x v="2"/>
    <s v="Often"/>
    <n v="0.1"/>
    <n v="8.3000000000000007"/>
    <n v="3"/>
    <n v="8"/>
    <n v="34.14"/>
    <n v="6"/>
    <n v="2458"/>
    <s v="Low"/>
  </r>
  <r>
    <n v="135"/>
    <n v="3"/>
    <n v="1013"/>
    <n v="10"/>
    <x v="153"/>
    <x v="83"/>
    <s v="High"/>
    <n v="4.0999999999999996"/>
    <s v="Healthy"/>
    <s v="Poor"/>
    <n v="1.06"/>
    <m/>
    <x v="7"/>
    <s v="Often"/>
    <n v="1.8"/>
    <n v="6.2"/>
    <n v="8"/>
    <n v="3"/>
    <n v="247.77"/>
    <n v="1"/>
    <n v="2973"/>
    <s v="Low"/>
  </r>
  <r>
    <n v="170"/>
    <n v="1"/>
    <n v="1013"/>
    <n v="6"/>
    <x v="154"/>
    <x v="84"/>
    <s v="Mid"/>
    <n v="5.3"/>
    <s v="Healthy"/>
    <s v="Average"/>
    <n v="1.21"/>
    <m/>
    <x v="4"/>
    <s v="Never"/>
    <n v="1.4"/>
    <n v="8.1"/>
    <n v="4"/>
    <n v="8.6"/>
    <n v="34.130000000000003"/>
    <n v="1"/>
    <n v="409"/>
    <s v="Low"/>
  </r>
  <r>
    <n v="125"/>
    <n v="4"/>
    <n v="1024"/>
    <n v="23"/>
    <x v="155"/>
    <x v="79"/>
    <s v="Mid"/>
    <n v="4.7"/>
    <s v="Healthy"/>
    <s v="Below Average"/>
    <n v="3.29"/>
    <n v="2"/>
    <x v="4"/>
    <s v="Sometimes"/>
    <n v="1.1000000000000001"/>
    <n v="8"/>
    <n v="4"/>
    <n v="6.4"/>
    <n v="59.03"/>
    <n v="10"/>
    <n v="7083"/>
    <s v="Low"/>
  </r>
  <r>
    <n v="170"/>
    <n v="4"/>
    <n v="1002"/>
    <n v="6"/>
    <x v="156"/>
    <x v="85"/>
    <s v="Low"/>
    <n v="7.7"/>
    <s v="Healthy"/>
    <s v="Excellent"/>
    <n v="1.45"/>
    <m/>
    <x v="2"/>
    <s v="Sometimes"/>
    <n v="0.1"/>
    <n v="8.6"/>
    <n v="1"/>
    <n v="11.1"/>
    <n v="31.73"/>
    <n v="6"/>
    <n v="2284"/>
    <s v="Low"/>
  </r>
  <r>
    <n v="130"/>
    <n v="3"/>
    <n v="1015"/>
    <n v="18"/>
    <x v="157"/>
    <x v="57"/>
    <s v="Mid"/>
    <n v="5.3"/>
    <s v="Healthy"/>
    <s v="Poor"/>
    <n v="1.1100000000000001"/>
    <n v="2"/>
    <x v="3"/>
    <s v="Never"/>
    <n v="3.3"/>
    <n v="7.2"/>
    <n v="5"/>
    <n v="1.6"/>
    <n v="168.77"/>
    <n v="12"/>
    <n v="24302"/>
    <s v="High"/>
  </r>
  <r>
    <n v="170"/>
    <n v="2"/>
    <n v="1018"/>
    <n v="13"/>
    <x v="158"/>
    <x v="26"/>
    <s v="Low"/>
    <n v="7"/>
    <s v="Healthy"/>
    <s v="Average"/>
    <m/>
    <n v="1"/>
    <x v="1"/>
    <s v="Never"/>
    <n v="0.6"/>
    <n v="7.4"/>
    <n v="4"/>
    <n v="9.1"/>
    <n v="110.14"/>
    <n v="9"/>
    <n v="11895"/>
    <s v="Mid"/>
  </r>
  <r>
    <n v="105"/>
    <n v="1"/>
    <n v="1008"/>
    <n v="18"/>
    <x v="159"/>
    <x v="65"/>
    <s v="High"/>
    <n v="4.7"/>
    <s v="Healthy"/>
    <s v="Poor"/>
    <n v="3.55"/>
    <m/>
    <x v="0"/>
    <s v="Daily"/>
    <n v="1"/>
    <n v="6.6"/>
    <n v="6"/>
    <n v="5.7"/>
    <n v="326.87"/>
    <n v="5"/>
    <n v="19612"/>
    <s v="High"/>
  </r>
  <r>
    <n v="105"/>
    <n v="3"/>
    <n v="1004"/>
    <n v="2"/>
    <x v="160"/>
    <x v="86"/>
    <s v="Very High"/>
    <n v="5.9"/>
    <s v="Healthy"/>
    <s v="Below Average"/>
    <n v="3.72"/>
    <n v="10"/>
    <x v="3"/>
    <s v="Sometimes"/>
    <n v="2.1"/>
    <n v="4.7"/>
    <n v="7"/>
    <n v="0.5"/>
    <n v="473.21"/>
    <n v="5"/>
    <n v="28392"/>
    <s v="Very High"/>
  </r>
  <r>
    <n v="170"/>
    <n v="4"/>
    <n v="1019"/>
    <n v="9"/>
    <x v="161"/>
    <x v="78"/>
    <s v="Low"/>
    <n v="5.3"/>
    <s v="Healthy"/>
    <s v="Good"/>
    <m/>
    <n v="5"/>
    <x v="2"/>
    <s v="Daily"/>
    <n v="2.8"/>
    <n v="7.9"/>
    <n v="2"/>
    <n v="8"/>
    <n v="44.35"/>
    <n v="7"/>
    <n v="3725"/>
    <s v="Low"/>
  </r>
  <r>
    <n v="170"/>
    <n v="1"/>
    <n v="1002"/>
    <n v="18"/>
    <x v="162"/>
    <x v="14"/>
    <s v="Mid"/>
    <n v="5.5"/>
    <s v="Healthy"/>
    <s v="Below Average"/>
    <n v="3.98"/>
    <n v="4"/>
    <x v="4"/>
    <s v="Never"/>
    <n v="0.2"/>
    <n v="9"/>
    <n v="2"/>
    <n v="9.6999999999999993"/>
    <n v="53.06"/>
    <n v="7"/>
    <n v="4457"/>
    <s v="Low"/>
  </r>
  <r>
    <n v="140"/>
    <n v="1"/>
    <n v="1015"/>
    <n v="22"/>
    <x v="163"/>
    <x v="76"/>
    <s v="Mid"/>
    <n v="5.6"/>
    <s v="Healthy"/>
    <s v="Below Average"/>
    <n v="3.22"/>
    <m/>
    <x v="0"/>
    <s v="Daily"/>
    <n v="0.3"/>
    <n v="4.8"/>
    <n v="7"/>
    <n v="5.6"/>
    <n v="110.52"/>
    <n v="5"/>
    <n v="6631"/>
    <s v="Low"/>
  </r>
  <r>
    <n v="110"/>
    <n v="2"/>
    <n v="1003"/>
    <n v="10"/>
    <x v="164"/>
    <x v="15"/>
    <s v="Mid"/>
    <n v="5.7"/>
    <s v="Healthy"/>
    <s v="Failing"/>
    <n v="3.14"/>
    <n v="9"/>
    <x v="0"/>
    <s v="Rarely"/>
    <n v="0.6"/>
    <n v="4.8"/>
    <n v="5"/>
    <n v="6.3"/>
    <n v="128.87"/>
    <n v="2"/>
    <n v="3092"/>
    <s v="Low"/>
  </r>
  <r>
    <n v="125"/>
    <n v="1"/>
    <n v="1003"/>
    <n v="22"/>
    <x v="165"/>
    <x v="11"/>
    <s v="Mid"/>
    <n v="3.9"/>
    <s v="Poor"/>
    <s v="Below Average"/>
    <n v="3.97"/>
    <m/>
    <x v="3"/>
    <s v="Never"/>
    <n v="0.4"/>
    <n v="4.5999999999999996"/>
    <n v="6"/>
    <n v="5.2"/>
    <n v="130.82"/>
    <n v="7"/>
    <n v="10988"/>
    <s v="Mid"/>
  </r>
  <r>
    <n v="170"/>
    <n v="4"/>
    <n v="1006"/>
    <n v="4"/>
    <x v="166"/>
    <x v="8"/>
    <s v="Low"/>
    <n v="5.8"/>
    <s v="Healthy"/>
    <s v="Good"/>
    <n v="2.72"/>
    <n v="10"/>
    <x v="1"/>
    <s v="Never"/>
    <n v="1.1000000000000001"/>
    <n v="7.3"/>
    <n v="3"/>
    <n v="11.3"/>
    <n v="20.68"/>
    <n v="5"/>
    <n v="1240"/>
    <s v="Low"/>
  </r>
  <r>
    <n v="145"/>
    <n v="2"/>
    <n v="1001"/>
    <n v="2"/>
    <x v="167"/>
    <x v="7"/>
    <s v="Low"/>
    <n v="5.3"/>
    <s v="Healthy"/>
    <s v="Below Average"/>
    <m/>
    <n v="3"/>
    <x v="8"/>
    <s v="Rarely"/>
    <n v="0.5"/>
    <n v="6.6"/>
    <n v="5"/>
    <n v="9.1999999999999993"/>
    <n v="55.18"/>
    <n v="11"/>
    <n v="7283"/>
    <s v="Mid"/>
  </r>
  <r>
    <n v="120"/>
    <n v="1"/>
    <n v="1009"/>
    <n v="24"/>
    <x v="168"/>
    <x v="2"/>
    <s v="Mid"/>
    <n v="5.6"/>
    <s v="Healthy"/>
    <s v="Poor"/>
    <n v="1.5"/>
    <n v="9"/>
    <x v="5"/>
    <s v="Rarely"/>
    <n v="0.7"/>
    <n v="4.7"/>
    <n v="6"/>
    <n v="4.5999999999999996"/>
    <n v="38.69"/>
    <n v="6"/>
    <n v="2785"/>
    <s v="Low"/>
  </r>
  <r>
    <n v="170"/>
    <n v="4"/>
    <n v="1011"/>
    <n v="6"/>
    <x v="169"/>
    <x v="52"/>
    <s v="Low"/>
    <n v="8.3000000000000007"/>
    <s v="Over_Sleeping"/>
    <s v="Good"/>
    <m/>
    <n v="4"/>
    <x v="2"/>
    <s v="Never"/>
    <n v="0.4"/>
    <n v="8.8000000000000007"/>
    <n v="1"/>
    <n v="14"/>
    <n v="6.45"/>
    <n v="3"/>
    <n v="232"/>
    <s v="Low"/>
  </r>
  <r>
    <n v="170"/>
    <n v="4"/>
    <n v="1001"/>
    <n v="12"/>
    <x v="170"/>
    <x v="87"/>
    <s v="Low"/>
    <n v="8.4"/>
    <s v="Over_Sleeping"/>
    <s v="Good"/>
    <n v="1.44"/>
    <n v="5"/>
    <x v="2"/>
    <s v="Often"/>
    <n v="0.5"/>
    <n v="9.6"/>
    <n v="1"/>
    <n v="12.6"/>
    <n v="15.07"/>
    <n v="8"/>
    <n v="1446"/>
    <s v="Low"/>
  </r>
  <r>
    <n v="145"/>
    <n v="4"/>
    <n v="1004"/>
    <n v="13"/>
    <x v="171"/>
    <x v="38"/>
    <s v="Mid"/>
    <n v="5.9"/>
    <s v="Healthy"/>
    <s v="Average"/>
    <m/>
    <n v="10"/>
    <x v="0"/>
    <s v="Rarely"/>
    <n v="0.8"/>
    <n v="6.5"/>
    <n v="6"/>
    <n v="4.9000000000000004"/>
    <n v="135.88"/>
    <n v="14"/>
    <n v="22827"/>
    <s v="High"/>
  </r>
  <r>
    <n v="105"/>
    <n v="1"/>
    <n v="1012"/>
    <n v="10"/>
    <x v="172"/>
    <x v="88"/>
    <s v="High"/>
    <n v="3.2"/>
    <s v="Poor"/>
    <s v="Average"/>
    <n v="2.92"/>
    <n v="1"/>
    <x v="1"/>
    <s v="Rarely"/>
    <n v="1.4"/>
    <n v="4.9000000000000004"/>
    <n v="7"/>
    <n v="3.8"/>
    <n v="396.01"/>
    <n v="1"/>
    <n v="4752"/>
    <s v="Low"/>
  </r>
  <r>
    <n v="105"/>
    <n v="2"/>
    <n v="1015"/>
    <n v="2"/>
    <x v="173"/>
    <x v="89"/>
    <s v="High"/>
    <n v="3.4"/>
    <s v="Poor"/>
    <s v="Below Average"/>
    <n v="1.1000000000000001"/>
    <n v="2"/>
    <x v="7"/>
    <s v="Sometimes"/>
    <n v="2.8"/>
    <n v="4.2"/>
    <n v="8"/>
    <n v="2"/>
    <n v="358.37"/>
    <n v="3"/>
    <n v="12901"/>
    <s v="Mid"/>
  </r>
  <r>
    <n v="125"/>
    <n v="2"/>
    <n v="1002"/>
    <n v="20"/>
    <x v="174"/>
    <x v="36"/>
    <s v="Mid"/>
    <n v="5.0999999999999996"/>
    <s v="Healthy"/>
    <s v="Average"/>
    <m/>
    <n v="6"/>
    <x v="7"/>
    <s v="Rarely"/>
    <n v="0.5"/>
    <n v="7.4"/>
    <n v="5"/>
    <n v="3.3"/>
    <n v="53.96"/>
    <n v="7"/>
    <n v="4532"/>
    <s v="Low"/>
  </r>
  <r>
    <n v="170"/>
    <n v="4"/>
    <n v="1016"/>
    <n v="22"/>
    <x v="175"/>
    <x v="68"/>
    <s v="Low"/>
    <n v="8"/>
    <s v="Healthy"/>
    <s v="Excellent"/>
    <n v="3.29"/>
    <n v="10"/>
    <x v="7"/>
    <s v="Rarely"/>
    <n v="0"/>
    <n v="8.8000000000000007"/>
    <n v="1"/>
    <n v="9.6999999999999993"/>
    <n v="35.81"/>
    <n v="9"/>
    <n v="3867"/>
    <s v="Low"/>
  </r>
  <r>
    <n v="170"/>
    <n v="4"/>
    <n v="1001"/>
    <n v="9"/>
    <x v="176"/>
    <x v="29"/>
    <s v="Low"/>
    <n v="5.9"/>
    <s v="Healthy"/>
    <s v="Below Average"/>
    <n v="2.1"/>
    <n v="6"/>
    <x v="2"/>
    <s v="Never"/>
    <n v="1"/>
    <n v="8.5"/>
    <n v="3"/>
    <n v="9"/>
    <n v="10.06"/>
    <n v="1"/>
    <n v="120"/>
    <s v="Low"/>
  </r>
  <r>
    <n v="145"/>
    <n v="3"/>
    <n v="1016"/>
    <n v="8"/>
    <x v="177"/>
    <x v="55"/>
    <s v="Low"/>
    <n v="5.7"/>
    <s v="Healthy"/>
    <s v="Average"/>
    <n v="3.84"/>
    <n v="4"/>
    <x v="7"/>
    <s v="Never"/>
    <n v="2.4"/>
    <n v="7.3"/>
    <n v="3"/>
    <n v="9.4"/>
    <n v="123.33"/>
    <n v="8"/>
    <n v="11839"/>
    <s v="Mid"/>
  </r>
  <r>
    <n v="145"/>
    <n v="1"/>
    <n v="1021"/>
    <n v="11"/>
    <x v="178"/>
    <x v="24"/>
    <s v="Mid"/>
    <n v="4.2"/>
    <s v="Healthy"/>
    <s v="Poor"/>
    <n v="2.27"/>
    <n v="6"/>
    <x v="6"/>
    <s v="Rarely"/>
    <n v="1.9"/>
    <n v="4.2"/>
    <n v="5"/>
    <n v="7.8"/>
    <n v="77.94"/>
    <n v="5"/>
    <n v="4676"/>
    <s v="Low"/>
  </r>
  <r>
    <n v="170"/>
    <n v="4"/>
    <n v="1014"/>
    <n v="11"/>
    <x v="179"/>
    <x v="33"/>
    <s v="Low"/>
    <n v="7.2"/>
    <s v="Healthy"/>
    <s v="Excellent"/>
    <n v="3.51"/>
    <n v="1"/>
    <x v="5"/>
    <s v="Sometimes"/>
    <n v="1.2"/>
    <n v="9.1"/>
    <n v="1"/>
    <n v="9.6999999999999993"/>
    <n v="15.06"/>
    <n v="1"/>
    <n v="180"/>
    <s v="Low"/>
  </r>
  <r>
    <n v="125"/>
    <n v="1"/>
    <n v="1008"/>
    <n v="21"/>
    <x v="180"/>
    <x v="10"/>
    <s v="Mid"/>
    <n v="3"/>
    <s v="Poor"/>
    <s v="Excellent"/>
    <n v="2.15"/>
    <n v="5"/>
    <x v="7"/>
    <s v="Sometimes"/>
    <n v="0.7"/>
    <n v="7.9"/>
    <n v="4"/>
    <n v="8.8000000000000007"/>
    <n v="31.57"/>
    <n v="12"/>
    <n v="4546"/>
    <s v="Low"/>
  </r>
  <r>
    <n v="100"/>
    <n v="1"/>
    <n v="1003"/>
    <n v="19"/>
    <x v="181"/>
    <x v="90"/>
    <s v="High"/>
    <n v="3.8"/>
    <s v="Poor"/>
    <s v="Below Average"/>
    <n v="3.21"/>
    <m/>
    <x v="1"/>
    <s v="Daily"/>
    <n v="3.5"/>
    <n v="3.7"/>
    <n v="6"/>
    <n v="1.1000000000000001"/>
    <n v="232.94"/>
    <n v="2"/>
    <n v="5590"/>
    <s v="Low"/>
  </r>
  <r>
    <n v="100"/>
    <n v="2"/>
    <n v="1000"/>
    <n v="4"/>
    <x v="182"/>
    <x v="91"/>
    <s v="High"/>
    <n v="3.3"/>
    <s v="Poor"/>
    <s v="Average"/>
    <m/>
    <n v="7"/>
    <x v="0"/>
    <s v="Daily"/>
    <n v="2.4"/>
    <n v="5.5"/>
    <n v="5"/>
    <n v="0.3"/>
    <n v="207.35"/>
    <n v="4"/>
    <n v="9952"/>
    <s v="Mid"/>
  </r>
  <r>
    <n v="130"/>
    <n v="4"/>
    <n v="1004"/>
    <n v="17"/>
    <x v="183"/>
    <x v="91"/>
    <s v="High"/>
    <n v="3.7"/>
    <s v="Poor"/>
    <s v="Poor"/>
    <n v="3.52"/>
    <n v="8"/>
    <x v="1"/>
    <s v="Never"/>
    <n v="8"/>
    <n v="6.3"/>
    <n v="8"/>
    <n v="0.4"/>
    <n v="484.09"/>
    <n v="8"/>
    <n v="46472"/>
    <s v="Very High"/>
  </r>
  <r>
    <n v="105"/>
    <n v="3"/>
    <n v="1009"/>
    <n v="8"/>
    <x v="184"/>
    <x v="92"/>
    <s v="High"/>
    <n v="4.5"/>
    <s v="Healthy"/>
    <s v="Poor"/>
    <m/>
    <n v="4"/>
    <x v="0"/>
    <s v="Often"/>
    <n v="3.1"/>
    <n v="3.3"/>
    <n v="6"/>
    <n v="3.6"/>
    <n v="240.74"/>
    <n v="10"/>
    <n v="28888"/>
    <s v="Very High"/>
  </r>
  <r>
    <n v="125"/>
    <n v="2"/>
    <n v="1019"/>
    <n v="21"/>
    <x v="185"/>
    <x v="39"/>
    <s v="Mid"/>
    <n v="4.0999999999999996"/>
    <s v="Healthy"/>
    <s v="Below Average"/>
    <n v="1.42"/>
    <n v="4"/>
    <x v="4"/>
    <s v="Sometimes"/>
    <n v="0"/>
    <n v="8.4"/>
    <n v="4"/>
    <n v="5.4"/>
    <n v="45.66"/>
    <n v="8"/>
    <n v="4383"/>
    <s v="Low"/>
  </r>
  <r>
    <n v="170"/>
    <n v="4"/>
    <n v="1001"/>
    <n v="10"/>
    <x v="186"/>
    <x v="93"/>
    <s v="Low"/>
    <n v="7.6"/>
    <s v="Healthy"/>
    <s v="Excellent"/>
    <n v="1.23"/>
    <m/>
    <x v="2"/>
    <s v="Daily"/>
    <n v="0.1"/>
    <n v="9.9"/>
    <n v="3"/>
    <n v="12.7"/>
    <n v="23.53"/>
    <n v="5"/>
    <n v="1411"/>
    <s v="Low"/>
  </r>
  <r>
    <n v="100"/>
    <n v="2"/>
    <n v="1012"/>
    <n v="8"/>
    <x v="187"/>
    <x v="94"/>
    <s v="High"/>
    <n v="4"/>
    <s v="Poor"/>
    <s v="Poor"/>
    <m/>
    <n v="10"/>
    <x v="7"/>
    <s v="Daily"/>
    <n v="3.5"/>
    <n v="5"/>
    <n v="8"/>
    <n v="0.7"/>
    <n v="246.83"/>
    <n v="8"/>
    <n v="23695"/>
    <s v="High"/>
  </r>
  <r>
    <n v="170"/>
    <n v="4"/>
    <n v="1001"/>
    <n v="6"/>
    <x v="188"/>
    <x v="32"/>
    <s v="Low"/>
    <n v="6.6"/>
    <s v="Healthy"/>
    <s v="Below Average"/>
    <n v="3.23"/>
    <n v="9"/>
    <x v="7"/>
    <s v="Rarely"/>
    <n v="1.7"/>
    <n v="9"/>
    <n v="3"/>
    <n v="8.8000000000000007"/>
    <n v="45.31"/>
    <n v="8"/>
    <n v="4349"/>
    <s v="Low"/>
  </r>
  <r>
    <n v="170"/>
    <n v="1"/>
    <n v="1021"/>
    <n v="17"/>
    <x v="189"/>
    <x v="14"/>
    <s v="Mid"/>
    <n v="5"/>
    <s v="Healthy"/>
    <s v="Average"/>
    <n v="3.5"/>
    <m/>
    <x v="6"/>
    <s v="Never"/>
    <n v="0.3"/>
    <n v="7.6"/>
    <n v="3"/>
    <n v="8.1999999999999993"/>
    <n v="41.6"/>
    <n v="5"/>
    <n v="2496"/>
    <s v="Low"/>
  </r>
  <r>
    <n v="170"/>
    <n v="4"/>
    <n v="1008"/>
    <n v="20"/>
    <x v="190"/>
    <x v="35"/>
    <s v="Low"/>
    <n v="6.1"/>
    <s v="Healthy"/>
    <s v="Average"/>
    <n v="1.64"/>
    <m/>
    <x v="2"/>
    <s v="Rarely"/>
    <n v="0.6"/>
    <n v="7.2"/>
    <n v="1"/>
    <n v="9.5"/>
    <n v="6.99"/>
    <n v="7"/>
    <n v="587"/>
    <s v="Low"/>
  </r>
  <r>
    <n v="170"/>
    <n v="4"/>
    <n v="1018"/>
    <n v="19"/>
    <x v="191"/>
    <x v="37"/>
    <s v="Low"/>
    <n v="6.3"/>
    <s v="Healthy"/>
    <s v="Good"/>
    <n v="3.5"/>
    <n v="9"/>
    <x v="7"/>
    <s v="Often"/>
    <n v="0"/>
    <n v="7.9"/>
    <n v="2"/>
    <n v="9"/>
    <n v="36.21"/>
    <n v="2"/>
    <n v="869"/>
    <s v="Low"/>
  </r>
  <r>
    <n v="170"/>
    <n v="4"/>
    <n v="1018"/>
    <n v="9"/>
    <x v="192"/>
    <x v="6"/>
    <s v="Low"/>
    <n v="7"/>
    <s v="Healthy"/>
    <s v="Average"/>
    <n v="1.24"/>
    <m/>
    <x v="1"/>
    <s v="Daily"/>
    <n v="0.3"/>
    <n v="11.5"/>
    <n v="1"/>
    <n v="13.6"/>
    <n v="32"/>
    <n v="7"/>
    <n v="2688"/>
    <s v="Low"/>
  </r>
  <r>
    <n v="100"/>
    <n v="1"/>
    <n v="1000"/>
    <n v="22"/>
    <x v="193"/>
    <x v="95"/>
    <s v="Mid"/>
    <n v="4.0999999999999996"/>
    <s v="Healthy"/>
    <s v="Good"/>
    <m/>
    <n v="6"/>
    <x v="1"/>
    <s v="Never"/>
    <n v="0.9"/>
    <n v="4.4000000000000004"/>
    <n v="7"/>
    <n v="2.6"/>
    <n v="67.73"/>
    <n v="11"/>
    <n v="8940"/>
    <s v="Mid"/>
  </r>
  <r>
    <n v="170"/>
    <n v="4"/>
    <n v="1008"/>
    <n v="5"/>
    <x v="194"/>
    <x v="96"/>
    <s v="Low"/>
    <n v="5.8"/>
    <s v="Healthy"/>
    <s v="Poor"/>
    <n v="2.84"/>
    <n v="8"/>
    <x v="7"/>
    <s v="Never"/>
    <n v="0.4"/>
    <n v="8"/>
    <n v="3"/>
    <n v="7.4"/>
    <n v="24.63"/>
    <n v="10"/>
    <n v="2955"/>
    <s v="Low"/>
  </r>
  <r>
    <n v="170"/>
    <n v="2"/>
    <n v="1008"/>
    <n v="18"/>
    <x v="195"/>
    <x v="5"/>
    <s v="Low"/>
    <n v="6.5"/>
    <s v="Healthy"/>
    <s v="Good"/>
    <n v="1.85"/>
    <n v="8"/>
    <x v="7"/>
    <s v="Daily"/>
    <n v="1.8"/>
    <n v="8.8000000000000007"/>
    <n v="1"/>
    <n v="6.2"/>
    <n v="89.91"/>
    <n v="2"/>
    <n v="2157"/>
    <s v="Low"/>
  </r>
  <r>
    <n v="110"/>
    <n v="1"/>
    <n v="1009"/>
    <n v="24"/>
    <x v="196"/>
    <x v="28"/>
    <s v="Mid"/>
    <n v="5.0999999999999996"/>
    <s v="Healthy"/>
    <s v="Failing"/>
    <n v="1.77"/>
    <n v="5"/>
    <x v="1"/>
    <s v="Never"/>
    <n v="1.6"/>
    <n v="7.4"/>
    <n v="6"/>
    <n v="5.5"/>
    <n v="56.6"/>
    <n v="5"/>
    <n v="3396"/>
    <s v="Low"/>
  </r>
  <r>
    <n v="170"/>
    <n v="3"/>
    <n v="1017"/>
    <n v="9"/>
    <x v="197"/>
    <x v="38"/>
    <s v="Mid"/>
    <n v="5.9"/>
    <s v="Healthy"/>
    <s v="Average"/>
    <m/>
    <n v="4"/>
    <x v="0"/>
    <s v="Rarely"/>
    <n v="0.7"/>
    <n v="7.8"/>
    <n v="2"/>
    <n v="7.3"/>
    <n v="129.72999999999999"/>
    <n v="12"/>
    <n v="18681"/>
    <s v="High"/>
  </r>
  <r>
    <n v="170"/>
    <n v="4"/>
    <n v="1011"/>
    <n v="2"/>
    <x v="198"/>
    <x v="71"/>
    <s v="Low"/>
    <n v="6.1"/>
    <s v="Healthy"/>
    <s v="Below Average"/>
    <n v="2.02"/>
    <m/>
    <x v="4"/>
    <s v="Daily"/>
    <n v="0.2"/>
    <n v="7.1"/>
    <n v="3"/>
    <n v="10.1"/>
    <n v="8.2899999999999991"/>
    <n v="1"/>
    <n v="99"/>
    <s v="Low"/>
  </r>
  <r>
    <n v="170"/>
    <n v="4"/>
    <n v="1017"/>
    <n v="18"/>
    <x v="199"/>
    <x v="44"/>
    <s v="Low"/>
    <n v="6.7"/>
    <s v="Healthy"/>
    <s v="Excellent"/>
    <n v="2.41"/>
    <n v="3"/>
    <x v="1"/>
    <s v="Often"/>
    <n v="0.8"/>
    <n v="6.1"/>
    <n v="3"/>
    <n v="10.3"/>
    <n v="108.18"/>
    <n v="3"/>
    <n v="3894"/>
    <s v="Low"/>
  </r>
  <r>
    <n v="170"/>
    <n v="4"/>
    <n v="1006"/>
    <n v="12"/>
    <x v="200"/>
    <x v="78"/>
    <s v="Low"/>
    <n v="5.5"/>
    <s v="Healthy"/>
    <s v="Below Average"/>
    <m/>
    <n v="2"/>
    <x v="2"/>
    <s v="Rarely"/>
    <n v="1.2"/>
    <n v="8.8000000000000007"/>
    <n v="3"/>
    <n v="12.6"/>
    <n v="4.8099999999999996"/>
    <n v="2"/>
    <n v="115"/>
    <s v="Low"/>
  </r>
  <r>
    <n v="130"/>
    <n v="1"/>
    <n v="1015"/>
    <n v="10"/>
    <x v="201"/>
    <x v="97"/>
    <s v="Mid"/>
    <n v="3.6"/>
    <s v="Poor"/>
    <s v="Below Average"/>
    <n v="1.3"/>
    <m/>
    <x v="3"/>
    <s v="Rarely"/>
    <n v="0.9"/>
    <n v="6.9"/>
    <n v="7"/>
    <n v="6.4"/>
    <n v="178.36"/>
    <n v="6"/>
    <n v="12841"/>
    <s v="Mid"/>
  </r>
  <r>
    <n v="165"/>
    <n v="1"/>
    <n v="1000"/>
    <n v="7"/>
    <x v="202"/>
    <x v="69"/>
    <s v="Very High"/>
    <n v="3.8"/>
    <s v="Poor"/>
    <s v="Average"/>
    <n v="1.31"/>
    <n v="5"/>
    <x v="3"/>
    <s v="Rarely"/>
    <n v="0.9"/>
    <n v="2.8"/>
    <n v="9"/>
    <n v="1.1000000000000001"/>
    <n v="389.7"/>
    <n v="2"/>
    <n v="9352"/>
    <s v="Mid"/>
  </r>
  <r>
    <n v="170"/>
    <n v="4"/>
    <n v="1005"/>
    <n v="16"/>
    <x v="203"/>
    <x v="66"/>
    <s v="Low"/>
    <n v="5.5"/>
    <s v="Healthy"/>
    <s v="Below Average"/>
    <n v="1.07"/>
    <n v="1"/>
    <x v="8"/>
    <s v="Rarely"/>
    <n v="0.3"/>
    <n v="6.4"/>
    <n v="3"/>
    <n v="10.9"/>
    <n v="39.770000000000003"/>
    <n v="3"/>
    <n v="1431"/>
    <s v="Low"/>
  </r>
  <r>
    <n v="170"/>
    <n v="4"/>
    <n v="1004"/>
    <n v="9"/>
    <x v="204"/>
    <x v="53"/>
    <s v="Low"/>
    <n v="6.9"/>
    <s v="Healthy"/>
    <s v="Average"/>
    <n v="1.85"/>
    <n v="1"/>
    <x v="7"/>
    <s v="Daily"/>
    <n v="0.4"/>
    <n v="6.6"/>
    <n v="2"/>
    <n v="8.1999999999999993"/>
    <n v="46.13"/>
    <n v="4"/>
    <n v="2214"/>
    <s v="Low"/>
  </r>
  <r>
    <n v="170"/>
    <n v="2"/>
    <n v="1015"/>
    <n v="2"/>
    <x v="205"/>
    <x v="26"/>
    <s v="Low"/>
    <n v="5.5"/>
    <s v="Healthy"/>
    <s v="Good"/>
    <n v="3.44"/>
    <m/>
    <x v="6"/>
    <s v="Sometimes"/>
    <n v="1.1000000000000001"/>
    <n v="7.3"/>
    <n v="3"/>
    <n v="8.3000000000000007"/>
    <n v="87.51"/>
    <n v="4"/>
    <n v="4200"/>
    <s v="Low"/>
  </r>
  <r>
    <n v="170"/>
    <n v="4"/>
    <n v="1005"/>
    <n v="19"/>
    <x v="206"/>
    <x v="9"/>
    <s v="Low"/>
    <n v="8.1999999999999993"/>
    <s v="Over_Sleeping"/>
    <s v="Good"/>
    <n v="3.69"/>
    <n v="3"/>
    <x v="7"/>
    <s v="Sometimes"/>
    <n v="0.6"/>
    <n v="6.8"/>
    <n v="1"/>
    <n v="12"/>
    <n v="12.31"/>
    <n v="11"/>
    <n v="1624"/>
    <s v="Low"/>
  </r>
  <r>
    <n v="110"/>
    <n v="3"/>
    <n v="1010"/>
    <n v="22"/>
    <x v="207"/>
    <x v="11"/>
    <s v="Mid"/>
    <n v="4.3"/>
    <s v="Healthy"/>
    <s v="Failing"/>
    <n v="2.58"/>
    <n v="8"/>
    <x v="1"/>
    <s v="Sometimes"/>
    <n v="0.6"/>
    <n v="8"/>
    <n v="5"/>
    <n v="3.6"/>
    <n v="123.4"/>
    <n v="1"/>
    <n v="1480"/>
    <s v="Low"/>
  </r>
  <r>
    <n v="170"/>
    <n v="4"/>
    <n v="1011"/>
    <n v="9"/>
    <x v="208"/>
    <x v="37"/>
    <s v="Low"/>
    <n v="6.9"/>
    <s v="Healthy"/>
    <s v="Below Average"/>
    <m/>
    <n v="6"/>
    <x v="8"/>
    <s v="Never"/>
    <n v="0.1"/>
    <n v="6.1"/>
    <n v="1"/>
    <n v="11.2"/>
    <n v="18.05"/>
    <n v="7"/>
    <n v="1516"/>
    <s v="Low"/>
  </r>
  <r>
    <n v="130"/>
    <n v="2"/>
    <n v="1001"/>
    <n v="1"/>
    <x v="209"/>
    <x v="98"/>
    <s v="Very High"/>
    <n v="5.5"/>
    <s v="Healthy"/>
    <s v="Failing"/>
    <m/>
    <n v="10"/>
    <x v="1"/>
    <s v="Daily"/>
    <n v="2.6"/>
    <n v="4.9000000000000004"/>
    <n v="7"/>
    <n v="1.4"/>
    <n v="189.43"/>
    <n v="5"/>
    <n v="11365"/>
    <s v="Mid"/>
  </r>
  <r>
    <n v="170"/>
    <n v="2"/>
    <n v="1017"/>
    <n v="2"/>
    <x v="210"/>
    <x v="8"/>
    <s v="Low"/>
    <n v="6.7"/>
    <s v="Healthy"/>
    <s v="Good"/>
    <n v="1.28"/>
    <n v="1"/>
    <x v="1"/>
    <s v="Never"/>
    <n v="1.4"/>
    <n v="9.1999999999999993"/>
    <n v="4"/>
    <n v="7.2"/>
    <n v="47.43"/>
    <n v="7"/>
    <n v="3984"/>
    <s v="Low"/>
  </r>
  <r>
    <n v="135"/>
    <n v="1"/>
    <n v="1021"/>
    <n v="19"/>
    <x v="211"/>
    <x v="95"/>
    <s v="Mid"/>
    <n v="5.6"/>
    <s v="Healthy"/>
    <s v="Below Average"/>
    <n v="3.2"/>
    <n v="10"/>
    <x v="7"/>
    <s v="Never"/>
    <n v="3.6"/>
    <n v="5.9"/>
    <n v="5"/>
    <n v="5.7"/>
    <n v="462.75"/>
    <n v="4"/>
    <n v="22212"/>
    <s v="High"/>
  </r>
  <r>
    <n v="170"/>
    <n v="2"/>
    <n v="1007"/>
    <n v="9"/>
    <x v="212"/>
    <x v="5"/>
    <s v="Low"/>
    <n v="6.3"/>
    <s v="Healthy"/>
    <s v="Good"/>
    <n v="3.7"/>
    <n v="2"/>
    <x v="4"/>
    <s v="Often"/>
    <n v="2"/>
    <n v="7.9"/>
    <n v="2"/>
    <n v="8.5"/>
    <n v="60.25"/>
    <n v="1"/>
    <n v="723"/>
    <s v="Low"/>
  </r>
  <r>
    <n v="170"/>
    <n v="1"/>
    <n v="1006"/>
    <n v="17"/>
    <x v="213"/>
    <x v="38"/>
    <s v="Mid"/>
    <n v="5.3"/>
    <s v="Healthy"/>
    <s v="Good"/>
    <n v="2.19"/>
    <n v="3"/>
    <x v="7"/>
    <s v="Never"/>
    <n v="0.1"/>
    <n v="6.7"/>
    <n v="3"/>
    <n v="10.6"/>
    <n v="109.33"/>
    <n v="1"/>
    <n v="1311"/>
    <s v="Low"/>
  </r>
  <r>
    <n v="170"/>
    <n v="4"/>
    <n v="1002"/>
    <n v="8"/>
    <x v="214"/>
    <x v="78"/>
    <s v="Low"/>
    <n v="5.3"/>
    <s v="Healthy"/>
    <s v="Average"/>
    <n v="3.09"/>
    <n v="3"/>
    <x v="2"/>
    <s v="Sometimes"/>
    <n v="1.3"/>
    <n v="6.3"/>
    <n v="3"/>
    <n v="8.1"/>
    <n v="12.63"/>
    <n v="5"/>
    <n v="757"/>
    <s v="Low"/>
  </r>
  <r>
    <n v="160"/>
    <n v="1"/>
    <n v="1000"/>
    <n v="7"/>
    <x v="215"/>
    <x v="59"/>
    <s v="High"/>
    <n v="5.2"/>
    <s v="Healthy"/>
    <s v="Poor"/>
    <n v="2.92"/>
    <n v="8"/>
    <x v="4"/>
    <s v="Rarely"/>
    <n v="0.6"/>
    <n v="5.9"/>
    <n v="5"/>
    <n v="2.7"/>
    <n v="371.68"/>
    <n v="2"/>
    <n v="8920"/>
    <s v="Mid"/>
  </r>
  <r>
    <n v="130"/>
    <n v="1"/>
    <n v="1001"/>
    <n v="9"/>
    <x v="216"/>
    <x v="20"/>
    <s v="High"/>
    <n v="5.9"/>
    <s v="Healthy"/>
    <s v="Poor"/>
    <n v="2.86"/>
    <n v="2"/>
    <x v="0"/>
    <s v="Rarely"/>
    <n v="4.4000000000000004"/>
    <n v="2.6"/>
    <n v="6"/>
    <n v="3.7"/>
    <n v="485.6"/>
    <n v="3"/>
    <n v="17481"/>
    <s v="Mid"/>
  </r>
  <r>
    <n v="115"/>
    <n v="3"/>
    <n v="1019"/>
    <n v="24"/>
    <x v="217"/>
    <x v="91"/>
    <s v="High"/>
    <n v="4.3"/>
    <s v="Healthy"/>
    <s v="Poor"/>
    <n v="3.23"/>
    <n v="4"/>
    <x v="0"/>
    <s v="Often"/>
    <n v="3.6"/>
    <n v="3.5"/>
    <n v="10"/>
    <n v="0"/>
    <n v="96.98"/>
    <n v="9"/>
    <n v="10473"/>
    <s v="Mid"/>
  </r>
  <r>
    <n v="170"/>
    <n v="1"/>
    <n v="1002"/>
    <n v="17"/>
    <x v="218"/>
    <x v="45"/>
    <s v="Mid"/>
    <n v="5.4"/>
    <s v="Healthy"/>
    <s v="Poor"/>
    <n v="2.41"/>
    <m/>
    <x v="0"/>
    <s v="Rarely"/>
    <n v="1.3"/>
    <n v="4.8"/>
    <n v="3"/>
    <n v="5.3"/>
    <n v="104.49"/>
    <n v="5"/>
    <n v="6269"/>
    <s v="Low"/>
  </r>
  <r>
    <n v="170"/>
    <n v="2"/>
    <n v="1017"/>
    <n v="4"/>
    <x v="219"/>
    <x v="29"/>
    <s v="Low"/>
    <n v="5.7"/>
    <s v="Healthy"/>
    <s v="Average"/>
    <n v="3.24"/>
    <m/>
    <x v="2"/>
    <s v="Sometimes"/>
    <n v="1.4"/>
    <n v="7.2"/>
    <n v="3"/>
    <n v="9.1"/>
    <n v="17.420000000000002"/>
    <n v="2"/>
    <n v="418"/>
    <s v="Low"/>
  </r>
  <r>
    <n v="170"/>
    <n v="4"/>
    <n v="1005"/>
    <n v="2"/>
    <x v="220"/>
    <x v="64"/>
    <s v="Low"/>
    <n v="7.2"/>
    <s v="Healthy"/>
    <s v="Good"/>
    <n v="3.65"/>
    <n v="9"/>
    <x v="5"/>
    <s v="Often"/>
    <n v="1.4"/>
    <n v="9.4"/>
    <n v="3"/>
    <n v="12.2"/>
    <n v="17.98"/>
    <n v="2"/>
    <n v="431"/>
    <s v="Low"/>
  </r>
  <r>
    <n v="170"/>
    <n v="2"/>
    <n v="1014"/>
    <n v="8"/>
    <x v="221"/>
    <x v="8"/>
    <s v="Low"/>
    <n v="6.6"/>
    <s v="Healthy"/>
    <s v="Average"/>
    <n v="1.35"/>
    <m/>
    <x v="4"/>
    <s v="Sometimes"/>
    <n v="2.6"/>
    <n v="8"/>
    <n v="3"/>
    <n v="7.2"/>
    <n v="130.26"/>
    <n v="1"/>
    <n v="1563"/>
    <s v="Low"/>
  </r>
  <r>
    <n v="170"/>
    <n v="4"/>
    <n v="1007"/>
    <n v="2"/>
    <x v="222"/>
    <x v="9"/>
    <s v="Low"/>
    <n v="8.6"/>
    <s v="Over_Sleeping"/>
    <s v="Excellent"/>
    <n v="1.44"/>
    <m/>
    <x v="3"/>
    <s v="Rarely"/>
    <n v="0.8"/>
    <n v="9.1"/>
    <n v="1"/>
    <n v="11.6"/>
    <n v="43.38"/>
    <n v="4"/>
    <n v="2082"/>
    <s v="Low"/>
  </r>
  <r>
    <n v="170"/>
    <n v="4"/>
    <n v="1001"/>
    <n v="12"/>
    <x v="223"/>
    <x v="9"/>
    <s v="Low"/>
    <n v="7.1"/>
    <s v="Healthy"/>
    <s v="Good"/>
    <n v="3.38"/>
    <n v="2"/>
    <x v="2"/>
    <s v="Often"/>
    <n v="0.6"/>
    <n v="6.6"/>
    <n v="2"/>
    <n v="13.9"/>
    <n v="37.909999999999997"/>
    <n v="7"/>
    <n v="3184"/>
    <s v="Low"/>
  </r>
  <r>
    <n v="170"/>
    <n v="4"/>
    <n v="1006"/>
    <n v="9"/>
    <x v="224"/>
    <x v="99"/>
    <s v="Low"/>
    <n v="5.8"/>
    <s v="Healthy"/>
    <s v="Excellent"/>
    <n v="3.01"/>
    <m/>
    <x v="0"/>
    <s v="Never"/>
    <n v="0.2"/>
    <n v="8.9"/>
    <n v="3"/>
    <n v="9.9"/>
    <n v="34.75"/>
    <n v="1"/>
    <n v="417"/>
    <s v="Low"/>
  </r>
  <r>
    <n v="170"/>
    <n v="4"/>
    <n v="1018"/>
    <n v="21"/>
    <x v="225"/>
    <x v="42"/>
    <s v="Low"/>
    <n v="8.6999999999999993"/>
    <s v="Over_Sleeping"/>
    <s v="Good"/>
    <n v="3.88"/>
    <n v="3"/>
    <x v="1"/>
    <s v="Daily"/>
    <n v="0.4"/>
    <n v="10.4"/>
    <n v="1"/>
    <n v="15"/>
    <n v="22.38"/>
    <n v="10"/>
    <n v="2685"/>
    <s v="Low"/>
  </r>
  <r>
    <n v="145"/>
    <n v="3"/>
    <n v="1010"/>
    <n v="8"/>
    <x v="226"/>
    <x v="45"/>
    <s v="Mid"/>
    <n v="4.3"/>
    <s v="Healthy"/>
    <s v="Below Average"/>
    <n v="2.4500000000000002"/>
    <n v="4"/>
    <x v="5"/>
    <s v="Often"/>
    <n v="0.1"/>
    <n v="8.5"/>
    <n v="5"/>
    <n v="3.7"/>
    <n v="79"/>
    <n v="5"/>
    <n v="4740"/>
    <s v="Low"/>
  </r>
  <r>
    <n v="170"/>
    <n v="4"/>
    <n v="1002"/>
    <n v="11"/>
    <x v="227"/>
    <x v="100"/>
    <s v="Mid"/>
    <n v="4.2"/>
    <s v="Healthy"/>
    <s v="Poor"/>
    <n v="2.89"/>
    <n v="6"/>
    <x v="3"/>
    <s v="Often"/>
    <n v="0.1"/>
    <n v="4.7"/>
    <n v="4"/>
    <n v="8.3000000000000007"/>
    <n v="135.38"/>
    <n v="6"/>
    <n v="9747"/>
    <s v="Mid"/>
  </r>
  <r>
    <n v="170"/>
    <n v="4"/>
    <n v="1008"/>
    <n v="18"/>
    <x v="228"/>
    <x v="40"/>
    <s v="Low"/>
    <n v="5"/>
    <s v="Healthy"/>
    <s v="Average"/>
    <n v="3.22"/>
    <n v="3"/>
    <x v="4"/>
    <s v="Often"/>
    <n v="1"/>
    <n v="10"/>
    <n v="2"/>
    <n v="8.5"/>
    <n v="48.25"/>
    <n v="10"/>
    <n v="5790"/>
    <s v="Low"/>
  </r>
  <r>
    <n v="130"/>
    <n v="4"/>
    <n v="1021"/>
    <n v="23"/>
    <x v="229"/>
    <x v="97"/>
    <s v="Mid"/>
    <n v="3.3"/>
    <s v="Poor"/>
    <s v="Below Average"/>
    <n v="3.47"/>
    <n v="2"/>
    <x v="2"/>
    <s v="Rarely"/>
    <n v="1.6"/>
    <n v="6.4"/>
    <n v="5"/>
    <n v="3.2"/>
    <n v="362.26"/>
    <n v="6"/>
    <n v="26082"/>
    <s v="High"/>
  </r>
  <r>
    <n v="120"/>
    <n v="3"/>
    <n v="1003"/>
    <n v="14"/>
    <x v="230"/>
    <x v="24"/>
    <s v="Mid"/>
    <n v="5.9"/>
    <s v="Healthy"/>
    <s v="Poor"/>
    <n v="2.4700000000000002"/>
    <n v="7"/>
    <x v="3"/>
    <s v="Sometimes"/>
    <n v="0.9"/>
    <n v="5.4"/>
    <n v="5"/>
    <n v="4"/>
    <n v="18.61"/>
    <n v="6"/>
    <n v="1339"/>
    <s v="Low"/>
  </r>
  <r>
    <n v="150"/>
    <n v="4"/>
    <n v="1017"/>
    <n v="13"/>
    <x v="231"/>
    <x v="97"/>
    <s v="Mid"/>
    <n v="4.2"/>
    <s v="Healthy"/>
    <s v="Poor"/>
    <n v="1.97"/>
    <n v="10"/>
    <x v="0"/>
    <s v="Daily"/>
    <n v="5.5"/>
    <n v="4.8"/>
    <n v="6"/>
    <n v="7.2"/>
    <n v="428.62"/>
    <n v="4"/>
    <n v="20573"/>
    <s v="High"/>
  </r>
  <r>
    <n v="170"/>
    <n v="2"/>
    <n v="1005"/>
    <n v="2"/>
    <x v="232"/>
    <x v="44"/>
    <s v="Low"/>
    <n v="5.7"/>
    <s v="Healthy"/>
    <s v="Below Average"/>
    <m/>
    <n v="3"/>
    <x v="3"/>
    <s v="Daily"/>
    <n v="1.2"/>
    <n v="5.3"/>
    <n v="5"/>
    <n v="5"/>
    <n v="74.069999999999993"/>
    <n v="8"/>
    <n v="7110"/>
    <s v="Low"/>
  </r>
  <r>
    <n v="145"/>
    <n v="1"/>
    <n v="1017"/>
    <n v="24"/>
    <x v="233"/>
    <x v="23"/>
    <s v="Low"/>
    <n v="5.2"/>
    <s v="Healthy"/>
    <s v="Average"/>
    <n v="2.37"/>
    <m/>
    <x v="5"/>
    <s v="Often"/>
    <n v="3.1"/>
    <n v="6.2"/>
    <n v="3"/>
    <n v="6.1"/>
    <n v="25.16"/>
    <n v="6"/>
    <n v="1811"/>
    <s v="Low"/>
  </r>
  <r>
    <n v="170"/>
    <n v="2"/>
    <n v="1002"/>
    <n v="1"/>
    <x v="234"/>
    <x v="5"/>
    <s v="Low"/>
    <n v="5.9"/>
    <s v="Healthy"/>
    <s v="Excellent"/>
    <m/>
    <n v="2"/>
    <x v="8"/>
    <s v="Rarely"/>
    <n v="1.5"/>
    <n v="8.4"/>
    <n v="2"/>
    <n v="9.6"/>
    <n v="103.9"/>
    <n v="2"/>
    <n v="2493"/>
    <s v="Low"/>
  </r>
  <r>
    <n v="145"/>
    <n v="4"/>
    <n v="1007"/>
    <n v="8"/>
    <x v="235"/>
    <x v="70"/>
    <s v="Low"/>
    <n v="5.3"/>
    <s v="Healthy"/>
    <s v="Excellent"/>
    <n v="2.35"/>
    <n v="10"/>
    <x v="4"/>
    <s v="Often"/>
    <n v="3.9"/>
    <n v="8.6999999999999993"/>
    <n v="3"/>
    <n v="5.3"/>
    <n v="121.44"/>
    <n v="11"/>
    <n v="16030"/>
    <s v="Mid"/>
  </r>
  <r>
    <n v="155"/>
    <n v="2"/>
    <n v="1019"/>
    <n v="11"/>
    <x v="236"/>
    <x v="62"/>
    <s v="Mid"/>
    <n v="3.4"/>
    <s v="Poor"/>
    <s v="Below Average"/>
    <n v="2.62"/>
    <m/>
    <x v="0"/>
    <s v="Never"/>
    <n v="0.2"/>
    <n v="7.7"/>
    <n v="5"/>
    <n v="4.5"/>
    <n v="145.06"/>
    <n v="4"/>
    <n v="6962"/>
    <s v="Low"/>
  </r>
  <r>
    <n v="100"/>
    <n v="3"/>
    <n v="1003"/>
    <n v="19"/>
    <x v="237"/>
    <x v="95"/>
    <s v="Mid"/>
    <n v="4.9000000000000004"/>
    <s v="Healthy"/>
    <s v="Average"/>
    <m/>
    <n v="9"/>
    <x v="5"/>
    <s v="Rarely"/>
    <n v="3.5"/>
    <n v="5.9"/>
    <n v="6"/>
    <n v="1.6"/>
    <n v="430.82"/>
    <n v="14"/>
    <n v="72377"/>
    <s v="Very High"/>
  </r>
  <r>
    <n v="145"/>
    <n v="3"/>
    <n v="1002"/>
    <n v="10"/>
    <x v="238"/>
    <x v="55"/>
    <s v="Low"/>
    <n v="5.5"/>
    <s v="Healthy"/>
    <s v="Average"/>
    <n v="2.25"/>
    <n v="3"/>
    <x v="5"/>
    <s v="Daily"/>
    <n v="0.3"/>
    <n v="8.6999999999999993"/>
    <n v="5"/>
    <n v="8.5"/>
    <n v="60.72"/>
    <n v="2"/>
    <n v="1457"/>
    <s v="Low"/>
  </r>
  <r>
    <n v="105"/>
    <n v="1"/>
    <n v="1012"/>
    <n v="6"/>
    <x v="239"/>
    <x v="90"/>
    <s v="High"/>
    <n v="5.2"/>
    <s v="Healthy"/>
    <s v="Poor"/>
    <n v="3.74"/>
    <n v="9"/>
    <x v="1"/>
    <s v="Never"/>
    <n v="3"/>
    <n v="5.2"/>
    <n v="8"/>
    <n v="0"/>
    <n v="247.59"/>
    <n v="7"/>
    <n v="20797"/>
    <s v="High"/>
  </r>
  <r>
    <n v="170"/>
    <n v="4"/>
    <n v="1005"/>
    <n v="24"/>
    <x v="240"/>
    <x v="31"/>
    <s v="Low"/>
    <n v="8.6999999999999993"/>
    <s v="Over_Sleeping"/>
    <s v="Good"/>
    <n v="1.39"/>
    <m/>
    <x v="4"/>
    <s v="Often"/>
    <n v="0.8"/>
    <n v="7"/>
    <n v="4"/>
    <n v="12.7"/>
    <n v="35.909999999999997"/>
    <n v="4"/>
    <n v="1723"/>
    <s v="Low"/>
  </r>
  <r>
    <n v="170"/>
    <n v="4"/>
    <n v="1005"/>
    <n v="20"/>
    <x v="241"/>
    <x v="101"/>
    <s v="Low"/>
    <n v="8.3000000000000007"/>
    <s v="Over_Sleeping"/>
    <s v="Average"/>
    <m/>
    <n v="5"/>
    <x v="2"/>
    <s v="Daily"/>
    <n v="0.3"/>
    <n v="9.5"/>
    <n v="1"/>
    <n v="11"/>
    <n v="6.93"/>
    <n v="7"/>
    <n v="582"/>
    <s v="Low"/>
  </r>
  <r>
    <n v="110"/>
    <n v="1"/>
    <n v="1009"/>
    <n v="19"/>
    <x v="242"/>
    <x v="28"/>
    <s v="Mid"/>
    <n v="3.8"/>
    <s v="Poor"/>
    <s v="Poor"/>
    <n v="3.02"/>
    <n v="3"/>
    <x v="7"/>
    <s v="Sometimes"/>
    <n v="0.1"/>
    <n v="8.1"/>
    <n v="3"/>
    <n v="7.5"/>
    <n v="50.22"/>
    <n v="9"/>
    <n v="5423"/>
    <s v="Low"/>
  </r>
  <r>
    <n v="130"/>
    <n v="2"/>
    <n v="1015"/>
    <n v="3"/>
    <x v="243"/>
    <x v="59"/>
    <s v="High"/>
    <n v="3"/>
    <s v="Poor"/>
    <s v="Poor"/>
    <n v="3.51"/>
    <n v="5"/>
    <x v="1"/>
    <s v="Daily"/>
    <n v="2.2999999999999998"/>
    <n v="6.1"/>
    <n v="5"/>
    <n v="4.5999999999999996"/>
    <n v="195.86"/>
    <n v="3"/>
    <n v="7050"/>
    <s v="Low"/>
  </r>
  <r>
    <n v="170"/>
    <n v="4"/>
    <n v="1007"/>
    <n v="24"/>
    <x v="244"/>
    <x v="9"/>
    <s v="Low"/>
    <n v="8.6999999999999993"/>
    <s v="Over_Sleeping"/>
    <s v="Good"/>
    <m/>
    <n v="6"/>
    <x v="2"/>
    <s v="Rarely"/>
    <n v="1"/>
    <n v="8.3000000000000007"/>
    <n v="2"/>
    <n v="10.7"/>
    <n v="31.35"/>
    <n v="20"/>
    <n v="7524"/>
    <s v="Mid"/>
  </r>
  <r>
    <n v="170"/>
    <n v="4"/>
    <n v="1004"/>
    <n v="16"/>
    <x v="245"/>
    <x v="27"/>
    <s v="Low"/>
    <n v="7.2"/>
    <s v="Healthy"/>
    <s v="Below Average"/>
    <n v="2.33"/>
    <m/>
    <x v="4"/>
    <s v="Sometimes"/>
    <n v="0.4"/>
    <n v="10.1"/>
    <n v="1"/>
    <n v="13.4"/>
    <n v="35.39"/>
    <n v="2"/>
    <n v="849"/>
    <s v="Low"/>
  </r>
  <r>
    <n v="115"/>
    <n v="1"/>
    <n v="1001"/>
    <n v="22"/>
    <x v="246"/>
    <x v="19"/>
    <s v="Mid"/>
    <n v="4.3"/>
    <s v="Healthy"/>
    <s v="Poor"/>
    <n v="3.28"/>
    <n v="1"/>
    <x v="7"/>
    <s v="Rarely"/>
    <n v="3.4"/>
    <n v="6.9"/>
    <n v="5"/>
    <n v="4.7"/>
    <n v="131.33000000000001"/>
    <n v="2"/>
    <n v="3151"/>
    <s v="Low"/>
  </r>
  <r>
    <n v="155"/>
    <n v="3"/>
    <n v="1008"/>
    <n v="3"/>
    <x v="247"/>
    <x v="24"/>
    <s v="Mid"/>
    <n v="3.2"/>
    <s v="Poor"/>
    <s v="Failing"/>
    <n v="2.33"/>
    <n v="8"/>
    <x v="0"/>
    <s v="Rarely"/>
    <n v="3.6"/>
    <n v="5.8"/>
    <n v="5"/>
    <n v="5.2"/>
    <n v="103.72"/>
    <n v="2"/>
    <n v="2489"/>
    <s v="Low"/>
  </r>
  <r>
    <n v="100"/>
    <n v="3"/>
    <n v="1000"/>
    <n v="8"/>
    <x v="248"/>
    <x v="100"/>
    <s v="Mid"/>
    <n v="3.7"/>
    <s v="Poor"/>
    <s v="Poor"/>
    <n v="3.65"/>
    <m/>
    <x v="5"/>
    <s v="Never"/>
    <n v="1.4"/>
    <n v="5.8"/>
    <n v="6"/>
    <n v="6.3"/>
    <n v="89.41"/>
    <n v="6"/>
    <n v="6437"/>
    <s v="Low"/>
  </r>
  <r>
    <n v="170"/>
    <n v="4"/>
    <n v="1011"/>
    <n v="14"/>
    <x v="249"/>
    <x v="37"/>
    <s v="Low"/>
    <n v="6.3"/>
    <s v="Healthy"/>
    <s v="Average"/>
    <m/>
    <n v="2"/>
    <x v="1"/>
    <s v="Often"/>
    <n v="0.2"/>
    <n v="8.1999999999999993"/>
    <n v="2"/>
    <n v="12.4"/>
    <n v="17.57"/>
    <n v="9"/>
    <n v="1897"/>
    <s v="Low"/>
  </r>
  <r>
    <n v="170"/>
    <n v="2"/>
    <n v="1000"/>
    <n v="14"/>
    <x v="250"/>
    <x v="29"/>
    <s v="Low"/>
    <n v="6"/>
    <s v="Healthy"/>
    <s v="Below Average"/>
    <n v="3.2"/>
    <m/>
    <x v="4"/>
    <s v="Often"/>
    <n v="1.6"/>
    <n v="6.9"/>
    <n v="3"/>
    <n v="8.9"/>
    <n v="37.4"/>
    <n v="5"/>
    <n v="2244"/>
    <s v="Low"/>
  </r>
  <r>
    <n v="120"/>
    <n v="3"/>
    <n v="1003"/>
    <n v="2"/>
    <x v="251"/>
    <x v="24"/>
    <s v="Mid"/>
    <n v="5"/>
    <s v="Healthy"/>
    <s v="Below Average"/>
    <n v="2.21"/>
    <n v="6"/>
    <x v="4"/>
    <s v="Sometimes"/>
    <n v="3.1"/>
    <n v="6.6"/>
    <n v="6"/>
    <n v="6.4"/>
    <n v="66.44"/>
    <n v="4"/>
    <n v="3189"/>
    <s v="Low"/>
  </r>
  <r>
    <n v="110"/>
    <n v="2"/>
    <n v="1010"/>
    <n v="15"/>
    <x v="252"/>
    <x v="10"/>
    <s v="Mid"/>
    <n v="4.7"/>
    <s v="Healthy"/>
    <s v="Excellent"/>
    <n v="2.27"/>
    <m/>
    <x v="1"/>
    <s v="Never"/>
    <n v="2.8"/>
    <n v="6.4"/>
    <n v="5"/>
    <n v="5"/>
    <n v="81.739999999999995"/>
    <n v="6"/>
    <n v="5885"/>
    <s v="Low"/>
  </r>
  <r>
    <n v="170"/>
    <n v="4"/>
    <n v="1002"/>
    <n v="18"/>
    <x v="253"/>
    <x v="93"/>
    <s v="Low"/>
    <n v="8.6999999999999993"/>
    <s v="Over_Sleeping"/>
    <s v="Excellent"/>
    <m/>
    <n v="10"/>
    <x v="8"/>
    <s v="Daily"/>
    <n v="0.5"/>
    <n v="10.6"/>
    <n v="1"/>
    <n v="13.7"/>
    <n v="20.74"/>
    <n v="11"/>
    <n v="2737"/>
    <s v="Low"/>
  </r>
  <r>
    <n v="145"/>
    <n v="4"/>
    <n v="1001"/>
    <n v="13"/>
    <x v="254"/>
    <x v="70"/>
    <s v="Low"/>
    <n v="6.1"/>
    <s v="Healthy"/>
    <s v="Poor"/>
    <n v="1.05"/>
    <n v="1"/>
    <x v="1"/>
    <s v="Daily"/>
    <n v="2.8"/>
    <n v="7.7"/>
    <n v="3"/>
    <n v="9.6999999999999993"/>
    <n v="149.11000000000001"/>
    <n v="7"/>
    <n v="12525"/>
    <s v="Mid"/>
  </r>
  <r>
    <n v="170"/>
    <n v="4"/>
    <n v="1004"/>
    <n v="17"/>
    <x v="255"/>
    <x v="32"/>
    <s v="Low"/>
    <n v="6.3"/>
    <s v="Healthy"/>
    <s v="Average"/>
    <m/>
    <n v="1"/>
    <x v="3"/>
    <s v="Rarely"/>
    <n v="0.5"/>
    <n v="8.9"/>
    <n v="3"/>
    <n v="9.6999999999999993"/>
    <n v="14.36"/>
    <n v="8"/>
    <n v="1378"/>
    <s v="Low"/>
  </r>
  <r>
    <n v="110"/>
    <n v="3"/>
    <n v="1005"/>
    <n v="24"/>
    <x v="256"/>
    <x v="36"/>
    <s v="Mid"/>
    <n v="4.7"/>
    <s v="Healthy"/>
    <s v="Below Average"/>
    <n v="1.94"/>
    <n v="6"/>
    <x v="6"/>
    <s v="Never"/>
    <n v="3.9"/>
    <n v="5.6"/>
    <n v="5"/>
    <n v="8"/>
    <n v="89.96"/>
    <n v="6"/>
    <n v="6477"/>
    <s v="Low"/>
  </r>
  <r>
    <n v="165"/>
    <n v="1"/>
    <n v="1019"/>
    <n v="9"/>
    <x v="257"/>
    <x v="102"/>
    <s v="Very High"/>
    <n v="3.4"/>
    <s v="Poor"/>
    <s v="Failing"/>
    <m/>
    <n v="7"/>
    <x v="0"/>
    <s v="Rarely"/>
    <n v="4.4000000000000004"/>
    <n v="2.9"/>
    <n v="9"/>
    <n v="0"/>
    <n v="73.8"/>
    <n v="10"/>
    <n v="8856"/>
    <s v="Mid"/>
  </r>
  <r>
    <n v="165"/>
    <n v="1"/>
    <n v="1002"/>
    <n v="21"/>
    <x v="258"/>
    <x v="50"/>
    <s v="Very High"/>
    <n v="5.7"/>
    <s v="Healthy"/>
    <s v="Poor"/>
    <n v="3.72"/>
    <m/>
    <x v="4"/>
    <s v="Never"/>
    <n v="1.5"/>
    <n v="0.7"/>
    <n v="9"/>
    <n v="0"/>
    <n v="435.38"/>
    <n v="2"/>
    <n v="10449"/>
    <s v="Mid"/>
  </r>
  <r>
    <n v="170"/>
    <n v="2"/>
    <n v="1017"/>
    <n v="17"/>
    <x v="259"/>
    <x v="5"/>
    <s v="Low"/>
    <n v="5.5"/>
    <s v="Healthy"/>
    <s v="Average"/>
    <n v="3.1"/>
    <m/>
    <x v="2"/>
    <s v="Never"/>
    <n v="1.3"/>
    <n v="8.9"/>
    <n v="3"/>
    <n v="8.8000000000000007"/>
    <n v="92.86"/>
    <n v="3"/>
    <n v="3342"/>
    <s v="Low"/>
  </r>
  <r>
    <n v="105"/>
    <n v="4"/>
    <n v="1016"/>
    <n v="11"/>
    <x v="260"/>
    <x v="83"/>
    <s v="High"/>
    <n v="5.5"/>
    <s v="Healthy"/>
    <s v="Failing"/>
    <n v="3.07"/>
    <n v="7"/>
    <x v="0"/>
    <s v="Often"/>
    <n v="2.2000000000000002"/>
    <n v="2.5"/>
    <n v="5"/>
    <n v="0.3"/>
    <n v="435.3"/>
    <n v="1"/>
    <n v="5223"/>
    <s v="Low"/>
  </r>
  <r>
    <n v="170"/>
    <n v="4"/>
    <n v="1017"/>
    <n v="17"/>
    <x v="261"/>
    <x v="96"/>
    <s v="Low"/>
    <n v="5"/>
    <s v="Healthy"/>
    <s v="Good"/>
    <m/>
    <n v="1"/>
    <x v="4"/>
    <s v="Daily"/>
    <n v="1.8"/>
    <n v="6.2"/>
    <n v="3"/>
    <n v="7.4"/>
    <n v="18.82"/>
    <n v="1"/>
    <n v="225"/>
    <s v="Low"/>
  </r>
  <r>
    <n v="170"/>
    <n v="3"/>
    <n v="1009"/>
    <n v="1"/>
    <x v="262"/>
    <x v="24"/>
    <s v="Mid"/>
    <n v="4.0999999999999996"/>
    <s v="Healthy"/>
    <s v="Average"/>
    <m/>
    <n v="9"/>
    <x v="0"/>
    <s v="Daily"/>
    <n v="0.2"/>
    <n v="7"/>
    <n v="5"/>
    <n v="8"/>
    <n v="134.24"/>
    <n v="14"/>
    <n v="22552"/>
    <s v="High"/>
  </r>
  <r>
    <n v="150"/>
    <n v="3"/>
    <n v="1009"/>
    <n v="19"/>
    <x v="263"/>
    <x v="1"/>
    <s v="High"/>
    <n v="3.2"/>
    <s v="Poor"/>
    <s v="Below Average"/>
    <n v="1.53"/>
    <n v="9"/>
    <x v="5"/>
    <s v="Sometimes"/>
    <n v="0.1"/>
    <n v="4.3"/>
    <n v="7"/>
    <n v="4.2"/>
    <n v="266.35000000000002"/>
    <n v="7"/>
    <n v="22373"/>
    <s v="High"/>
  </r>
  <r>
    <n v="115"/>
    <n v="1"/>
    <n v="1009"/>
    <n v="10"/>
    <x v="264"/>
    <x v="59"/>
    <s v="High"/>
    <n v="4.8"/>
    <s v="Healthy"/>
    <s v="Average"/>
    <n v="1.6"/>
    <m/>
    <x v="0"/>
    <s v="Rarely"/>
    <n v="3.2"/>
    <n v="6.6"/>
    <n v="8"/>
    <n v="4.0999999999999996"/>
    <n v="366.44"/>
    <n v="4"/>
    <n v="17589"/>
    <s v="Mid"/>
  </r>
  <r>
    <n v="105"/>
    <n v="2"/>
    <n v="1019"/>
    <n v="17"/>
    <x v="265"/>
    <x v="75"/>
    <s v="High"/>
    <n v="3.3"/>
    <s v="Poor"/>
    <s v="Poor"/>
    <n v="2.69"/>
    <m/>
    <x v="4"/>
    <s v="Often"/>
    <n v="2.7"/>
    <n v="4.8"/>
    <n v="10"/>
    <n v="1.1000000000000001"/>
    <n v="270.57"/>
    <n v="5"/>
    <n v="16234"/>
    <s v="Mid"/>
  </r>
  <r>
    <n v="105"/>
    <n v="1"/>
    <n v="1015"/>
    <n v="13"/>
    <x v="266"/>
    <x v="67"/>
    <s v="High"/>
    <n v="4.5"/>
    <s v="Healthy"/>
    <s v="Below Average"/>
    <n v="2.0499999999999998"/>
    <m/>
    <x v="4"/>
    <s v="Rarely"/>
    <n v="4.5999999999999996"/>
    <n v="6.2"/>
    <n v="8"/>
    <n v="2.7"/>
    <n v="418.07"/>
    <n v="1"/>
    <n v="5016"/>
    <s v="Low"/>
  </r>
  <r>
    <n v="110"/>
    <n v="2"/>
    <n v="1019"/>
    <n v="15"/>
    <x v="267"/>
    <x v="62"/>
    <s v="Mid"/>
    <n v="4.3"/>
    <s v="Healthy"/>
    <s v="Poor"/>
    <n v="1.41"/>
    <n v="2"/>
    <x v="6"/>
    <s v="Daily"/>
    <n v="5"/>
    <n v="7.5"/>
    <n v="4"/>
    <n v="3.6"/>
    <n v="83.3"/>
    <n v="7"/>
    <n v="6997"/>
    <s v="Low"/>
  </r>
  <r>
    <n v="110"/>
    <n v="1"/>
    <n v="1021"/>
    <n v="3"/>
    <x v="268"/>
    <x v="28"/>
    <s v="Mid"/>
    <n v="3.7"/>
    <s v="Poor"/>
    <s v="Average"/>
    <m/>
    <n v="3"/>
    <x v="1"/>
    <s v="Often"/>
    <n v="0.9"/>
    <n v="5.2"/>
    <n v="6"/>
    <n v="9.4"/>
    <n v="77.47"/>
    <n v="6"/>
    <n v="5577"/>
    <s v="Low"/>
  </r>
  <r>
    <n v="170"/>
    <n v="4"/>
    <n v="1018"/>
    <n v="20"/>
    <x v="269"/>
    <x v="30"/>
    <s v="Low"/>
    <n v="8"/>
    <s v="Healthy"/>
    <s v="Below Average"/>
    <n v="1.18"/>
    <n v="4"/>
    <x v="8"/>
    <s v="Daily"/>
    <n v="1.3"/>
    <n v="6.5"/>
    <n v="3"/>
    <n v="10"/>
    <n v="13.4"/>
    <n v="9"/>
    <n v="1447"/>
    <s v="Low"/>
  </r>
  <r>
    <n v="100"/>
    <n v="1"/>
    <n v="1000"/>
    <n v="12"/>
    <x v="270"/>
    <x v="103"/>
    <s v="Very High"/>
    <n v="4.8"/>
    <s v="Healthy"/>
    <s v="Average"/>
    <m/>
    <n v="2"/>
    <x v="5"/>
    <s v="Rarely"/>
    <n v="0.5"/>
    <n v="4.5"/>
    <n v="7"/>
    <n v="0"/>
    <n v="438.13"/>
    <n v="3"/>
    <n v="15772"/>
    <s v="Mid"/>
  </r>
  <r>
    <n v="170"/>
    <n v="2"/>
    <n v="1001"/>
    <n v="18"/>
    <x v="271"/>
    <x v="54"/>
    <s v="Low"/>
    <n v="6.9"/>
    <s v="Healthy"/>
    <s v="Average"/>
    <m/>
    <n v="9"/>
    <x v="1"/>
    <s v="Sometimes"/>
    <n v="1"/>
    <n v="7.1"/>
    <n v="4"/>
    <n v="10.5"/>
    <n v="106.3"/>
    <n v="12"/>
    <n v="15307"/>
    <s v="Mid"/>
  </r>
  <r>
    <n v="170"/>
    <n v="4"/>
    <n v="1014"/>
    <n v="3"/>
    <x v="272"/>
    <x v="66"/>
    <s v="Low"/>
    <n v="5.3"/>
    <s v="Healthy"/>
    <s v="Average"/>
    <m/>
    <n v="7"/>
    <x v="3"/>
    <s v="Often"/>
    <n v="1"/>
    <n v="9.5"/>
    <n v="3"/>
    <n v="11.3"/>
    <n v="106.06"/>
    <n v="8"/>
    <n v="10181"/>
    <s v="Mid"/>
  </r>
  <r>
    <n v="170"/>
    <n v="2"/>
    <n v="1002"/>
    <n v="3"/>
    <x v="273"/>
    <x v="82"/>
    <s v="Low"/>
    <n v="6.5"/>
    <s v="Healthy"/>
    <s v="Average"/>
    <n v="2.1800000000000002"/>
    <m/>
    <x v="5"/>
    <s v="Never"/>
    <n v="2"/>
    <n v="6.1"/>
    <n v="1"/>
    <n v="6.5"/>
    <n v="122.21"/>
    <n v="3"/>
    <n v="4399"/>
    <s v="Low"/>
  </r>
  <r>
    <n v="165"/>
    <n v="1"/>
    <n v="1015"/>
    <n v="13"/>
    <x v="274"/>
    <x v="21"/>
    <s v="High"/>
    <n v="4.8"/>
    <s v="Healthy"/>
    <s v="Below Average"/>
    <m/>
    <n v="9"/>
    <x v="3"/>
    <s v="Rarely"/>
    <n v="1.7"/>
    <n v="7.4"/>
    <n v="6"/>
    <n v="4.4000000000000004"/>
    <n v="469.94"/>
    <n v="3"/>
    <n v="16917"/>
    <s v="Mid"/>
  </r>
  <r>
    <n v="170"/>
    <n v="2"/>
    <n v="1011"/>
    <n v="1"/>
    <x v="275"/>
    <x v="100"/>
    <s v="Mid"/>
    <n v="4.8"/>
    <s v="Healthy"/>
    <s v="Below Average"/>
    <m/>
    <n v="10"/>
    <x v="1"/>
    <s v="Daily"/>
    <n v="0.2"/>
    <n v="5.2"/>
    <n v="5"/>
    <n v="7.6"/>
    <n v="93.67"/>
    <n v="5"/>
    <n v="5620"/>
    <s v="Low"/>
  </r>
  <r>
    <n v="170"/>
    <n v="2"/>
    <n v="1007"/>
    <n v="4"/>
    <x v="276"/>
    <x v="8"/>
    <s v="Low"/>
    <n v="6.7"/>
    <s v="Healthy"/>
    <s v="Average"/>
    <n v="2.54"/>
    <n v="2"/>
    <x v="7"/>
    <s v="Often"/>
    <n v="0.4"/>
    <n v="5.7"/>
    <n v="3"/>
    <n v="9.8000000000000007"/>
    <n v="24.45"/>
    <n v="1"/>
    <n v="293"/>
    <s v="Low"/>
  </r>
  <r>
    <n v="170"/>
    <n v="4"/>
    <n v="1014"/>
    <n v="13"/>
    <x v="277"/>
    <x v="104"/>
    <s v="Low"/>
    <n v="7.4"/>
    <s v="Healthy"/>
    <s v="Good"/>
    <n v="1.1399999999999999"/>
    <n v="8"/>
    <x v="7"/>
    <s v="Never"/>
    <n v="0.5"/>
    <n v="7.4"/>
    <n v="2"/>
    <n v="15.3"/>
    <n v="23.64"/>
    <n v="2"/>
    <n v="567"/>
    <s v="Low"/>
  </r>
  <r>
    <n v="105"/>
    <n v="3"/>
    <n v="1017"/>
    <n v="7"/>
    <x v="278"/>
    <x v="95"/>
    <s v="Mid"/>
    <n v="5.4"/>
    <s v="Healthy"/>
    <s v="Below Average"/>
    <n v="2.6"/>
    <m/>
    <x v="3"/>
    <s v="Often"/>
    <n v="0.7"/>
    <n v="7"/>
    <n v="7"/>
    <n v="7.1"/>
    <n v="83.42"/>
    <n v="1"/>
    <n v="1001"/>
    <s v="Low"/>
  </r>
  <r>
    <n v="170"/>
    <n v="4"/>
    <n v="1017"/>
    <n v="4"/>
    <x v="279"/>
    <x v="105"/>
    <s v="Low"/>
    <n v="8.5"/>
    <s v="Over_Sleeping"/>
    <s v="Good"/>
    <n v="2.0099999999999998"/>
    <m/>
    <x v="2"/>
    <s v="Often"/>
    <n v="0.5"/>
    <n v="10.1"/>
    <n v="1"/>
    <n v="11.8"/>
    <n v="35"/>
    <n v="6"/>
    <n v="2520"/>
    <s v="Low"/>
  </r>
  <r>
    <n v="170"/>
    <n v="4"/>
    <n v="1017"/>
    <n v="14"/>
    <x v="280"/>
    <x v="68"/>
    <s v="Low"/>
    <n v="9"/>
    <s v="Over_Sleeping"/>
    <s v="Good"/>
    <m/>
    <n v="6"/>
    <x v="2"/>
    <s v="Daily"/>
    <n v="0.8"/>
    <n v="9.6999999999999993"/>
    <n v="3"/>
    <n v="14.3"/>
    <n v="33.83"/>
    <n v="14"/>
    <n v="5683"/>
    <s v="Low"/>
  </r>
  <r>
    <n v="170"/>
    <n v="4"/>
    <n v="1017"/>
    <n v="14"/>
    <x v="281"/>
    <x v="40"/>
    <s v="Low"/>
    <n v="6.5"/>
    <s v="Healthy"/>
    <s v="Average"/>
    <m/>
    <n v="10"/>
    <x v="6"/>
    <s v="Rarely"/>
    <n v="0.7"/>
    <n v="7.6"/>
    <n v="1"/>
    <n v="7.7"/>
    <n v="2.0099999999999998"/>
    <n v="7"/>
    <n v="168"/>
    <s v="Low"/>
  </r>
  <r>
    <n v="160"/>
    <n v="2"/>
    <n v="1005"/>
    <n v="3"/>
    <x v="282"/>
    <x v="106"/>
    <s v="High"/>
    <n v="3.7"/>
    <s v="Poor"/>
    <s v="Below Average"/>
    <n v="3.99"/>
    <m/>
    <x v="6"/>
    <s v="Never"/>
    <n v="1.9"/>
    <n v="4.5"/>
    <n v="5"/>
    <n v="3.4"/>
    <n v="257"/>
    <n v="4"/>
    <n v="12336"/>
    <s v="Mid"/>
  </r>
  <r>
    <n v="145"/>
    <n v="2"/>
    <n v="1001"/>
    <n v="6"/>
    <x v="283"/>
    <x v="14"/>
    <s v="Mid"/>
    <n v="5"/>
    <s v="Healthy"/>
    <s v="Below Average"/>
    <n v="3.66"/>
    <m/>
    <x v="7"/>
    <s v="Rarely"/>
    <n v="1.8"/>
    <n v="7.3"/>
    <n v="6"/>
    <n v="10.1"/>
    <n v="33.479999999999997"/>
    <n v="3"/>
    <n v="1205"/>
    <s v="Low"/>
  </r>
  <r>
    <n v="125"/>
    <n v="1"/>
    <n v="1002"/>
    <n v="11"/>
    <x v="284"/>
    <x v="34"/>
    <s v="Mid"/>
    <n v="5.4"/>
    <s v="Healthy"/>
    <s v="Poor"/>
    <n v="1.0900000000000001"/>
    <n v="6"/>
    <x v="6"/>
    <s v="Often"/>
    <n v="1"/>
    <n v="7.1"/>
    <n v="4"/>
    <n v="2.9"/>
    <n v="18.98"/>
    <n v="8"/>
    <n v="1822"/>
    <s v="Low"/>
  </r>
  <r>
    <n v="170"/>
    <n v="4"/>
    <n v="1016"/>
    <n v="12"/>
    <x v="285"/>
    <x v="107"/>
    <s v="Low"/>
    <n v="5.4"/>
    <s v="Healthy"/>
    <s v="Average"/>
    <n v="1.69"/>
    <n v="5"/>
    <x v="3"/>
    <s v="Often"/>
    <n v="1"/>
    <n v="10"/>
    <n v="3"/>
    <n v="9.4"/>
    <n v="31.5"/>
    <n v="8"/>
    <n v="3024"/>
    <s v="Low"/>
  </r>
  <r>
    <n v="170"/>
    <n v="4"/>
    <n v="1018"/>
    <n v="19"/>
    <x v="286"/>
    <x v="85"/>
    <s v="Low"/>
    <n v="8.1"/>
    <s v="Over_Sleeping"/>
    <s v="Good"/>
    <n v="1.1499999999999999"/>
    <n v="5"/>
    <x v="8"/>
    <s v="Rarely"/>
    <n v="1.2"/>
    <n v="8.8000000000000007"/>
    <n v="2"/>
    <n v="12.5"/>
    <n v="0.65"/>
    <n v="8"/>
    <n v="62"/>
    <s v="Low"/>
  </r>
  <r>
    <n v="170"/>
    <n v="4"/>
    <n v="1019"/>
    <n v="24"/>
    <x v="287"/>
    <x v="71"/>
    <s v="Low"/>
    <n v="6.1"/>
    <s v="Healthy"/>
    <s v="Good"/>
    <n v="1.08"/>
    <m/>
    <x v="4"/>
    <s v="Sometimes"/>
    <n v="0.9"/>
    <n v="6.4"/>
    <n v="3"/>
    <n v="10.199999999999999"/>
    <n v="15.92"/>
    <n v="5"/>
    <n v="955"/>
    <s v="Low"/>
  </r>
  <r>
    <n v="170"/>
    <n v="4"/>
    <n v="1004"/>
    <n v="3"/>
    <x v="288"/>
    <x v="96"/>
    <s v="Low"/>
    <n v="6.9"/>
    <s v="Healthy"/>
    <s v="Excellent"/>
    <n v="2.74"/>
    <n v="4"/>
    <x v="5"/>
    <s v="Often"/>
    <n v="0.3"/>
    <n v="6.1"/>
    <n v="3"/>
    <n v="7.5"/>
    <n v="44.68"/>
    <n v="3"/>
    <n v="1608"/>
    <s v="Low"/>
  </r>
  <r>
    <n v="170"/>
    <n v="4"/>
    <n v="1007"/>
    <n v="20"/>
    <x v="289"/>
    <x v="104"/>
    <s v="Low"/>
    <n v="8.6999999999999993"/>
    <s v="Over_Sleeping"/>
    <s v="Good"/>
    <n v="3.9"/>
    <n v="3"/>
    <x v="6"/>
    <s v="Never"/>
    <n v="0.1"/>
    <n v="9.6999999999999993"/>
    <n v="1"/>
    <n v="14.5"/>
    <n v="16.75"/>
    <n v="7"/>
    <n v="1407"/>
    <s v="Low"/>
  </r>
  <r>
    <n v="170"/>
    <n v="4"/>
    <n v="1008"/>
    <n v="6"/>
    <x v="290"/>
    <x v="84"/>
    <s v="Mid"/>
    <n v="3.6"/>
    <s v="Poor"/>
    <s v="Poor"/>
    <n v="1.39"/>
    <m/>
    <x v="6"/>
    <s v="Rarely"/>
    <n v="0.5"/>
    <n v="7.5"/>
    <n v="4"/>
    <n v="5.4"/>
    <n v="148.22"/>
    <n v="5"/>
    <n v="8893"/>
    <s v="Mid"/>
  </r>
  <r>
    <n v="170"/>
    <n v="4"/>
    <n v="1004"/>
    <n v="14"/>
    <x v="291"/>
    <x v="99"/>
    <s v="Low"/>
    <n v="5.3"/>
    <s v="Healthy"/>
    <s v="Below Average"/>
    <n v="2.36"/>
    <n v="5"/>
    <x v="1"/>
    <s v="Never"/>
    <n v="0.4"/>
    <n v="8.1"/>
    <n v="2"/>
    <n v="11.5"/>
    <n v="36.57"/>
    <n v="3"/>
    <n v="1316"/>
    <s v="Low"/>
  </r>
  <r>
    <n v="170"/>
    <n v="4"/>
    <n v="1018"/>
    <n v="11"/>
    <x v="292"/>
    <x v="37"/>
    <s v="Low"/>
    <n v="6.7"/>
    <s v="Healthy"/>
    <s v="Below Average"/>
    <n v="3.88"/>
    <n v="8"/>
    <x v="1"/>
    <s v="Often"/>
    <n v="0.1"/>
    <n v="7"/>
    <n v="3"/>
    <n v="12.1"/>
    <n v="42.46"/>
    <n v="2"/>
    <n v="1019"/>
    <s v="Low"/>
  </r>
  <r>
    <n v="170"/>
    <n v="4"/>
    <n v="1014"/>
    <n v="9"/>
    <x v="293"/>
    <x v="30"/>
    <s v="Low"/>
    <n v="7.1"/>
    <s v="Healthy"/>
    <s v="Excellent"/>
    <m/>
    <n v="2"/>
    <x v="0"/>
    <s v="Rarely"/>
    <n v="0.9"/>
    <n v="9.9"/>
    <n v="2"/>
    <n v="13.5"/>
    <n v="4.3499999999999996"/>
    <n v="16"/>
    <n v="835"/>
    <s v="Low"/>
  </r>
  <r>
    <n v="110"/>
    <n v="1"/>
    <n v="1002"/>
    <n v="16"/>
    <x v="294"/>
    <x v="15"/>
    <s v="Mid"/>
    <n v="4.3"/>
    <s v="Healthy"/>
    <s v="Below Average"/>
    <n v="2"/>
    <n v="4"/>
    <x v="7"/>
    <s v="Rarely"/>
    <n v="0.9"/>
    <n v="4.0999999999999996"/>
    <n v="5"/>
    <n v="3"/>
    <n v="18.07"/>
    <n v="1"/>
    <n v="216"/>
    <s v="Low"/>
  </r>
  <r>
    <n v="170"/>
    <n v="2"/>
    <n v="1001"/>
    <n v="18"/>
    <x v="295"/>
    <x v="66"/>
    <s v="Low"/>
    <n v="6.4"/>
    <s v="Healthy"/>
    <s v="Average"/>
    <n v="2.94"/>
    <n v="3"/>
    <x v="1"/>
    <s v="Never"/>
    <n v="0.2"/>
    <n v="6.7"/>
    <n v="3"/>
    <n v="11.1"/>
    <n v="144.36000000000001"/>
    <n v="7"/>
    <n v="12126"/>
    <s v="Mid"/>
  </r>
  <r>
    <n v="170"/>
    <n v="1"/>
    <n v="1010"/>
    <n v="19"/>
    <x v="296"/>
    <x v="38"/>
    <s v="Mid"/>
    <n v="5.7"/>
    <s v="Healthy"/>
    <s v="Average"/>
    <n v="2.61"/>
    <m/>
    <x v="1"/>
    <s v="Often"/>
    <n v="1.1000000000000001"/>
    <n v="6.6"/>
    <n v="4"/>
    <n v="10.4"/>
    <n v="75.94"/>
    <n v="3"/>
    <n v="2733"/>
    <s v="Low"/>
  </r>
  <r>
    <n v="100"/>
    <n v="2"/>
    <n v="1000"/>
    <n v="2"/>
    <x v="297"/>
    <x v="108"/>
    <s v="Mid"/>
    <n v="3.2"/>
    <s v="Poor"/>
    <s v="Below Average"/>
    <n v="3.75"/>
    <n v="6"/>
    <x v="4"/>
    <s v="Daily"/>
    <n v="2.8"/>
    <n v="6.5"/>
    <n v="8"/>
    <n v="4.7"/>
    <n v="394.83"/>
    <n v="6"/>
    <n v="28427"/>
    <s v="Very High"/>
  </r>
  <r>
    <n v="120"/>
    <n v="2"/>
    <n v="1001"/>
    <n v="5"/>
    <x v="298"/>
    <x v="2"/>
    <s v="Mid"/>
    <n v="5.2"/>
    <s v="Healthy"/>
    <s v="Poor"/>
    <n v="1.45"/>
    <n v="7"/>
    <x v="3"/>
    <s v="Rarely"/>
    <n v="2.1"/>
    <n v="5.7"/>
    <n v="7"/>
    <n v="3.7"/>
    <n v="49.2"/>
    <n v="7"/>
    <n v="4132"/>
    <s v="Low"/>
  </r>
  <r>
    <n v="105"/>
    <n v="1"/>
    <n v="1008"/>
    <n v="13"/>
    <x v="299"/>
    <x v="108"/>
    <s v="Mid"/>
    <n v="3.8"/>
    <s v="Poor"/>
    <s v="Good"/>
    <m/>
    <n v="7"/>
    <x v="1"/>
    <s v="Daily"/>
    <n v="1.7"/>
    <n v="5"/>
    <n v="7"/>
    <n v="6.9"/>
    <n v="142.09"/>
    <n v="12"/>
    <n v="20460"/>
    <s v="High"/>
  </r>
  <r>
    <n v="170"/>
    <n v="4"/>
    <n v="1008"/>
    <n v="13"/>
    <x v="300"/>
    <x v="107"/>
    <s v="Low"/>
    <n v="5.4"/>
    <s v="Healthy"/>
    <s v="Average"/>
    <n v="1.25"/>
    <n v="8"/>
    <x v="1"/>
    <s v="Often"/>
    <n v="1.5"/>
    <n v="6.4"/>
    <n v="2"/>
    <n v="12.9"/>
    <n v="16.03"/>
    <n v="8"/>
    <n v="1538"/>
    <s v="Low"/>
  </r>
  <r>
    <n v="145"/>
    <n v="3"/>
    <n v="1018"/>
    <n v="8"/>
    <x v="301"/>
    <x v="38"/>
    <s v="Mid"/>
    <n v="6.4"/>
    <s v="Healthy"/>
    <s v="Average"/>
    <n v="3.16"/>
    <m/>
    <x v="0"/>
    <s v="Sometimes"/>
    <n v="1.5"/>
    <n v="5.9"/>
    <n v="5"/>
    <n v="10.199999999999999"/>
    <n v="144.07"/>
    <n v="5"/>
    <n v="8644"/>
    <s v="Mid"/>
  </r>
  <r>
    <n v="170"/>
    <n v="2"/>
    <n v="1015"/>
    <n v="21"/>
    <x v="302"/>
    <x v="49"/>
    <s v="Low"/>
    <n v="6.3"/>
    <s v="Healthy"/>
    <s v="Good"/>
    <n v="3.45"/>
    <m/>
    <x v="1"/>
    <s v="Often"/>
    <n v="0.3"/>
    <n v="7.8"/>
    <n v="4"/>
    <n v="10.3"/>
    <n v="65.41"/>
    <n v="6"/>
    <n v="4709"/>
    <s v="Low"/>
  </r>
  <r>
    <n v="110"/>
    <n v="2"/>
    <n v="1020"/>
    <n v="9"/>
    <x v="303"/>
    <x v="39"/>
    <s v="Mid"/>
    <n v="3.7"/>
    <s v="Poor"/>
    <s v="Poor"/>
    <n v="1.73"/>
    <n v="5"/>
    <x v="0"/>
    <s v="Never"/>
    <n v="0.5"/>
    <n v="6.2"/>
    <n v="5"/>
    <n v="4.9000000000000004"/>
    <n v="99.51"/>
    <n v="8"/>
    <n v="9552"/>
    <s v="Mid"/>
  </r>
  <r>
    <n v="145"/>
    <n v="2"/>
    <n v="1002"/>
    <n v="10"/>
    <x v="304"/>
    <x v="13"/>
    <s v="Low"/>
    <n v="6.6"/>
    <s v="Healthy"/>
    <s v="Below Average"/>
    <n v="1.1499999999999999"/>
    <n v="1"/>
    <x v="5"/>
    <s v="Never"/>
    <n v="0.1"/>
    <n v="8.9"/>
    <n v="3"/>
    <n v="5.9"/>
    <n v="96.25"/>
    <n v="4"/>
    <n v="4620"/>
    <s v="Low"/>
  </r>
  <r>
    <n v="170"/>
    <n v="1"/>
    <n v="1015"/>
    <n v="12"/>
    <x v="305"/>
    <x v="44"/>
    <s v="Low"/>
    <n v="7"/>
    <s v="Healthy"/>
    <s v="Good"/>
    <n v="3.24"/>
    <n v="5"/>
    <x v="0"/>
    <s v="Never"/>
    <n v="1.6"/>
    <n v="7"/>
    <n v="4"/>
    <n v="7"/>
    <n v="41.72"/>
    <n v="10"/>
    <n v="5006"/>
    <s v="Low"/>
  </r>
  <r>
    <n v="120"/>
    <n v="4"/>
    <n v="1003"/>
    <n v="16"/>
    <x v="306"/>
    <x v="100"/>
    <s v="Mid"/>
    <n v="3.5"/>
    <s v="Poor"/>
    <s v="Good"/>
    <n v="3.5"/>
    <n v="10"/>
    <x v="6"/>
    <s v="Rarely"/>
    <n v="1.5"/>
    <n v="5.5"/>
    <n v="4"/>
    <n v="7.5"/>
    <n v="58.16"/>
    <n v="1"/>
    <n v="697"/>
    <s v="Low"/>
  </r>
  <r>
    <n v="100"/>
    <n v="1"/>
    <n v="1024"/>
    <n v="13"/>
    <x v="307"/>
    <x v="24"/>
    <s v="Mid"/>
    <n v="4.4000000000000004"/>
    <s v="Healthy"/>
    <s v="Average"/>
    <n v="3.66"/>
    <n v="6"/>
    <x v="1"/>
    <s v="Never"/>
    <n v="3.2"/>
    <n v="5.0999999999999996"/>
    <n v="5"/>
    <n v="7.8"/>
    <n v="54.27"/>
    <n v="6"/>
    <n v="3907"/>
    <s v="Low"/>
  </r>
  <r>
    <n v="110"/>
    <n v="3"/>
    <n v="1003"/>
    <n v="15"/>
    <x v="308"/>
    <x v="28"/>
    <s v="Mid"/>
    <n v="5.3"/>
    <s v="Healthy"/>
    <s v="Poor"/>
    <m/>
    <n v="9"/>
    <x v="4"/>
    <s v="Rarely"/>
    <n v="2.9"/>
    <n v="6.4"/>
    <n v="4"/>
    <n v="9.1999999999999993"/>
    <n v="33.83"/>
    <n v="2"/>
    <n v="811"/>
    <s v="Low"/>
  </r>
  <r>
    <n v="170"/>
    <n v="4"/>
    <n v="1017"/>
    <n v="17"/>
    <x v="309"/>
    <x v="104"/>
    <s v="Low"/>
    <n v="7.2"/>
    <s v="Healthy"/>
    <s v="Good"/>
    <n v="3.14"/>
    <m/>
    <x v="2"/>
    <s v="Sometimes"/>
    <n v="0.4"/>
    <n v="8.1999999999999993"/>
    <n v="1"/>
    <n v="12.6"/>
    <n v="17.48"/>
    <n v="3"/>
    <n v="629"/>
    <s v="Low"/>
  </r>
  <r>
    <n v="170"/>
    <n v="2"/>
    <n v="1012"/>
    <n v="16"/>
    <x v="310"/>
    <x v="51"/>
    <s v="Low"/>
    <n v="6.5"/>
    <s v="Healthy"/>
    <s v="Good"/>
    <n v="2.02"/>
    <n v="3"/>
    <x v="5"/>
    <s v="Never"/>
    <n v="2"/>
    <n v="7.9"/>
    <n v="4"/>
    <n v="7"/>
    <n v="111.95"/>
    <n v="5"/>
    <n v="6717"/>
    <s v="Low"/>
  </r>
  <r>
    <n v="125"/>
    <n v="2"/>
    <n v="1001"/>
    <n v="2"/>
    <x v="311"/>
    <x v="45"/>
    <s v="Mid"/>
    <n v="3.3"/>
    <s v="Poor"/>
    <s v="Failing"/>
    <n v="3.78"/>
    <n v="4"/>
    <x v="1"/>
    <s v="Rarely"/>
    <n v="1.8"/>
    <n v="5.7"/>
    <n v="3"/>
    <n v="6.6"/>
    <n v="117.05"/>
    <n v="6"/>
    <n v="8427"/>
    <s v="Mid"/>
  </r>
  <r>
    <n v="170"/>
    <n v="4"/>
    <n v="1019"/>
    <n v="8"/>
    <x v="312"/>
    <x v="31"/>
    <s v="Low"/>
    <n v="8.3000000000000007"/>
    <s v="Over_Sleeping"/>
    <s v="Below Average"/>
    <n v="1.48"/>
    <n v="7"/>
    <x v="1"/>
    <s v="Sometimes"/>
    <n v="0.1"/>
    <n v="9.6999999999999993"/>
    <n v="1"/>
    <n v="11.5"/>
    <n v="13.66"/>
    <n v="9"/>
    <n v="1475"/>
    <s v="Low"/>
  </r>
  <r>
    <n v="170"/>
    <n v="4"/>
    <n v="1002"/>
    <n v="19"/>
    <x v="313"/>
    <x v="40"/>
    <s v="Low"/>
    <n v="5.0999999999999996"/>
    <s v="Healthy"/>
    <s v="Average"/>
    <m/>
    <n v="3"/>
    <x v="2"/>
    <s v="Daily"/>
    <n v="0.4"/>
    <n v="6.2"/>
    <n v="3"/>
    <n v="8.6"/>
    <n v="45.36"/>
    <n v="4"/>
    <n v="2177"/>
    <s v="Low"/>
  </r>
  <r>
    <n v="170"/>
    <n v="3"/>
    <n v="1003"/>
    <n v="21"/>
    <x v="314"/>
    <x v="38"/>
    <s v="Mid"/>
    <n v="6.4"/>
    <s v="Healthy"/>
    <s v="Below Average"/>
    <n v="1.77"/>
    <n v="1"/>
    <x v="0"/>
    <s v="Rarely"/>
    <n v="2.4"/>
    <n v="8.4"/>
    <n v="3"/>
    <n v="9.4"/>
    <n v="36.33"/>
    <n v="3"/>
    <n v="1307"/>
    <s v="Low"/>
  </r>
  <r>
    <n v="170"/>
    <n v="3"/>
    <n v="1014"/>
    <n v="2"/>
    <x v="315"/>
    <x v="12"/>
    <s v="Mid"/>
    <n v="5.3"/>
    <s v="Healthy"/>
    <s v="Below Average"/>
    <n v="3.27"/>
    <m/>
    <x v="0"/>
    <s v="Never"/>
    <n v="1.7"/>
    <n v="6.6"/>
    <n v="3"/>
    <n v="6.1"/>
    <n v="125.63"/>
    <n v="5"/>
    <n v="7537"/>
    <s v="Mid"/>
  </r>
  <r>
    <n v="170"/>
    <n v="4"/>
    <n v="1017"/>
    <n v="10"/>
    <x v="316"/>
    <x v="107"/>
    <s v="Low"/>
    <n v="5.2"/>
    <s v="Healthy"/>
    <s v="Good"/>
    <n v="3.74"/>
    <m/>
    <x v="0"/>
    <s v="Rarely"/>
    <n v="0.9"/>
    <n v="9.4"/>
    <n v="2"/>
    <n v="13"/>
    <n v="3.71"/>
    <n v="8"/>
    <n v="356"/>
    <s v="Low"/>
  </r>
  <r>
    <n v="170"/>
    <n v="2"/>
    <n v="1019"/>
    <n v="1"/>
    <x v="317"/>
    <x v="82"/>
    <s v="Low"/>
    <n v="6.2"/>
    <s v="Healthy"/>
    <s v="Average"/>
    <n v="2.2400000000000002"/>
    <n v="2"/>
    <x v="4"/>
    <s v="Daily"/>
    <n v="1.4"/>
    <n v="7.9"/>
    <n v="3"/>
    <n v="8.1999999999999993"/>
    <n v="11.59"/>
    <n v="11"/>
    <n v="1529"/>
    <s v="Low"/>
  </r>
  <r>
    <n v="135"/>
    <n v="2"/>
    <n v="1004"/>
    <n v="23"/>
    <x v="318"/>
    <x v="21"/>
    <s v="High"/>
    <n v="3.5"/>
    <s v="Poor"/>
    <s v="Poor"/>
    <m/>
    <n v="6"/>
    <x v="2"/>
    <s v="Rarely"/>
    <n v="4.0999999999999996"/>
    <n v="6.7"/>
    <n v="6"/>
    <n v="3.1"/>
    <n v="230.02"/>
    <n v="4"/>
    <n v="11040"/>
    <s v="Mid"/>
  </r>
  <r>
    <n v="145"/>
    <n v="2"/>
    <n v="1000"/>
    <n v="2"/>
    <x v="319"/>
    <x v="56"/>
    <s v="Mid"/>
    <n v="3.4"/>
    <s v="Poor"/>
    <s v="Average"/>
    <m/>
    <n v="1"/>
    <x v="7"/>
    <s v="Daily"/>
    <n v="1.6"/>
    <n v="7"/>
    <n v="6"/>
    <n v="3.1"/>
    <n v="28.19"/>
    <n v="1"/>
    <n v="338"/>
    <s v="Low"/>
  </r>
  <r>
    <n v="105"/>
    <n v="1"/>
    <n v="1015"/>
    <n v="15"/>
    <x v="320"/>
    <x v="21"/>
    <s v="High"/>
    <n v="5.3"/>
    <s v="Healthy"/>
    <s v="Average"/>
    <n v="3.66"/>
    <m/>
    <x v="3"/>
    <s v="Sometimes"/>
    <n v="0.8"/>
    <n v="5.7"/>
    <n v="7"/>
    <n v="3.6"/>
    <n v="209.9"/>
    <n v="1"/>
    <n v="2518"/>
    <s v="Low"/>
  </r>
  <r>
    <n v="170"/>
    <n v="4"/>
    <n v="1005"/>
    <n v="20"/>
    <x v="321"/>
    <x v="5"/>
    <s v="Low"/>
    <n v="5.3"/>
    <s v="Healthy"/>
    <s v="Below Average"/>
    <n v="2.76"/>
    <n v="7"/>
    <x v="2"/>
    <s v="Sometimes"/>
    <n v="1.2"/>
    <n v="7.2"/>
    <n v="4"/>
    <n v="6.5"/>
    <n v="38.79"/>
    <n v="2"/>
    <n v="930"/>
    <s v="Low"/>
  </r>
  <r>
    <n v="100"/>
    <n v="1"/>
    <n v="1008"/>
    <n v="10"/>
    <x v="322"/>
    <x v="56"/>
    <s v="Mid"/>
    <n v="5.4"/>
    <s v="Healthy"/>
    <s v="Poor"/>
    <n v="1.8"/>
    <m/>
    <x v="5"/>
    <s v="Never"/>
    <n v="3.1"/>
    <n v="6.9"/>
    <n v="3"/>
    <n v="8.1"/>
    <n v="15.74"/>
    <n v="4"/>
    <n v="755"/>
    <s v="Low"/>
  </r>
  <r>
    <n v="170"/>
    <n v="4"/>
    <n v="1014"/>
    <n v="22"/>
    <x v="323"/>
    <x v="32"/>
    <s v="Low"/>
    <n v="6.3"/>
    <s v="Healthy"/>
    <s v="Average"/>
    <m/>
    <n v="2"/>
    <x v="0"/>
    <s v="Rarely"/>
    <n v="1.6"/>
    <n v="7.5"/>
    <n v="2"/>
    <n v="10.4"/>
    <n v="38.229999999999997"/>
    <n v="11"/>
    <n v="5046"/>
    <s v="Low"/>
  </r>
  <r>
    <n v="105"/>
    <n v="3"/>
    <n v="1008"/>
    <n v="8"/>
    <x v="324"/>
    <x v="1"/>
    <s v="High"/>
    <n v="5"/>
    <s v="Healthy"/>
    <s v="Poor"/>
    <n v="1.1200000000000001"/>
    <n v="4"/>
    <x v="0"/>
    <s v="Rarely"/>
    <n v="1.9"/>
    <n v="4.2"/>
    <n v="6"/>
    <n v="4.5"/>
    <n v="420.51"/>
    <n v="7"/>
    <n v="35322"/>
    <s v="Very High"/>
  </r>
  <r>
    <n v="105"/>
    <n v="4"/>
    <n v="1008"/>
    <n v="10"/>
    <x v="325"/>
    <x v="67"/>
    <s v="High"/>
    <n v="3.6"/>
    <s v="Poor"/>
    <s v="Below Average"/>
    <n v="3.74"/>
    <n v="4"/>
    <x v="1"/>
    <s v="Rarely"/>
    <n v="0.6"/>
    <n v="3.6"/>
    <n v="8"/>
    <n v="2.9"/>
    <n v="362.82"/>
    <n v="7"/>
    <n v="30476"/>
    <s v="Very High"/>
  </r>
  <r>
    <n v="130"/>
    <n v="1"/>
    <n v="1014"/>
    <n v="14"/>
    <x v="326"/>
    <x v="86"/>
    <s v="Very High"/>
    <n v="4"/>
    <s v="Poor"/>
    <s v="Average"/>
    <n v="3.98"/>
    <m/>
    <x v="3"/>
    <s v="Often"/>
    <n v="1.3"/>
    <n v="2.4"/>
    <n v="7"/>
    <n v="0"/>
    <n v="98.66"/>
    <n v="2"/>
    <n v="2367"/>
    <s v="Low"/>
  </r>
  <r>
    <n v="170"/>
    <n v="4"/>
    <n v="1017"/>
    <n v="22"/>
    <x v="327"/>
    <x v="42"/>
    <s v="Low"/>
    <n v="7.7"/>
    <s v="Healthy"/>
    <s v="Good"/>
    <m/>
    <n v="1"/>
    <x v="2"/>
    <s v="Daily"/>
    <n v="0.5"/>
    <n v="8"/>
    <n v="1"/>
    <n v="14.1"/>
    <n v="34.47"/>
    <n v="3"/>
    <n v="1240"/>
    <s v="Low"/>
  </r>
  <r>
    <n v="170"/>
    <n v="2"/>
    <n v="1002"/>
    <n v="6"/>
    <x v="328"/>
    <x v="70"/>
    <s v="Low"/>
    <n v="6.3"/>
    <s v="Healthy"/>
    <s v="Poor"/>
    <n v="3.78"/>
    <n v="8"/>
    <x v="2"/>
    <s v="Often"/>
    <n v="2.5"/>
    <n v="7.3"/>
    <n v="3"/>
    <n v="6"/>
    <n v="88.16"/>
    <n v="1"/>
    <n v="1057"/>
    <s v="Low"/>
  </r>
  <r>
    <n v="110"/>
    <n v="4"/>
    <n v="1024"/>
    <n v="14"/>
    <x v="329"/>
    <x v="12"/>
    <s v="Mid"/>
    <n v="3.6"/>
    <s v="Poor"/>
    <s v="Average"/>
    <m/>
    <n v="3"/>
    <x v="1"/>
    <s v="Sometimes"/>
    <n v="2.1"/>
    <n v="4.9000000000000004"/>
    <n v="6"/>
    <n v="6.6"/>
    <n v="99.36"/>
    <n v="6"/>
    <n v="7153"/>
    <s v="Low"/>
  </r>
  <r>
    <n v="170"/>
    <n v="4"/>
    <n v="1012"/>
    <n v="21"/>
    <x v="330"/>
    <x v="46"/>
    <s v="Low"/>
    <n v="7.1"/>
    <s v="Healthy"/>
    <s v="Below Average"/>
    <m/>
    <n v="9"/>
    <x v="5"/>
    <s v="Rarely"/>
    <n v="0.2"/>
    <n v="8"/>
    <n v="1"/>
    <n v="13.6"/>
    <n v="43.71"/>
    <n v="12"/>
    <n v="6294"/>
    <s v="Low"/>
  </r>
  <r>
    <n v="170"/>
    <n v="4"/>
    <n v="1004"/>
    <n v="17"/>
    <x v="331"/>
    <x v="32"/>
    <s v="Low"/>
    <n v="6.2"/>
    <s v="Healthy"/>
    <s v="Below Average"/>
    <n v="1.76"/>
    <n v="3"/>
    <x v="7"/>
    <s v="Often"/>
    <n v="1"/>
    <n v="6.2"/>
    <n v="2"/>
    <n v="8.6"/>
    <n v="40.729999999999997"/>
    <n v="6"/>
    <n v="2932"/>
    <s v="Low"/>
  </r>
  <r>
    <n v="110"/>
    <n v="2"/>
    <n v="1008"/>
    <n v="12"/>
    <x v="332"/>
    <x v="28"/>
    <s v="Mid"/>
    <n v="5"/>
    <s v="Healthy"/>
    <s v="Failing"/>
    <n v="3.68"/>
    <m/>
    <x v="4"/>
    <s v="Rarely"/>
    <n v="0.4"/>
    <n v="7.4"/>
    <n v="5"/>
    <n v="6.2"/>
    <n v="31.87"/>
    <n v="2"/>
    <n v="764"/>
    <s v="Low"/>
  </r>
  <r>
    <n v="170"/>
    <n v="4"/>
    <n v="1007"/>
    <n v="7"/>
    <x v="333"/>
    <x v="109"/>
    <s v="Low"/>
    <n v="7.9"/>
    <s v="Healthy"/>
    <s v="Average"/>
    <m/>
    <n v="1"/>
    <x v="2"/>
    <s v="Often"/>
    <n v="0.4"/>
    <n v="9.9"/>
    <n v="1"/>
    <n v="15.4"/>
    <n v="36.549999999999997"/>
    <n v="9"/>
    <n v="3947"/>
    <s v="Low"/>
  </r>
  <r>
    <n v="170"/>
    <n v="2"/>
    <n v="1012"/>
    <n v="22"/>
    <x v="334"/>
    <x v="17"/>
    <s v="Mid"/>
    <n v="5.3"/>
    <s v="Healthy"/>
    <s v="Below Average"/>
    <n v="1.71"/>
    <m/>
    <x v="0"/>
    <s v="Rarely"/>
    <n v="0.7"/>
    <n v="7.8"/>
    <n v="5"/>
    <n v="9.1"/>
    <n v="143.91999999999999"/>
    <n v="4"/>
    <n v="6908"/>
    <s v="Low"/>
  </r>
  <r>
    <n v="160"/>
    <n v="2"/>
    <n v="1017"/>
    <n v="10"/>
    <x v="335"/>
    <x v="65"/>
    <s v="High"/>
    <n v="4.2"/>
    <s v="Healthy"/>
    <s v="Poor"/>
    <m/>
    <n v="2"/>
    <x v="0"/>
    <s v="Never"/>
    <n v="2.2000000000000002"/>
    <n v="6.5"/>
    <n v="7"/>
    <n v="2.6"/>
    <n v="65.47"/>
    <n v="14"/>
    <n v="10998"/>
    <s v="Mid"/>
  </r>
  <r>
    <n v="170"/>
    <n v="4"/>
    <n v="1018"/>
    <n v="14"/>
    <x v="336"/>
    <x v="64"/>
    <s v="Low"/>
    <n v="8.1999999999999993"/>
    <s v="Over_Sleeping"/>
    <s v="Average"/>
    <n v="2.4500000000000002"/>
    <m/>
    <x v="2"/>
    <s v="Never"/>
    <n v="0.8"/>
    <n v="10.199999999999999"/>
    <n v="1"/>
    <n v="13.9"/>
    <n v="34.090000000000003"/>
    <n v="2"/>
    <n v="818"/>
    <s v="Low"/>
  </r>
  <r>
    <n v="145"/>
    <n v="1"/>
    <n v="1009"/>
    <n v="9"/>
    <x v="337"/>
    <x v="39"/>
    <s v="Mid"/>
    <n v="3.3"/>
    <s v="Poor"/>
    <s v="Poor"/>
    <m/>
    <n v="4"/>
    <x v="0"/>
    <s v="Never"/>
    <n v="0"/>
    <n v="6.1"/>
    <n v="5"/>
    <n v="8.8000000000000007"/>
    <n v="134.49"/>
    <n v="13"/>
    <n v="20980"/>
    <s v="High"/>
  </r>
  <r>
    <n v="170"/>
    <n v="4"/>
    <n v="1005"/>
    <n v="4"/>
    <x v="338"/>
    <x v="52"/>
    <s v="Low"/>
    <n v="8.6999999999999993"/>
    <s v="Over_Sleeping"/>
    <s v="Good"/>
    <n v="2.62"/>
    <n v="7"/>
    <x v="5"/>
    <s v="Rarely"/>
    <n v="1.1000000000000001"/>
    <n v="6.6"/>
    <n v="2"/>
    <n v="9.1"/>
    <n v="27.14"/>
    <n v="5"/>
    <n v="1628"/>
    <s v="Low"/>
  </r>
  <r>
    <n v="145"/>
    <n v="2"/>
    <n v="1008"/>
    <n v="10"/>
    <x v="339"/>
    <x v="110"/>
    <s v="Mid"/>
    <n v="4.7"/>
    <s v="Healthy"/>
    <s v="Poor"/>
    <m/>
    <n v="3"/>
    <x v="6"/>
    <s v="Often"/>
    <n v="1.8"/>
    <n v="7.3"/>
    <n v="5"/>
    <n v="4.0999999999999996"/>
    <n v="110.37"/>
    <n v="7"/>
    <n v="9271"/>
    <s v="Mid"/>
  </r>
  <r>
    <n v="170"/>
    <n v="4"/>
    <n v="1021"/>
    <n v="5"/>
    <x v="340"/>
    <x v="53"/>
    <s v="Low"/>
    <n v="6.7"/>
    <s v="Healthy"/>
    <s v="Poor"/>
    <m/>
    <n v="5"/>
    <x v="1"/>
    <s v="Daily"/>
    <n v="1.5"/>
    <n v="9.1"/>
    <n v="3"/>
    <n v="12.6"/>
    <n v="1.34"/>
    <n v="12"/>
    <n v="192"/>
    <s v="Low"/>
  </r>
  <r>
    <n v="170"/>
    <n v="4"/>
    <n v="1004"/>
    <n v="19"/>
    <x v="341"/>
    <x v="78"/>
    <s v="Low"/>
    <n v="5.5"/>
    <s v="Healthy"/>
    <s v="Average"/>
    <m/>
    <n v="10"/>
    <x v="7"/>
    <s v="Rarely"/>
    <n v="0.2"/>
    <n v="6.1"/>
    <n v="3"/>
    <n v="9.6"/>
    <n v="2.87"/>
    <n v="5"/>
    <n v="172"/>
    <s v="Low"/>
  </r>
  <r>
    <n v="115"/>
    <n v="4"/>
    <n v="1015"/>
    <n v="23"/>
    <x v="342"/>
    <x v="111"/>
    <s v="High"/>
    <n v="5.6"/>
    <s v="Healthy"/>
    <s v="Failing"/>
    <m/>
    <n v="7"/>
    <x v="4"/>
    <s v="Sometimes"/>
    <n v="5.6"/>
    <n v="4.3"/>
    <n v="7"/>
    <n v="0.6"/>
    <n v="129.72999999999999"/>
    <n v="5"/>
    <n v="7783"/>
    <s v="Mid"/>
  </r>
  <r>
    <n v="170"/>
    <n v="2"/>
    <n v="1005"/>
    <n v="6"/>
    <x v="343"/>
    <x v="82"/>
    <s v="Low"/>
    <n v="6.1"/>
    <s v="Healthy"/>
    <s v="Poor"/>
    <n v="1.18"/>
    <n v="10"/>
    <x v="4"/>
    <s v="Never"/>
    <n v="1.5"/>
    <n v="6.3"/>
    <n v="5"/>
    <n v="6"/>
    <n v="116.49"/>
    <n v="6"/>
    <n v="8387"/>
    <s v="Mid"/>
  </r>
  <r>
    <n v="170"/>
    <n v="4"/>
    <n v="1001"/>
    <n v="10"/>
    <x v="344"/>
    <x v="46"/>
    <s v="Low"/>
    <n v="9"/>
    <s v="Over_Sleeping"/>
    <s v="Excellent"/>
    <m/>
    <n v="10"/>
    <x v="5"/>
    <s v="Sometimes"/>
    <n v="0.2"/>
    <n v="9.1"/>
    <n v="1"/>
    <n v="11.7"/>
    <n v="36.67"/>
    <n v="11"/>
    <n v="4840"/>
    <s v="Low"/>
  </r>
  <r>
    <n v="170"/>
    <n v="2"/>
    <n v="1000"/>
    <n v="20"/>
    <x v="345"/>
    <x v="8"/>
    <s v="Low"/>
    <n v="6"/>
    <s v="Healthy"/>
    <s v="Below Average"/>
    <m/>
    <n v="7"/>
    <x v="3"/>
    <s v="Often"/>
    <n v="0.7"/>
    <n v="9"/>
    <n v="3"/>
    <n v="11.5"/>
    <n v="76.510000000000005"/>
    <n v="10"/>
    <n v="9181"/>
    <s v="Mid"/>
  </r>
  <r>
    <n v="170"/>
    <n v="4"/>
    <n v="1015"/>
    <n v="22"/>
    <x v="346"/>
    <x v="35"/>
    <s v="Low"/>
    <n v="6.2"/>
    <s v="Healthy"/>
    <s v="Average"/>
    <n v="3.36"/>
    <m/>
    <x v="2"/>
    <s v="Sometimes"/>
    <n v="0.9"/>
    <n v="6.7"/>
    <n v="3"/>
    <n v="7.6"/>
    <n v="10.39"/>
    <n v="3"/>
    <n v="374"/>
    <s v="Low"/>
  </r>
  <r>
    <n v="165"/>
    <n v="2"/>
    <n v="1001"/>
    <n v="22"/>
    <x v="347"/>
    <x v="83"/>
    <s v="High"/>
    <n v="3.6"/>
    <s v="Poor"/>
    <s v="Poor"/>
    <n v="2.62"/>
    <m/>
    <x v="3"/>
    <s v="Sometimes"/>
    <n v="1.5"/>
    <n v="3.6"/>
    <n v="6"/>
    <n v="3.8"/>
    <n v="53.97"/>
    <n v="3"/>
    <n v="1942"/>
    <s v="Low"/>
  </r>
  <r>
    <n v="170"/>
    <n v="4"/>
    <n v="1010"/>
    <n v="3"/>
    <x v="348"/>
    <x v="32"/>
    <s v="Low"/>
    <n v="7"/>
    <s v="Healthy"/>
    <s v="Below Average"/>
    <m/>
    <n v="9"/>
    <x v="1"/>
    <s v="Never"/>
    <n v="1.1000000000000001"/>
    <n v="9.6"/>
    <n v="3"/>
    <n v="9.6"/>
    <n v="22.6"/>
    <n v="12"/>
    <n v="3254"/>
    <s v="Low"/>
  </r>
  <r>
    <n v="145"/>
    <n v="2"/>
    <n v="1001"/>
    <n v="21"/>
    <x v="349"/>
    <x v="7"/>
    <s v="Low"/>
    <n v="6.8"/>
    <s v="Healthy"/>
    <s v="Average"/>
    <n v="3.2"/>
    <n v="2"/>
    <x v="0"/>
    <s v="Daily"/>
    <n v="0.9"/>
    <n v="7.2"/>
    <n v="4"/>
    <n v="10.7"/>
    <n v="131.01"/>
    <n v="9"/>
    <n v="14149"/>
    <s v="Mid"/>
  </r>
  <r>
    <n v="100"/>
    <n v="3"/>
    <n v="1002"/>
    <n v="23"/>
    <x v="350"/>
    <x v="97"/>
    <s v="Mid"/>
    <n v="4.5999999999999996"/>
    <s v="Healthy"/>
    <s v="Below Average"/>
    <m/>
    <n v="5"/>
    <x v="5"/>
    <s v="Never"/>
    <n v="2.4"/>
    <n v="4.5"/>
    <n v="5"/>
    <n v="3.5"/>
    <n v="189.93"/>
    <n v="6"/>
    <n v="13674"/>
    <s v="Mid"/>
  </r>
  <r>
    <n v="170"/>
    <n v="4"/>
    <n v="1004"/>
    <n v="15"/>
    <x v="351"/>
    <x v="26"/>
    <s v="Low"/>
    <n v="5.9"/>
    <s v="Healthy"/>
    <s v="Average"/>
    <n v="1.47"/>
    <m/>
    <x v="4"/>
    <s v="Sometimes"/>
    <n v="2"/>
    <n v="8.8000000000000007"/>
    <n v="3"/>
    <n v="10.5"/>
    <n v="21.16"/>
    <n v="2"/>
    <n v="507"/>
    <s v="Low"/>
  </r>
  <r>
    <n v="170"/>
    <n v="4"/>
    <n v="1007"/>
    <n v="24"/>
    <x v="352"/>
    <x v="3"/>
    <s v="Low"/>
    <n v="7.8"/>
    <s v="Healthy"/>
    <s v="Below Average"/>
    <n v="2.4700000000000002"/>
    <n v="9"/>
    <x v="7"/>
    <s v="Sometimes"/>
    <n v="0.8"/>
    <n v="8.8000000000000007"/>
    <n v="1"/>
    <n v="10"/>
    <n v="14.14"/>
    <n v="1"/>
    <n v="169"/>
    <s v="Low"/>
  </r>
  <r>
    <n v="145"/>
    <n v="2"/>
    <n v="1007"/>
    <n v="8"/>
    <x v="353"/>
    <x v="14"/>
    <s v="Mid"/>
    <n v="6.6"/>
    <s v="Healthy"/>
    <s v="Average"/>
    <n v="3.3"/>
    <n v="3"/>
    <x v="5"/>
    <s v="Rarely"/>
    <n v="1.8"/>
    <n v="8.5"/>
    <n v="3"/>
    <n v="7.6"/>
    <n v="12.48"/>
    <n v="5"/>
    <n v="748"/>
    <s v="Low"/>
  </r>
  <r>
    <n v="170"/>
    <n v="2"/>
    <n v="1001"/>
    <n v="5"/>
    <x v="354"/>
    <x v="38"/>
    <s v="Mid"/>
    <n v="6.6"/>
    <s v="Healthy"/>
    <s v="Good"/>
    <n v="1.34"/>
    <m/>
    <x v="2"/>
    <s v="Often"/>
    <n v="1.1000000000000001"/>
    <n v="6.5"/>
    <n v="3"/>
    <n v="4.9000000000000004"/>
    <n v="132.44"/>
    <n v="4"/>
    <n v="6357"/>
    <s v="Low"/>
  </r>
  <r>
    <n v="170"/>
    <n v="2"/>
    <n v="1021"/>
    <n v="14"/>
    <x v="355"/>
    <x v="54"/>
    <s v="Low"/>
    <n v="5.4"/>
    <s v="Healthy"/>
    <s v="Average"/>
    <n v="2.59"/>
    <n v="9"/>
    <x v="1"/>
    <s v="Often"/>
    <n v="2"/>
    <n v="8.4"/>
    <n v="2"/>
    <n v="8.6999999999999993"/>
    <n v="36.549999999999997"/>
    <n v="4"/>
    <n v="1754"/>
    <s v="Low"/>
  </r>
  <r>
    <n v="145"/>
    <n v="1"/>
    <n v="1021"/>
    <n v="2"/>
    <x v="356"/>
    <x v="70"/>
    <s v="Low"/>
    <n v="5.2"/>
    <s v="Healthy"/>
    <s v="Average"/>
    <n v="3.78"/>
    <n v="7"/>
    <x v="1"/>
    <s v="Sometimes"/>
    <n v="1.6"/>
    <n v="7.4"/>
    <n v="4"/>
    <n v="6.2"/>
    <n v="100.99"/>
    <n v="4"/>
    <n v="4847"/>
    <s v="Low"/>
  </r>
  <r>
    <n v="170"/>
    <n v="4"/>
    <n v="1005"/>
    <n v="13"/>
    <x v="357"/>
    <x v="43"/>
    <s v="Low"/>
    <n v="7.9"/>
    <s v="Healthy"/>
    <s v="Excellent"/>
    <n v="1.28"/>
    <n v="4"/>
    <x v="3"/>
    <s v="Sometimes"/>
    <n v="0.2"/>
    <n v="9.3000000000000007"/>
    <n v="1"/>
    <n v="10.9"/>
    <n v="11.94"/>
    <n v="1"/>
    <n v="143"/>
    <s v="Low"/>
  </r>
  <r>
    <n v="170"/>
    <n v="2"/>
    <n v="1018"/>
    <n v="16"/>
    <x v="358"/>
    <x v="29"/>
    <s v="Low"/>
    <n v="5.9"/>
    <s v="Healthy"/>
    <s v="Failing"/>
    <m/>
    <n v="2"/>
    <x v="3"/>
    <s v="Sometimes"/>
    <n v="0.6"/>
    <n v="7.2"/>
    <n v="5"/>
    <n v="11.8"/>
    <n v="90.9"/>
    <n v="7"/>
    <n v="7635"/>
    <s v="Mid"/>
  </r>
  <r>
    <n v="125"/>
    <n v="4"/>
    <n v="1019"/>
    <n v="13"/>
    <x v="359"/>
    <x v="17"/>
    <s v="Mid"/>
    <n v="3.2"/>
    <s v="Poor"/>
    <s v="Failing"/>
    <n v="2.7"/>
    <m/>
    <x v="7"/>
    <s v="Rarely"/>
    <n v="0.9"/>
    <n v="7.6"/>
    <n v="4"/>
    <n v="4.3"/>
    <n v="90.46"/>
    <n v="3"/>
    <n v="3256"/>
    <s v="Low"/>
  </r>
  <r>
    <n v="125"/>
    <n v="1"/>
    <n v="1000"/>
    <n v="2"/>
    <x v="360"/>
    <x v="28"/>
    <s v="Mid"/>
    <n v="5.8"/>
    <s v="Healthy"/>
    <s v="Average"/>
    <n v="3.91"/>
    <n v="3"/>
    <x v="3"/>
    <s v="Rarely"/>
    <n v="0.2"/>
    <n v="8.3000000000000007"/>
    <n v="4"/>
    <n v="5.3"/>
    <n v="111.93"/>
    <n v="7"/>
    <n v="9402"/>
    <s v="Mid"/>
  </r>
  <r>
    <n v="125"/>
    <n v="1"/>
    <n v="1008"/>
    <n v="11"/>
    <x v="361"/>
    <x v="28"/>
    <s v="Mid"/>
    <n v="3.9"/>
    <s v="Poor"/>
    <s v="Poor"/>
    <n v="1.74"/>
    <n v="9"/>
    <x v="1"/>
    <s v="Rarely"/>
    <n v="3.4"/>
    <n v="7.6"/>
    <n v="5"/>
    <n v="6.2"/>
    <n v="22.27"/>
    <n v="10"/>
    <n v="2672"/>
    <s v="Low"/>
  </r>
  <r>
    <n v="105"/>
    <n v="1"/>
    <n v="1003"/>
    <n v="16"/>
    <x v="362"/>
    <x v="97"/>
    <s v="Mid"/>
    <n v="3.1"/>
    <s v="Poor"/>
    <s v="Poor"/>
    <m/>
    <n v="3"/>
    <x v="1"/>
    <s v="Sometimes"/>
    <n v="0.9"/>
    <n v="7.2"/>
    <n v="7"/>
    <n v="1.6"/>
    <n v="423.75"/>
    <n v="12"/>
    <n v="61020"/>
    <s v="Very High"/>
  </r>
  <r>
    <n v="170"/>
    <n v="1"/>
    <n v="1021"/>
    <n v="12"/>
    <x v="363"/>
    <x v="7"/>
    <s v="Low"/>
    <n v="6.1"/>
    <s v="Healthy"/>
    <s v="Average"/>
    <n v="3.99"/>
    <n v="9"/>
    <x v="4"/>
    <s v="Often"/>
    <n v="2.1"/>
    <n v="8.1999999999999993"/>
    <n v="4"/>
    <n v="7.4"/>
    <n v="50.13"/>
    <n v="5"/>
    <n v="3007"/>
    <s v="Low"/>
  </r>
  <r>
    <n v="130"/>
    <n v="1"/>
    <n v="1008"/>
    <n v="9"/>
    <x v="364"/>
    <x v="106"/>
    <s v="High"/>
    <n v="4.7"/>
    <s v="Healthy"/>
    <s v="Poor"/>
    <n v="1.4"/>
    <m/>
    <x v="5"/>
    <s v="Sometimes"/>
    <n v="0.7"/>
    <n v="6.4"/>
    <n v="6"/>
    <n v="3.2"/>
    <n v="162.18"/>
    <n v="4"/>
    <n v="7784"/>
    <s v="Mid"/>
  </r>
  <r>
    <n v="130"/>
    <n v="1"/>
    <n v="1009"/>
    <n v="22"/>
    <x v="365"/>
    <x v="65"/>
    <s v="High"/>
    <n v="3.1"/>
    <s v="Poor"/>
    <s v="Below Average"/>
    <n v="3.03"/>
    <m/>
    <x v="4"/>
    <s v="Daily"/>
    <n v="2.5"/>
    <n v="4.9000000000000004"/>
    <n v="7"/>
    <n v="3"/>
    <n v="157.76"/>
    <n v="2"/>
    <n v="3786"/>
    <s v="Low"/>
  </r>
  <r>
    <n v="170"/>
    <n v="4"/>
    <n v="1015"/>
    <n v="3"/>
    <x v="366"/>
    <x v="37"/>
    <s v="Low"/>
    <n v="6.7"/>
    <s v="Healthy"/>
    <s v="Average"/>
    <n v="2.0499999999999998"/>
    <n v="1"/>
    <x v="0"/>
    <s v="Sometimes"/>
    <n v="1.1000000000000001"/>
    <n v="7.6"/>
    <n v="1"/>
    <n v="7.5"/>
    <n v="7.34"/>
    <n v="1"/>
    <n v="88"/>
    <s v="Low"/>
  </r>
  <r>
    <n v="105"/>
    <n v="1"/>
    <n v="1003"/>
    <n v="2"/>
    <x v="367"/>
    <x v="21"/>
    <s v="High"/>
    <n v="4"/>
    <s v="Poor"/>
    <s v="Failing"/>
    <n v="3.48"/>
    <m/>
    <x v="7"/>
    <s v="Rarely"/>
    <n v="3.3"/>
    <n v="6.2"/>
    <n v="5"/>
    <n v="4.8"/>
    <n v="497.21"/>
    <n v="2"/>
    <n v="11933"/>
    <s v="Mid"/>
  </r>
  <r>
    <n v="170"/>
    <n v="2"/>
    <n v="1018"/>
    <n v="4"/>
    <x v="368"/>
    <x v="26"/>
    <s v="Low"/>
    <n v="6.3"/>
    <s v="Healthy"/>
    <s v="Average"/>
    <n v="2.5"/>
    <n v="3"/>
    <x v="4"/>
    <s v="Sometimes"/>
    <n v="0.1"/>
    <n v="8.1"/>
    <n v="2"/>
    <n v="8.6999999999999993"/>
    <n v="123.43"/>
    <n v="5"/>
    <n v="7405"/>
    <s v="Mid"/>
  </r>
  <r>
    <n v="125"/>
    <n v="2"/>
    <n v="1021"/>
    <n v="14"/>
    <x v="369"/>
    <x v="15"/>
    <s v="Mid"/>
    <n v="4.8"/>
    <s v="Healthy"/>
    <s v="Excellent"/>
    <n v="3.34"/>
    <n v="9"/>
    <x v="3"/>
    <s v="Often"/>
    <n v="3.1"/>
    <n v="7.5"/>
    <n v="4"/>
    <n v="6.3"/>
    <n v="21.6"/>
    <n v="2"/>
    <n v="518"/>
    <s v="Low"/>
  </r>
  <r>
    <n v="170"/>
    <n v="4"/>
    <n v="1018"/>
    <n v="9"/>
    <x v="370"/>
    <x v="3"/>
    <s v="Low"/>
    <n v="8.5"/>
    <s v="Over_Sleeping"/>
    <s v="Good"/>
    <n v="1.85"/>
    <n v="8"/>
    <x v="8"/>
    <s v="Daily"/>
    <n v="0.4"/>
    <n v="9.3000000000000007"/>
    <n v="1"/>
    <n v="13"/>
    <n v="5.6"/>
    <n v="2"/>
    <n v="134"/>
    <s v="Low"/>
  </r>
  <r>
    <n v="170"/>
    <n v="4"/>
    <n v="1003"/>
    <n v="14"/>
    <x v="371"/>
    <x v="99"/>
    <s v="Low"/>
    <n v="6.6"/>
    <s v="Healthy"/>
    <s v="Poor"/>
    <n v="3.98"/>
    <m/>
    <x v="3"/>
    <s v="Often"/>
    <n v="1"/>
    <n v="9.6"/>
    <n v="3"/>
    <n v="12.5"/>
    <n v="9.84"/>
    <n v="3"/>
    <n v="354"/>
    <s v="Low"/>
  </r>
  <r>
    <n v="115"/>
    <n v="1"/>
    <n v="1021"/>
    <n v="18"/>
    <x v="372"/>
    <x v="90"/>
    <s v="High"/>
    <n v="4.2"/>
    <s v="Healthy"/>
    <s v="Poor"/>
    <n v="3.19"/>
    <n v="4"/>
    <x v="2"/>
    <s v="Sometimes"/>
    <n v="4.3"/>
    <n v="5.2"/>
    <n v="7"/>
    <n v="1.6"/>
    <n v="259.23"/>
    <n v="1"/>
    <n v="3110"/>
    <s v="Low"/>
  </r>
  <r>
    <n v="110"/>
    <n v="2"/>
    <n v="1002"/>
    <n v="23"/>
    <x v="373"/>
    <x v="12"/>
    <s v="Mid"/>
    <n v="3.6"/>
    <s v="Poor"/>
    <s v="Poor"/>
    <n v="1.49"/>
    <n v="8"/>
    <x v="5"/>
    <s v="Rarely"/>
    <n v="0.9"/>
    <n v="4.7"/>
    <n v="5"/>
    <n v="5.7"/>
    <n v="113.4"/>
    <n v="1"/>
    <n v="1360"/>
    <s v="Low"/>
  </r>
  <r>
    <n v="170"/>
    <n v="4"/>
    <n v="1006"/>
    <n v="9"/>
    <x v="374"/>
    <x v="68"/>
    <s v="Low"/>
    <n v="8.5"/>
    <s v="Over_Sleeping"/>
    <s v="Good"/>
    <n v="3.68"/>
    <m/>
    <x v="8"/>
    <s v="Never"/>
    <n v="0.6"/>
    <n v="9"/>
    <n v="2"/>
    <n v="13.3"/>
    <n v="34.24"/>
    <n v="5"/>
    <n v="2054"/>
    <s v="Low"/>
  </r>
  <r>
    <n v="125"/>
    <n v="3"/>
    <n v="1013"/>
    <n v="15"/>
    <x v="375"/>
    <x v="110"/>
    <s v="Mid"/>
    <n v="4.3"/>
    <s v="Healthy"/>
    <s v="Below Average"/>
    <m/>
    <n v="8"/>
    <x v="0"/>
    <s v="Rarely"/>
    <n v="3.7"/>
    <n v="5.9"/>
    <n v="2"/>
    <n v="6.5"/>
    <n v="65.5"/>
    <n v="2"/>
    <n v="1572"/>
    <s v="Low"/>
  </r>
  <r>
    <n v="145"/>
    <n v="3"/>
    <n v="1005"/>
    <n v="7"/>
    <x v="376"/>
    <x v="60"/>
    <s v="Mid"/>
    <n v="6.5"/>
    <s v="Healthy"/>
    <s v="Excellent"/>
    <n v="3.49"/>
    <n v="2"/>
    <x v="4"/>
    <s v="Rarely"/>
    <n v="0.1"/>
    <n v="7.2"/>
    <n v="3"/>
    <n v="5.3"/>
    <n v="138.19"/>
    <n v="2"/>
    <n v="3316"/>
    <s v="Low"/>
  </r>
  <r>
    <n v="170"/>
    <n v="4"/>
    <n v="1011"/>
    <n v="10"/>
    <x v="377"/>
    <x v="60"/>
    <s v="Mid"/>
    <n v="6"/>
    <s v="Healthy"/>
    <s v="Average"/>
    <n v="2.09"/>
    <m/>
    <x v="5"/>
    <s v="Often"/>
    <n v="2.1"/>
    <n v="8.1"/>
    <n v="3"/>
    <n v="7.5"/>
    <n v="122.38"/>
    <n v="4"/>
    <n v="5874"/>
    <s v="Low"/>
  </r>
  <r>
    <n v="170"/>
    <n v="3"/>
    <n v="1001"/>
    <n v="4"/>
    <x v="378"/>
    <x v="23"/>
    <s v="Low"/>
    <n v="6.3"/>
    <s v="Healthy"/>
    <s v="Average"/>
    <n v="3.28"/>
    <n v="10"/>
    <x v="2"/>
    <s v="Daily"/>
    <n v="0.5"/>
    <n v="8.8000000000000007"/>
    <n v="3"/>
    <n v="10.199999999999999"/>
    <n v="89.49"/>
    <n v="4"/>
    <n v="4295"/>
    <s v="Low"/>
  </r>
  <r>
    <n v="145"/>
    <n v="2"/>
    <n v="1011"/>
    <n v="9"/>
    <x v="379"/>
    <x v="17"/>
    <s v="Mid"/>
    <n v="4.5999999999999996"/>
    <s v="Healthy"/>
    <s v="Failing"/>
    <n v="3.7"/>
    <m/>
    <x v="7"/>
    <s v="Sometimes"/>
    <n v="3.3"/>
    <n v="8"/>
    <n v="3"/>
    <n v="8.6999999999999993"/>
    <n v="117.74"/>
    <n v="8"/>
    <n v="11303"/>
    <s v="Mid"/>
  </r>
  <r>
    <n v="170"/>
    <n v="2"/>
    <n v="1004"/>
    <n v="3"/>
    <x v="380"/>
    <x v="5"/>
    <s v="Low"/>
    <n v="6.4"/>
    <s v="Healthy"/>
    <s v="Excellent"/>
    <n v="2.2200000000000002"/>
    <m/>
    <x v="7"/>
    <s v="Sometimes"/>
    <n v="0.9"/>
    <n v="7.8"/>
    <n v="2"/>
    <n v="9.1"/>
    <n v="115.04"/>
    <n v="4"/>
    <n v="5521"/>
    <s v="Low"/>
  </r>
  <r>
    <n v="100"/>
    <n v="2"/>
    <n v="1024"/>
    <n v="12"/>
    <x v="381"/>
    <x v="19"/>
    <s v="Mid"/>
    <n v="5.2"/>
    <s v="Healthy"/>
    <s v="Below Average"/>
    <n v="2.4300000000000002"/>
    <m/>
    <x v="1"/>
    <s v="Daily"/>
    <n v="0.9"/>
    <n v="4.7"/>
    <n v="5"/>
    <n v="4.5999999999999996"/>
    <n v="206.91"/>
    <n v="6"/>
    <n v="14897"/>
    <s v="Mid"/>
  </r>
  <r>
    <n v="125"/>
    <n v="1"/>
    <n v="1003"/>
    <n v="21"/>
    <x v="382"/>
    <x v="45"/>
    <s v="Mid"/>
    <n v="4.3"/>
    <s v="Healthy"/>
    <s v="Below Average"/>
    <n v="3.79"/>
    <m/>
    <x v="1"/>
    <s v="Daily"/>
    <n v="0.7"/>
    <n v="8.1"/>
    <n v="5"/>
    <n v="7.2"/>
    <n v="70.709999999999994"/>
    <n v="6"/>
    <n v="5091"/>
    <s v="Low"/>
  </r>
  <r>
    <n v="145"/>
    <n v="3"/>
    <n v="1011"/>
    <n v="17"/>
    <x v="383"/>
    <x v="13"/>
    <s v="Low"/>
    <n v="5.6"/>
    <s v="Healthy"/>
    <s v="Good"/>
    <n v="2.35"/>
    <n v="8"/>
    <x v="2"/>
    <s v="Daily"/>
    <n v="0.9"/>
    <n v="8.1999999999999993"/>
    <n v="4"/>
    <n v="10.7"/>
    <n v="143.21"/>
    <n v="6"/>
    <n v="10311"/>
    <s v="Mid"/>
  </r>
  <r>
    <n v="170"/>
    <n v="4"/>
    <n v="1017"/>
    <n v="16"/>
    <x v="384"/>
    <x v="112"/>
    <s v="Low"/>
    <n v="5"/>
    <s v="Healthy"/>
    <s v="Average"/>
    <n v="2.29"/>
    <m/>
    <x v="4"/>
    <s v="Often"/>
    <n v="3.4"/>
    <n v="9.5"/>
    <n v="1"/>
    <n v="11.2"/>
    <n v="2.0699999999999998"/>
    <n v="6"/>
    <n v="149"/>
    <s v="Low"/>
  </r>
  <r>
    <n v="110"/>
    <n v="3"/>
    <n v="1008"/>
    <n v="1"/>
    <x v="385"/>
    <x v="28"/>
    <s v="Mid"/>
    <n v="4"/>
    <s v="Poor"/>
    <s v="Failing"/>
    <n v="3.2"/>
    <n v="6"/>
    <x v="2"/>
    <s v="Daily"/>
    <n v="1"/>
    <n v="8.1"/>
    <n v="5"/>
    <n v="7.8"/>
    <n v="68.84"/>
    <n v="7"/>
    <n v="5782"/>
    <s v="Low"/>
  </r>
  <r>
    <n v="110"/>
    <n v="3"/>
    <n v="1019"/>
    <n v="5"/>
    <x v="386"/>
    <x v="12"/>
    <s v="Mid"/>
    <n v="5"/>
    <s v="Healthy"/>
    <s v="Failing"/>
    <n v="1.87"/>
    <n v="7"/>
    <x v="7"/>
    <s v="Rarely"/>
    <n v="1.1000000000000001"/>
    <n v="5.2"/>
    <n v="4"/>
    <n v="7.6"/>
    <n v="20.72"/>
    <n v="3"/>
    <n v="745"/>
    <s v="Low"/>
  </r>
  <r>
    <n v="170"/>
    <n v="4"/>
    <n v="1006"/>
    <n v="2"/>
    <x v="387"/>
    <x v="5"/>
    <s v="Low"/>
    <n v="5.7"/>
    <s v="Healthy"/>
    <s v="Good"/>
    <n v="3.09"/>
    <m/>
    <x v="1"/>
    <s v="Sometimes"/>
    <n v="0"/>
    <n v="7.6"/>
    <n v="4"/>
    <n v="11.4"/>
    <n v="67.5"/>
    <n v="5"/>
    <n v="4050"/>
    <s v="Low"/>
  </r>
  <r>
    <n v="170"/>
    <n v="2"/>
    <n v="1009"/>
    <n v="2"/>
    <x v="388"/>
    <x v="5"/>
    <s v="Low"/>
    <n v="5.0999999999999996"/>
    <s v="Healthy"/>
    <s v="Failing"/>
    <n v="1.45"/>
    <n v="6"/>
    <x v="2"/>
    <s v="Sometimes"/>
    <n v="1.7"/>
    <n v="6.9"/>
    <n v="2"/>
    <n v="10.8"/>
    <n v="148.41"/>
    <n v="9"/>
    <n v="16028"/>
    <s v="Mid"/>
  </r>
  <r>
    <n v="170"/>
    <n v="4"/>
    <n v="1002"/>
    <n v="3"/>
    <x v="389"/>
    <x v="107"/>
    <s v="Low"/>
    <n v="6"/>
    <s v="Healthy"/>
    <s v="Below Average"/>
    <n v="3.83"/>
    <n v="4"/>
    <x v="7"/>
    <s v="Rarely"/>
    <n v="1"/>
    <n v="6.7"/>
    <n v="1"/>
    <n v="10.6"/>
    <n v="48.79"/>
    <n v="8"/>
    <n v="4683"/>
    <s v="Low"/>
  </r>
  <r>
    <n v="170"/>
    <n v="3"/>
    <n v="1003"/>
    <n v="9"/>
    <x v="390"/>
    <x v="7"/>
    <s v="Low"/>
    <n v="5.9"/>
    <s v="Healthy"/>
    <s v="Average"/>
    <n v="2.4"/>
    <m/>
    <x v="4"/>
    <s v="Sometimes"/>
    <n v="2.7"/>
    <n v="8.5"/>
    <n v="5"/>
    <n v="9.4"/>
    <n v="86.15"/>
    <n v="4"/>
    <n v="4135"/>
    <s v="Low"/>
  </r>
  <r>
    <n v="110"/>
    <n v="1"/>
    <n v="1015"/>
    <n v="18"/>
    <x v="391"/>
    <x v="110"/>
    <s v="Mid"/>
    <n v="4.0999999999999996"/>
    <s v="Healthy"/>
    <s v="Below Average"/>
    <m/>
    <n v="7"/>
    <x v="5"/>
    <s v="Daily"/>
    <n v="1.8"/>
    <n v="8.4"/>
    <n v="3"/>
    <n v="8.5"/>
    <n v="61.67"/>
    <n v="16"/>
    <n v="11840"/>
    <s v="Mid"/>
  </r>
  <r>
    <n v="165"/>
    <n v="1"/>
    <n v="1011"/>
    <n v="24"/>
    <x v="392"/>
    <x v="59"/>
    <s v="High"/>
    <n v="3"/>
    <s v="Poor"/>
    <s v="Poor"/>
    <n v="1.42"/>
    <n v="8"/>
    <x v="3"/>
    <s v="Sometimes"/>
    <n v="4.5"/>
    <n v="7.2"/>
    <n v="5"/>
    <n v="2.4"/>
    <n v="232.19"/>
    <n v="8"/>
    <n v="22290"/>
    <s v="High"/>
  </r>
  <r>
    <n v="145"/>
    <n v="2"/>
    <n v="1001"/>
    <n v="14"/>
    <x v="393"/>
    <x v="23"/>
    <s v="Low"/>
    <n v="6.4"/>
    <s v="Healthy"/>
    <s v="Below Average"/>
    <n v="2.4700000000000002"/>
    <n v="7"/>
    <x v="4"/>
    <s v="Often"/>
    <n v="0.9"/>
    <n v="5.3"/>
    <n v="5"/>
    <n v="6.5"/>
    <n v="120.38"/>
    <n v="7"/>
    <n v="10111"/>
    <s v="Mid"/>
  </r>
  <r>
    <n v="105"/>
    <n v="2"/>
    <n v="1003"/>
    <n v="1"/>
    <x v="394"/>
    <x v="113"/>
    <s v="Very High"/>
    <n v="4.5"/>
    <s v="Healthy"/>
    <s v="Poor"/>
    <m/>
    <n v="5"/>
    <x v="1"/>
    <s v="Sometimes"/>
    <n v="2.9"/>
    <n v="4.9000000000000004"/>
    <n v="10"/>
    <n v="0"/>
    <n v="247.18"/>
    <n v="13"/>
    <n v="38560"/>
    <s v="Very High"/>
  </r>
  <r>
    <n v="145"/>
    <n v="1"/>
    <n v="1017"/>
    <n v="7"/>
    <x v="395"/>
    <x v="7"/>
    <s v="Low"/>
    <n v="5.7"/>
    <s v="Healthy"/>
    <s v="Average"/>
    <n v="2.61"/>
    <n v="5"/>
    <x v="0"/>
    <s v="Sometimes"/>
    <n v="0.5"/>
    <n v="6.5"/>
    <n v="4"/>
    <n v="5"/>
    <n v="96.56"/>
    <n v="5"/>
    <n v="5793"/>
    <s v="Low"/>
  </r>
  <r>
    <n v="145"/>
    <n v="3"/>
    <n v="1014"/>
    <n v="16"/>
    <x v="396"/>
    <x v="60"/>
    <s v="Mid"/>
    <n v="5.5"/>
    <s v="Healthy"/>
    <s v="Average"/>
    <n v="3.75"/>
    <m/>
    <x v="1"/>
    <s v="Often"/>
    <n v="0.3"/>
    <n v="5.3"/>
    <n v="4"/>
    <n v="5.0999999999999996"/>
    <n v="65.67"/>
    <n v="2"/>
    <n v="1576"/>
    <s v="Low"/>
  </r>
  <r>
    <n v="130"/>
    <n v="1"/>
    <n v="1019"/>
    <n v="9"/>
    <x v="397"/>
    <x v="103"/>
    <s v="Very High"/>
    <n v="5.7"/>
    <s v="Healthy"/>
    <s v="Below Average"/>
    <n v="3.67"/>
    <n v="1"/>
    <x v="0"/>
    <s v="Rarely"/>
    <n v="1.9"/>
    <n v="4.0999999999999996"/>
    <n v="9"/>
    <n v="0"/>
    <n v="242.51"/>
    <n v="10"/>
    <n v="29101"/>
    <s v="Very High"/>
  </r>
  <r>
    <n v="160"/>
    <n v="3"/>
    <n v="1011"/>
    <n v="9"/>
    <x v="398"/>
    <x v="19"/>
    <s v="Mid"/>
    <n v="3.5"/>
    <s v="Poor"/>
    <s v="Poor"/>
    <m/>
    <n v="1"/>
    <x v="0"/>
    <s v="Never"/>
    <n v="0"/>
    <n v="6.7"/>
    <n v="5"/>
    <n v="6.7"/>
    <n v="277.77999999999997"/>
    <n v="3"/>
    <n v="10000"/>
    <s v="Mid"/>
  </r>
  <r>
    <n v="125"/>
    <n v="3"/>
    <n v="1003"/>
    <n v="22"/>
    <x v="399"/>
    <x v="24"/>
    <s v="Mid"/>
    <n v="3.9"/>
    <s v="Poor"/>
    <s v="Average"/>
    <m/>
    <n v="1"/>
    <x v="2"/>
    <s v="Rarely"/>
    <n v="2.9"/>
    <n v="5.2"/>
    <n v="5"/>
    <n v="5.5"/>
    <n v="44.07"/>
    <n v="10"/>
    <n v="5288"/>
    <s v="Low"/>
  </r>
  <r>
    <n v="140"/>
    <n v="2"/>
    <n v="1010"/>
    <n v="11"/>
    <x v="400"/>
    <x v="76"/>
    <s v="Mid"/>
    <n v="4.7"/>
    <s v="Healthy"/>
    <s v="Failing"/>
    <n v="2.46"/>
    <n v="7"/>
    <x v="4"/>
    <s v="Often"/>
    <n v="2.5"/>
    <n v="4.9000000000000004"/>
    <n v="3"/>
    <n v="3"/>
    <n v="65.22"/>
    <n v="2"/>
    <n v="1565"/>
    <s v="Low"/>
  </r>
  <r>
    <n v="170"/>
    <n v="4"/>
    <n v="1018"/>
    <n v="2"/>
    <x v="401"/>
    <x v="25"/>
    <s v="Low"/>
    <n v="7.2"/>
    <s v="Healthy"/>
    <s v="Excellent"/>
    <n v="3.52"/>
    <n v="5"/>
    <x v="2"/>
    <s v="Rarely"/>
    <n v="0.3"/>
    <n v="11.2"/>
    <n v="1"/>
    <n v="15.2"/>
    <n v="41.12"/>
    <n v="10"/>
    <n v="4934"/>
    <s v="Low"/>
  </r>
  <r>
    <n v="170"/>
    <n v="2"/>
    <n v="1017"/>
    <n v="22"/>
    <x v="402"/>
    <x v="29"/>
    <s v="Low"/>
    <n v="5.9"/>
    <s v="Healthy"/>
    <s v="Good"/>
    <n v="2.3199999999999998"/>
    <n v="9"/>
    <x v="5"/>
    <s v="Never"/>
    <n v="2.4"/>
    <n v="6.3"/>
    <n v="3"/>
    <n v="7.6"/>
    <n v="18.38"/>
    <n v="6"/>
    <n v="1323"/>
    <s v="Low"/>
  </r>
  <r>
    <n v="170"/>
    <n v="1"/>
    <n v="1015"/>
    <n v="16"/>
    <x v="403"/>
    <x v="60"/>
    <s v="Mid"/>
    <n v="6.7"/>
    <s v="Healthy"/>
    <s v="Poor"/>
    <m/>
    <n v="4"/>
    <x v="1"/>
    <s v="Sometimes"/>
    <n v="2.7"/>
    <n v="5.5"/>
    <n v="3"/>
    <n v="7.9"/>
    <n v="22.81"/>
    <n v="7"/>
    <n v="1916"/>
    <s v="Low"/>
  </r>
  <r>
    <n v="105"/>
    <n v="1"/>
    <n v="1009"/>
    <n v="23"/>
    <x v="404"/>
    <x v="77"/>
    <s v="High"/>
    <n v="3.8"/>
    <s v="Poor"/>
    <s v="Average"/>
    <n v="1.3"/>
    <m/>
    <x v="0"/>
    <s v="Rarely"/>
    <n v="3.2"/>
    <n v="5.7"/>
    <n v="5"/>
    <n v="5.9"/>
    <n v="226.85"/>
    <n v="5"/>
    <n v="13611"/>
    <s v="Mid"/>
  </r>
  <r>
    <n v="130"/>
    <n v="1"/>
    <n v="1008"/>
    <n v="8"/>
    <x v="405"/>
    <x v="114"/>
    <s v="Very High"/>
    <n v="5"/>
    <s v="Healthy"/>
    <s v="Poor"/>
    <n v="1.1100000000000001"/>
    <n v="2"/>
    <x v="1"/>
    <s v="Daily"/>
    <n v="2.8"/>
    <n v="3.8"/>
    <n v="8"/>
    <n v="0.6"/>
    <n v="434.02"/>
    <n v="4"/>
    <n v="20832"/>
    <s v="High"/>
  </r>
  <r>
    <n v="115"/>
    <n v="1"/>
    <n v="1009"/>
    <n v="10"/>
    <x v="406"/>
    <x v="65"/>
    <s v="High"/>
    <n v="4.7"/>
    <s v="Healthy"/>
    <s v="Below Average"/>
    <n v="3.15"/>
    <m/>
    <x v="0"/>
    <s v="Never"/>
    <n v="0.3"/>
    <n v="6"/>
    <n v="8"/>
    <n v="0.1"/>
    <n v="246.69"/>
    <n v="8"/>
    <n v="23682"/>
    <s v="High"/>
  </r>
  <r>
    <n v="170"/>
    <n v="4"/>
    <n v="1007"/>
    <n v="11"/>
    <x v="407"/>
    <x v="71"/>
    <s v="Low"/>
    <n v="6.3"/>
    <s v="Healthy"/>
    <s v="Average"/>
    <m/>
    <n v="2"/>
    <x v="3"/>
    <s v="Never"/>
    <n v="0.3"/>
    <n v="8.1999999999999993"/>
    <n v="1"/>
    <n v="12.4"/>
    <n v="23.15"/>
    <n v="5"/>
    <n v="1388"/>
    <s v="Low"/>
  </r>
  <r>
    <n v="170"/>
    <n v="4"/>
    <n v="1007"/>
    <n v="14"/>
    <x v="408"/>
    <x v="115"/>
    <s v="Low"/>
    <n v="8.3000000000000007"/>
    <s v="Over_Sleeping"/>
    <s v="Excellent"/>
    <n v="1.48"/>
    <m/>
    <x v="0"/>
    <s v="Daily"/>
    <n v="0.1"/>
    <n v="7.1"/>
    <n v="1"/>
    <n v="11.9"/>
    <n v="7.58"/>
    <n v="6"/>
    <n v="545"/>
    <s v="Low"/>
  </r>
  <r>
    <n v="170"/>
    <n v="4"/>
    <n v="1002"/>
    <n v="12"/>
    <x v="409"/>
    <x v="33"/>
    <s v="Low"/>
    <n v="7.1"/>
    <s v="Healthy"/>
    <s v="Average"/>
    <m/>
    <n v="8"/>
    <x v="8"/>
    <s v="Rarely"/>
    <n v="1.1000000000000001"/>
    <n v="7.1"/>
    <n v="2"/>
    <n v="9.1"/>
    <n v="45.22"/>
    <n v="15"/>
    <n v="8139"/>
    <s v="Mid"/>
  </r>
  <r>
    <n v="145"/>
    <n v="2"/>
    <n v="1021"/>
    <n v="13"/>
    <x v="410"/>
    <x v="44"/>
    <s v="Low"/>
    <n v="6.4"/>
    <s v="Healthy"/>
    <s v="Poor"/>
    <n v="2.99"/>
    <n v="9"/>
    <x v="2"/>
    <s v="Sometimes"/>
    <n v="2.5"/>
    <n v="6.1"/>
    <n v="3"/>
    <n v="5.5"/>
    <n v="109.8"/>
    <n v="8"/>
    <n v="10540"/>
    <s v="Mid"/>
  </r>
  <r>
    <n v="100"/>
    <n v="3"/>
    <n v="1008"/>
    <n v="5"/>
    <x v="411"/>
    <x v="1"/>
    <s v="High"/>
    <n v="4.8"/>
    <s v="Healthy"/>
    <s v="Average"/>
    <m/>
    <n v="3"/>
    <x v="5"/>
    <s v="Never"/>
    <n v="0.7"/>
    <n v="3.5"/>
    <n v="6"/>
    <n v="5.8"/>
    <n v="348.04"/>
    <n v="7"/>
    <n v="29235"/>
    <s v="Very High"/>
  </r>
  <r>
    <n v="170"/>
    <n v="4"/>
    <n v="1002"/>
    <n v="6"/>
    <x v="412"/>
    <x v="51"/>
    <s v="Low"/>
    <n v="6.8"/>
    <s v="Healthy"/>
    <s v="Below Average"/>
    <n v="2.17"/>
    <m/>
    <x v="2"/>
    <s v="Daily"/>
    <n v="2"/>
    <n v="6.5"/>
    <n v="5"/>
    <n v="11.4"/>
    <n v="101.85"/>
    <n v="4"/>
    <n v="4888"/>
    <s v="Low"/>
  </r>
  <r>
    <n v="170"/>
    <n v="2"/>
    <n v="1018"/>
    <n v="3"/>
    <x v="413"/>
    <x v="29"/>
    <s v="Low"/>
    <n v="6.5"/>
    <s v="Healthy"/>
    <s v="Average"/>
    <n v="2.46"/>
    <n v="1"/>
    <x v="0"/>
    <s v="Often"/>
    <n v="1.8"/>
    <n v="8.5"/>
    <n v="5"/>
    <n v="9.5"/>
    <n v="83.38"/>
    <n v="5"/>
    <n v="5002"/>
    <s v="Low"/>
  </r>
  <r>
    <n v="145"/>
    <n v="3"/>
    <n v="1011"/>
    <n v="1"/>
    <x v="414"/>
    <x v="10"/>
    <s v="Mid"/>
    <n v="5.8"/>
    <s v="Healthy"/>
    <s v="Good"/>
    <n v="2.13"/>
    <m/>
    <x v="0"/>
    <s v="Rarely"/>
    <n v="3.6"/>
    <n v="6.6"/>
    <n v="4"/>
    <n v="7.4"/>
    <n v="31.02"/>
    <n v="5"/>
    <n v="1861"/>
    <s v="Low"/>
  </r>
  <r>
    <n v="145"/>
    <n v="2"/>
    <n v="1021"/>
    <n v="20"/>
    <x v="415"/>
    <x v="62"/>
    <s v="Mid"/>
    <n v="5"/>
    <s v="Healthy"/>
    <s v="Poor"/>
    <n v="1.24"/>
    <m/>
    <x v="4"/>
    <s v="Rarely"/>
    <n v="1.1000000000000001"/>
    <n v="6.9"/>
    <n v="2"/>
    <n v="6.7"/>
    <n v="135.83000000000001"/>
    <n v="2"/>
    <n v="3259"/>
    <s v="Low"/>
  </r>
  <r>
    <n v="170"/>
    <n v="3"/>
    <n v="1018"/>
    <n v="11"/>
    <x v="416"/>
    <x v="38"/>
    <s v="Mid"/>
    <n v="5.5"/>
    <s v="Healthy"/>
    <s v="Below Average"/>
    <n v="1.68"/>
    <m/>
    <x v="3"/>
    <s v="Never"/>
    <n v="1.7"/>
    <n v="7.6"/>
    <n v="4"/>
    <n v="9"/>
    <n v="145.5"/>
    <n v="3"/>
    <n v="5238"/>
    <s v="Low"/>
  </r>
  <r>
    <n v="140"/>
    <n v="1"/>
    <n v="1015"/>
    <n v="2"/>
    <x v="417"/>
    <x v="56"/>
    <s v="Mid"/>
    <n v="5.5"/>
    <s v="Healthy"/>
    <s v="Poor"/>
    <n v="2.2400000000000002"/>
    <m/>
    <x v="0"/>
    <s v="Often"/>
    <n v="2"/>
    <n v="6.9"/>
    <n v="4"/>
    <n v="8"/>
    <n v="14.14"/>
    <n v="1"/>
    <n v="169"/>
    <s v="Low"/>
  </r>
  <r>
    <n v="100"/>
    <n v="2"/>
    <n v="1021"/>
    <n v="10"/>
    <x v="418"/>
    <x v="76"/>
    <s v="Mid"/>
    <n v="3.4"/>
    <s v="Poor"/>
    <s v="Below Average"/>
    <m/>
    <n v="8"/>
    <x v="0"/>
    <s v="Sometimes"/>
    <n v="2.8"/>
    <n v="6.4"/>
    <n v="5"/>
    <n v="3.2"/>
    <n v="38.14"/>
    <n v="1"/>
    <n v="457"/>
    <s v="Low"/>
  </r>
  <r>
    <n v="170"/>
    <n v="4"/>
    <n v="1018"/>
    <n v="16"/>
    <x v="419"/>
    <x v="53"/>
    <s v="Low"/>
    <n v="6.4"/>
    <s v="Healthy"/>
    <s v="Excellent"/>
    <n v="2.79"/>
    <m/>
    <x v="5"/>
    <s v="Often"/>
    <n v="1.7"/>
    <n v="6.5"/>
    <n v="3"/>
    <n v="10"/>
    <n v="37.75"/>
    <n v="5"/>
    <n v="2265"/>
    <s v="Low"/>
  </r>
  <r>
    <n v="170"/>
    <n v="4"/>
    <n v="1006"/>
    <n v="21"/>
    <x v="420"/>
    <x v="87"/>
    <s v="Low"/>
    <n v="8.1999999999999993"/>
    <s v="Over_Sleeping"/>
    <s v="Excellent"/>
    <n v="2.8"/>
    <n v="2"/>
    <x v="6"/>
    <s v="Often"/>
    <n v="0.1"/>
    <n v="9.4"/>
    <n v="1"/>
    <n v="15.9"/>
    <n v="18.98"/>
    <n v="5"/>
    <n v="1138"/>
    <s v="Low"/>
  </r>
  <r>
    <n v="115"/>
    <n v="2"/>
    <n v="1008"/>
    <n v="17"/>
    <x v="421"/>
    <x v="108"/>
    <s v="Mid"/>
    <n v="5.7"/>
    <s v="Healthy"/>
    <s v="Average"/>
    <m/>
    <n v="5"/>
    <x v="7"/>
    <s v="Never"/>
    <n v="4.9000000000000004"/>
    <n v="7.2"/>
    <n v="5"/>
    <n v="3.4"/>
    <n v="96.61"/>
    <n v="9"/>
    <n v="10433"/>
    <s v="Mid"/>
  </r>
  <r>
    <n v="170"/>
    <n v="2"/>
    <n v="1017"/>
    <n v="16"/>
    <x v="422"/>
    <x v="5"/>
    <s v="Low"/>
    <n v="6.9"/>
    <s v="Healthy"/>
    <s v="Below Average"/>
    <n v="1.46"/>
    <n v="6"/>
    <x v="4"/>
    <s v="Never"/>
    <n v="0.3"/>
    <n v="7"/>
    <n v="3"/>
    <n v="8.6999999999999993"/>
    <n v="144.76"/>
    <n v="2"/>
    <n v="3474"/>
    <s v="Low"/>
  </r>
  <r>
    <n v="170"/>
    <n v="2"/>
    <n v="1001"/>
    <n v="18"/>
    <x v="423"/>
    <x v="26"/>
    <s v="Low"/>
    <n v="5.7"/>
    <s v="Healthy"/>
    <s v="Poor"/>
    <n v="1.93"/>
    <m/>
    <x v="1"/>
    <s v="Rarely"/>
    <n v="0.9"/>
    <n v="9.3000000000000007"/>
    <n v="3"/>
    <n v="10.1"/>
    <n v="36.450000000000003"/>
    <n v="1"/>
    <n v="437"/>
    <s v="Low"/>
  </r>
  <r>
    <n v="145"/>
    <n v="2"/>
    <n v="1000"/>
    <n v="19"/>
    <x v="424"/>
    <x v="10"/>
    <s v="Mid"/>
    <n v="3.1"/>
    <s v="Poor"/>
    <s v="Poor"/>
    <n v="3.71"/>
    <n v="6"/>
    <x v="1"/>
    <s v="Daily"/>
    <n v="0.7"/>
    <n v="5.5"/>
    <n v="4"/>
    <n v="4.9000000000000004"/>
    <n v="30.38"/>
    <n v="2"/>
    <n v="729"/>
    <s v="Low"/>
  </r>
  <r>
    <n v="135"/>
    <n v="4"/>
    <n v="1014"/>
    <n v="11"/>
    <x v="425"/>
    <x v="80"/>
    <s v="High"/>
    <n v="5.3"/>
    <s v="Healthy"/>
    <s v="Poor"/>
    <n v="3.91"/>
    <m/>
    <x v="4"/>
    <s v="Rarely"/>
    <n v="3"/>
    <n v="3.6"/>
    <n v="5"/>
    <n v="2.2999999999999998"/>
    <n v="263.64"/>
    <n v="1"/>
    <n v="3163"/>
    <s v="Low"/>
  </r>
  <r>
    <n v="170"/>
    <n v="4"/>
    <n v="1005"/>
    <n v="6"/>
    <x v="426"/>
    <x v="35"/>
    <s v="Low"/>
    <n v="6.6"/>
    <s v="Healthy"/>
    <s v="Good"/>
    <m/>
    <n v="3"/>
    <x v="3"/>
    <s v="Never"/>
    <n v="0.7"/>
    <n v="8.6"/>
    <n v="1"/>
    <n v="7.5"/>
    <n v="28.17"/>
    <n v="8"/>
    <n v="2704"/>
    <s v="Low"/>
  </r>
  <r>
    <n v="170"/>
    <n v="4"/>
    <n v="1018"/>
    <n v="11"/>
    <x v="427"/>
    <x v="116"/>
    <s v="Low"/>
    <n v="7.4"/>
    <s v="Healthy"/>
    <s v="Excellent"/>
    <n v="1.17"/>
    <n v="1"/>
    <x v="5"/>
    <s v="Often"/>
    <n v="2"/>
    <n v="10.4"/>
    <n v="3"/>
    <n v="12.8"/>
    <n v="40.43"/>
    <n v="12"/>
    <n v="5821"/>
    <s v="Low"/>
  </r>
  <r>
    <n v="170"/>
    <n v="2"/>
    <n v="1010"/>
    <n v="16"/>
    <x v="428"/>
    <x v="8"/>
    <s v="Low"/>
    <n v="5.9"/>
    <s v="Healthy"/>
    <s v="Average"/>
    <m/>
    <n v="6"/>
    <x v="2"/>
    <s v="Daily"/>
    <n v="0.4"/>
    <n v="6.9"/>
    <n v="2"/>
    <n v="7.1"/>
    <n v="33.99"/>
    <n v="8"/>
    <n v="3263"/>
    <s v="Low"/>
  </r>
  <r>
    <n v="170"/>
    <n v="2"/>
    <n v="1018"/>
    <n v="7"/>
    <x v="429"/>
    <x v="44"/>
    <s v="Low"/>
    <n v="6.5"/>
    <s v="Healthy"/>
    <s v="Below Average"/>
    <m/>
    <n v="1"/>
    <x v="5"/>
    <s v="Often"/>
    <n v="0.5"/>
    <n v="6"/>
    <n v="1"/>
    <n v="5.8"/>
    <n v="109.61"/>
    <n v="16"/>
    <n v="21045"/>
    <s v="High"/>
  </r>
  <r>
    <n v="170"/>
    <n v="4"/>
    <n v="1006"/>
    <n v="7"/>
    <x v="430"/>
    <x v="54"/>
    <s v="Low"/>
    <n v="5.8"/>
    <s v="Healthy"/>
    <s v="Average"/>
    <n v="3.16"/>
    <n v="4"/>
    <x v="4"/>
    <s v="Rarely"/>
    <n v="0.1"/>
    <n v="6"/>
    <n v="4"/>
    <n v="9"/>
    <n v="89.73"/>
    <n v="5"/>
    <n v="5383"/>
    <s v="Low"/>
  </r>
  <r>
    <n v="170"/>
    <n v="4"/>
    <n v="1007"/>
    <n v="15"/>
    <x v="431"/>
    <x v="37"/>
    <s v="Low"/>
    <n v="5.3"/>
    <s v="Healthy"/>
    <s v="Average"/>
    <n v="3.17"/>
    <n v="7"/>
    <x v="3"/>
    <s v="Often"/>
    <n v="0.4"/>
    <n v="7.4"/>
    <n v="2"/>
    <n v="10.8"/>
    <n v="49.48"/>
    <n v="7"/>
    <n v="4156"/>
    <s v="Low"/>
  </r>
  <r>
    <n v="170"/>
    <n v="2"/>
    <n v="1004"/>
    <n v="3"/>
    <x v="432"/>
    <x v="112"/>
    <s v="Low"/>
    <n v="5.8"/>
    <s v="Healthy"/>
    <s v="Excellent"/>
    <n v="3.73"/>
    <n v="9"/>
    <x v="2"/>
    <s v="Daily"/>
    <n v="0.8"/>
    <n v="7.2"/>
    <n v="5"/>
    <n v="6.3"/>
    <n v="135.01"/>
    <n v="6"/>
    <n v="9720"/>
    <s v="Mid"/>
  </r>
  <r>
    <n v="170"/>
    <n v="4"/>
    <n v="1004"/>
    <n v="1"/>
    <x v="433"/>
    <x v="107"/>
    <s v="Low"/>
    <n v="5.2"/>
    <s v="Healthy"/>
    <s v="Average"/>
    <n v="3.04"/>
    <m/>
    <x v="4"/>
    <s v="Daily"/>
    <n v="1.1000000000000001"/>
    <n v="9.9"/>
    <n v="2"/>
    <n v="8"/>
    <n v="21.62"/>
    <n v="6"/>
    <n v="1556"/>
    <s v="Low"/>
  </r>
  <r>
    <n v="120"/>
    <n v="1"/>
    <n v="1023"/>
    <n v="17"/>
    <x v="434"/>
    <x v="100"/>
    <s v="Mid"/>
    <n v="5.7"/>
    <s v="Healthy"/>
    <s v="Below Average"/>
    <n v="2.5299999999999998"/>
    <m/>
    <x v="2"/>
    <s v="Often"/>
    <n v="0.9"/>
    <n v="6.2"/>
    <n v="6"/>
    <n v="4.5"/>
    <n v="147.19999999999999"/>
    <n v="4"/>
    <n v="7065"/>
    <s v="Low"/>
  </r>
  <r>
    <n v="170"/>
    <n v="2"/>
    <n v="1006"/>
    <n v="24"/>
    <x v="435"/>
    <x v="82"/>
    <s v="Low"/>
    <n v="6.9"/>
    <s v="Healthy"/>
    <s v="Good"/>
    <n v="3.49"/>
    <n v="5"/>
    <x v="2"/>
    <s v="Sometimes"/>
    <n v="1.7"/>
    <n v="5.6"/>
    <n v="3"/>
    <n v="9.6"/>
    <n v="97.04"/>
    <n v="7"/>
    <n v="8151"/>
    <s v="Mid"/>
  </r>
  <r>
    <n v="170"/>
    <n v="2"/>
    <n v="1006"/>
    <n v="11"/>
    <x v="436"/>
    <x v="29"/>
    <s v="Low"/>
    <n v="5.4"/>
    <s v="Healthy"/>
    <s v="Good"/>
    <m/>
    <n v="5"/>
    <x v="4"/>
    <s v="Never"/>
    <n v="6.5"/>
    <n v="9"/>
    <n v="4"/>
    <n v="9.6999999999999993"/>
    <n v="74.83"/>
    <n v="7"/>
    <n v="6285"/>
    <s v="Low"/>
  </r>
  <r>
    <n v="170"/>
    <n v="4"/>
    <n v="1016"/>
    <n v="14"/>
    <x v="437"/>
    <x v="96"/>
    <s v="Low"/>
    <n v="5.3"/>
    <s v="Healthy"/>
    <s v="Average"/>
    <n v="2.31"/>
    <n v="9"/>
    <x v="0"/>
    <s v="Sometimes"/>
    <n v="2.5"/>
    <n v="7.1"/>
    <n v="1"/>
    <n v="12.2"/>
    <n v="13.27"/>
    <n v="2"/>
    <n v="318"/>
    <s v="Low"/>
  </r>
  <r>
    <n v="170"/>
    <n v="4"/>
    <n v="1006"/>
    <n v="23"/>
    <x v="438"/>
    <x v="37"/>
    <s v="Low"/>
    <n v="6"/>
    <s v="Healthy"/>
    <s v="Good"/>
    <n v="1.67"/>
    <m/>
    <x v="4"/>
    <s v="Daily"/>
    <n v="0.1"/>
    <n v="6.1"/>
    <n v="2"/>
    <n v="12.5"/>
    <n v="34.03"/>
    <n v="7"/>
    <n v="2858"/>
    <s v="Low"/>
  </r>
  <r>
    <n v="170"/>
    <n v="4"/>
    <n v="1014"/>
    <n v="3"/>
    <x v="439"/>
    <x v="27"/>
    <s v="Low"/>
    <n v="7.4"/>
    <s v="Healthy"/>
    <s v="Below Average"/>
    <m/>
    <n v="9"/>
    <x v="2"/>
    <s v="Daily"/>
    <n v="0.2"/>
    <n v="8"/>
    <n v="1"/>
    <n v="14.3"/>
    <n v="49.46"/>
    <n v="3"/>
    <n v="1780"/>
    <s v="Low"/>
  </r>
  <r>
    <n v="170"/>
    <n v="4"/>
    <n v="1002"/>
    <n v="9"/>
    <x v="440"/>
    <x v="29"/>
    <s v="Low"/>
    <n v="6.9"/>
    <s v="Healthy"/>
    <s v="Average"/>
    <n v="1.05"/>
    <m/>
    <x v="7"/>
    <s v="Never"/>
    <n v="0.4"/>
    <n v="8.1999999999999993"/>
    <n v="2"/>
    <n v="6.2"/>
    <n v="100.04"/>
    <n v="2"/>
    <n v="2400"/>
    <s v="Low"/>
  </r>
  <r>
    <n v="170"/>
    <n v="2"/>
    <n v="1017"/>
    <n v="14"/>
    <x v="441"/>
    <x v="7"/>
    <s v="Low"/>
    <n v="6.4"/>
    <s v="Healthy"/>
    <s v="Good"/>
    <n v="3.6"/>
    <m/>
    <x v="7"/>
    <s v="Often"/>
    <n v="3.6"/>
    <n v="6.4"/>
    <n v="4"/>
    <n v="7"/>
    <n v="87.25"/>
    <n v="5"/>
    <n v="5235"/>
    <s v="Low"/>
  </r>
  <r>
    <n v="150"/>
    <n v="1"/>
    <n v="1000"/>
    <n v="6"/>
    <x v="442"/>
    <x v="41"/>
    <s v="High"/>
    <n v="4.8"/>
    <s v="Healthy"/>
    <s v="Failing"/>
    <n v="2.61"/>
    <m/>
    <x v="5"/>
    <s v="Daily"/>
    <n v="5.3"/>
    <n v="3.2"/>
    <n v="6"/>
    <n v="3.2"/>
    <n v="237.13"/>
    <n v="3"/>
    <n v="8536"/>
    <s v="Mid"/>
  </r>
  <r>
    <n v="170"/>
    <n v="4"/>
    <n v="1001"/>
    <n v="24"/>
    <x v="443"/>
    <x v="116"/>
    <s v="Low"/>
    <n v="8.4"/>
    <s v="Over_Sleeping"/>
    <s v="Excellent"/>
    <n v="2.61"/>
    <m/>
    <x v="2"/>
    <s v="Often"/>
    <n v="0.5"/>
    <n v="8.6999999999999993"/>
    <n v="1"/>
    <n v="9.9"/>
    <n v="14.02"/>
    <n v="6"/>
    <n v="1009"/>
    <s v="Low"/>
  </r>
  <r>
    <n v="170"/>
    <n v="2"/>
    <n v="1017"/>
    <n v="23"/>
    <x v="444"/>
    <x v="5"/>
    <s v="Low"/>
    <n v="6"/>
    <s v="Healthy"/>
    <s v="Excellent"/>
    <m/>
    <n v="4"/>
    <x v="7"/>
    <s v="Never"/>
    <n v="1.5"/>
    <n v="8.1"/>
    <n v="3"/>
    <n v="10.4"/>
    <n v="54.39"/>
    <n v="1"/>
    <n v="652"/>
    <s v="Low"/>
  </r>
  <r>
    <n v="110"/>
    <n v="4"/>
    <n v="1011"/>
    <n v="7"/>
    <x v="445"/>
    <x v="63"/>
    <s v="Mid"/>
    <n v="4.2"/>
    <s v="Healthy"/>
    <s v="Below Average"/>
    <n v="3.21"/>
    <m/>
    <x v="7"/>
    <s v="Daily"/>
    <n v="0.8"/>
    <n v="4.8"/>
    <n v="4"/>
    <n v="6.1"/>
    <n v="67.44"/>
    <n v="6"/>
    <n v="4855"/>
    <s v="Low"/>
  </r>
  <r>
    <n v="170"/>
    <n v="4"/>
    <n v="1005"/>
    <n v="10"/>
    <x v="446"/>
    <x v="115"/>
    <s v="Low"/>
    <n v="7"/>
    <s v="Healthy"/>
    <s v="Average"/>
    <n v="3.63"/>
    <m/>
    <x v="2"/>
    <s v="Often"/>
    <n v="0.1"/>
    <n v="9.5"/>
    <n v="1"/>
    <n v="13"/>
    <n v="9.19"/>
    <n v="8"/>
    <n v="882"/>
    <s v="Low"/>
  </r>
  <r>
    <n v="170"/>
    <n v="4"/>
    <n v="1016"/>
    <n v="19"/>
    <x v="447"/>
    <x v="3"/>
    <s v="Low"/>
    <n v="8.9"/>
    <s v="Over_Sleeping"/>
    <s v="Good"/>
    <n v="1.32"/>
    <n v="10"/>
    <x v="2"/>
    <s v="Rarely"/>
    <n v="0.1"/>
    <n v="7.6"/>
    <n v="2"/>
    <n v="14.5"/>
    <n v="33.11"/>
    <n v="5"/>
    <n v="1986"/>
    <s v="Low"/>
  </r>
  <r>
    <n v="135"/>
    <n v="1"/>
    <n v="1012"/>
    <n v="21"/>
    <x v="448"/>
    <x v="88"/>
    <s v="High"/>
    <n v="5.3"/>
    <s v="Healthy"/>
    <s v="Poor"/>
    <n v="1.88"/>
    <n v="4"/>
    <x v="0"/>
    <s v="Daily"/>
    <n v="1.5"/>
    <n v="3.8"/>
    <n v="4"/>
    <n v="7.1"/>
    <n v="493.27"/>
    <n v="11"/>
    <n v="65111"/>
    <s v="Very High"/>
  </r>
  <r>
    <n v="170"/>
    <n v="4"/>
    <n v="1011"/>
    <n v="18"/>
    <x v="449"/>
    <x v="99"/>
    <s v="Low"/>
    <n v="6.9"/>
    <s v="Healthy"/>
    <s v="Excellent"/>
    <n v="2.52"/>
    <n v="4"/>
    <x v="5"/>
    <s v="Often"/>
    <n v="0"/>
    <n v="8.5"/>
    <n v="2"/>
    <n v="7.8"/>
    <n v="38.82"/>
    <n v="2"/>
    <n v="931"/>
    <s v="Low"/>
  </r>
  <r>
    <n v="135"/>
    <n v="1"/>
    <n v="1019"/>
    <n v="8"/>
    <x v="450"/>
    <x v="18"/>
    <s v="High"/>
    <n v="3.8"/>
    <s v="Poor"/>
    <s v="Below Average"/>
    <n v="3.53"/>
    <m/>
    <x v="7"/>
    <s v="Rarely"/>
    <n v="1.5"/>
    <n v="3.7"/>
    <n v="5"/>
    <n v="5.8"/>
    <n v="229.59"/>
    <n v="1"/>
    <n v="2755"/>
    <s v="Low"/>
  </r>
  <r>
    <n v="170"/>
    <n v="4"/>
    <n v="1007"/>
    <n v="21"/>
    <x v="451"/>
    <x v="54"/>
    <s v="Low"/>
    <n v="6.6"/>
    <s v="Healthy"/>
    <s v="Good"/>
    <n v="1.65"/>
    <n v="8"/>
    <x v="3"/>
    <s v="Never"/>
    <n v="1.4"/>
    <n v="8.8000000000000007"/>
    <n v="3"/>
    <n v="6.8"/>
    <n v="25.71"/>
    <n v="1"/>
    <n v="308"/>
    <s v="Low"/>
  </r>
  <r>
    <n v="170"/>
    <n v="4"/>
    <n v="1019"/>
    <n v="11"/>
    <x v="452"/>
    <x v="96"/>
    <s v="Low"/>
    <n v="6.6"/>
    <s v="Healthy"/>
    <s v="Good"/>
    <n v="1.51"/>
    <m/>
    <x v="4"/>
    <s v="Often"/>
    <n v="0.2"/>
    <n v="7.1"/>
    <n v="2"/>
    <n v="10.3"/>
    <n v="19.239999999999998"/>
    <n v="1"/>
    <n v="230"/>
    <s v="Low"/>
  </r>
  <r>
    <n v="145"/>
    <n v="1"/>
    <n v="1003"/>
    <n v="1"/>
    <x v="453"/>
    <x v="38"/>
    <s v="Mid"/>
    <n v="5.3"/>
    <s v="Healthy"/>
    <s v="Good"/>
    <n v="1.95"/>
    <n v="10"/>
    <x v="5"/>
    <s v="Sometimes"/>
    <n v="1.1000000000000001"/>
    <n v="8.4"/>
    <n v="4"/>
    <n v="7.8"/>
    <n v="47.33"/>
    <n v="3"/>
    <n v="1703"/>
    <s v="Low"/>
  </r>
  <r>
    <n v="170"/>
    <n v="4"/>
    <n v="1021"/>
    <n v="10"/>
    <x v="454"/>
    <x v="66"/>
    <s v="Low"/>
    <n v="5.7"/>
    <s v="Healthy"/>
    <s v="Average"/>
    <m/>
    <n v="2"/>
    <x v="4"/>
    <s v="Often"/>
    <n v="0.6"/>
    <n v="9.1"/>
    <n v="3"/>
    <n v="11.4"/>
    <n v="118.39"/>
    <n v="12"/>
    <n v="17048"/>
    <s v="Mid"/>
  </r>
  <r>
    <n v="170"/>
    <n v="2"/>
    <n v="1003"/>
    <n v="2"/>
    <x v="455"/>
    <x v="12"/>
    <s v="Mid"/>
    <n v="4.5"/>
    <s v="Healthy"/>
    <s v="Poor"/>
    <n v="1.93"/>
    <m/>
    <x v="1"/>
    <s v="Often"/>
    <n v="1.4"/>
    <n v="6.3"/>
    <n v="4"/>
    <n v="8.5"/>
    <n v="25.24"/>
    <n v="5"/>
    <n v="1514"/>
    <s v="Low"/>
  </r>
  <r>
    <n v="170"/>
    <n v="4"/>
    <n v="1001"/>
    <n v="21"/>
    <x v="456"/>
    <x v="99"/>
    <s v="Low"/>
    <n v="5.3"/>
    <s v="Healthy"/>
    <s v="Average"/>
    <n v="1.04"/>
    <n v="2"/>
    <x v="7"/>
    <s v="Daily"/>
    <n v="2"/>
    <n v="7.2"/>
    <n v="1"/>
    <n v="9.1"/>
    <n v="39.06"/>
    <n v="3"/>
    <n v="1406"/>
    <s v="Low"/>
  </r>
  <r>
    <n v="170"/>
    <n v="2"/>
    <n v="1016"/>
    <n v="17"/>
    <x v="457"/>
    <x v="23"/>
    <s v="Low"/>
    <n v="5.3"/>
    <s v="Healthy"/>
    <s v="Average"/>
    <m/>
    <n v="1"/>
    <x v="1"/>
    <s v="Never"/>
    <n v="0.3"/>
    <n v="6.1"/>
    <n v="4"/>
    <n v="9.5"/>
    <n v="32.6"/>
    <n v="8"/>
    <n v="3129"/>
    <s v="Low"/>
  </r>
  <r>
    <n v="155"/>
    <n v="1"/>
    <n v="1008"/>
    <n v="23"/>
    <x v="458"/>
    <x v="117"/>
    <s v="Mid"/>
    <n v="3.3"/>
    <s v="Poor"/>
    <s v="Average"/>
    <n v="1.52"/>
    <m/>
    <x v="7"/>
    <s v="Sometimes"/>
    <n v="0.9"/>
    <n v="5.8"/>
    <n v="5"/>
    <n v="7.4"/>
    <n v="97.89"/>
    <n v="3"/>
    <n v="3524"/>
    <s v="Low"/>
  </r>
  <r>
    <n v="110"/>
    <n v="1"/>
    <n v="1009"/>
    <n v="10"/>
    <x v="459"/>
    <x v="76"/>
    <s v="Mid"/>
    <n v="3.3"/>
    <s v="Poor"/>
    <s v="Below Average"/>
    <n v="2.2799999999999998"/>
    <n v="9"/>
    <x v="0"/>
    <s v="Often"/>
    <n v="1.2"/>
    <n v="4.4000000000000004"/>
    <n v="5"/>
    <n v="3.3"/>
    <n v="93.4"/>
    <n v="8"/>
    <n v="8966"/>
    <s v="Mid"/>
  </r>
  <r>
    <n v="170"/>
    <n v="1"/>
    <n v="1007"/>
    <n v="10"/>
    <x v="460"/>
    <x v="44"/>
    <s v="Low"/>
    <n v="6.6"/>
    <s v="Healthy"/>
    <s v="Average"/>
    <n v="3.61"/>
    <m/>
    <x v="4"/>
    <s v="Sometimes"/>
    <n v="1.6"/>
    <n v="6"/>
    <n v="3"/>
    <n v="8.6999999999999993"/>
    <n v="35.94"/>
    <n v="4"/>
    <n v="1725"/>
    <s v="Low"/>
  </r>
  <r>
    <n v="145"/>
    <n v="2"/>
    <n v="1016"/>
    <n v="8"/>
    <x v="461"/>
    <x v="70"/>
    <s v="Low"/>
    <n v="5.5"/>
    <s v="Healthy"/>
    <s v="Poor"/>
    <n v="1.07"/>
    <n v="3"/>
    <x v="4"/>
    <s v="Sometimes"/>
    <n v="2.4"/>
    <n v="6.7"/>
    <n v="3"/>
    <n v="7.8"/>
    <n v="96.1"/>
    <n v="2"/>
    <n v="2306"/>
    <s v="Low"/>
  </r>
  <r>
    <n v="145"/>
    <n v="2"/>
    <n v="1008"/>
    <n v="16"/>
    <x v="462"/>
    <x v="44"/>
    <s v="Low"/>
    <n v="5.3"/>
    <s v="Healthy"/>
    <s v="Good"/>
    <n v="1.82"/>
    <n v="1"/>
    <x v="7"/>
    <s v="Never"/>
    <n v="0.9"/>
    <n v="7.3"/>
    <n v="5"/>
    <n v="5"/>
    <n v="27.43"/>
    <n v="7"/>
    <n v="2304"/>
    <s v="Low"/>
  </r>
  <r>
    <n v="130"/>
    <n v="2"/>
    <n v="1006"/>
    <n v="18"/>
    <x v="463"/>
    <x v="118"/>
    <s v="Very High"/>
    <n v="3.5"/>
    <s v="Poor"/>
    <s v="Failing"/>
    <m/>
    <n v="6"/>
    <x v="4"/>
    <s v="Daily"/>
    <n v="1.1000000000000001"/>
    <n v="3.8"/>
    <n v="10"/>
    <n v="0"/>
    <n v="120.1"/>
    <n v="1"/>
    <n v="1441"/>
    <s v="Low"/>
  </r>
  <r>
    <n v="135"/>
    <n v="1"/>
    <n v="1015"/>
    <n v="19"/>
    <x v="464"/>
    <x v="119"/>
    <s v="High"/>
    <n v="4.3"/>
    <s v="Healthy"/>
    <s v="Failing"/>
    <n v="3.22"/>
    <m/>
    <x v="3"/>
    <s v="Never"/>
    <n v="1.5"/>
    <n v="2.5"/>
    <n v="7"/>
    <n v="0"/>
    <n v="339.9"/>
    <n v="4"/>
    <n v="16315"/>
    <s v="Mid"/>
  </r>
  <r>
    <n v="145"/>
    <n v="1"/>
    <n v="1017"/>
    <n v="9"/>
    <x v="465"/>
    <x v="55"/>
    <s v="Low"/>
    <n v="6.9"/>
    <s v="Healthy"/>
    <s v="Below Average"/>
    <n v="1.87"/>
    <m/>
    <x v="1"/>
    <s v="Sometimes"/>
    <n v="0.7"/>
    <n v="7.1"/>
    <n v="4"/>
    <n v="6.4"/>
    <n v="30.5"/>
    <n v="4"/>
    <n v="1464"/>
    <s v="Low"/>
  </r>
  <r>
    <n v="145"/>
    <n v="1"/>
    <n v="1000"/>
    <n v="2"/>
    <x v="466"/>
    <x v="44"/>
    <s v="Low"/>
    <n v="5.2"/>
    <s v="Healthy"/>
    <s v="Average"/>
    <n v="1.28"/>
    <m/>
    <x v="4"/>
    <s v="Daily"/>
    <n v="1"/>
    <n v="5.5"/>
    <n v="2"/>
    <n v="7.4"/>
    <n v="32.229999999999997"/>
    <n v="2"/>
    <n v="773"/>
    <s v="Low"/>
  </r>
  <r>
    <n v="170"/>
    <n v="4"/>
    <n v="1015"/>
    <n v="18"/>
    <x v="467"/>
    <x v="68"/>
    <s v="Low"/>
    <n v="8.8000000000000007"/>
    <s v="Over_Sleeping"/>
    <s v="Good"/>
    <n v="3.59"/>
    <m/>
    <x v="2"/>
    <s v="Daily"/>
    <n v="1"/>
    <n v="8.9"/>
    <n v="1"/>
    <n v="11.7"/>
    <n v="36.590000000000003"/>
    <n v="4"/>
    <n v="1756"/>
    <s v="Low"/>
  </r>
  <r>
    <n v="165"/>
    <n v="1"/>
    <n v="1019"/>
    <n v="15"/>
    <x v="468"/>
    <x v="81"/>
    <s v="High"/>
    <n v="3.6"/>
    <s v="Poor"/>
    <s v="Poor"/>
    <n v="3.53"/>
    <m/>
    <x v="1"/>
    <s v="Sometimes"/>
    <n v="1.4"/>
    <n v="5.4"/>
    <n v="6"/>
    <n v="2.8"/>
    <n v="302.88"/>
    <n v="3"/>
    <n v="10903"/>
    <s v="Mid"/>
  </r>
  <r>
    <n v="170"/>
    <n v="4"/>
    <n v="1007"/>
    <n v="10"/>
    <x v="469"/>
    <x v="104"/>
    <s v="Low"/>
    <n v="7.5"/>
    <s v="Healthy"/>
    <s v="Excellent"/>
    <n v="3.01"/>
    <m/>
    <x v="2"/>
    <s v="Sometimes"/>
    <n v="0.1"/>
    <n v="7"/>
    <n v="1"/>
    <n v="11.5"/>
    <n v="28.1"/>
    <n v="6"/>
    <n v="2023"/>
    <s v="Low"/>
  </r>
  <r>
    <n v="170"/>
    <n v="4"/>
    <n v="1011"/>
    <n v="8"/>
    <x v="470"/>
    <x v="101"/>
    <s v="Low"/>
    <n v="8.4"/>
    <s v="Over_Sleeping"/>
    <s v="Good"/>
    <m/>
    <n v="10"/>
    <x v="5"/>
    <s v="Daily"/>
    <n v="0.3"/>
    <n v="8.3000000000000007"/>
    <n v="1"/>
    <n v="16.5"/>
    <n v="16.399999999999999"/>
    <n v="12"/>
    <n v="2361"/>
    <s v="Low"/>
  </r>
  <r>
    <n v="145"/>
    <n v="2"/>
    <n v="1001"/>
    <n v="12"/>
    <x v="471"/>
    <x v="70"/>
    <s v="Low"/>
    <n v="5.4"/>
    <s v="Healthy"/>
    <s v="Average"/>
    <n v="2.44"/>
    <m/>
    <x v="0"/>
    <s v="Never"/>
    <n v="2.4"/>
    <n v="7"/>
    <n v="4"/>
    <n v="7.5"/>
    <n v="57.54"/>
    <n v="2"/>
    <n v="1380"/>
    <s v="Low"/>
  </r>
  <r>
    <n v="170"/>
    <n v="4"/>
    <n v="1014"/>
    <n v="13"/>
    <x v="472"/>
    <x v="27"/>
    <s v="Low"/>
    <n v="8.9"/>
    <s v="Over_Sleeping"/>
    <s v="Good"/>
    <m/>
    <n v="8"/>
    <x v="2"/>
    <s v="Never"/>
    <n v="0.3"/>
    <n v="8.3000000000000007"/>
    <n v="1"/>
    <n v="13.8"/>
    <n v="1.31"/>
    <n v="8"/>
    <n v="125"/>
    <s v="Low"/>
  </r>
  <r>
    <n v="100"/>
    <n v="2"/>
    <n v="1024"/>
    <n v="2"/>
    <x v="473"/>
    <x v="59"/>
    <s v="High"/>
    <n v="5.3"/>
    <s v="Healthy"/>
    <s v="Poor"/>
    <n v="1.8"/>
    <n v="10"/>
    <x v="4"/>
    <s v="Often"/>
    <n v="4.0999999999999996"/>
    <n v="5.9"/>
    <n v="6"/>
    <n v="1.9"/>
    <n v="323.47000000000003"/>
    <n v="1"/>
    <n v="3881"/>
    <s v="Low"/>
  </r>
  <r>
    <n v="105"/>
    <n v="2"/>
    <n v="1022"/>
    <n v="19"/>
    <x v="474"/>
    <x v="120"/>
    <s v="High"/>
    <n v="4.5"/>
    <s v="Healthy"/>
    <s v="Average"/>
    <m/>
    <n v="3"/>
    <x v="0"/>
    <s v="Daily"/>
    <n v="5.4"/>
    <n v="2.6"/>
    <n v="7"/>
    <n v="2.5"/>
    <n v="317.18"/>
    <n v="10"/>
    <n v="38061"/>
    <s v="Very High"/>
  </r>
  <r>
    <n v="170"/>
    <n v="2"/>
    <n v="1015"/>
    <n v="2"/>
    <x v="475"/>
    <x v="51"/>
    <s v="Low"/>
    <n v="5.0999999999999996"/>
    <s v="Healthy"/>
    <s v="Good"/>
    <n v="1.4"/>
    <n v="4"/>
    <x v="5"/>
    <s v="Daily"/>
    <n v="2.5"/>
    <n v="9"/>
    <n v="3"/>
    <n v="8.1999999999999993"/>
    <n v="46.29"/>
    <n v="4"/>
    <n v="2221"/>
    <s v="Low"/>
  </r>
  <r>
    <n v="170"/>
    <n v="4"/>
    <n v="1018"/>
    <n v="19"/>
    <x v="476"/>
    <x v="61"/>
    <s v="Low"/>
    <n v="8"/>
    <s v="Healthy"/>
    <s v="Excellent"/>
    <m/>
    <n v="6"/>
    <x v="8"/>
    <s v="Sometimes"/>
    <n v="0.2"/>
    <n v="7.7"/>
    <n v="1"/>
    <n v="12.2"/>
    <n v="47.51"/>
    <n v="4"/>
    <n v="2280"/>
    <s v="Low"/>
  </r>
  <r>
    <n v="170"/>
    <n v="4"/>
    <n v="1002"/>
    <n v="16"/>
    <x v="477"/>
    <x v="53"/>
    <s v="Low"/>
    <n v="6.7"/>
    <s v="Healthy"/>
    <s v="Average"/>
    <n v="2.89"/>
    <n v="10"/>
    <x v="0"/>
    <s v="Daily"/>
    <n v="0.2"/>
    <n v="7"/>
    <n v="2"/>
    <n v="10.5"/>
    <n v="8.23"/>
    <n v="7"/>
    <n v="691"/>
    <s v="Low"/>
  </r>
  <r>
    <n v="170"/>
    <n v="4"/>
    <n v="1008"/>
    <n v="20"/>
    <x v="478"/>
    <x v="53"/>
    <s v="Low"/>
    <n v="5.6"/>
    <s v="Healthy"/>
    <s v="Good"/>
    <m/>
    <n v="5"/>
    <x v="5"/>
    <s v="Sometimes"/>
    <n v="1.6"/>
    <n v="7.1"/>
    <n v="2"/>
    <n v="12.3"/>
    <n v="41.19"/>
    <n v="7"/>
    <n v="3459"/>
    <s v="Low"/>
  </r>
  <r>
    <n v="110"/>
    <n v="1"/>
    <n v="1012"/>
    <n v="11"/>
    <x v="479"/>
    <x v="10"/>
    <s v="Mid"/>
    <n v="3.4"/>
    <s v="Poor"/>
    <s v="Average"/>
    <n v="3.36"/>
    <m/>
    <x v="4"/>
    <s v="Rarely"/>
    <n v="1.5"/>
    <n v="5.5"/>
    <n v="2"/>
    <n v="4.5999999999999996"/>
    <n v="95.15"/>
    <n v="7"/>
    <n v="7992"/>
    <s v="Mid"/>
  </r>
  <r>
    <n v="115"/>
    <n v="1"/>
    <n v="1015"/>
    <n v="4"/>
    <x v="480"/>
    <x v="106"/>
    <s v="High"/>
    <n v="3.7"/>
    <s v="Poor"/>
    <s v="Below Average"/>
    <n v="1.67"/>
    <n v="6"/>
    <x v="1"/>
    <s v="Sometimes"/>
    <n v="0.6"/>
    <n v="4.5999999999999996"/>
    <n v="6"/>
    <n v="5.9"/>
    <n v="426.59"/>
    <n v="6"/>
    <n v="30714"/>
    <s v="Very High"/>
  </r>
  <r>
    <n v="170"/>
    <n v="4"/>
    <n v="1004"/>
    <n v="18"/>
    <x v="481"/>
    <x v="3"/>
    <s v="Low"/>
    <n v="9"/>
    <s v="Over_Sleeping"/>
    <s v="Good"/>
    <m/>
    <n v="10"/>
    <x v="1"/>
    <s v="Sometimes"/>
    <n v="0.5"/>
    <n v="7.4"/>
    <n v="1"/>
    <n v="12"/>
    <n v="48.98"/>
    <n v="9"/>
    <n v="5289"/>
    <s v="Low"/>
  </r>
  <r>
    <n v="170"/>
    <n v="4"/>
    <n v="1006"/>
    <n v="13"/>
    <x v="482"/>
    <x v="105"/>
    <s v="Low"/>
    <n v="7.5"/>
    <s v="Healthy"/>
    <s v="Good"/>
    <n v="3.3"/>
    <n v="10"/>
    <x v="2"/>
    <s v="Often"/>
    <n v="0.1"/>
    <n v="9.4"/>
    <n v="1"/>
    <n v="15"/>
    <n v="15.91"/>
    <n v="7"/>
    <n v="1336"/>
    <s v="Low"/>
  </r>
  <r>
    <n v="145"/>
    <n v="1"/>
    <n v="1006"/>
    <n v="6"/>
    <x v="483"/>
    <x v="63"/>
    <s v="Mid"/>
    <n v="5.5"/>
    <s v="Healthy"/>
    <s v="Below Average"/>
    <n v="3.18"/>
    <n v="4"/>
    <x v="7"/>
    <s v="Never"/>
    <n v="1"/>
    <n v="4.8"/>
    <n v="5"/>
    <n v="5.8"/>
    <n v="121.33"/>
    <n v="10"/>
    <n v="14559"/>
    <s v="Mid"/>
  </r>
  <r>
    <n v="100"/>
    <n v="1"/>
    <n v="1008"/>
    <n v="23"/>
    <x v="484"/>
    <x v="94"/>
    <s v="High"/>
    <n v="3.9"/>
    <s v="Poor"/>
    <s v="Below Average"/>
    <n v="3.62"/>
    <m/>
    <x v="4"/>
    <s v="Never"/>
    <n v="1.1000000000000001"/>
    <n v="3.6"/>
    <n v="6"/>
    <n v="1.1000000000000001"/>
    <n v="352.98"/>
    <n v="5"/>
    <n v="21178"/>
    <s v="High"/>
  </r>
  <r>
    <n v="130"/>
    <n v="4"/>
    <n v="1010"/>
    <n v="8"/>
    <x v="485"/>
    <x v="120"/>
    <s v="High"/>
    <n v="5.4"/>
    <s v="Healthy"/>
    <s v="Poor"/>
    <n v="2.57"/>
    <n v="3"/>
    <x v="0"/>
    <s v="Never"/>
    <n v="3.5"/>
    <n v="3.8"/>
    <n v="10"/>
    <n v="0"/>
    <n v="426.48"/>
    <n v="3"/>
    <n v="15353"/>
    <s v="Mid"/>
  </r>
  <r>
    <n v="105"/>
    <n v="3"/>
    <n v="1019"/>
    <n v="22"/>
    <x v="486"/>
    <x v="48"/>
    <s v="Very High"/>
    <n v="5.3"/>
    <s v="Healthy"/>
    <s v="Average"/>
    <m/>
    <n v="4"/>
    <x v="4"/>
    <s v="Sometimes"/>
    <n v="2.1"/>
    <n v="4.7"/>
    <n v="9"/>
    <n v="0"/>
    <n v="238.32"/>
    <n v="3"/>
    <n v="8579"/>
    <s v="Mid"/>
  </r>
  <r>
    <n v="170"/>
    <n v="4"/>
    <n v="1021"/>
    <n v="8"/>
    <x v="487"/>
    <x v="37"/>
    <s v="Low"/>
    <n v="5.2"/>
    <s v="Healthy"/>
    <s v="Good"/>
    <n v="3.55"/>
    <m/>
    <x v="0"/>
    <s v="Never"/>
    <n v="1.3"/>
    <n v="9.3000000000000007"/>
    <n v="5"/>
    <n v="8"/>
    <n v="38.56"/>
    <n v="2"/>
    <n v="925"/>
    <s v="Low"/>
  </r>
  <r>
    <n v="145"/>
    <n v="1"/>
    <n v="1008"/>
    <n v="14"/>
    <x v="488"/>
    <x v="70"/>
    <s v="Low"/>
    <n v="6.6"/>
    <s v="Healthy"/>
    <s v="Average"/>
    <n v="3.16"/>
    <m/>
    <x v="3"/>
    <s v="Daily"/>
    <n v="2.4"/>
    <n v="7.3"/>
    <n v="3"/>
    <n v="5.3"/>
    <n v="128.87"/>
    <n v="4"/>
    <n v="6185"/>
    <s v="Low"/>
  </r>
  <r>
    <n v="170"/>
    <n v="4"/>
    <n v="1007"/>
    <n v="23"/>
    <x v="489"/>
    <x v="74"/>
    <s v="Low"/>
    <n v="8.4"/>
    <s v="Over_Sleeping"/>
    <s v="Average"/>
    <m/>
    <n v="2"/>
    <x v="5"/>
    <s v="Often"/>
    <n v="0.6"/>
    <n v="7.9"/>
    <n v="1"/>
    <n v="12"/>
    <n v="7.57"/>
    <n v="8"/>
    <n v="726"/>
    <s v="Low"/>
  </r>
  <r>
    <n v="170"/>
    <n v="3"/>
    <n v="1016"/>
    <n v="23"/>
    <x v="490"/>
    <x v="55"/>
    <s v="Low"/>
    <n v="5.5"/>
    <s v="Healthy"/>
    <s v="Good"/>
    <n v="1.53"/>
    <n v="5"/>
    <x v="7"/>
    <s v="Rarely"/>
    <n v="1.9"/>
    <n v="5.4"/>
    <n v="5"/>
    <n v="4.9000000000000004"/>
    <n v="75.19"/>
    <n v="8"/>
    <n v="7218"/>
    <s v="Mid"/>
  </r>
  <r>
    <n v="100"/>
    <n v="1"/>
    <n v="1013"/>
    <n v="23"/>
    <x v="491"/>
    <x v="121"/>
    <s v="Very High"/>
    <n v="3.9"/>
    <s v="Poor"/>
    <s v="Below Average"/>
    <m/>
    <n v="2"/>
    <x v="0"/>
    <s v="Often"/>
    <n v="2.2000000000000002"/>
    <n v="4.8"/>
    <n v="10"/>
    <n v="0"/>
    <n v="394.74"/>
    <n v="14"/>
    <n v="66316"/>
    <s v="Very High"/>
  </r>
  <r>
    <n v="145"/>
    <n v="4"/>
    <n v="1018"/>
    <n v="11"/>
    <x v="492"/>
    <x v="7"/>
    <s v="Low"/>
    <n v="6.8"/>
    <s v="Healthy"/>
    <s v="Average"/>
    <n v="2.4300000000000002"/>
    <n v="6"/>
    <x v="5"/>
    <s v="Daily"/>
    <n v="2.6"/>
    <n v="6.9"/>
    <n v="4"/>
    <n v="10.4"/>
    <n v="70.73"/>
    <n v="2"/>
    <n v="1697"/>
    <s v="Low"/>
  </r>
  <r>
    <n v="145"/>
    <n v="2"/>
    <n v="1009"/>
    <n v="3"/>
    <x v="493"/>
    <x v="44"/>
    <s v="Low"/>
    <n v="6.5"/>
    <s v="Healthy"/>
    <s v="Below Average"/>
    <n v="3.43"/>
    <n v="9"/>
    <x v="7"/>
    <s v="Rarely"/>
    <n v="1.2"/>
    <n v="6.4"/>
    <n v="5"/>
    <n v="10.7"/>
    <n v="95.85"/>
    <n v="10"/>
    <n v="11501"/>
    <s v="Mid"/>
  </r>
  <r>
    <n v="170"/>
    <n v="4"/>
    <n v="1002"/>
    <n v="14"/>
    <x v="494"/>
    <x v="107"/>
    <s v="Low"/>
    <n v="6"/>
    <s v="Healthy"/>
    <s v="Excellent"/>
    <n v="3.16"/>
    <n v="2"/>
    <x v="1"/>
    <s v="Often"/>
    <n v="2.2000000000000002"/>
    <n v="9.1999999999999993"/>
    <n v="4"/>
    <n v="8.6999999999999993"/>
    <n v="9.48"/>
    <n v="1"/>
    <n v="113"/>
    <s v="Low"/>
  </r>
  <r>
    <n v="145"/>
    <n v="3"/>
    <n v="1004"/>
    <n v="16"/>
    <x v="495"/>
    <x v="36"/>
    <s v="Mid"/>
    <n v="5.0999999999999996"/>
    <s v="Healthy"/>
    <s v="Average"/>
    <n v="3.47"/>
    <m/>
    <x v="1"/>
    <s v="Rarely"/>
    <n v="3"/>
    <n v="7.8"/>
    <n v="5"/>
    <n v="5.5"/>
    <n v="136.26"/>
    <n v="4"/>
    <n v="6540"/>
    <s v="Low"/>
  </r>
  <r>
    <n v="130"/>
    <n v="1"/>
    <n v="1012"/>
    <n v="8"/>
    <x v="496"/>
    <x v="88"/>
    <s v="High"/>
    <n v="5.9"/>
    <s v="Healthy"/>
    <s v="Failing"/>
    <m/>
    <n v="8"/>
    <x v="0"/>
    <s v="Rarely"/>
    <n v="0.2"/>
    <n v="6.4"/>
    <n v="6"/>
    <n v="5.0999999999999996"/>
    <n v="224.46"/>
    <n v="5"/>
    <n v="13467"/>
    <s v="Mid"/>
  </r>
  <r>
    <n v="150"/>
    <n v="1"/>
    <n v="1017"/>
    <n v="23"/>
    <x v="497"/>
    <x v="18"/>
    <s v="High"/>
    <n v="3.7"/>
    <s v="Poor"/>
    <s v="Average"/>
    <n v="1.1399999999999999"/>
    <n v="4"/>
    <x v="7"/>
    <s v="Rarely"/>
    <n v="2.2000000000000002"/>
    <n v="5.7"/>
    <n v="6"/>
    <n v="3.3"/>
    <n v="207.65"/>
    <n v="4"/>
    <n v="9967"/>
    <s v="Mid"/>
  </r>
  <r>
    <n v="170"/>
    <n v="3"/>
    <n v="1016"/>
    <n v="14"/>
    <x v="498"/>
    <x v="23"/>
    <s v="Low"/>
    <n v="6.7"/>
    <s v="Healthy"/>
    <s v="Average"/>
    <n v="2.14"/>
    <n v="8"/>
    <x v="4"/>
    <s v="Often"/>
    <n v="0.3"/>
    <n v="5.4"/>
    <n v="3"/>
    <n v="10.7"/>
    <n v="131.69999999999999"/>
    <n v="6"/>
    <n v="9482"/>
    <s v="Mid"/>
  </r>
  <r>
    <n v="110"/>
    <n v="1"/>
    <n v="1015"/>
    <n v="23"/>
    <x v="499"/>
    <x v="45"/>
    <s v="Mid"/>
    <n v="4.7"/>
    <s v="Healthy"/>
    <s v="Below Average"/>
    <n v="1.02"/>
    <n v="3"/>
    <x v="1"/>
    <s v="Sometimes"/>
    <n v="3.6"/>
    <n v="5.5"/>
    <n v="3"/>
    <n v="5"/>
    <n v="142.02000000000001"/>
    <n v="3"/>
    <n v="5112"/>
    <s v="Low"/>
  </r>
  <r>
    <n v="165"/>
    <n v="1"/>
    <n v="1010"/>
    <n v="5"/>
    <x v="500"/>
    <x v="122"/>
    <s v="High"/>
    <n v="3.7"/>
    <s v="Poor"/>
    <s v="Poor"/>
    <n v="3.97"/>
    <m/>
    <x v="4"/>
    <s v="Rarely"/>
    <n v="6.7"/>
    <n v="5.6"/>
    <n v="6"/>
    <n v="2.2999999999999998"/>
    <n v="82.52"/>
    <n v="4"/>
    <n v="3960"/>
    <s v="Low"/>
  </r>
  <r>
    <n v="170"/>
    <n v="4"/>
    <n v="1021"/>
    <n v="4"/>
    <x v="501"/>
    <x v="99"/>
    <s v="Low"/>
    <n v="5.6"/>
    <s v="Healthy"/>
    <s v="Below Average"/>
    <m/>
    <n v="1"/>
    <x v="2"/>
    <s v="Rarely"/>
    <n v="2.5"/>
    <n v="6.6"/>
    <n v="2"/>
    <n v="11.9"/>
    <n v="34.53"/>
    <n v="8"/>
    <n v="3314"/>
    <s v="Low"/>
  </r>
  <r>
    <n v="170"/>
    <n v="4"/>
    <n v="1022"/>
    <n v="4"/>
    <x v="502"/>
    <x v="62"/>
    <s v="Mid"/>
    <n v="3.3"/>
    <s v="Poor"/>
    <s v="Average"/>
    <n v="1.78"/>
    <n v="4"/>
    <x v="3"/>
    <s v="Daily"/>
    <n v="1"/>
    <n v="8"/>
    <n v="5"/>
    <n v="7.3"/>
    <n v="70.7"/>
    <n v="5"/>
    <n v="4242"/>
    <s v="Low"/>
  </r>
  <r>
    <n v="170"/>
    <n v="4"/>
    <n v="1008"/>
    <n v="19"/>
    <x v="503"/>
    <x v="40"/>
    <s v="Low"/>
    <n v="7.9"/>
    <s v="Healthy"/>
    <s v="Good"/>
    <n v="2.4500000000000002"/>
    <m/>
    <x v="4"/>
    <s v="Rarely"/>
    <n v="1.1000000000000001"/>
    <n v="7.9"/>
    <n v="3"/>
    <n v="11.2"/>
    <n v="10.74"/>
    <n v="2"/>
    <n v="257"/>
    <s v="Low"/>
  </r>
  <r>
    <n v="170"/>
    <n v="4"/>
    <n v="1005"/>
    <n v="13"/>
    <x v="504"/>
    <x v="109"/>
    <s v="Low"/>
    <n v="8.1999999999999993"/>
    <s v="Over_Sleeping"/>
    <s v="Good"/>
    <m/>
    <n v="6"/>
    <x v="0"/>
    <s v="Often"/>
    <n v="0.2"/>
    <n v="10.5"/>
    <n v="1"/>
    <n v="14.3"/>
    <n v="27.33"/>
    <n v="17"/>
    <n v="5575"/>
    <s v="Low"/>
  </r>
  <r>
    <n v="160"/>
    <n v="4"/>
    <n v="1019"/>
    <n v="19"/>
    <x v="505"/>
    <x v="21"/>
    <s v="High"/>
    <n v="3.6"/>
    <s v="Poor"/>
    <s v="Below Average"/>
    <n v="3.04"/>
    <m/>
    <x v="1"/>
    <s v="Daily"/>
    <n v="4.7"/>
    <n v="7.1"/>
    <n v="4"/>
    <n v="5.3"/>
    <n v="470.19"/>
    <n v="2"/>
    <n v="11284"/>
    <s v="Mid"/>
  </r>
  <r>
    <n v="170"/>
    <n v="2"/>
    <n v="1002"/>
    <n v="20"/>
    <x v="506"/>
    <x v="70"/>
    <s v="Low"/>
    <n v="6.3"/>
    <s v="Healthy"/>
    <s v="Below Average"/>
    <n v="3.86"/>
    <n v="4"/>
    <x v="1"/>
    <s v="Often"/>
    <n v="1.6"/>
    <n v="9.1"/>
    <n v="3"/>
    <n v="6"/>
    <n v="91.49"/>
    <n v="11"/>
    <n v="12076"/>
    <s v="Mid"/>
  </r>
  <r>
    <n v="170"/>
    <n v="2"/>
    <n v="1016"/>
    <n v="24"/>
    <x v="507"/>
    <x v="29"/>
    <s v="Low"/>
    <n v="6.8"/>
    <s v="Healthy"/>
    <s v="Poor"/>
    <n v="3.77"/>
    <m/>
    <x v="7"/>
    <s v="Sometimes"/>
    <n v="2.4"/>
    <n v="8.5"/>
    <n v="2"/>
    <n v="7.1"/>
    <n v="96.69"/>
    <n v="7"/>
    <n v="8121"/>
    <s v="Mid"/>
  </r>
  <r>
    <n v="170"/>
    <n v="4"/>
    <n v="1018"/>
    <n v="24"/>
    <x v="508"/>
    <x v="40"/>
    <s v="Low"/>
    <n v="8.4"/>
    <s v="Over_Sleeping"/>
    <s v="Good"/>
    <n v="3.76"/>
    <m/>
    <x v="8"/>
    <s v="Rarely"/>
    <n v="1"/>
    <n v="10"/>
    <n v="1"/>
    <n v="12.8"/>
    <n v="38.67"/>
    <n v="6"/>
    <n v="2784"/>
    <s v="Low"/>
  </r>
  <r>
    <n v="145"/>
    <n v="1"/>
    <n v="1016"/>
    <n v="12"/>
    <x v="509"/>
    <x v="55"/>
    <s v="Low"/>
    <n v="6.4"/>
    <s v="Healthy"/>
    <s v="Below Average"/>
    <n v="2.06"/>
    <n v="7"/>
    <x v="5"/>
    <s v="Daily"/>
    <n v="4.3"/>
    <n v="6.6"/>
    <n v="6"/>
    <n v="10"/>
    <n v="89.3"/>
    <n v="6"/>
    <n v="6429"/>
    <s v="Low"/>
  </r>
  <r>
    <n v="170"/>
    <n v="4"/>
    <n v="1002"/>
    <n v="21"/>
    <x v="510"/>
    <x v="27"/>
    <s v="Low"/>
    <n v="8"/>
    <s v="Healthy"/>
    <s v="Good"/>
    <n v="3.87"/>
    <n v="9"/>
    <x v="0"/>
    <s v="Daily"/>
    <n v="0.1"/>
    <n v="11.3"/>
    <n v="1"/>
    <n v="14.9"/>
    <n v="7.33"/>
    <n v="6"/>
    <n v="527"/>
    <s v="Low"/>
  </r>
  <r>
    <n v="170"/>
    <n v="3"/>
    <n v="1006"/>
    <n v="17"/>
    <x v="511"/>
    <x v="84"/>
    <s v="Mid"/>
    <n v="3.1"/>
    <s v="Poor"/>
    <s v="Below Average"/>
    <n v="2.79"/>
    <n v="9"/>
    <x v="5"/>
    <s v="Never"/>
    <n v="1.2"/>
    <n v="8.1999999999999993"/>
    <n v="2"/>
    <n v="5"/>
    <n v="103.77"/>
    <n v="5"/>
    <n v="6226"/>
    <s v="Low"/>
  </r>
  <r>
    <n v="170"/>
    <n v="4"/>
    <n v="1002"/>
    <n v="2"/>
    <x v="512"/>
    <x v="3"/>
    <s v="Low"/>
    <n v="7.3"/>
    <s v="Healthy"/>
    <s v="Excellent"/>
    <n v="3.63"/>
    <m/>
    <x v="2"/>
    <s v="Daily"/>
    <n v="0.5"/>
    <n v="8.1999999999999993"/>
    <n v="3"/>
    <n v="12.1"/>
    <n v="41.89"/>
    <n v="3"/>
    <n v="1508"/>
    <s v="Low"/>
  </r>
  <r>
    <n v="170"/>
    <n v="4"/>
    <n v="1005"/>
    <n v="22"/>
    <x v="513"/>
    <x v="96"/>
    <s v="Low"/>
    <n v="6.1"/>
    <s v="Healthy"/>
    <s v="Good"/>
    <m/>
    <n v="1"/>
    <x v="4"/>
    <s v="Never"/>
    <n v="2.1"/>
    <n v="6.1"/>
    <n v="3"/>
    <n v="10.8"/>
    <n v="7.4"/>
    <n v="3"/>
    <n v="266"/>
    <s v="Low"/>
  </r>
  <r>
    <n v="130"/>
    <n v="4"/>
    <n v="1000"/>
    <n v="9"/>
    <x v="514"/>
    <x v="94"/>
    <s v="High"/>
    <n v="3.4"/>
    <s v="Poor"/>
    <s v="Below Average"/>
    <n v="2.41"/>
    <m/>
    <x v="1"/>
    <s v="Never"/>
    <n v="3"/>
    <n v="4.5999999999999996"/>
    <n v="8"/>
    <n v="0.6"/>
    <n v="436.35"/>
    <n v="5"/>
    <n v="26181"/>
    <s v="High"/>
  </r>
  <r>
    <n v="145"/>
    <n v="3"/>
    <n v="1003"/>
    <n v="12"/>
    <x v="515"/>
    <x v="14"/>
    <s v="Mid"/>
    <n v="6.2"/>
    <s v="Healthy"/>
    <s v="Average"/>
    <n v="2.2000000000000002"/>
    <m/>
    <x v="2"/>
    <s v="Rarely"/>
    <n v="0.1"/>
    <n v="7.1"/>
    <n v="4"/>
    <n v="9.9"/>
    <n v="85.83"/>
    <n v="3"/>
    <n v="3089"/>
    <s v="Low"/>
  </r>
  <r>
    <n v="130"/>
    <n v="1"/>
    <n v="1019"/>
    <n v="5"/>
    <x v="516"/>
    <x v="86"/>
    <s v="Very High"/>
    <n v="5.3"/>
    <s v="Healthy"/>
    <s v="Below Average"/>
    <n v="3.3"/>
    <n v="9"/>
    <x v="1"/>
    <s v="Daily"/>
    <n v="1.2"/>
    <n v="4.0999999999999996"/>
    <n v="7"/>
    <n v="0.5"/>
    <n v="343.9"/>
    <n v="8"/>
    <n v="33014"/>
    <s v="Very High"/>
  </r>
  <r>
    <n v="170"/>
    <n v="2"/>
    <n v="1009"/>
    <n v="8"/>
    <x v="517"/>
    <x v="66"/>
    <s v="Low"/>
    <n v="5.9"/>
    <s v="Healthy"/>
    <s v="Poor"/>
    <n v="1.63"/>
    <n v="10"/>
    <x v="0"/>
    <s v="Never"/>
    <n v="0.2"/>
    <n v="6.9"/>
    <n v="3"/>
    <n v="9.9"/>
    <n v="114.75"/>
    <n v="9"/>
    <n v="12393"/>
    <s v="Mid"/>
  </r>
  <r>
    <n v="120"/>
    <n v="1"/>
    <n v="1006"/>
    <n v="18"/>
    <x v="518"/>
    <x v="100"/>
    <s v="Mid"/>
    <n v="3.1"/>
    <s v="Poor"/>
    <s v="Good"/>
    <n v="1.33"/>
    <m/>
    <x v="1"/>
    <s v="Often"/>
    <n v="0.5"/>
    <n v="4.5"/>
    <n v="5"/>
    <n v="6"/>
    <n v="50.64"/>
    <n v="2"/>
    <n v="1215"/>
    <s v="Low"/>
  </r>
  <r>
    <n v="170"/>
    <n v="4"/>
    <n v="1003"/>
    <n v="1"/>
    <x v="519"/>
    <x v="33"/>
    <s v="Low"/>
    <n v="8.6999999999999993"/>
    <s v="Over_Sleeping"/>
    <s v="Average"/>
    <n v="3.87"/>
    <n v="1"/>
    <x v="2"/>
    <s v="Daily"/>
    <n v="0.5"/>
    <n v="7"/>
    <n v="1"/>
    <n v="11.2"/>
    <n v="1.5"/>
    <n v="8"/>
    <n v="144"/>
    <s v="Low"/>
  </r>
  <r>
    <n v="155"/>
    <n v="1"/>
    <n v="1002"/>
    <n v="9"/>
    <x v="520"/>
    <x v="24"/>
    <s v="Mid"/>
    <n v="3.6"/>
    <s v="Poor"/>
    <s v="Poor"/>
    <m/>
    <n v="10"/>
    <x v="7"/>
    <s v="Rarely"/>
    <n v="2.1"/>
    <n v="4.0999999999999996"/>
    <n v="6"/>
    <n v="5.9"/>
    <n v="29"/>
    <n v="2"/>
    <n v="696"/>
    <s v="Low"/>
  </r>
  <r>
    <n v="110"/>
    <n v="2"/>
    <n v="1011"/>
    <n v="8"/>
    <x v="521"/>
    <x v="28"/>
    <s v="Mid"/>
    <n v="4.9000000000000004"/>
    <s v="Healthy"/>
    <s v="Below Average"/>
    <n v="2.86"/>
    <n v="1"/>
    <x v="2"/>
    <s v="Rarely"/>
    <n v="2.5"/>
    <n v="6.8"/>
    <n v="5"/>
    <n v="6.9"/>
    <n v="35.07"/>
    <n v="6"/>
    <n v="2525"/>
    <s v="Low"/>
  </r>
  <r>
    <n v="160"/>
    <n v="3"/>
    <n v="1008"/>
    <n v="11"/>
    <x v="522"/>
    <x v="88"/>
    <s v="High"/>
    <n v="4.7"/>
    <s v="Healthy"/>
    <s v="Poor"/>
    <n v="3.33"/>
    <n v="5"/>
    <x v="0"/>
    <s v="Often"/>
    <n v="0.3"/>
    <n v="4.3"/>
    <n v="6"/>
    <n v="4.0999999999999996"/>
    <n v="479.29"/>
    <n v="7"/>
    <n v="40260"/>
    <s v="Very High"/>
  </r>
  <r>
    <n v="170"/>
    <n v="4"/>
    <n v="1014"/>
    <n v="20"/>
    <x v="523"/>
    <x v="29"/>
    <s v="Low"/>
    <n v="6.2"/>
    <s v="Healthy"/>
    <s v="Average"/>
    <n v="1.61"/>
    <m/>
    <x v="4"/>
    <s v="Never"/>
    <n v="2.5"/>
    <n v="9.1"/>
    <n v="6"/>
    <n v="8.6"/>
    <n v="40.53"/>
    <n v="4"/>
    <n v="1945"/>
    <s v="Low"/>
  </r>
  <r>
    <n v="110"/>
    <n v="1"/>
    <n v="1001"/>
    <n v="22"/>
    <x v="524"/>
    <x v="10"/>
    <s v="Mid"/>
    <n v="3.2"/>
    <s v="Poor"/>
    <s v="Poor"/>
    <n v="3.31"/>
    <n v="3"/>
    <x v="0"/>
    <s v="Daily"/>
    <n v="1.4"/>
    <n v="5.3"/>
    <n v="4"/>
    <n v="7.1"/>
    <n v="84.52"/>
    <n v="4"/>
    <n v="4056"/>
    <s v="Low"/>
  </r>
  <r>
    <n v="170"/>
    <n v="4"/>
    <n v="1015"/>
    <n v="20"/>
    <x v="525"/>
    <x v="43"/>
    <s v="Low"/>
    <n v="8.1999999999999993"/>
    <s v="Over_Sleeping"/>
    <s v="Excellent"/>
    <n v="3.03"/>
    <m/>
    <x v="8"/>
    <s v="Rarely"/>
    <n v="0.8"/>
    <n v="7.6"/>
    <n v="1"/>
    <n v="9.6999999999999993"/>
    <n v="12.32"/>
    <n v="4"/>
    <n v="591"/>
    <s v="Low"/>
  </r>
  <r>
    <n v="170"/>
    <n v="4"/>
    <n v="1002"/>
    <n v="24"/>
    <x v="526"/>
    <x v="78"/>
    <s v="Low"/>
    <n v="6.9"/>
    <s v="Healthy"/>
    <s v="Below Average"/>
    <n v="3.2"/>
    <m/>
    <x v="5"/>
    <s v="Sometimes"/>
    <n v="0"/>
    <n v="9.5"/>
    <n v="4"/>
    <n v="9"/>
    <n v="32.71"/>
    <n v="5"/>
    <n v="1962"/>
    <s v="Low"/>
  </r>
  <r>
    <n v="170"/>
    <n v="4"/>
    <n v="1004"/>
    <n v="24"/>
    <x v="527"/>
    <x v="87"/>
    <s v="Low"/>
    <n v="8.5"/>
    <s v="Over_Sleeping"/>
    <s v="Average"/>
    <n v="3.92"/>
    <n v="8"/>
    <x v="8"/>
    <s v="Never"/>
    <n v="0.1"/>
    <n v="9.1999999999999993"/>
    <n v="1"/>
    <n v="12.2"/>
    <n v="44.99"/>
    <n v="11"/>
    <n v="5938"/>
    <s v="Low"/>
  </r>
  <r>
    <n v="105"/>
    <n v="2"/>
    <n v="1004"/>
    <n v="16"/>
    <x v="528"/>
    <x v="65"/>
    <s v="High"/>
    <n v="4.3"/>
    <s v="Healthy"/>
    <s v="Poor"/>
    <m/>
    <n v="3"/>
    <x v="4"/>
    <s v="Sometimes"/>
    <n v="5"/>
    <n v="6.4"/>
    <n v="5"/>
    <n v="0.6"/>
    <n v="61.9"/>
    <n v="11"/>
    <n v="8170"/>
    <s v="Mid"/>
  </r>
  <r>
    <n v="100"/>
    <n v="1"/>
    <n v="1010"/>
    <n v="2"/>
    <x v="529"/>
    <x v="89"/>
    <s v="High"/>
    <n v="5.7"/>
    <s v="Healthy"/>
    <s v="Below Average"/>
    <n v="2.09"/>
    <n v="1"/>
    <x v="3"/>
    <s v="Often"/>
    <n v="8.9"/>
    <n v="3.6"/>
    <n v="8"/>
    <n v="5.2"/>
    <n v="350.42"/>
    <n v="6"/>
    <n v="25230"/>
    <s v="High"/>
  </r>
  <r>
    <n v="170"/>
    <n v="4"/>
    <n v="1019"/>
    <n v="7"/>
    <x v="530"/>
    <x v="7"/>
    <s v="Low"/>
    <n v="6.3"/>
    <s v="Healthy"/>
    <s v="Average"/>
    <n v="1.63"/>
    <n v="3"/>
    <x v="5"/>
    <s v="Daily"/>
    <n v="2.4"/>
    <n v="8.8000000000000007"/>
    <n v="5"/>
    <n v="7.8"/>
    <n v="124.29"/>
    <n v="7"/>
    <n v="10440"/>
    <s v="Mid"/>
  </r>
  <r>
    <n v="170"/>
    <n v="4"/>
    <n v="1005"/>
    <n v="1"/>
    <x v="531"/>
    <x v="116"/>
    <s v="Low"/>
    <n v="8.9"/>
    <s v="Over_Sleeping"/>
    <s v="Average"/>
    <n v="1.57"/>
    <m/>
    <x v="2"/>
    <s v="Daily"/>
    <n v="0.5"/>
    <n v="10.4"/>
    <n v="1"/>
    <n v="12.3"/>
    <n v="30.97"/>
    <n v="5"/>
    <n v="1858"/>
    <s v="Low"/>
  </r>
  <r>
    <n v="170"/>
    <n v="4"/>
    <n v="1018"/>
    <n v="8"/>
    <x v="532"/>
    <x v="52"/>
    <s v="Low"/>
    <n v="8.8000000000000007"/>
    <s v="Over_Sleeping"/>
    <s v="Excellent"/>
    <n v="2.58"/>
    <m/>
    <x v="2"/>
    <s v="Never"/>
    <n v="0.2"/>
    <n v="10.1"/>
    <n v="2"/>
    <n v="12.4"/>
    <n v="26.71"/>
    <n v="7"/>
    <n v="2243"/>
    <s v="Low"/>
  </r>
  <r>
    <n v="130"/>
    <n v="4"/>
    <n v="1019"/>
    <n v="11"/>
    <x v="533"/>
    <x v="80"/>
    <s v="High"/>
    <n v="3.3"/>
    <s v="Poor"/>
    <s v="Failing"/>
    <n v="3.44"/>
    <n v="10"/>
    <x v="5"/>
    <s v="Daily"/>
    <n v="0.8"/>
    <n v="6.9"/>
    <n v="7"/>
    <n v="3"/>
    <n v="207.43"/>
    <n v="1"/>
    <n v="2489"/>
    <s v="Low"/>
  </r>
  <r>
    <n v="145"/>
    <n v="1"/>
    <n v="1006"/>
    <n v="3"/>
    <x v="534"/>
    <x v="7"/>
    <s v="Low"/>
    <n v="6.2"/>
    <s v="Healthy"/>
    <s v="Poor"/>
    <n v="2.69"/>
    <m/>
    <x v="4"/>
    <s v="Never"/>
    <n v="0.4"/>
    <n v="7.1"/>
    <n v="4"/>
    <n v="9.4"/>
    <n v="88.33"/>
    <n v="1"/>
    <n v="1059"/>
    <s v="Low"/>
  </r>
  <r>
    <n v="170"/>
    <n v="4"/>
    <n v="1016"/>
    <n v="8"/>
    <x v="535"/>
    <x v="104"/>
    <s v="Low"/>
    <n v="7.1"/>
    <s v="Healthy"/>
    <s v="Average"/>
    <n v="1.78"/>
    <m/>
    <x v="6"/>
    <s v="Rarely"/>
    <n v="0.1"/>
    <n v="10.9"/>
    <n v="1"/>
    <n v="11.5"/>
    <n v="23.78"/>
    <n v="6"/>
    <n v="1712"/>
    <s v="Low"/>
  </r>
  <r>
    <n v="140"/>
    <n v="1"/>
    <n v="1008"/>
    <n v="10"/>
    <x v="536"/>
    <x v="34"/>
    <s v="Mid"/>
    <n v="5"/>
    <s v="Healthy"/>
    <s v="Poor"/>
    <n v="3.81"/>
    <m/>
    <x v="7"/>
    <s v="Rarely"/>
    <n v="0.1"/>
    <n v="7.7"/>
    <n v="5"/>
    <n v="5.3"/>
    <n v="85.28"/>
    <n v="4"/>
    <n v="4093"/>
    <s v="Low"/>
  </r>
  <r>
    <n v="170"/>
    <n v="4"/>
    <n v="1008"/>
    <n v="19"/>
    <x v="537"/>
    <x v="22"/>
    <s v="Low"/>
    <n v="7.4"/>
    <s v="Healthy"/>
    <s v="Average"/>
    <n v="2.15"/>
    <m/>
    <x v="2"/>
    <s v="Daily"/>
    <n v="0.3"/>
    <n v="9"/>
    <n v="1"/>
    <n v="9.6"/>
    <n v="30.22"/>
    <n v="4"/>
    <n v="1450"/>
    <s v="Low"/>
  </r>
  <r>
    <n v="170"/>
    <n v="4"/>
    <n v="1004"/>
    <n v="21"/>
    <x v="538"/>
    <x v="25"/>
    <s v="Low"/>
    <n v="7.6"/>
    <s v="Healthy"/>
    <s v="Average"/>
    <m/>
    <n v="1"/>
    <x v="1"/>
    <s v="Sometimes"/>
    <n v="0.3"/>
    <n v="8.6"/>
    <n v="1"/>
    <n v="14.2"/>
    <n v="32.340000000000003"/>
    <n v="10"/>
    <n v="3880"/>
    <s v="Low"/>
  </r>
  <r>
    <n v="170"/>
    <n v="4"/>
    <n v="1007"/>
    <n v="19"/>
    <x v="539"/>
    <x v="78"/>
    <s v="Low"/>
    <n v="6.3"/>
    <s v="Healthy"/>
    <s v="Below Average"/>
    <n v="2.46"/>
    <n v="10"/>
    <x v="4"/>
    <s v="Sometimes"/>
    <n v="0.7"/>
    <n v="9.1999999999999993"/>
    <n v="3"/>
    <n v="11.9"/>
    <n v="43.72"/>
    <n v="4"/>
    <n v="2098"/>
    <s v="Low"/>
  </r>
  <r>
    <n v="100"/>
    <n v="1"/>
    <n v="1006"/>
    <n v="5"/>
    <x v="540"/>
    <x v="111"/>
    <s v="High"/>
    <n v="5.3"/>
    <s v="Healthy"/>
    <s v="Below Average"/>
    <n v="3.11"/>
    <m/>
    <x v="3"/>
    <s v="Sometimes"/>
    <n v="4.8"/>
    <n v="4.3"/>
    <n v="7"/>
    <n v="4.3"/>
    <n v="115.6"/>
    <n v="1"/>
    <n v="1387"/>
    <s v="Low"/>
  </r>
  <r>
    <n v="170"/>
    <n v="4"/>
    <n v="1003"/>
    <n v="14"/>
    <x v="541"/>
    <x v="123"/>
    <s v="Low"/>
    <n v="8.9"/>
    <s v="Over_Sleeping"/>
    <s v="Below Average"/>
    <m/>
    <n v="6"/>
    <x v="0"/>
    <s v="Sometimes"/>
    <n v="0.4"/>
    <n v="9.3000000000000007"/>
    <n v="3"/>
    <n v="9"/>
    <n v="11.66"/>
    <n v="15"/>
    <n v="2098"/>
    <s v="Low"/>
  </r>
  <r>
    <n v="135"/>
    <n v="4"/>
    <n v="1015"/>
    <n v="22"/>
    <x v="542"/>
    <x v="65"/>
    <s v="High"/>
    <n v="3.2"/>
    <s v="Poor"/>
    <s v="Average"/>
    <m/>
    <n v="10"/>
    <x v="2"/>
    <s v="Often"/>
    <n v="4.0999999999999996"/>
    <n v="7"/>
    <n v="7"/>
    <n v="1.8"/>
    <n v="339.48"/>
    <n v="7"/>
    <n v="28516"/>
    <s v="Very High"/>
  </r>
  <r>
    <n v="110"/>
    <n v="1"/>
    <n v="1021"/>
    <n v="15"/>
    <x v="543"/>
    <x v="84"/>
    <s v="Mid"/>
    <n v="4.5999999999999996"/>
    <s v="Healthy"/>
    <s v="Poor"/>
    <n v="1.18"/>
    <n v="5"/>
    <x v="7"/>
    <s v="Sometimes"/>
    <n v="1.4"/>
    <n v="6.5"/>
    <n v="5"/>
    <n v="6.5"/>
    <n v="37"/>
    <n v="4"/>
    <n v="1776"/>
    <s v="Low"/>
  </r>
  <r>
    <n v="170"/>
    <n v="4"/>
    <n v="1015"/>
    <n v="19"/>
    <x v="544"/>
    <x v="14"/>
    <s v="Mid"/>
    <n v="5.0999999999999996"/>
    <s v="Healthy"/>
    <s v="Excellent"/>
    <n v="1.91"/>
    <m/>
    <x v="1"/>
    <s v="Daily"/>
    <n v="0.8"/>
    <n v="7.7"/>
    <n v="3"/>
    <n v="4.8"/>
    <n v="33.58"/>
    <n v="4"/>
    <n v="1611"/>
    <s v="Low"/>
  </r>
  <r>
    <n v="145"/>
    <n v="2"/>
    <n v="1004"/>
    <n v="16"/>
    <x v="545"/>
    <x v="38"/>
    <s v="Mid"/>
    <n v="6.7"/>
    <s v="Healthy"/>
    <s v="Average"/>
    <n v="3.56"/>
    <n v="6"/>
    <x v="3"/>
    <s v="Rarely"/>
    <n v="3.6"/>
    <n v="5.9"/>
    <n v="3"/>
    <n v="7.4"/>
    <n v="138.86000000000001"/>
    <n v="6"/>
    <n v="9997"/>
    <s v="Mid"/>
  </r>
  <r>
    <n v="170"/>
    <n v="4"/>
    <n v="1015"/>
    <n v="16"/>
    <x v="546"/>
    <x v="64"/>
    <s v="Low"/>
    <n v="8.6999999999999993"/>
    <s v="Over_Sleeping"/>
    <s v="Average"/>
    <n v="3.82"/>
    <n v="6"/>
    <x v="6"/>
    <s v="Sometimes"/>
    <n v="0.6"/>
    <n v="8.4"/>
    <n v="4"/>
    <n v="8.6999999999999993"/>
    <n v="42.64"/>
    <n v="3"/>
    <n v="1535"/>
    <s v="Low"/>
  </r>
  <r>
    <n v="110"/>
    <n v="4"/>
    <n v="1018"/>
    <n v="6"/>
    <x v="547"/>
    <x v="45"/>
    <s v="Mid"/>
    <n v="3.8"/>
    <s v="Poor"/>
    <s v="Below Average"/>
    <m/>
    <n v="8"/>
    <x v="3"/>
    <s v="Daily"/>
    <n v="2.2000000000000002"/>
    <n v="6"/>
    <n v="5"/>
    <n v="4.9000000000000004"/>
    <n v="96.9"/>
    <n v="13"/>
    <n v="15116"/>
    <s v="Mid"/>
  </r>
  <r>
    <n v="170"/>
    <n v="1"/>
    <n v="1021"/>
    <n v="2"/>
    <x v="548"/>
    <x v="15"/>
    <s v="Mid"/>
    <n v="5.2"/>
    <s v="Healthy"/>
    <s v="Poor"/>
    <n v="3.2"/>
    <m/>
    <x v="4"/>
    <s v="Sometimes"/>
    <n v="0.7"/>
    <n v="4.7"/>
    <n v="5"/>
    <n v="7.2"/>
    <n v="73.02"/>
    <n v="1"/>
    <n v="876"/>
    <s v="Low"/>
  </r>
  <r>
    <n v="125"/>
    <n v="1"/>
    <n v="1006"/>
    <n v="23"/>
    <x v="549"/>
    <x v="11"/>
    <s v="Mid"/>
    <n v="5.9"/>
    <s v="Healthy"/>
    <s v="Excellent"/>
    <n v="1.41"/>
    <n v="2"/>
    <x v="1"/>
    <s v="Sometimes"/>
    <n v="0.6"/>
    <n v="6.2"/>
    <n v="4"/>
    <n v="5"/>
    <n v="99.01"/>
    <n v="9"/>
    <n v="10693"/>
    <s v="Mid"/>
  </r>
  <r>
    <n v="100"/>
    <n v="2"/>
    <n v="1011"/>
    <n v="21"/>
    <x v="550"/>
    <x v="18"/>
    <s v="High"/>
    <n v="3.2"/>
    <s v="Poor"/>
    <s v="Excellent"/>
    <n v="1.94"/>
    <n v="5"/>
    <x v="1"/>
    <s v="Daily"/>
    <n v="0.6"/>
    <n v="4.5999999999999996"/>
    <n v="6"/>
    <n v="2.4"/>
    <n v="90.31"/>
    <n v="6"/>
    <n v="6502"/>
    <s v="Low"/>
  </r>
  <r>
    <n v="170"/>
    <n v="4"/>
    <n v="1001"/>
    <n v="17"/>
    <x v="551"/>
    <x v="44"/>
    <s v="Low"/>
    <n v="5.3"/>
    <s v="Healthy"/>
    <s v="Average"/>
    <n v="1.42"/>
    <n v="9"/>
    <x v="4"/>
    <s v="Daily"/>
    <n v="3.5"/>
    <n v="5.4"/>
    <n v="4"/>
    <n v="10.199999999999999"/>
    <n v="35.25"/>
    <n v="6"/>
    <n v="2538"/>
    <s v="Low"/>
  </r>
  <r>
    <n v="170"/>
    <n v="4"/>
    <n v="1005"/>
    <n v="18"/>
    <x v="552"/>
    <x v="31"/>
    <s v="Low"/>
    <n v="8.9"/>
    <s v="Over_Sleeping"/>
    <s v="Good"/>
    <n v="3.61"/>
    <n v="10"/>
    <x v="2"/>
    <s v="Never"/>
    <n v="0.6"/>
    <n v="9.8000000000000007"/>
    <n v="2"/>
    <n v="14.5"/>
    <n v="39.46"/>
    <n v="5"/>
    <n v="2367"/>
    <s v="Low"/>
  </r>
  <r>
    <n v="170"/>
    <n v="4"/>
    <n v="1016"/>
    <n v="21"/>
    <x v="553"/>
    <x v="35"/>
    <s v="Low"/>
    <n v="5.9"/>
    <s v="Healthy"/>
    <s v="Excellent"/>
    <m/>
    <n v="2"/>
    <x v="5"/>
    <s v="Sometimes"/>
    <n v="1.3"/>
    <n v="8.9"/>
    <n v="3"/>
    <n v="12.6"/>
    <n v="18.36"/>
    <n v="5"/>
    <n v="1101"/>
    <s v="Low"/>
  </r>
  <r>
    <n v="170"/>
    <n v="2"/>
    <n v="1016"/>
    <n v="13"/>
    <x v="554"/>
    <x v="29"/>
    <s v="Low"/>
    <n v="6.1"/>
    <s v="Healthy"/>
    <s v="Average"/>
    <n v="3.24"/>
    <n v="2"/>
    <x v="7"/>
    <s v="Rarely"/>
    <n v="1.3"/>
    <n v="7.3"/>
    <n v="5"/>
    <n v="11.3"/>
    <n v="70.56"/>
    <n v="5"/>
    <n v="4233"/>
    <s v="Low"/>
  </r>
  <r>
    <n v="170"/>
    <n v="2"/>
    <n v="1003"/>
    <n v="21"/>
    <x v="555"/>
    <x v="51"/>
    <s v="Low"/>
    <n v="7"/>
    <s v="Healthy"/>
    <s v="Poor"/>
    <n v="2.78"/>
    <n v="1"/>
    <x v="5"/>
    <s v="Daily"/>
    <n v="3.2"/>
    <n v="8.1"/>
    <n v="2"/>
    <n v="8.6"/>
    <n v="97.99"/>
    <n v="6"/>
    <n v="7055"/>
    <s v="Low"/>
  </r>
  <r>
    <n v="100"/>
    <n v="2"/>
    <n v="1010"/>
    <n v="17"/>
    <x v="556"/>
    <x v="119"/>
    <s v="High"/>
    <n v="5.5"/>
    <s v="Healthy"/>
    <s v="Average"/>
    <n v="2.69"/>
    <n v="7"/>
    <x v="5"/>
    <s v="Daily"/>
    <n v="0.1"/>
    <n v="5.4"/>
    <n v="7"/>
    <n v="0.2"/>
    <n v="360.29"/>
    <n v="3"/>
    <n v="12970"/>
    <s v="Mid"/>
  </r>
  <r>
    <n v="170"/>
    <n v="4"/>
    <n v="1016"/>
    <n v="2"/>
    <x v="557"/>
    <x v="116"/>
    <s v="Low"/>
    <n v="7.6"/>
    <s v="Healthy"/>
    <s v="Good"/>
    <m/>
    <n v="4"/>
    <x v="0"/>
    <s v="Daily"/>
    <n v="0.5"/>
    <n v="8.8000000000000007"/>
    <n v="1"/>
    <n v="13.5"/>
    <n v="0.43"/>
    <n v="11"/>
    <n v="56"/>
    <s v="Low"/>
  </r>
  <r>
    <n v="170"/>
    <n v="2"/>
    <n v="1007"/>
    <n v="18"/>
    <x v="558"/>
    <x v="5"/>
    <s v="Low"/>
    <n v="5.3"/>
    <s v="Healthy"/>
    <s v="Excellent"/>
    <m/>
    <n v="10"/>
    <x v="1"/>
    <s v="Sometimes"/>
    <n v="0.7"/>
    <n v="8.1999999999999993"/>
    <n v="2"/>
    <n v="9.1999999999999993"/>
    <n v="102.88"/>
    <n v="19"/>
    <n v="23456"/>
    <s v="High"/>
  </r>
  <r>
    <n v="170"/>
    <n v="4"/>
    <n v="1001"/>
    <n v="18"/>
    <x v="559"/>
    <x v="29"/>
    <s v="Low"/>
    <n v="5.4"/>
    <s v="Healthy"/>
    <s v="Average"/>
    <n v="1.85"/>
    <n v="9"/>
    <x v="4"/>
    <s v="Never"/>
    <n v="0.2"/>
    <n v="5.5"/>
    <n v="1"/>
    <n v="11.2"/>
    <n v="37.92"/>
    <n v="7"/>
    <n v="3185"/>
    <s v="Low"/>
  </r>
  <r>
    <n v="170"/>
    <n v="4"/>
    <n v="1011"/>
    <n v="18"/>
    <x v="560"/>
    <x v="53"/>
    <s v="Low"/>
    <n v="5.8"/>
    <s v="Healthy"/>
    <s v="Excellent"/>
    <n v="3.29"/>
    <m/>
    <x v="2"/>
    <s v="Sometimes"/>
    <n v="0.1"/>
    <n v="8.6999999999999993"/>
    <n v="3"/>
    <n v="13.2"/>
    <n v="26.29"/>
    <n v="4"/>
    <n v="1261"/>
    <s v="Low"/>
  </r>
  <r>
    <n v="170"/>
    <n v="4"/>
    <n v="1007"/>
    <n v="1"/>
    <x v="561"/>
    <x v="43"/>
    <s v="Low"/>
    <n v="8.6999999999999993"/>
    <s v="Over_Sleeping"/>
    <s v="Excellent"/>
    <n v="3.88"/>
    <n v="7"/>
    <x v="2"/>
    <s v="Daily"/>
    <n v="0.1"/>
    <n v="7.6"/>
    <n v="1"/>
    <n v="10.4"/>
    <n v="2.0099999999999998"/>
    <n v="3"/>
    <n v="72"/>
    <s v="Low"/>
  </r>
  <r>
    <n v="125"/>
    <n v="3"/>
    <n v="1024"/>
    <n v="20"/>
    <x v="562"/>
    <x v="2"/>
    <s v="Mid"/>
    <n v="3.3"/>
    <s v="Poor"/>
    <s v="Poor"/>
    <n v="1.73"/>
    <m/>
    <x v="6"/>
    <s v="Daily"/>
    <n v="4.5999999999999996"/>
    <n v="6.9"/>
    <n v="3"/>
    <n v="4.0999999999999996"/>
    <n v="42.16"/>
    <n v="1"/>
    <n v="505"/>
    <s v="Low"/>
  </r>
  <r>
    <n v="170"/>
    <n v="2"/>
    <n v="1015"/>
    <n v="8"/>
    <x v="563"/>
    <x v="112"/>
    <s v="Low"/>
    <n v="6.9"/>
    <s v="Healthy"/>
    <s v="Below Average"/>
    <n v="1.54"/>
    <n v="10"/>
    <x v="5"/>
    <s v="Sometimes"/>
    <n v="2.7"/>
    <n v="7.1"/>
    <n v="2"/>
    <n v="11.8"/>
    <n v="92.49"/>
    <n v="8"/>
    <n v="8879"/>
    <s v="Mid"/>
  </r>
  <r>
    <n v="170"/>
    <n v="4"/>
    <n v="1004"/>
    <n v="16"/>
    <x v="564"/>
    <x v="29"/>
    <s v="Low"/>
    <n v="6.3"/>
    <s v="Healthy"/>
    <s v="Below Average"/>
    <m/>
    <n v="6"/>
    <x v="2"/>
    <s v="Never"/>
    <n v="0.8"/>
    <n v="6.8"/>
    <n v="4"/>
    <n v="10.9"/>
    <n v="134.52000000000001"/>
    <n v="11"/>
    <n v="17756"/>
    <s v="High"/>
  </r>
  <r>
    <n v="170"/>
    <n v="4"/>
    <n v="1014"/>
    <n v="22"/>
    <x v="565"/>
    <x v="31"/>
    <s v="Low"/>
    <n v="7.3"/>
    <s v="Healthy"/>
    <s v="Average"/>
    <n v="1.63"/>
    <m/>
    <x v="2"/>
    <s v="Rarely"/>
    <n v="0.4"/>
    <n v="9.8000000000000007"/>
    <n v="1"/>
    <n v="13.1"/>
    <n v="35.89"/>
    <n v="2"/>
    <n v="861"/>
    <s v="Low"/>
  </r>
  <r>
    <n v="170"/>
    <n v="2"/>
    <n v="1008"/>
    <n v="18"/>
    <x v="566"/>
    <x v="82"/>
    <s v="Low"/>
    <n v="6"/>
    <s v="Healthy"/>
    <s v="Below Average"/>
    <m/>
    <n v="3"/>
    <x v="3"/>
    <s v="Daily"/>
    <n v="0.6"/>
    <n v="8.8000000000000007"/>
    <n v="2"/>
    <n v="6.3"/>
    <n v="123.9"/>
    <n v="6"/>
    <n v="8920"/>
    <s v="Mid"/>
  </r>
  <r>
    <n v="100"/>
    <n v="3"/>
    <n v="1021"/>
    <n v="2"/>
    <x v="567"/>
    <x v="34"/>
    <s v="Mid"/>
    <n v="5.8"/>
    <s v="Healthy"/>
    <s v="Below Average"/>
    <n v="2.75"/>
    <n v="6"/>
    <x v="5"/>
    <s v="Often"/>
    <n v="1.2"/>
    <n v="4.7"/>
    <n v="5"/>
    <n v="6.2"/>
    <n v="42.42"/>
    <n v="3"/>
    <n v="1527"/>
    <s v="Low"/>
  </r>
  <r>
    <n v="170"/>
    <n v="4"/>
    <n v="1017"/>
    <n v="11"/>
    <x v="568"/>
    <x v="31"/>
    <s v="Low"/>
    <n v="8.1999999999999993"/>
    <s v="Over_Sleeping"/>
    <s v="Below Average"/>
    <n v="2.99"/>
    <m/>
    <x v="2"/>
    <s v="Sometimes"/>
    <n v="0.1"/>
    <n v="10.6"/>
    <n v="1"/>
    <n v="10.7"/>
    <n v="13.49"/>
    <n v="1"/>
    <n v="161"/>
    <s v="Low"/>
  </r>
  <r>
    <n v="170"/>
    <n v="4"/>
    <n v="1002"/>
    <n v="2"/>
    <x v="569"/>
    <x v="37"/>
    <s v="Low"/>
    <n v="5.0999999999999996"/>
    <s v="Healthy"/>
    <s v="Excellent"/>
    <m/>
    <n v="2"/>
    <x v="1"/>
    <s v="Sometimes"/>
    <n v="0.1"/>
    <n v="6.5"/>
    <n v="2"/>
    <n v="8.8000000000000007"/>
    <n v="23.55"/>
    <n v="17"/>
    <n v="4804"/>
    <s v="Low"/>
  </r>
  <r>
    <n v="100"/>
    <n v="1"/>
    <n v="1001"/>
    <n v="12"/>
    <x v="570"/>
    <x v="100"/>
    <s v="Mid"/>
    <n v="4.7"/>
    <s v="Healthy"/>
    <s v="Poor"/>
    <m/>
    <n v="1"/>
    <x v="0"/>
    <s v="Rarely"/>
    <n v="0.8"/>
    <n v="4"/>
    <n v="6"/>
    <n v="2.7"/>
    <n v="88.65"/>
    <n v="14"/>
    <n v="14893"/>
    <s v="Mid"/>
  </r>
  <r>
    <n v="120"/>
    <n v="4"/>
    <n v="1011"/>
    <n v="16"/>
    <x v="571"/>
    <x v="15"/>
    <s v="Mid"/>
    <n v="3.4"/>
    <s v="Poor"/>
    <s v="Average"/>
    <n v="3.69"/>
    <m/>
    <x v="7"/>
    <s v="Sometimes"/>
    <n v="2.7"/>
    <n v="7.9"/>
    <n v="3"/>
    <n v="2.7"/>
    <n v="76.72"/>
    <n v="1"/>
    <n v="920"/>
    <s v="Low"/>
  </r>
  <r>
    <n v="170"/>
    <n v="2"/>
    <n v="1000"/>
    <n v="22"/>
    <x v="572"/>
    <x v="82"/>
    <s v="Low"/>
    <n v="5.5"/>
    <s v="Healthy"/>
    <s v="Poor"/>
    <n v="2.34"/>
    <n v="6"/>
    <x v="1"/>
    <s v="Sometimes"/>
    <n v="1.3"/>
    <n v="8.5"/>
    <n v="4"/>
    <n v="8.6999999999999993"/>
    <n v="140.81"/>
    <n v="5"/>
    <n v="8448"/>
    <s v="Mid"/>
  </r>
  <r>
    <n v="170"/>
    <n v="4"/>
    <n v="1009"/>
    <n v="12"/>
    <x v="573"/>
    <x v="40"/>
    <s v="Low"/>
    <n v="6.9"/>
    <s v="Healthy"/>
    <s v="Below Average"/>
    <m/>
    <n v="2"/>
    <x v="4"/>
    <s v="Often"/>
    <n v="0.4"/>
    <n v="9.4"/>
    <n v="3"/>
    <n v="12.1"/>
    <n v="11.59"/>
    <n v="2"/>
    <n v="278"/>
    <s v="Low"/>
  </r>
  <r>
    <n v="170"/>
    <n v="4"/>
    <n v="1003"/>
    <n v="10"/>
    <x v="574"/>
    <x v="78"/>
    <s v="Low"/>
    <n v="5.5"/>
    <s v="Healthy"/>
    <s v="Average"/>
    <m/>
    <n v="1"/>
    <x v="3"/>
    <s v="Often"/>
    <n v="2.4"/>
    <n v="6.4"/>
    <n v="1"/>
    <n v="12.6"/>
    <n v="6.68"/>
    <n v="6"/>
    <n v="480"/>
    <s v="Low"/>
  </r>
  <r>
    <n v="110"/>
    <n v="1"/>
    <n v="1015"/>
    <n v="4"/>
    <x v="575"/>
    <x v="17"/>
    <s v="Mid"/>
    <n v="5.7"/>
    <s v="Healthy"/>
    <s v="Failing"/>
    <n v="1.76"/>
    <n v="7"/>
    <x v="0"/>
    <s v="Sometimes"/>
    <n v="1"/>
    <n v="6.2"/>
    <n v="4"/>
    <n v="5.4"/>
    <n v="132.29"/>
    <n v="4"/>
    <n v="6349"/>
    <s v="Low"/>
  </r>
  <r>
    <n v="170"/>
    <n v="4"/>
    <n v="1018"/>
    <n v="4"/>
    <x v="576"/>
    <x v="87"/>
    <s v="Low"/>
    <n v="9"/>
    <s v="Over_Sleeping"/>
    <s v="Excellent"/>
    <n v="3.45"/>
    <n v="10"/>
    <x v="8"/>
    <s v="Sometimes"/>
    <n v="0.1"/>
    <n v="11.3"/>
    <n v="1"/>
    <n v="11.5"/>
    <n v="25.35"/>
    <n v="5"/>
    <n v="1521"/>
    <s v="Low"/>
  </r>
  <r>
    <n v="125"/>
    <n v="3"/>
    <n v="1000"/>
    <n v="12"/>
    <x v="577"/>
    <x v="45"/>
    <s v="Mid"/>
    <n v="5.2"/>
    <s v="Healthy"/>
    <s v="Below Average"/>
    <n v="3.36"/>
    <m/>
    <x v="1"/>
    <s v="Often"/>
    <n v="2.8"/>
    <n v="4.5"/>
    <n v="5"/>
    <n v="9.1999999999999993"/>
    <n v="86.64"/>
    <n v="5"/>
    <n v="5198"/>
    <s v="Low"/>
  </r>
  <r>
    <n v="170"/>
    <n v="4"/>
    <n v="1016"/>
    <n v="1"/>
    <x v="578"/>
    <x v="9"/>
    <s v="Low"/>
    <n v="8.1999999999999993"/>
    <s v="Over_Sleeping"/>
    <s v="Excellent"/>
    <n v="3.63"/>
    <n v="9"/>
    <x v="2"/>
    <s v="Often"/>
    <n v="0.4"/>
    <n v="10"/>
    <n v="2"/>
    <n v="13.2"/>
    <n v="34.35"/>
    <n v="3"/>
    <n v="1236"/>
    <s v="Low"/>
  </r>
  <r>
    <n v="170"/>
    <n v="1"/>
    <n v="1015"/>
    <n v="9"/>
    <x v="579"/>
    <x v="23"/>
    <s v="Low"/>
    <n v="5.0999999999999996"/>
    <s v="Healthy"/>
    <s v="Poor"/>
    <n v="2.78"/>
    <n v="7"/>
    <x v="2"/>
    <s v="Never"/>
    <n v="2.2000000000000002"/>
    <n v="5.7"/>
    <n v="2"/>
    <n v="6.4"/>
    <n v="57.6"/>
    <n v="8"/>
    <n v="5529"/>
    <s v="Low"/>
  </r>
  <r>
    <n v="145"/>
    <n v="1"/>
    <n v="1009"/>
    <n v="23"/>
    <x v="580"/>
    <x v="60"/>
    <s v="Mid"/>
    <n v="6.2"/>
    <s v="Healthy"/>
    <s v="Below Average"/>
    <n v="1.23"/>
    <m/>
    <x v="0"/>
    <s v="Daily"/>
    <n v="0.9"/>
    <n v="5.9"/>
    <n v="4"/>
    <n v="10.7"/>
    <n v="34.21"/>
    <n v="4"/>
    <n v="1642"/>
    <s v="Low"/>
  </r>
  <r>
    <n v="100"/>
    <n v="1"/>
    <n v="1003"/>
    <n v="6"/>
    <x v="581"/>
    <x v="56"/>
    <s v="Mid"/>
    <n v="3.7"/>
    <s v="Poor"/>
    <s v="Good"/>
    <n v="3.97"/>
    <m/>
    <x v="7"/>
    <s v="Rarely"/>
    <n v="0.2"/>
    <n v="4"/>
    <n v="6"/>
    <n v="6.7"/>
    <n v="40.049999999999997"/>
    <n v="5"/>
    <n v="2403"/>
    <s v="Low"/>
  </r>
  <r>
    <n v="165"/>
    <n v="1"/>
    <n v="1011"/>
    <n v="13"/>
    <x v="582"/>
    <x v="18"/>
    <s v="High"/>
    <n v="4.5999999999999996"/>
    <s v="Healthy"/>
    <s v="Average"/>
    <n v="3.66"/>
    <m/>
    <x v="0"/>
    <s v="Rarely"/>
    <n v="0.5"/>
    <n v="7"/>
    <n v="4"/>
    <n v="3.8"/>
    <n v="327.63"/>
    <n v="3"/>
    <n v="11794"/>
    <s v="Mid"/>
  </r>
  <r>
    <n v="110"/>
    <n v="2"/>
    <n v="1008"/>
    <n v="4"/>
    <x v="583"/>
    <x v="100"/>
    <s v="Mid"/>
    <n v="5.7"/>
    <s v="Healthy"/>
    <s v="Average"/>
    <n v="2.75"/>
    <m/>
    <x v="7"/>
    <s v="Rarely"/>
    <n v="2.2000000000000002"/>
    <n v="5.5"/>
    <n v="4"/>
    <n v="5.7"/>
    <n v="80.16"/>
    <n v="4"/>
    <n v="3847"/>
    <s v="Low"/>
  </r>
  <r>
    <n v="100"/>
    <n v="4"/>
    <n v="1004"/>
    <n v="19"/>
    <x v="584"/>
    <x v="56"/>
    <s v="Mid"/>
    <n v="3.8"/>
    <s v="Poor"/>
    <s v="Poor"/>
    <n v="1.36"/>
    <n v="4"/>
    <x v="7"/>
    <s v="Never"/>
    <n v="2.8"/>
    <n v="7.9"/>
    <n v="5"/>
    <n v="4.9000000000000004"/>
    <n v="76.849999999999994"/>
    <n v="7"/>
    <n v="6455"/>
    <s v="Low"/>
  </r>
  <r>
    <n v="170"/>
    <n v="4"/>
    <n v="1005"/>
    <n v="4"/>
    <x v="585"/>
    <x v="27"/>
    <s v="Low"/>
    <n v="7.4"/>
    <s v="Healthy"/>
    <s v="Excellent"/>
    <n v="2.61"/>
    <m/>
    <x v="8"/>
    <s v="Rarely"/>
    <n v="0.2"/>
    <n v="7.6"/>
    <n v="1"/>
    <n v="13.7"/>
    <n v="4.9000000000000004"/>
    <n v="6"/>
    <n v="352"/>
    <s v="Low"/>
  </r>
  <r>
    <n v="145"/>
    <n v="1"/>
    <n v="1015"/>
    <n v="4"/>
    <x v="586"/>
    <x v="15"/>
    <s v="Mid"/>
    <n v="3.8"/>
    <s v="Poor"/>
    <s v="Poor"/>
    <n v="1.69"/>
    <n v="7"/>
    <x v="4"/>
    <s v="Often"/>
    <n v="1.9"/>
    <n v="5.4"/>
    <n v="6"/>
    <n v="2.6"/>
    <n v="94.45"/>
    <n v="9"/>
    <n v="10200"/>
    <s v="Mid"/>
  </r>
  <r>
    <n v="170"/>
    <n v="3"/>
    <n v="1011"/>
    <n v="19"/>
    <x v="587"/>
    <x v="79"/>
    <s v="Mid"/>
    <n v="4.7"/>
    <s v="Healthy"/>
    <s v="Below Average"/>
    <n v="2.13"/>
    <m/>
    <x v="7"/>
    <s v="Daily"/>
    <n v="0.2"/>
    <n v="8.1999999999999993"/>
    <n v="4"/>
    <n v="8.4"/>
    <n v="11.92"/>
    <n v="2"/>
    <n v="286"/>
    <s v="Low"/>
  </r>
  <r>
    <n v="110"/>
    <n v="3"/>
    <n v="1019"/>
    <n v="23"/>
    <x v="588"/>
    <x v="15"/>
    <s v="Mid"/>
    <n v="5.2"/>
    <s v="Healthy"/>
    <s v="Poor"/>
    <m/>
    <n v="4"/>
    <x v="1"/>
    <s v="Rarely"/>
    <n v="0.7"/>
    <n v="5.5"/>
    <n v="5"/>
    <n v="4.5"/>
    <n v="144.35"/>
    <n v="14"/>
    <n v="24250"/>
    <s v="High"/>
  </r>
  <r>
    <n v="170"/>
    <n v="4"/>
    <n v="1014"/>
    <n v="19"/>
    <x v="589"/>
    <x v="43"/>
    <s v="Low"/>
    <n v="7.1"/>
    <s v="Healthy"/>
    <s v="Average"/>
    <n v="1.77"/>
    <n v="7"/>
    <x v="2"/>
    <s v="Rarely"/>
    <n v="0.1"/>
    <n v="7.6"/>
    <n v="1"/>
    <n v="11.1"/>
    <n v="42.67"/>
    <n v="11"/>
    <n v="5632"/>
    <s v="Low"/>
  </r>
  <r>
    <n v="145"/>
    <n v="1"/>
    <n v="1001"/>
    <n v="16"/>
    <x v="590"/>
    <x v="14"/>
    <s v="Mid"/>
    <n v="5.2"/>
    <s v="Healthy"/>
    <s v="Good"/>
    <n v="1.96"/>
    <m/>
    <x v="8"/>
    <s v="Daily"/>
    <n v="1.8"/>
    <n v="6.5"/>
    <n v="3"/>
    <n v="7.4"/>
    <n v="29.37"/>
    <n v="3"/>
    <n v="1057"/>
    <s v="Low"/>
  </r>
  <r>
    <n v="170"/>
    <n v="2"/>
    <n v="1018"/>
    <n v="10"/>
    <x v="591"/>
    <x v="7"/>
    <s v="Low"/>
    <n v="5.4"/>
    <s v="Healthy"/>
    <s v="Below Average"/>
    <n v="1.5"/>
    <n v="3"/>
    <x v="5"/>
    <s v="Sometimes"/>
    <n v="0.2"/>
    <n v="5.0999999999999996"/>
    <n v="4"/>
    <n v="8.3000000000000007"/>
    <n v="125.21"/>
    <n v="4"/>
    <n v="6010"/>
    <s v="Low"/>
  </r>
  <r>
    <n v="170"/>
    <n v="4"/>
    <n v="1016"/>
    <n v="19"/>
    <x v="592"/>
    <x v="6"/>
    <s v="Low"/>
    <n v="9"/>
    <s v="Over_Sleeping"/>
    <s v="Good"/>
    <n v="3.35"/>
    <m/>
    <x v="4"/>
    <s v="Sometimes"/>
    <n v="0.3"/>
    <n v="8"/>
    <n v="1"/>
    <n v="12.2"/>
    <n v="4.91"/>
    <n v="2"/>
    <n v="117"/>
    <s v="Low"/>
  </r>
  <r>
    <n v="115"/>
    <n v="1"/>
    <n v="1002"/>
    <n v="9"/>
    <x v="593"/>
    <x v="108"/>
    <s v="Mid"/>
    <n v="5"/>
    <s v="Healthy"/>
    <s v="Below Average"/>
    <n v="2.71"/>
    <n v="3"/>
    <x v="0"/>
    <s v="Daily"/>
    <n v="4"/>
    <n v="6"/>
    <n v="5"/>
    <n v="1.6"/>
    <n v="314.32"/>
    <n v="1"/>
    <n v="3771"/>
    <s v="Low"/>
  </r>
  <r>
    <n v="145"/>
    <n v="1"/>
    <n v="1006"/>
    <n v="16"/>
    <x v="594"/>
    <x v="17"/>
    <s v="Mid"/>
    <n v="6.9"/>
    <s v="Healthy"/>
    <s v="Below Average"/>
    <n v="1.4"/>
    <n v="9"/>
    <x v="1"/>
    <s v="Often"/>
    <n v="1.3"/>
    <n v="5.9"/>
    <n v="3"/>
    <n v="9.9"/>
    <n v="119.21"/>
    <n v="2"/>
    <n v="2861"/>
    <s v="Low"/>
  </r>
  <r>
    <n v="170"/>
    <n v="4"/>
    <n v="1001"/>
    <n v="18"/>
    <x v="595"/>
    <x v="37"/>
    <s v="Low"/>
    <n v="5.6"/>
    <s v="Healthy"/>
    <s v="Below Average"/>
    <m/>
    <n v="2"/>
    <x v="0"/>
    <s v="Never"/>
    <n v="1.1000000000000001"/>
    <n v="8.8000000000000007"/>
    <n v="2"/>
    <n v="10.7"/>
    <n v="37.270000000000003"/>
    <n v="15"/>
    <n v="6708"/>
    <s v="Low"/>
  </r>
  <r>
    <n v="145"/>
    <n v="2"/>
    <n v="1006"/>
    <n v="15"/>
    <x v="596"/>
    <x v="44"/>
    <s v="Low"/>
    <n v="7"/>
    <s v="Healthy"/>
    <s v="Average"/>
    <n v="3.21"/>
    <n v="7"/>
    <x v="3"/>
    <s v="Daily"/>
    <n v="3.1"/>
    <n v="8.3000000000000007"/>
    <n v="4"/>
    <n v="8"/>
    <n v="114.69"/>
    <n v="3"/>
    <n v="4128"/>
    <s v="Low"/>
  </r>
  <r>
    <n v="135"/>
    <n v="2"/>
    <n v="1003"/>
    <n v="22"/>
    <x v="597"/>
    <x v="59"/>
    <s v="High"/>
    <n v="4.7"/>
    <s v="Healthy"/>
    <s v="Below Average"/>
    <n v="3.22"/>
    <m/>
    <x v="2"/>
    <s v="Daily"/>
    <n v="3"/>
    <n v="6.9"/>
    <n v="5"/>
    <n v="6.7"/>
    <n v="69.400000000000006"/>
    <n v="6"/>
    <n v="4996"/>
    <s v="Low"/>
  </r>
  <r>
    <n v="100"/>
    <n v="1"/>
    <n v="1015"/>
    <n v="13"/>
    <x v="598"/>
    <x v="62"/>
    <s v="Mid"/>
    <n v="3.2"/>
    <s v="Poor"/>
    <s v="Failing"/>
    <n v="1.89"/>
    <n v="1"/>
    <x v="3"/>
    <s v="Rarely"/>
    <n v="0.9"/>
    <n v="6.9"/>
    <n v="7"/>
    <n v="6"/>
    <n v="128.77000000000001"/>
    <n v="4"/>
    <n v="6180"/>
    <s v="Low"/>
  </r>
  <r>
    <n v="170"/>
    <n v="3"/>
    <n v="1004"/>
    <n v="23"/>
    <x v="599"/>
    <x v="7"/>
    <s v="Low"/>
    <n v="5.3"/>
    <s v="Healthy"/>
    <s v="Average"/>
    <n v="3.36"/>
    <n v="3"/>
    <x v="5"/>
    <s v="Never"/>
    <n v="0.8"/>
    <n v="6.9"/>
    <n v="4"/>
    <n v="7.4"/>
    <n v="88.08"/>
    <n v="7"/>
    <n v="7398"/>
    <s v="Mid"/>
  </r>
  <r>
    <n v="170"/>
    <n v="4"/>
    <n v="1021"/>
    <n v="10"/>
    <x v="600"/>
    <x v="61"/>
    <s v="Low"/>
    <n v="8.4"/>
    <s v="Over_Sleeping"/>
    <s v="Excellent"/>
    <n v="2.65"/>
    <n v="10"/>
    <x v="2"/>
    <s v="Rarely"/>
    <n v="0.2"/>
    <n v="9.4"/>
    <n v="1"/>
    <n v="15.4"/>
    <n v="44.51"/>
    <n v="7"/>
    <n v="3738"/>
    <s v="Low"/>
  </r>
  <r>
    <n v="170"/>
    <n v="4"/>
    <n v="1016"/>
    <n v="22"/>
    <x v="601"/>
    <x v="35"/>
    <s v="Low"/>
    <n v="5.8"/>
    <s v="Healthy"/>
    <s v="Below Average"/>
    <n v="2.21"/>
    <m/>
    <x v="3"/>
    <s v="Daily"/>
    <n v="1.3"/>
    <n v="6.6"/>
    <n v="2"/>
    <n v="12"/>
    <n v="34.04"/>
    <n v="2"/>
    <n v="816"/>
    <s v="Low"/>
  </r>
  <r>
    <n v="145"/>
    <n v="1"/>
    <n v="1010"/>
    <n v="22"/>
    <x v="602"/>
    <x v="110"/>
    <s v="Mid"/>
    <n v="3.4"/>
    <s v="Poor"/>
    <s v="Below Average"/>
    <n v="2.1800000000000002"/>
    <m/>
    <x v="6"/>
    <s v="Often"/>
    <n v="0"/>
    <n v="7.1"/>
    <n v="4"/>
    <n v="8.6999999999999993"/>
    <n v="87.18"/>
    <n v="3"/>
    <n v="3138"/>
    <s v="Low"/>
  </r>
  <r>
    <n v="170"/>
    <n v="2"/>
    <n v="1004"/>
    <n v="15"/>
    <x v="603"/>
    <x v="51"/>
    <s v="Low"/>
    <n v="6.9"/>
    <s v="Healthy"/>
    <s v="Below Average"/>
    <n v="2.2799999999999998"/>
    <n v="5"/>
    <x v="5"/>
    <s v="Daily"/>
    <n v="1"/>
    <n v="6.4"/>
    <n v="4"/>
    <n v="6.4"/>
    <n v="29.12"/>
    <n v="10"/>
    <n v="3494"/>
    <s v="Low"/>
  </r>
  <r>
    <n v="125"/>
    <n v="1"/>
    <n v="1012"/>
    <n v="11"/>
    <x v="604"/>
    <x v="110"/>
    <s v="Mid"/>
    <n v="5.8"/>
    <s v="Healthy"/>
    <s v="Good"/>
    <n v="3.54"/>
    <n v="5"/>
    <x v="4"/>
    <s v="Rarely"/>
    <n v="3.2"/>
    <n v="7.1"/>
    <n v="5"/>
    <n v="6.6"/>
    <n v="130.69"/>
    <n v="6"/>
    <n v="9409"/>
    <s v="Mid"/>
  </r>
  <r>
    <n v="105"/>
    <n v="3"/>
    <n v="1008"/>
    <n v="12"/>
    <x v="605"/>
    <x v="41"/>
    <s v="High"/>
    <n v="4.3"/>
    <s v="Healthy"/>
    <s v="Poor"/>
    <n v="1.95"/>
    <n v="5"/>
    <x v="4"/>
    <s v="Daily"/>
    <n v="2.1"/>
    <n v="4.5"/>
    <n v="6"/>
    <n v="3.7"/>
    <n v="90.88"/>
    <n v="11"/>
    <n v="11996"/>
    <s v="Mid"/>
  </r>
  <r>
    <n v="130"/>
    <n v="4"/>
    <n v="1020"/>
    <n v="13"/>
    <x v="606"/>
    <x v="124"/>
    <s v="Very High"/>
    <n v="4.2"/>
    <s v="Healthy"/>
    <s v="Poor"/>
    <n v="3.63"/>
    <m/>
    <x v="1"/>
    <s v="Rarely"/>
    <n v="6.5"/>
    <n v="5.5"/>
    <n v="8"/>
    <n v="0"/>
    <n v="475.36"/>
    <n v="2"/>
    <n v="11408"/>
    <s v="Mid"/>
  </r>
  <r>
    <n v="170"/>
    <n v="2"/>
    <n v="1017"/>
    <n v="16"/>
    <x v="607"/>
    <x v="29"/>
    <s v="Low"/>
    <n v="6.5"/>
    <s v="Healthy"/>
    <s v="Good"/>
    <n v="1.25"/>
    <m/>
    <x v="5"/>
    <s v="Daily"/>
    <n v="0.8"/>
    <n v="6.5"/>
    <n v="5"/>
    <n v="6"/>
    <n v="70.11"/>
    <n v="5"/>
    <n v="4206"/>
    <s v="Low"/>
  </r>
  <r>
    <n v="165"/>
    <n v="2"/>
    <n v="1003"/>
    <n v="14"/>
    <x v="608"/>
    <x v="97"/>
    <s v="Mid"/>
    <n v="4.7"/>
    <s v="Healthy"/>
    <s v="Average"/>
    <n v="3.48"/>
    <m/>
    <x v="8"/>
    <s v="Never"/>
    <n v="1.9"/>
    <n v="6.6"/>
    <n v="6"/>
    <n v="1.8"/>
    <n v="119.98"/>
    <n v="3"/>
    <n v="4319"/>
    <s v="Low"/>
  </r>
  <r>
    <n v="170"/>
    <n v="2"/>
    <n v="1014"/>
    <n v="5"/>
    <x v="609"/>
    <x v="51"/>
    <s v="Low"/>
    <n v="6.7"/>
    <s v="Healthy"/>
    <s v="Below Average"/>
    <m/>
    <n v="2"/>
    <x v="0"/>
    <s v="Rarely"/>
    <n v="2.7"/>
    <n v="8.1"/>
    <n v="3"/>
    <n v="9.3000000000000007"/>
    <n v="75.94"/>
    <n v="13"/>
    <n v="11846"/>
    <s v="Mid"/>
  </r>
  <r>
    <n v="170"/>
    <n v="1"/>
    <n v="1008"/>
    <n v="6"/>
    <x v="610"/>
    <x v="60"/>
    <s v="Mid"/>
    <n v="5.4"/>
    <s v="Healthy"/>
    <s v="Average"/>
    <n v="1.28"/>
    <n v="6"/>
    <x v="2"/>
    <s v="Never"/>
    <n v="3.9"/>
    <n v="5.9"/>
    <n v="2"/>
    <n v="7.2"/>
    <n v="80.75"/>
    <n v="6"/>
    <n v="5814"/>
    <s v="Low"/>
  </r>
  <r>
    <n v="170"/>
    <n v="2"/>
    <n v="1011"/>
    <n v="8"/>
    <x v="611"/>
    <x v="66"/>
    <s v="Low"/>
    <n v="6"/>
    <s v="Healthy"/>
    <s v="Excellent"/>
    <n v="2.81"/>
    <n v="6"/>
    <x v="2"/>
    <s v="Sometimes"/>
    <n v="1.1000000000000001"/>
    <n v="6.7"/>
    <n v="3"/>
    <n v="10.199999999999999"/>
    <n v="98.4"/>
    <n v="4"/>
    <n v="4723"/>
    <s v="Low"/>
  </r>
  <r>
    <n v="170"/>
    <n v="4"/>
    <n v="1017"/>
    <n v="14"/>
    <x v="612"/>
    <x v="52"/>
    <s v="Low"/>
    <n v="8.6"/>
    <s v="Over_Sleeping"/>
    <s v="Poor"/>
    <n v="2.48"/>
    <n v="1"/>
    <x v="0"/>
    <s v="Daily"/>
    <n v="0.9"/>
    <n v="8.1999999999999993"/>
    <n v="2"/>
    <n v="11.2"/>
    <n v="19.48"/>
    <n v="7"/>
    <n v="1636"/>
    <s v="Low"/>
  </r>
  <r>
    <n v="170"/>
    <n v="4"/>
    <n v="1007"/>
    <n v="18"/>
    <x v="613"/>
    <x v="87"/>
    <s v="Low"/>
    <n v="8.4"/>
    <s v="Over_Sleeping"/>
    <s v="Average"/>
    <n v="3.15"/>
    <m/>
    <x v="2"/>
    <s v="Never"/>
    <n v="0.2"/>
    <n v="11.1"/>
    <n v="1"/>
    <n v="16.100000000000001"/>
    <n v="1.18"/>
    <n v="5"/>
    <n v="70"/>
    <s v="Low"/>
  </r>
  <r>
    <n v="170"/>
    <n v="4"/>
    <n v="1003"/>
    <n v="24"/>
    <x v="614"/>
    <x v="96"/>
    <s v="Low"/>
    <n v="5"/>
    <s v="Healthy"/>
    <s v="Below Average"/>
    <n v="3.55"/>
    <m/>
    <x v="5"/>
    <s v="Sometimes"/>
    <n v="2"/>
    <n v="9.4"/>
    <n v="2"/>
    <n v="11.5"/>
    <n v="46.28"/>
    <n v="6"/>
    <n v="3332"/>
    <s v="Low"/>
  </r>
  <r>
    <n v="170"/>
    <n v="2"/>
    <n v="1016"/>
    <n v="12"/>
    <x v="615"/>
    <x v="26"/>
    <s v="Low"/>
    <n v="6"/>
    <s v="Healthy"/>
    <s v="Average"/>
    <n v="2.82"/>
    <m/>
    <x v="4"/>
    <s v="Often"/>
    <n v="0.1"/>
    <n v="6.6"/>
    <n v="2"/>
    <n v="6.6"/>
    <n v="127.9"/>
    <n v="4"/>
    <n v="6139"/>
    <s v="Low"/>
  </r>
  <r>
    <n v="155"/>
    <n v="1"/>
    <n v="1013"/>
    <n v="8"/>
    <x v="616"/>
    <x v="15"/>
    <s v="Mid"/>
    <n v="4.2"/>
    <s v="Healthy"/>
    <s v="Failing"/>
    <m/>
    <n v="8"/>
    <x v="0"/>
    <s v="Never"/>
    <n v="1.8"/>
    <n v="5.5"/>
    <n v="4"/>
    <n v="7.8"/>
    <n v="111.33"/>
    <n v="7"/>
    <n v="9351"/>
    <s v="Mid"/>
  </r>
  <r>
    <n v="110"/>
    <n v="3"/>
    <n v="1015"/>
    <n v="18"/>
    <x v="617"/>
    <x v="11"/>
    <s v="Mid"/>
    <n v="4"/>
    <s v="Poor"/>
    <s v="Below Average"/>
    <m/>
    <n v="3"/>
    <x v="1"/>
    <s v="Sometimes"/>
    <n v="1.8"/>
    <n v="6.3"/>
    <n v="5"/>
    <n v="6.3"/>
    <n v="74.44"/>
    <n v="12"/>
    <n v="10719"/>
    <s v="Mid"/>
  </r>
  <r>
    <n v="145"/>
    <n v="1"/>
    <n v="1018"/>
    <n v="17"/>
    <x v="618"/>
    <x v="60"/>
    <s v="Mid"/>
    <n v="5.6"/>
    <s v="Healthy"/>
    <s v="Excellent"/>
    <n v="2.4300000000000002"/>
    <n v="5"/>
    <x v="4"/>
    <s v="Often"/>
    <n v="1.2"/>
    <n v="7.6"/>
    <n v="4"/>
    <n v="8.9"/>
    <n v="112.63"/>
    <n v="4"/>
    <n v="5406"/>
    <s v="Low"/>
  </r>
  <r>
    <n v="170"/>
    <n v="4"/>
    <n v="1016"/>
    <n v="7"/>
    <x v="619"/>
    <x v="52"/>
    <s v="Low"/>
    <n v="7.8"/>
    <s v="Healthy"/>
    <s v="Good"/>
    <n v="2.19"/>
    <m/>
    <x v="2"/>
    <s v="Rarely"/>
    <n v="0.7"/>
    <n v="6.6"/>
    <n v="1"/>
    <n v="9.6999999999999993"/>
    <n v="32.909999999999997"/>
    <n v="3"/>
    <n v="1184"/>
    <s v="Low"/>
  </r>
  <r>
    <n v="170"/>
    <n v="4"/>
    <n v="1018"/>
    <n v="24"/>
    <x v="620"/>
    <x v="22"/>
    <s v="Low"/>
    <n v="8.4"/>
    <s v="Over_Sleeping"/>
    <s v="Excellent"/>
    <m/>
    <n v="2"/>
    <x v="2"/>
    <s v="Sometimes"/>
    <n v="1.1000000000000001"/>
    <n v="8.5"/>
    <n v="1"/>
    <n v="12.2"/>
    <n v="29.73"/>
    <n v="12"/>
    <n v="4281"/>
    <s v="Low"/>
  </r>
  <r>
    <n v="170"/>
    <n v="2"/>
    <n v="1003"/>
    <n v="1"/>
    <x v="621"/>
    <x v="39"/>
    <s v="Mid"/>
    <n v="4.7"/>
    <s v="Healthy"/>
    <s v="Poor"/>
    <n v="3.52"/>
    <m/>
    <x v="0"/>
    <s v="Daily"/>
    <n v="0.8"/>
    <n v="5.9"/>
    <n v="6"/>
    <n v="7.6"/>
    <n v="54.93"/>
    <n v="5"/>
    <n v="3295"/>
    <s v="Low"/>
  </r>
  <r>
    <n v="170"/>
    <n v="4"/>
    <n v="1006"/>
    <n v="6"/>
    <x v="622"/>
    <x v="115"/>
    <s v="Low"/>
    <n v="7.5"/>
    <s v="Healthy"/>
    <s v="Average"/>
    <m/>
    <n v="9"/>
    <x v="2"/>
    <s v="Never"/>
    <n v="0.2"/>
    <n v="9"/>
    <n v="2"/>
    <n v="15.5"/>
    <n v="24.49"/>
    <n v="11"/>
    <n v="3232"/>
    <s v="Low"/>
  </r>
  <r>
    <n v="145"/>
    <n v="2"/>
    <n v="1000"/>
    <n v="2"/>
    <x v="623"/>
    <x v="76"/>
    <s v="Mid"/>
    <n v="3.5"/>
    <s v="Poor"/>
    <s v="Average"/>
    <n v="1.1000000000000001"/>
    <n v="6"/>
    <x v="1"/>
    <s v="Often"/>
    <n v="3.6"/>
    <n v="7.8"/>
    <n v="6"/>
    <n v="6"/>
    <n v="33.950000000000003"/>
    <n v="6"/>
    <n v="2444"/>
    <s v="Low"/>
  </r>
  <r>
    <n v="170"/>
    <n v="2"/>
    <n v="1011"/>
    <n v="2"/>
    <x v="624"/>
    <x v="51"/>
    <s v="Low"/>
    <n v="5.5"/>
    <s v="Healthy"/>
    <s v="Average"/>
    <n v="2.5"/>
    <n v="2"/>
    <x v="3"/>
    <s v="Sometimes"/>
    <n v="0.8"/>
    <n v="8.8000000000000007"/>
    <n v="4"/>
    <n v="6.8"/>
    <n v="94.88"/>
    <n v="2"/>
    <n v="2277"/>
    <s v="Low"/>
  </r>
  <r>
    <n v="110"/>
    <n v="2"/>
    <n v="1009"/>
    <n v="9"/>
    <x v="625"/>
    <x v="79"/>
    <s v="Mid"/>
    <n v="5.2"/>
    <s v="Healthy"/>
    <s v="Failing"/>
    <m/>
    <n v="8"/>
    <x v="2"/>
    <s v="Never"/>
    <n v="2.2999999999999998"/>
    <n v="7.8"/>
    <n v="5"/>
    <n v="5.7"/>
    <n v="105.61"/>
    <n v="7"/>
    <n v="8871"/>
    <s v="Mid"/>
  </r>
  <r>
    <n v="170"/>
    <n v="2"/>
    <n v="1001"/>
    <n v="21"/>
    <x v="626"/>
    <x v="51"/>
    <s v="Low"/>
    <n v="6"/>
    <s v="Healthy"/>
    <s v="Good"/>
    <n v="1.74"/>
    <n v="8"/>
    <x v="1"/>
    <s v="Often"/>
    <n v="0.9"/>
    <n v="7.5"/>
    <n v="4"/>
    <n v="7.9"/>
    <n v="19.11"/>
    <n v="12"/>
    <n v="2751"/>
    <s v="Low"/>
  </r>
  <r>
    <n v="170"/>
    <n v="4"/>
    <n v="1015"/>
    <n v="8"/>
    <x v="627"/>
    <x v="112"/>
    <s v="Low"/>
    <n v="5.6"/>
    <s v="Healthy"/>
    <s v="Below Average"/>
    <n v="2.23"/>
    <m/>
    <x v="0"/>
    <s v="Often"/>
    <n v="2"/>
    <n v="7"/>
    <n v="3"/>
    <n v="8.9"/>
    <n v="77.900000000000006"/>
    <n v="2"/>
    <n v="1869"/>
    <s v="Low"/>
  </r>
  <r>
    <n v="170"/>
    <n v="4"/>
    <n v="1005"/>
    <n v="24"/>
    <x v="628"/>
    <x v="71"/>
    <s v="Low"/>
    <n v="5.4"/>
    <s v="Healthy"/>
    <s v="Good"/>
    <n v="3.09"/>
    <n v="3"/>
    <x v="6"/>
    <s v="Never"/>
    <n v="1.9"/>
    <n v="6.1"/>
    <n v="3"/>
    <n v="8"/>
    <n v="40.97"/>
    <n v="11"/>
    <n v="5408"/>
    <s v="Low"/>
  </r>
  <r>
    <n v="115"/>
    <n v="1"/>
    <n v="1010"/>
    <n v="5"/>
    <x v="629"/>
    <x v="69"/>
    <s v="Very High"/>
    <n v="5.2"/>
    <s v="Healthy"/>
    <s v="Average"/>
    <m/>
    <n v="4"/>
    <x v="4"/>
    <s v="Sometimes"/>
    <n v="3.2"/>
    <n v="4.9000000000000004"/>
    <n v="9"/>
    <n v="0"/>
    <n v="348.26"/>
    <n v="16"/>
    <n v="66865"/>
    <s v="Very High"/>
  </r>
  <r>
    <n v="170"/>
    <n v="4"/>
    <n v="1011"/>
    <n v="3"/>
    <x v="630"/>
    <x v="66"/>
    <s v="Low"/>
    <n v="5.8"/>
    <s v="Healthy"/>
    <s v="Poor"/>
    <n v="2.81"/>
    <m/>
    <x v="1"/>
    <s v="Daily"/>
    <n v="0.4"/>
    <n v="8.3000000000000007"/>
    <n v="2"/>
    <n v="6"/>
    <n v="34.869999999999997"/>
    <n v="4"/>
    <n v="1673"/>
    <s v="Low"/>
  </r>
  <r>
    <n v="110"/>
    <n v="2"/>
    <n v="1008"/>
    <n v="1"/>
    <x v="631"/>
    <x v="39"/>
    <s v="Mid"/>
    <n v="3.8"/>
    <s v="Poor"/>
    <s v="Average"/>
    <m/>
    <n v="9"/>
    <x v="3"/>
    <s v="Often"/>
    <n v="6.2"/>
    <n v="4.8"/>
    <n v="5"/>
    <n v="9.5"/>
    <n v="128.77000000000001"/>
    <n v="5"/>
    <n v="7726"/>
    <s v="Mid"/>
  </r>
  <r>
    <n v="145"/>
    <n v="3"/>
    <n v="1004"/>
    <n v="21"/>
    <x v="632"/>
    <x v="38"/>
    <s v="Mid"/>
    <n v="5.9"/>
    <s v="Healthy"/>
    <s v="Below Average"/>
    <m/>
    <n v="8"/>
    <x v="4"/>
    <s v="Daily"/>
    <n v="0"/>
    <n v="8"/>
    <n v="6"/>
    <n v="10.199999999999999"/>
    <n v="30.42"/>
    <n v="4"/>
    <n v="1460"/>
    <s v="Low"/>
  </r>
  <r>
    <n v="145"/>
    <n v="2"/>
    <n v="1015"/>
    <n v="19"/>
    <x v="633"/>
    <x v="55"/>
    <s v="Low"/>
    <n v="5.7"/>
    <s v="Healthy"/>
    <s v="Good"/>
    <m/>
    <n v="1"/>
    <x v="0"/>
    <s v="Rarely"/>
    <n v="0.1"/>
    <n v="6.5"/>
    <n v="3"/>
    <n v="8.6"/>
    <n v="76.37"/>
    <n v="5"/>
    <n v="4582"/>
    <s v="Low"/>
  </r>
  <r>
    <n v="145"/>
    <n v="3"/>
    <n v="1015"/>
    <n v="18"/>
    <x v="634"/>
    <x v="38"/>
    <s v="Mid"/>
    <n v="5.8"/>
    <s v="Healthy"/>
    <s v="Good"/>
    <n v="3.53"/>
    <m/>
    <x v="4"/>
    <s v="Rarely"/>
    <n v="1.2"/>
    <n v="5.4"/>
    <n v="4"/>
    <n v="8.6999999999999993"/>
    <n v="57.17"/>
    <n v="2"/>
    <n v="1372"/>
    <s v="Low"/>
  </r>
  <r>
    <n v="150"/>
    <n v="3"/>
    <n v="1015"/>
    <n v="10"/>
    <x v="635"/>
    <x v="122"/>
    <s v="High"/>
    <n v="3.6"/>
    <s v="Poor"/>
    <s v="Good"/>
    <n v="2.57"/>
    <n v="8"/>
    <x v="4"/>
    <s v="Sometimes"/>
    <n v="4.7"/>
    <n v="7"/>
    <n v="7"/>
    <n v="0.5"/>
    <n v="451.73"/>
    <n v="8"/>
    <n v="43366"/>
    <s v="Very High"/>
  </r>
  <r>
    <n v="150"/>
    <n v="3"/>
    <n v="1001"/>
    <n v="19"/>
    <x v="636"/>
    <x v="0"/>
    <s v="High"/>
    <n v="5.9"/>
    <s v="Healthy"/>
    <s v="Excellent"/>
    <n v="1.58"/>
    <n v="9"/>
    <x v="7"/>
    <s v="Sometimes"/>
    <n v="5.3"/>
    <n v="3.8"/>
    <n v="8"/>
    <n v="0.8"/>
    <n v="80.87"/>
    <n v="8"/>
    <n v="7763"/>
    <s v="Mid"/>
  </r>
  <r>
    <n v="140"/>
    <n v="1"/>
    <n v="1013"/>
    <n v="1"/>
    <x v="637"/>
    <x v="100"/>
    <s v="Mid"/>
    <n v="5.9"/>
    <s v="Healthy"/>
    <s v="Poor"/>
    <m/>
    <n v="6"/>
    <x v="7"/>
    <s v="Daily"/>
    <n v="0"/>
    <n v="7"/>
    <n v="3"/>
    <n v="8"/>
    <n v="143.11000000000001"/>
    <n v="10"/>
    <n v="17173"/>
    <s v="Mid"/>
  </r>
  <r>
    <n v="145"/>
    <n v="1"/>
    <n v="1005"/>
    <n v="14"/>
    <x v="638"/>
    <x v="44"/>
    <s v="Low"/>
    <n v="5.5"/>
    <s v="Healthy"/>
    <s v="Failing"/>
    <n v="3.88"/>
    <n v="8"/>
    <x v="4"/>
    <s v="Never"/>
    <n v="0.2"/>
    <n v="6"/>
    <n v="6"/>
    <n v="10.7"/>
    <n v="33.26"/>
    <n v="4"/>
    <n v="1596"/>
    <s v="Low"/>
  </r>
  <r>
    <n v="170"/>
    <n v="4"/>
    <n v="1005"/>
    <n v="2"/>
    <x v="639"/>
    <x v="33"/>
    <s v="Low"/>
    <n v="7"/>
    <s v="Healthy"/>
    <s v="Excellent"/>
    <n v="2.8"/>
    <m/>
    <x v="2"/>
    <s v="Daily"/>
    <n v="1.5"/>
    <n v="8.4"/>
    <n v="1"/>
    <n v="13.4"/>
    <n v="37.549999999999997"/>
    <n v="1"/>
    <n v="450"/>
    <s v="Low"/>
  </r>
  <r>
    <n v="110"/>
    <n v="2"/>
    <n v="1017"/>
    <n v="22"/>
    <x v="640"/>
    <x v="11"/>
    <s v="Mid"/>
    <n v="4.4000000000000004"/>
    <s v="Healthy"/>
    <s v="Below Average"/>
    <m/>
    <n v="1"/>
    <x v="1"/>
    <s v="Never"/>
    <n v="1.4"/>
    <n v="7.3"/>
    <n v="4"/>
    <n v="6.8"/>
    <n v="135.46"/>
    <n v="5"/>
    <n v="8127"/>
    <s v="Mid"/>
  </r>
  <r>
    <n v="125"/>
    <n v="1"/>
    <n v="1001"/>
    <n v="7"/>
    <x v="641"/>
    <x v="79"/>
    <s v="Mid"/>
    <n v="6"/>
    <s v="Healthy"/>
    <s v="Below Average"/>
    <n v="3.05"/>
    <n v="8"/>
    <x v="5"/>
    <s v="Sometimes"/>
    <n v="0.2"/>
    <n v="7.7"/>
    <n v="4"/>
    <n v="5"/>
    <n v="140.63999999999999"/>
    <n v="11"/>
    <n v="18564"/>
    <s v="High"/>
  </r>
  <r>
    <n v="170"/>
    <n v="4"/>
    <n v="1017"/>
    <n v="20"/>
    <x v="642"/>
    <x v="116"/>
    <s v="Low"/>
    <n v="8.1"/>
    <s v="Over_Sleeping"/>
    <s v="Below Average"/>
    <n v="3.54"/>
    <n v="2"/>
    <x v="2"/>
    <s v="Never"/>
    <n v="0"/>
    <n v="8.6999999999999993"/>
    <n v="3"/>
    <n v="10.5"/>
    <n v="28.41"/>
    <n v="3"/>
    <n v="1022"/>
    <s v="Low"/>
  </r>
  <r>
    <n v="145"/>
    <n v="2"/>
    <n v="1007"/>
    <n v="4"/>
    <x v="643"/>
    <x v="23"/>
    <s v="Low"/>
    <n v="6.6"/>
    <s v="Healthy"/>
    <s v="Excellent"/>
    <m/>
    <n v="3"/>
    <x v="0"/>
    <s v="Rarely"/>
    <n v="0"/>
    <n v="5.6"/>
    <n v="3"/>
    <n v="10.3"/>
    <n v="97.31"/>
    <n v="5"/>
    <n v="5838"/>
    <s v="Low"/>
  </r>
  <r>
    <n v="170"/>
    <n v="4"/>
    <n v="1006"/>
    <n v="4"/>
    <x v="644"/>
    <x v="23"/>
    <s v="Low"/>
    <n v="6.3"/>
    <s v="Healthy"/>
    <s v="Good"/>
    <m/>
    <n v="6"/>
    <x v="4"/>
    <s v="Rarely"/>
    <n v="1.7"/>
    <n v="7.3"/>
    <n v="3"/>
    <n v="10.6"/>
    <n v="112.85"/>
    <n v="9"/>
    <n v="12187"/>
    <s v="Mid"/>
  </r>
  <r>
    <n v="170"/>
    <n v="2"/>
    <n v="1003"/>
    <n v="21"/>
    <x v="645"/>
    <x v="51"/>
    <s v="Low"/>
    <n v="5.9"/>
    <s v="Healthy"/>
    <s v="Good"/>
    <n v="1.51"/>
    <n v="9"/>
    <x v="2"/>
    <s v="Rarely"/>
    <n v="3.7"/>
    <n v="5.5"/>
    <n v="4"/>
    <n v="8.1999999999999993"/>
    <n v="115.72"/>
    <n v="7"/>
    <n v="9720"/>
    <s v="Mid"/>
  </r>
  <r>
    <n v="170"/>
    <n v="2"/>
    <n v="1001"/>
    <n v="2"/>
    <x v="646"/>
    <x v="29"/>
    <s v="Low"/>
    <n v="6"/>
    <s v="Healthy"/>
    <s v="Average"/>
    <n v="2.23"/>
    <m/>
    <x v="1"/>
    <s v="Rarely"/>
    <n v="1.3"/>
    <n v="8.1"/>
    <n v="4"/>
    <n v="10.5"/>
    <n v="20.94"/>
    <n v="6"/>
    <n v="1507"/>
    <s v="Low"/>
  </r>
  <r>
    <n v="170"/>
    <n v="2"/>
    <n v="1004"/>
    <n v="9"/>
    <x v="647"/>
    <x v="5"/>
    <s v="Low"/>
    <n v="6.3"/>
    <s v="Healthy"/>
    <s v="Good"/>
    <n v="2.2200000000000002"/>
    <m/>
    <x v="1"/>
    <s v="Sometimes"/>
    <n v="3.2"/>
    <n v="8.9"/>
    <n v="2"/>
    <n v="9.1"/>
    <n v="10.52"/>
    <n v="5"/>
    <n v="631"/>
    <s v="Low"/>
  </r>
  <r>
    <n v="170"/>
    <n v="2"/>
    <n v="1005"/>
    <n v="8"/>
    <x v="648"/>
    <x v="5"/>
    <s v="Low"/>
    <n v="6.5"/>
    <s v="Healthy"/>
    <s v="Good"/>
    <m/>
    <n v="9"/>
    <x v="1"/>
    <s v="Sometimes"/>
    <n v="1.8"/>
    <n v="8.5"/>
    <n v="4"/>
    <n v="8.3000000000000007"/>
    <n v="126.54"/>
    <n v="18"/>
    <n v="27332"/>
    <s v="High"/>
  </r>
  <r>
    <n v="145"/>
    <n v="2"/>
    <n v="1021"/>
    <n v="16"/>
    <x v="649"/>
    <x v="47"/>
    <s v="Low"/>
    <n v="6.3"/>
    <s v="Healthy"/>
    <s v="Average"/>
    <n v="3.42"/>
    <n v="2"/>
    <x v="0"/>
    <s v="Often"/>
    <n v="0.3"/>
    <n v="5.9"/>
    <n v="4"/>
    <n v="10.199999999999999"/>
    <n v="130"/>
    <n v="4"/>
    <n v="6240"/>
    <s v="Low"/>
  </r>
  <r>
    <n v="170"/>
    <n v="2"/>
    <n v="1008"/>
    <n v="16"/>
    <x v="650"/>
    <x v="54"/>
    <s v="Low"/>
    <n v="5.9"/>
    <s v="Healthy"/>
    <s v="Poor"/>
    <n v="2.2599999999999998"/>
    <m/>
    <x v="2"/>
    <s v="Sometimes"/>
    <n v="2.1"/>
    <n v="5.5"/>
    <n v="3"/>
    <n v="10.4"/>
    <n v="145.08000000000001"/>
    <n v="4"/>
    <n v="6963"/>
    <s v="Low"/>
  </r>
  <r>
    <n v="145"/>
    <n v="1"/>
    <n v="1009"/>
    <n v="11"/>
    <x v="651"/>
    <x v="39"/>
    <s v="Mid"/>
    <n v="4.8"/>
    <s v="Healthy"/>
    <s v="Poor"/>
    <n v="3.57"/>
    <n v="4"/>
    <x v="7"/>
    <s v="Rarely"/>
    <n v="1"/>
    <n v="8.1999999999999993"/>
    <n v="3"/>
    <n v="5.0999999999999996"/>
    <n v="142.25"/>
    <n v="3"/>
    <n v="5121"/>
    <s v="Low"/>
  </r>
  <r>
    <n v="170"/>
    <n v="4"/>
    <n v="1005"/>
    <n v="13"/>
    <x v="652"/>
    <x v="43"/>
    <s v="Low"/>
    <n v="8.6999999999999993"/>
    <s v="Over_Sleeping"/>
    <s v="Excellent"/>
    <n v="2.23"/>
    <n v="10"/>
    <x v="3"/>
    <s v="Often"/>
    <n v="0.4"/>
    <n v="10.4"/>
    <n v="2"/>
    <n v="9.8000000000000007"/>
    <n v="36.799999999999997"/>
    <n v="2"/>
    <n v="883"/>
    <s v="Low"/>
  </r>
  <r>
    <n v="145"/>
    <n v="2"/>
    <n v="1021"/>
    <n v="12"/>
    <x v="653"/>
    <x v="60"/>
    <s v="Mid"/>
    <n v="5.4"/>
    <s v="Healthy"/>
    <s v="Average"/>
    <n v="3.24"/>
    <n v="4"/>
    <x v="1"/>
    <s v="Never"/>
    <n v="0.3"/>
    <n v="6.1"/>
    <n v="2"/>
    <n v="9.5"/>
    <n v="145.93"/>
    <n v="1"/>
    <n v="1751"/>
    <s v="Low"/>
  </r>
  <r>
    <n v="170"/>
    <n v="4"/>
    <n v="1014"/>
    <n v="17"/>
    <x v="654"/>
    <x v="123"/>
    <s v="Low"/>
    <n v="8.3000000000000007"/>
    <s v="Over_Sleeping"/>
    <s v="Excellent"/>
    <n v="2.74"/>
    <n v="3"/>
    <x v="2"/>
    <s v="Daily"/>
    <n v="1.2"/>
    <n v="9.1"/>
    <n v="1"/>
    <n v="10.7"/>
    <n v="13.68"/>
    <n v="6"/>
    <n v="984"/>
    <s v="Low"/>
  </r>
  <r>
    <n v="135"/>
    <n v="3"/>
    <n v="1017"/>
    <n v="9"/>
    <x v="655"/>
    <x v="59"/>
    <s v="High"/>
    <n v="3.1"/>
    <s v="Poor"/>
    <s v="Below Average"/>
    <n v="1.82"/>
    <m/>
    <x v="1"/>
    <s v="Sometimes"/>
    <n v="0.5"/>
    <n v="3.7"/>
    <n v="6"/>
    <n v="4.5"/>
    <n v="90.17"/>
    <n v="4"/>
    <n v="4328"/>
    <s v="Low"/>
  </r>
  <r>
    <n v="170"/>
    <n v="3"/>
    <n v="1021"/>
    <n v="8"/>
    <x v="656"/>
    <x v="14"/>
    <s v="Mid"/>
    <n v="6.2"/>
    <s v="Healthy"/>
    <s v="Average"/>
    <n v="2.54"/>
    <n v="5"/>
    <x v="2"/>
    <s v="Rarely"/>
    <n v="3.1"/>
    <n v="8.5"/>
    <n v="6"/>
    <n v="9.5"/>
    <n v="80.72"/>
    <n v="6"/>
    <n v="5811"/>
    <s v="Low"/>
  </r>
  <r>
    <n v="150"/>
    <n v="2"/>
    <n v="1012"/>
    <n v="8"/>
    <x v="657"/>
    <x v="125"/>
    <s v="Very High"/>
    <n v="3.9"/>
    <s v="Poor"/>
    <s v="Below Average"/>
    <m/>
    <n v="3"/>
    <x v="3"/>
    <s v="Daily"/>
    <n v="6.3"/>
    <n v="5.2"/>
    <n v="9"/>
    <n v="1.6"/>
    <n v="64.52"/>
    <n v="14"/>
    <n v="10839"/>
    <s v="Mid"/>
  </r>
  <r>
    <n v="170"/>
    <n v="1"/>
    <n v="1013"/>
    <n v="5"/>
    <x v="658"/>
    <x v="28"/>
    <s v="Mid"/>
    <n v="5.4"/>
    <s v="Healthy"/>
    <s v="Poor"/>
    <n v="2.34"/>
    <m/>
    <x v="4"/>
    <s v="Often"/>
    <n v="0.8"/>
    <n v="5.6"/>
    <n v="5"/>
    <n v="7"/>
    <n v="80.91"/>
    <n v="4"/>
    <n v="3883"/>
    <s v="Low"/>
  </r>
  <r>
    <n v="170"/>
    <n v="2"/>
    <n v="1006"/>
    <n v="16"/>
    <x v="659"/>
    <x v="82"/>
    <s v="Low"/>
    <n v="6.8"/>
    <s v="Healthy"/>
    <s v="Poor"/>
    <n v="3.93"/>
    <n v="2"/>
    <x v="1"/>
    <s v="Daily"/>
    <n v="0.4"/>
    <n v="9"/>
    <n v="2"/>
    <n v="7.1"/>
    <n v="128.13"/>
    <n v="8"/>
    <n v="12300"/>
    <s v="Mid"/>
  </r>
  <r>
    <n v="110"/>
    <n v="1"/>
    <n v="1002"/>
    <n v="10"/>
    <x v="660"/>
    <x v="110"/>
    <s v="Mid"/>
    <n v="5.2"/>
    <s v="Healthy"/>
    <s v="Below Average"/>
    <n v="3.68"/>
    <m/>
    <x v="1"/>
    <s v="Often"/>
    <n v="2.1"/>
    <n v="5.8"/>
    <n v="3"/>
    <n v="8.6999999999999993"/>
    <n v="67.44"/>
    <n v="4"/>
    <n v="3237"/>
    <s v="Low"/>
  </r>
  <r>
    <n v="170"/>
    <n v="4"/>
    <n v="1007"/>
    <n v="21"/>
    <x v="661"/>
    <x v="105"/>
    <s v="Low"/>
    <n v="8"/>
    <s v="Healthy"/>
    <s v="Excellent"/>
    <n v="3.17"/>
    <n v="10"/>
    <x v="4"/>
    <s v="Often"/>
    <n v="0.2"/>
    <n v="8.9"/>
    <n v="2"/>
    <n v="14.2"/>
    <n v="40.78"/>
    <n v="6"/>
    <n v="2936"/>
    <s v="Low"/>
  </r>
  <r>
    <n v="170"/>
    <n v="4"/>
    <n v="1001"/>
    <n v="10"/>
    <x v="662"/>
    <x v="32"/>
    <s v="Low"/>
    <n v="6.3"/>
    <s v="Healthy"/>
    <s v="Good"/>
    <n v="1.51"/>
    <n v="2"/>
    <x v="5"/>
    <s v="Daily"/>
    <n v="0.3"/>
    <n v="7.6"/>
    <n v="4"/>
    <n v="8.6999999999999993"/>
    <n v="38.47"/>
    <n v="9"/>
    <n v="4154"/>
    <s v="Low"/>
  </r>
  <r>
    <n v="170"/>
    <n v="4"/>
    <n v="1008"/>
    <n v="20"/>
    <x v="663"/>
    <x v="112"/>
    <s v="Low"/>
    <n v="5.0999999999999996"/>
    <s v="Healthy"/>
    <s v="Average"/>
    <n v="3.45"/>
    <m/>
    <x v="3"/>
    <s v="Sometimes"/>
    <n v="0.4"/>
    <n v="7"/>
    <n v="4"/>
    <n v="6.2"/>
    <n v="104.97"/>
    <n v="6"/>
    <n v="7557"/>
    <s v="Mid"/>
  </r>
  <r>
    <n v="170"/>
    <n v="4"/>
    <n v="1008"/>
    <n v="23"/>
    <x v="664"/>
    <x v="96"/>
    <s v="Low"/>
    <n v="6.5"/>
    <s v="Healthy"/>
    <s v="Average"/>
    <m/>
    <n v="10"/>
    <x v="3"/>
    <s v="Sometimes"/>
    <n v="0.1"/>
    <n v="9.3000000000000007"/>
    <n v="3"/>
    <n v="11.5"/>
    <n v="23.14"/>
    <n v="14"/>
    <n v="3887"/>
    <s v="Low"/>
  </r>
  <r>
    <n v="170"/>
    <n v="4"/>
    <n v="1001"/>
    <n v="10"/>
    <x v="665"/>
    <x v="6"/>
    <s v="Low"/>
    <n v="7.1"/>
    <s v="Healthy"/>
    <s v="Good"/>
    <n v="1.91"/>
    <m/>
    <x v="6"/>
    <s v="Rarely"/>
    <n v="0.7"/>
    <n v="8.1"/>
    <n v="1"/>
    <n v="11.9"/>
    <n v="0.1"/>
    <n v="7"/>
    <n v="8"/>
    <s v="Low"/>
  </r>
  <r>
    <n v="110"/>
    <n v="2"/>
    <n v="1000"/>
    <n v="5"/>
    <x v="666"/>
    <x v="84"/>
    <s v="Mid"/>
    <n v="3.8"/>
    <s v="Poor"/>
    <s v="Below Average"/>
    <n v="3.61"/>
    <n v="5"/>
    <x v="6"/>
    <s v="Daily"/>
    <n v="0.4"/>
    <n v="6.6"/>
    <n v="2"/>
    <n v="7.5"/>
    <n v="117.79"/>
    <n v="8"/>
    <n v="11307"/>
    <s v="Mid"/>
  </r>
  <r>
    <n v="125"/>
    <n v="2"/>
    <n v="1010"/>
    <n v="16"/>
    <x v="667"/>
    <x v="17"/>
    <s v="Mid"/>
    <n v="4.7"/>
    <s v="Healthy"/>
    <s v="Good"/>
    <n v="3.57"/>
    <m/>
    <x v="0"/>
    <s v="Sometimes"/>
    <n v="4.2"/>
    <n v="5"/>
    <n v="2"/>
    <n v="6.9"/>
    <n v="109.59"/>
    <n v="1"/>
    <n v="1315"/>
    <s v="Low"/>
  </r>
  <r>
    <n v="170"/>
    <n v="4"/>
    <n v="1016"/>
    <n v="4"/>
    <x v="668"/>
    <x v="16"/>
    <s v="Low"/>
    <n v="8.8000000000000007"/>
    <s v="Over_Sleeping"/>
    <s v="Poor"/>
    <m/>
    <n v="1"/>
    <x v="1"/>
    <s v="Never"/>
    <n v="0.3"/>
    <n v="10.5"/>
    <n v="1"/>
    <n v="14.6"/>
    <n v="24.22"/>
    <n v="3"/>
    <n v="871"/>
    <s v="Low"/>
  </r>
  <r>
    <n v="125"/>
    <n v="4"/>
    <n v="1010"/>
    <n v="7"/>
    <x v="669"/>
    <x v="56"/>
    <s v="Mid"/>
    <n v="6"/>
    <s v="Healthy"/>
    <s v="Poor"/>
    <n v="1.19"/>
    <m/>
    <x v="4"/>
    <s v="Rarely"/>
    <n v="4.4000000000000004"/>
    <n v="5.5"/>
    <n v="6"/>
    <n v="8.1999999999999993"/>
    <n v="37.200000000000003"/>
    <n v="4"/>
    <n v="1785"/>
    <s v="Low"/>
  </r>
  <r>
    <n v="100"/>
    <n v="2"/>
    <n v="1006"/>
    <n v="21"/>
    <x v="670"/>
    <x v="59"/>
    <s v="High"/>
    <n v="4"/>
    <s v="Poor"/>
    <s v="Poor"/>
    <m/>
    <n v="8"/>
    <x v="0"/>
    <s v="Daily"/>
    <n v="4.3"/>
    <n v="6.6"/>
    <n v="6"/>
    <n v="3.2"/>
    <n v="170.31"/>
    <n v="12"/>
    <n v="24524"/>
    <s v="High"/>
  </r>
  <r>
    <n v="170"/>
    <n v="4"/>
    <n v="1011"/>
    <n v="4"/>
    <x v="671"/>
    <x v="53"/>
    <s v="Low"/>
    <n v="6.9"/>
    <s v="Healthy"/>
    <s v="Excellent"/>
    <n v="3.33"/>
    <n v="3"/>
    <x v="1"/>
    <s v="Daily"/>
    <n v="1.1000000000000001"/>
    <n v="9.1"/>
    <n v="1"/>
    <n v="11.4"/>
    <n v="29.01"/>
    <n v="9"/>
    <n v="3133"/>
    <s v="Low"/>
  </r>
  <r>
    <n v="120"/>
    <n v="1"/>
    <n v="1009"/>
    <n v="16"/>
    <x v="672"/>
    <x v="34"/>
    <s v="Mid"/>
    <n v="5.4"/>
    <s v="Healthy"/>
    <s v="Poor"/>
    <n v="2.83"/>
    <m/>
    <x v="3"/>
    <s v="Rarely"/>
    <n v="4"/>
    <n v="6.3"/>
    <n v="5"/>
    <n v="7.3"/>
    <n v="80.45"/>
    <n v="4"/>
    <n v="3861"/>
    <s v="Low"/>
  </r>
  <r>
    <n v="145"/>
    <n v="1"/>
    <n v="1011"/>
    <n v="22"/>
    <x v="673"/>
    <x v="44"/>
    <s v="Low"/>
    <n v="6"/>
    <s v="Healthy"/>
    <s v="Poor"/>
    <m/>
    <n v="7"/>
    <x v="0"/>
    <s v="Never"/>
    <n v="1.6"/>
    <n v="6.2"/>
    <n v="4"/>
    <n v="7.9"/>
    <n v="24.29"/>
    <n v="14"/>
    <n v="4080"/>
    <s v="Low"/>
  </r>
  <r>
    <n v="170"/>
    <n v="4"/>
    <n v="1002"/>
    <n v="16"/>
    <x v="674"/>
    <x v="35"/>
    <s v="Low"/>
    <n v="5.9"/>
    <s v="Healthy"/>
    <s v="Excellent"/>
    <m/>
    <n v="7"/>
    <x v="2"/>
    <s v="Rarely"/>
    <n v="0"/>
    <n v="6.2"/>
    <n v="2"/>
    <n v="10.5"/>
    <n v="17.420000000000002"/>
    <n v="18"/>
    <n v="3762"/>
    <s v="Low"/>
  </r>
  <r>
    <n v="170"/>
    <n v="4"/>
    <n v="1015"/>
    <n v="7"/>
    <x v="675"/>
    <x v="53"/>
    <s v="Low"/>
    <n v="6.8"/>
    <s v="Healthy"/>
    <s v="Good"/>
    <n v="1.44"/>
    <m/>
    <x v="3"/>
    <s v="Sometimes"/>
    <n v="1.5"/>
    <n v="7.8"/>
    <n v="2"/>
    <n v="9.6"/>
    <n v="15.49"/>
    <n v="3"/>
    <n v="557"/>
    <s v="Low"/>
  </r>
  <r>
    <n v="125"/>
    <n v="1"/>
    <n v="1024"/>
    <n v="17"/>
    <x v="676"/>
    <x v="17"/>
    <s v="Mid"/>
    <n v="5.6"/>
    <s v="Healthy"/>
    <s v="Below Average"/>
    <n v="1.86"/>
    <m/>
    <x v="5"/>
    <s v="Never"/>
    <n v="2.2999999999999998"/>
    <n v="7.1"/>
    <n v="4"/>
    <n v="5.9"/>
    <n v="83.36"/>
    <n v="2"/>
    <n v="2000"/>
    <s v="Low"/>
  </r>
  <r>
    <n v="110"/>
    <n v="2"/>
    <n v="1003"/>
    <n v="13"/>
    <x v="677"/>
    <x v="34"/>
    <s v="Mid"/>
    <n v="3.2"/>
    <s v="Poor"/>
    <s v="Below Average"/>
    <n v="3.11"/>
    <m/>
    <x v="6"/>
    <s v="Daily"/>
    <n v="4.8"/>
    <n v="5.9"/>
    <n v="6"/>
    <n v="3.6"/>
    <n v="41.3"/>
    <n v="7"/>
    <n v="3469"/>
    <s v="Low"/>
  </r>
  <r>
    <n v="170"/>
    <n v="4"/>
    <n v="1002"/>
    <n v="22"/>
    <x v="678"/>
    <x v="40"/>
    <s v="Low"/>
    <n v="8.8000000000000007"/>
    <s v="Over_Sleeping"/>
    <s v="Below Average"/>
    <n v="2.0099999999999998"/>
    <m/>
    <x v="0"/>
    <s v="Daily"/>
    <n v="0.4"/>
    <n v="7.5"/>
    <n v="1"/>
    <n v="11.2"/>
    <n v="24.33"/>
    <n v="5"/>
    <n v="1459"/>
    <s v="Low"/>
  </r>
  <r>
    <n v="170"/>
    <n v="3"/>
    <n v="1003"/>
    <n v="1"/>
    <x v="679"/>
    <x v="60"/>
    <s v="Mid"/>
    <n v="5.7"/>
    <s v="Healthy"/>
    <s v="Average"/>
    <n v="1.46"/>
    <m/>
    <x v="4"/>
    <s v="Daily"/>
    <n v="0.9"/>
    <n v="5.0999999999999996"/>
    <n v="5"/>
    <n v="5.5"/>
    <n v="84.7"/>
    <n v="2"/>
    <n v="2032"/>
    <s v="Low"/>
  </r>
  <r>
    <n v="155"/>
    <n v="3"/>
    <n v="1015"/>
    <n v="20"/>
    <x v="680"/>
    <x v="24"/>
    <s v="Mid"/>
    <n v="4"/>
    <s v="Poor"/>
    <s v="Below Average"/>
    <n v="1.1000000000000001"/>
    <n v="4"/>
    <x v="5"/>
    <s v="Often"/>
    <n v="1.1000000000000001"/>
    <n v="5.2"/>
    <n v="4"/>
    <n v="4.5"/>
    <n v="41.81"/>
    <n v="1"/>
    <n v="501"/>
    <s v="Low"/>
  </r>
  <r>
    <n v="170"/>
    <n v="4"/>
    <n v="1005"/>
    <n v="2"/>
    <x v="681"/>
    <x v="101"/>
    <s v="Low"/>
    <n v="7.5"/>
    <s v="Healthy"/>
    <s v="Good"/>
    <n v="3.68"/>
    <m/>
    <x v="2"/>
    <s v="Sometimes"/>
    <n v="0"/>
    <n v="10.6"/>
    <n v="1"/>
    <n v="16.5"/>
    <n v="15.58"/>
    <n v="2"/>
    <n v="373"/>
    <s v="Low"/>
  </r>
  <r>
    <n v="170"/>
    <n v="4"/>
    <n v="1009"/>
    <n v="4"/>
    <x v="682"/>
    <x v="96"/>
    <s v="Low"/>
    <n v="5.6"/>
    <s v="Healthy"/>
    <s v="Average"/>
    <n v="1.27"/>
    <m/>
    <x v="7"/>
    <s v="Often"/>
    <n v="0.7"/>
    <n v="9.6999999999999993"/>
    <n v="3"/>
    <n v="10.9"/>
    <n v="23.73"/>
    <n v="1"/>
    <n v="284"/>
    <s v="Low"/>
  </r>
  <r>
    <n v="170"/>
    <n v="4"/>
    <n v="1016"/>
    <n v="2"/>
    <x v="683"/>
    <x v="93"/>
    <s v="Low"/>
    <n v="7.9"/>
    <s v="Healthy"/>
    <s v="Average"/>
    <n v="3.82"/>
    <n v="4"/>
    <x v="2"/>
    <s v="Rarely"/>
    <n v="0.7"/>
    <n v="10.4"/>
    <n v="2"/>
    <n v="12.2"/>
    <n v="10.61"/>
    <n v="10"/>
    <n v="1273"/>
    <s v="Low"/>
  </r>
  <r>
    <n v="160"/>
    <n v="2"/>
    <n v="1010"/>
    <n v="6"/>
    <x v="684"/>
    <x v="81"/>
    <s v="High"/>
    <n v="5.7"/>
    <s v="Healthy"/>
    <s v="Below Average"/>
    <m/>
    <n v="3"/>
    <x v="2"/>
    <s v="Sometimes"/>
    <n v="1"/>
    <n v="3.2"/>
    <n v="6"/>
    <n v="3.1"/>
    <n v="118.63"/>
    <n v="11"/>
    <n v="15659"/>
    <s v="Mid"/>
  </r>
  <r>
    <n v="170"/>
    <n v="4"/>
    <n v="1008"/>
    <n v="1"/>
    <x v="685"/>
    <x v="78"/>
    <s v="Low"/>
    <n v="5"/>
    <s v="Healthy"/>
    <s v="Poor"/>
    <n v="3.12"/>
    <m/>
    <x v="7"/>
    <s v="Rarely"/>
    <n v="0.4"/>
    <n v="7.6"/>
    <n v="4"/>
    <n v="8.6"/>
    <n v="8.15"/>
    <n v="2"/>
    <n v="195"/>
    <s v="Low"/>
  </r>
  <r>
    <n v="170"/>
    <n v="4"/>
    <n v="1016"/>
    <n v="3"/>
    <x v="686"/>
    <x v="40"/>
    <s v="Low"/>
    <n v="8.9"/>
    <s v="Over_Sleeping"/>
    <s v="Average"/>
    <n v="2.17"/>
    <n v="8"/>
    <x v="2"/>
    <s v="Daily"/>
    <n v="0.2"/>
    <n v="8.1"/>
    <n v="1"/>
    <n v="8.6"/>
    <n v="44.2"/>
    <n v="3"/>
    <n v="1591"/>
    <s v="Low"/>
  </r>
  <r>
    <n v="105"/>
    <n v="3"/>
    <n v="1002"/>
    <n v="20"/>
    <x v="687"/>
    <x v="126"/>
    <s v="Very High"/>
    <n v="3.5"/>
    <s v="Poor"/>
    <s v="Poor"/>
    <n v="2.5499999999999998"/>
    <n v="2"/>
    <x v="4"/>
    <s v="Never"/>
    <n v="1.6"/>
    <n v="4.4000000000000004"/>
    <n v="9"/>
    <n v="1.6"/>
    <n v="413.29"/>
    <n v="9"/>
    <n v="44635"/>
    <s v="Very High"/>
  </r>
  <r>
    <n v="170"/>
    <n v="4"/>
    <n v="1021"/>
    <n v="3"/>
    <x v="688"/>
    <x v="107"/>
    <s v="Low"/>
    <n v="5"/>
    <s v="Healthy"/>
    <s v="Good"/>
    <n v="1.68"/>
    <m/>
    <x v="8"/>
    <s v="Sometimes"/>
    <n v="0.4"/>
    <n v="9.1999999999999993"/>
    <n v="2"/>
    <n v="9.8000000000000007"/>
    <n v="34.33"/>
    <n v="4"/>
    <n v="1647"/>
    <s v="Low"/>
  </r>
  <r>
    <n v="105"/>
    <n v="3"/>
    <n v="1008"/>
    <n v="13"/>
    <x v="689"/>
    <x v="90"/>
    <s v="High"/>
    <n v="5.3"/>
    <s v="Healthy"/>
    <s v="Below Average"/>
    <n v="1.71"/>
    <m/>
    <x v="3"/>
    <s v="Often"/>
    <n v="5"/>
    <n v="5.9"/>
    <n v="9"/>
    <n v="0"/>
    <n v="52.19"/>
    <n v="2"/>
    <n v="1252"/>
    <s v="Low"/>
  </r>
  <r>
    <n v="170"/>
    <n v="2"/>
    <n v="1007"/>
    <n v="20"/>
    <x v="690"/>
    <x v="51"/>
    <s v="Low"/>
    <n v="6.3"/>
    <s v="Healthy"/>
    <s v="Average"/>
    <m/>
    <n v="10"/>
    <x v="0"/>
    <s v="Sometimes"/>
    <n v="2.2999999999999998"/>
    <n v="9.1999999999999993"/>
    <n v="4"/>
    <n v="6.6"/>
    <n v="107.55"/>
    <n v="3"/>
    <n v="3871"/>
    <s v="Low"/>
  </r>
  <r>
    <n v="170"/>
    <n v="4"/>
    <n v="1021"/>
    <n v="4"/>
    <x v="691"/>
    <x v="107"/>
    <s v="Low"/>
    <n v="5.5"/>
    <s v="Healthy"/>
    <s v="Failing"/>
    <m/>
    <n v="1"/>
    <x v="8"/>
    <s v="Sometimes"/>
    <n v="0.9"/>
    <n v="7.5"/>
    <n v="3"/>
    <n v="10.6"/>
    <n v="32.76"/>
    <n v="10"/>
    <n v="3931"/>
    <s v="Low"/>
  </r>
  <r>
    <n v="165"/>
    <n v="1"/>
    <n v="1020"/>
    <n v="3"/>
    <x v="692"/>
    <x v="118"/>
    <s v="Very High"/>
    <n v="5.7"/>
    <s v="Healthy"/>
    <s v="Average"/>
    <n v="1.55"/>
    <n v="3"/>
    <x v="1"/>
    <s v="Daily"/>
    <n v="1.3"/>
    <n v="2.4"/>
    <n v="9"/>
    <n v="0"/>
    <n v="376.05"/>
    <n v="6"/>
    <n v="27075"/>
    <s v="High"/>
  </r>
  <r>
    <n v="170"/>
    <n v="4"/>
    <n v="1003"/>
    <n v="12"/>
    <x v="693"/>
    <x v="32"/>
    <s v="Low"/>
    <n v="6.6"/>
    <s v="Healthy"/>
    <s v="Below Average"/>
    <n v="1.66"/>
    <n v="9"/>
    <x v="7"/>
    <s v="Daily"/>
    <n v="0.1"/>
    <n v="6.4"/>
    <n v="2"/>
    <n v="10.199999999999999"/>
    <n v="17.3"/>
    <n v="4"/>
    <n v="830"/>
    <s v="Low"/>
  </r>
  <r>
    <n v="150"/>
    <n v="2"/>
    <n v="1003"/>
    <n v="21"/>
    <x v="694"/>
    <x v="41"/>
    <s v="High"/>
    <n v="3.3"/>
    <s v="Poor"/>
    <s v="Poor"/>
    <n v="1.49"/>
    <m/>
    <x v="5"/>
    <s v="Rarely"/>
    <n v="2.9"/>
    <n v="3.9"/>
    <n v="7"/>
    <n v="2.2999999999999998"/>
    <n v="233.11"/>
    <n v="4"/>
    <n v="11189"/>
    <s v="Mid"/>
  </r>
  <r>
    <n v="165"/>
    <n v="2"/>
    <n v="1008"/>
    <n v="10"/>
    <x v="695"/>
    <x v="19"/>
    <s v="Mid"/>
    <n v="4.4000000000000004"/>
    <s v="Healthy"/>
    <s v="Poor"/>
    <m/>
    <n v="9"/>
    <x v="0"/>
    <s v="Sometimes"/>
    <n v="1.5"/>
    <n v="5.8"/>
    <n v="6"/>
    <n v="3.3"/>
    <n v="258.94"/>
    <n v="1"/>
    <n v="3107"/>
    <s v="Low"/>
  </r>
  <r>
    <n v="170"/>
    <n v="4"/>
    <n v="1006"/>
    <n v="5"/>
    <x v="696"/>
    <x v="31"/>
    <s v="Low"/>
    <n v="8.5"/>
    <s v="Over_Sleeping"/>
    <s v="Good"/>
    <m/>
    <n v="5"/>
    <x v="2"/>
    <s v="Often"/>
    <n v="0.2"/>
    <n v="9.5"/>
    <n v="1"/>
    <n v="14.1"/>
    <n v="6.27"/>
    <n v="2"/>
    <n v="150"/>
    <s v="Low"/>
  </r>
  <r>
    <n v="170"/>
    <n v="4"/>
    <n v="1006"/>
    <n v="16"/>
    <x v="697"/>
    <x v="26"/>
    <s v="Low"/>
    <n v="6.2"/>
    <s v="Healthy"/>
    <s v="Excellent"/>
    <n v="3.71"/>
    <m/>
    <x v="7"/>
    <s v="Daily"/>
    <n v="0.1"/>
    <n v="9.1999999999999993"/>
    <n v="2"/>
    <n v="7.1"/>
    <n v="24.44"/>
    <n v="1"/>
    <n v="293"/>
    <s v="Low"/>
  </r>
  <r>
    <n v="170"/>
    <n v="2"/>
    <n v="1016"/>
    <n v="22"/>
    <x v="698"/>
    <x v="54"/>
    <s v="Low"/>
    <n v="6.4"/>
    <s v="Healthy"/>
    <s v="Good"/>
    <n v="1.54"/>
    <m/>
    <x v="2"/>
    <s v="Often"/>
    <n v="0.3"/>
    <n v="5.8"/>
    <n v="2"/>
    <n v="11.5"/>
    <n v="10.19"/>
    <n v="2"/>
    <n v="244"/>
    <s v="Low"/>
  </r>
  <r>
    <n v="170"/>
    <n v="4"/>
    <n v="1015"/>
    <n v="3"/>
    <x v="699"/>
    <x v="4"/>
    <s v="Low"/>
    <n v="8.4"/>
    <s v="Over_Sleeping"/>
    <s v="Average"/>
    <n v="1.99"/>
    <m/>
    <x v="2"/>
    <s v="Often"/>
    <n v="3.4"/>
    <n v="9.1"/>
    <n v="1"/>
    <n v="12.2"/>
    <n v="30.68"/>
    <n v="1"/>
    <n v="368"/>
    <s v="Low"/>
  </r>
  <r>
    <n v="170"/>
    <n v="1"/>
    <n v="1008"/>
    <n v="13"/>
    <x v="700"/>
    <x v="45"/>
    <s v="Mid"/>
    <n v="5"/>
    <s v="Healthy"/>
    <s v="Failing"/>
    <n v="2.91"/>
    <m/>
    <x v="0"/>
    <s v="Sometimes"/>
    <n v="0.6"/>
    <n v="6.4"/>
    <n v="6"/>
    <n v="5.4"/>
    <n v="49.26"/>
    <n v="4"/>
    <n v="2364"/>
    <s v="Low"/>
  </r>
  <r>
    <n v="105"/>
    <n v="1"/>
    <n v="1015"/>
    <n v="2"/>
    <x v="701"/>
    <x v="117"/>
    <s v="Mid"/>
    <n v="3.3"/>
    <s v="Poor"/>
    <s v="Excellent"/>
    <n v="1.77"/>
    <n v="8"/>
    <x v="3"/>
    <s v="Never"/>
    <n v="1.2"/>
    <n v="4.7"/>
    <n v="5"/>
    <n v="3.8"/>
    <n v="354.28"/>
    <n v="6"/>
    <n v="25508"/>
    <s v="High"/>
  </r>
  <r>
    <n v="170"/>
    <n v="2"/>
    <n v="1001"/>
    <n v="18"/>
    <x v="702"/>
    <x v="51"/>
    <s v="Low"/>
    <n v="6"/>
    <s v="Healthy"/>
    <s v="Below Average"/>
    <m/>
    <n v="3"/>
    <x v="1"/>
    <s v="Sometimes"/>
    <n v="1.5"/>
    <n v="9.1999999999999993"/>
    <n v="2"/>
    <n v="9.6999999999999993"/>
    <n v="35.97"/>
    <n v="13"/>
    <n v="5611"/>
    <s v="Low"/>
  </r>
  <r>
    <n v="170"/>
    <n v="4"/>
    <n v="1001"/>
    <n v="13"/>
    <x v="703"/>
    <x v="43"/>
    <s v="Low"/>
    <n v="7.7"/>
    <s v="Healthy"/>
    <s v="Excellent"/>
    <m/>
    <n v="6"/>
    <x v="2"/>
    <s v="Rarely"/>
    <n v="0.1"/>
    <n v="7"/>
    <n v="1"/>
    <n v="10.9"/>
    <n v="15.3"/>
    <n v="14"/>
    <n v="2570"/>
    <s v="Low"/>
  </r>
  <r>
    <n v="170"/>
    <n v="4"/>
    <n v="1009"/>
    <n v="18"/>
    <x v="704"/>
    <x v="56"/>
    <s v="Mid"/>
    <n v="5.9"/>
    <s v="Healthy"/>
    <s v="Excellent"/>
    <n v="1.0900000000000001"/>
    <n v="10"/>
    <x v="3"/>
    <s v="Often"/>
    <n v="1.1000000000000001"/>
    <n v="4"/>
    <n v="6"/>
    <n v="3.6"/>
    <n v="69.709999999999994"/>
    <n v="2"/>
    <n v="1673"/>
    <s v="Low"/>
  </r>
  <r>
    <n v="115"/>
    <n v="1"/>
    <n v="1020"/>
    <n v="7"/>
    <x v="705"/>
    <x v="127"/>
    <s v="Very High"/>
    <n v="5.6"/>
    <s v="Healthy"/>
    <s v="Below Average"/>
    <n v="1.75"/>
    <m/>
    <x v="2"/>
    <s v="Rarely"/>
    <n v="6"/>
    <n v="3"/>
    <n v="8"/>
    <n v="2.6"/>
    <n v="380.39"/>
    <n v="4"/>
    <n v="18258"/>
    <s v="High"/>
  </r>
  <r>
    <n v="145"/>
    <n v="2"/>
    <n v="1010"/>
    <n v="12"/>
    <x v="706"/>
    <x v="7"/>
    <s v="Low"/>
    <n v="6.8"/>
    <s v="Healthy"/>
    <s v="Below Average"/>
    <n v="2.7"/>
    <m/>
    <x v="7"/>
    <s v="Rarely"/>
    <n v="0.3"/>
    <n v="5.2"/>
    <n v="3"/>
    <n v="9.5"/>
    <n v="123.39"/>
    <n v="3"/>
    <n v="4442"/>
    <s v="Low"/>
  </r>
  <r>
    <n v="105"/>
    <n v="4"/>
    <n v="1011"/>
    <n v="17"/>
    <x v="707"/>
    <x v="117"/>
    <s v="Mid"/>
    <n v="3.9"/>
    <s v="Poor"/>
    <s v="Poor"/>
    <n v="1.42"/>
    <m/>
    <x v="4"/>
    <s v="Daily"/>
    <n v="1.5"/>
    <n v="3.6"/>
    <n v="8"/>
    <n v="3.8"/>
    <n v="200.6"/>
    <n v="4"/>
    <n v="9628"/>
    <s v="Mid"/>
  </r>
  <r>
    <n v="170"/>
    <n v="4"/>
    <n v="1012"/>
    <n v="12"/>
    <x v="708"/>
    <x v="37"/>
    <s v="Low"/>
    <n v="5.3"/>
    <s v="Healthy"/>
    <s v="Good"/>
    <n v="1.56"/>
    <n v="1"/>
    <x v="3"/>
    <s v="Daily"/>
    <n v="0.2"/>
    <n v="7.9"/>
    <n v="1"/>
    <n v="9.5"/>
    <n v="27.46"/>
    <n v="5"/>
    <n v="1647"/>
    <s v="Low"/>
  </r>
  <r>
    <n v="170"/>
    <n v="4"/>
    <n v="1017"/>
    <n v="18"/>
    <x v="709"/>
    <x v="96"/>
    <s v="Low"/>
    <n v="5.5"/>
    <s v="Healthy"/>
    <s v="Good"/>
    <m/>
    <n v="9"/>
    <x v="2"/>
    <s v="Daily"/>
    <n v="1"/>
    <n v="7.7"/>
    <n v="1"/>
    <n v="9.6999999999999993"/>
    <n v="30.53"/>
    <n v="7"/>
    <n v="2564"/>
    <s v="Low"/>
  </r>
  <r>
    <n v="105"/>
    <n v="1"/>
    <n v="1012"/>
    <n v="2"/>
    <x v="710"/>
    <x v="65"/>
    <s v="High"/>
    <n v="5.7"/>
    <s v="Healthy"/>
    <s v="Failing"/>
    <n v="2.21"/>
    <n v="10"/>
    <x v="3"/>
    <s v="Never"/>
    <n v="1.1000000000000001"/>
    <n v="3.9"/>
    <n v="6"/>
    <n v="5.8"/>
    <n v="380.83"/>
    <n v="4"/>
    <n v="18279"/>
    <s v="High"/>
  </r>
  <r>
    <n v="145"/>
    <n v="3"/>
    <n v="1000"/>
    <n v="13"/>
    <x v="711"/>
    <x v="60"/>
    <s v="Mid"/>
    <n v="6.5"/>
    <s v="Healthy"/>
    <s v="Below Average"/>
    <m/>
    <n v="1"/>
    <x v="1"/>
    <s v="Daily"/>
    <n v="1.5"/>
    <n v="8.1999999999999993"/>
    <n v="4"/>
    <n v="8.9"/>
    <n v="86.39"/>
    <n v="3"/>
    <n v="3110"/>
    <s v="Low"/>
  </r>
  <r>
    <n v="160"/>
    <n v="2"/>
    <n v="1007"/>
    <n v="10"/>
    <x v="712"/>
    <x v="77"/>
    <s v="High"/>
    <n v="5.4"/>
    <s v="Healthy"/>
    <s v="Failing"/>
    <n v="3.7"/>
    <n v="9"/>
    <x v="0"/>
    <s v="Daily"/>
    <n v="1"/>
    <n v="5.8"/>
    <n v="5"/>
    <n v="3.9"/>
    <n v="270.83999999999997"/>
    <n v="6"/>
    <n v="19500"/>
    <s v="High"/>
  </r>
  <r>
    <n v="100"/>
    <n v="3"/>
    <n v="1001"/>
    <n v="20"/>
    <x v="713"/>
    <x v="0"/>
    <s v="High"/>
    <n v="5.6"/>
    <s v="Healthy"/>
    <s v="Poor"/>
    <n v="1.98"/>
    <n v="6"/>
    <x v="4"/>
    <s v="Sometimes"/>
    <n v="0.4"/>
    <n v="5.8"/>
    <n v="6"/>
    <n v="2"/>
    <n v="396"/>
    <n v="4"/>
    <n v="19008"/>
    <s v="High"/>
  </r>
  <r>
    <n v="125"/>
    <n v="1"/>
    <n v="1004"/>
    <n v="15"/>
    <x v="714"/>
    <x v="84"/>
    <s v="Mid"/>
    <n v="4.9000000000000004"/>
    <s v="Healthy"/>
    <s v="Good"/>
    <n v="3.55"/>
    <n v="4"/>
    <x v="0"/>
    <s v="Rarely"/>
    <n v="3.4"/>
    <n v="6.4"/>
    <n v="5"/>
    <n v="8.1999999999999993"/>
    <n v="56.05"/>
    <n v="5"/>
    <n v="3362"/>
    <s v="Low"/>
  </r>
  <r>
    <n v="170"/>
    <n v="4"/>
    <n v="1007"/>
    <n v="3"/>
    <x v="715"/>
    <x v="23"/>
    <s v="Low"/>
    <n v="6.8"/>
    <s v="Healthy"/>
    <s v="Average"/>
    <m/>
    <n v="3"/>
    <x v="2"/>
    <s v="Rarely"/>
    <n v="0.5"/>
    <n v="6.6"/>
    <n v="4"/>
    <n v="6.7"/>
    <n v="37.44"/>
    <n v="14"/>
    <n v="6289"/>
    <s v="Low"/>
  </r>
  <r>
    <n v="170"/>
    <n v="4"/>
    <n v="1016"/>
    <n v="13"/>
    <x v="716"/>
    <x v="4"/>
    <s v="Low"/>
    <n v="8.3000000000000007"/>
    <s v="Over_Sleeping"/>
    <s v="Good"/>
    <m/>
    <n v="6"/>
    <x v="8"/>
    <s v="Sometimes"/>
    <n v="1"/>
    <n v="7.4"/>
    <n v="1"/>
    <n v="12.2"/>
    <n v="13.32"/>
    <n v="11"/>
    <n v="1758"/>
    <s v="Low"/>
  </r>
  <r>
    <n v="110"/>
    <n v="2"/>
    <n v="1006"/>
    <n v="2"/>
    <x v="717"/>
    <x v="28"/>
    <s v="Mid"/>
    <n v="4.8"/>
    <s v="Healthy"/>
    <s v="Average"/>
    <n v="3.92"/>
    <m/>
    <x v="7"/>
    <s v="Daily"/>
    <n v="0.3"/>
    <n v="6.8"/>
    <n v="3"/>
    <n v="5.2"/>
    <n v="17"/>
    <n v="3"/>
    <n v="612"/>
    <s v="Low"/>
  </r>
  <r>
    <n v="150"/>
    <n v="1"/>
    <n v="1012"/>
    <n v="24"/>
    <x v="718"/>
    <x v="119"/>
    <s v="High"/>
    <n v="6"/>
    <s v="Healthy"/>
    <s v="Poor"/>
    <n v="3.05"/>
    <n v="5"/>
    <x v="3"/>
    <s v="Often"/>
    <n v="0.8"/>
    <n v="5.0999999999999996"/>
    <n v="7"/>
    <n v="0"/>
    <n v="303.54000000000002"/>
    <n v="1"/>
    <n v="3642"/>
    <s v="Low"/>
  </r>
  <r>
    <n v="105"/>
    <n v="2"/>
    <n v="1022"/>
    <n v="10"/>
    <x v="719"/>
    <x v="73"/>
    <s v="Very High"/>
    <n v="5.2"/>
    <s v="Healthy"/>
    <s v="Below Average"/>
    <m/>
    <n v="7"/>
    <x v="0"/>
    <s v="Daily"/>
    <n v="6.4"/>
    <n v="5.0999999999999996"/>
    <n v="8"/>
    <n v="0"/>
    <n v="239.25"/>
    <n v="6"/>
    <n v="17226"/>
    <s v="Mid"/>
  </r>
  <r>
    <n v="170"/>
    <n v="4"/>
    <n v="1001"/>
    <n v="15"/>
    <x v="720"/>
    <x v="78"/>
    <s v="Low"/>
    <n v="5.6"/>
    <s v="Healthy"/>
    <s v="Average"/>
    <n v="2.63"/>
    <m/>
    <x v="3"/>
    <s v="Often"/>
    <n v="0"/>
    <n v="6.6"/>
    <n v="2"/>
    <n v="9.6999999999999993"/>
    <n v="27.9"/>
    <n v="3"/>
    <n v="1004"/>
    <s v="Low"/>
  </r>
  <r>
    <n v="170"/>
    <n v="2"/>
    <n v="1003"/>
    <n v="2"/>
    <x v="721"/>
    <x v="51"/>
    <s v="Low"/>
    <n v="7"/>
    <s v="Healthy"/>
    <s v="Poor"/>
    <n v="2.42"/>
    <n v="3"/>
    <x v="7"/>
    <s v="Never"/>
    <n v="2.7"/>
    <n v="6"/>
    <n v="2"/>
    <n v="7.7"/>
    <n v="110.49"/>
    <n v="10"/>
    <n v="13258"/>
    <s v="Mid"/>
  </r>
  <r>
    <n v="170"/>
    <n v="4"/>
    <n v="1011"/>
    <n v="22"/>
    <x v="722"/>
    <x v="37"/>
    <s v="Low"/>
    <n v="6.7"/>
    <s v="Healthy"/>
    <s v="Poor"/>
    <m/>
    <n v="8"/>
    <x v="7"/>
    <s v="Never"/>
    <n v="0.3"/>
    <n v="7.2"/>
    <n v="2"/>
    <n v="10.4"/>
    <n v="29.56"/>
    <n v="5"/>
    <n v="1773"/>
    <s v="Low"/>
  </r>
  <r>
    <n v="170"/>
    <n v="2"/>
    <n v="1005"/>
    <n v="1"/>
    <x v="723"/>
    <x v="8"/>
    <s v="Low"/>
    <n v="7"/>
    <s v="Healthy"/>
    <s v="Below Average"/>
    <n v="3.96"/>
    <m/>
    <x v="2"/>
    <s v="Sometimes"/>
    <n v="0.3"/>
    <n v="5.8"/>
    <n v="1"/>
    <n v="10.6"/>
    <n v="97.92"/>
    <n v="6"/>
    <n v="7050"/>
    <s v="Low"/>
  </r>
  <r>
    <n v="100"/>
    <n v="3"/>
    <n v="1000"/>
    <n v="18"/>
    <x v="724"/>
    <x v="100"/>
    <s v="Mid"/>
    <n v="4.0999999999999996"/>
    <s v="Healthy"/>
    <s v="Poor"/>
    <n v="1.74"/>
    <n v="4"/>
    <x v="0"/>
    <s v="Daily"/>
    <n v="1.5"/>
    <n v="7.2"/>
    <n v="6"/>
    <n v="7.1"/>
    <n v="106.73"/>
    <n v="2"/>
    <n v="2561"/>
    <s v="Low"/>
  </r>
  <r>
    <n v="170"/>
    <n v="4"/>
    <n v="1014"/>
    <n v="23"/>
    <x v="725"/>
    <x v="3"/>
    <s v="Low"/>
    <n v="8.6"/>
    <s v="Over_Sleeping"/>
    <s v="Average"/>
    <n v="1.86"/>
    <m/>
    <x v="2"/>
    <s v="Daily"/>
    <n v="0.7"/>
    <n v="9.3000000000000007"/>
    <n v="1"/>
    <n v="9.8000000000000007"/>
    <n v="49.39"/>
    <n v="5"/>
    <n v="2963"/>
    <s v="Low"/>
  </r>
  <r>
    <n v="145"/>
    <n v="1"/>
    <n v="1002"/>
    <n v="7"/>
    <x v="726"/>
    <x v="38"/>
    <s v="Mid"/>
    <n v="5.7"/>
    <s v="Healthy"/>
    <s v="Below Average"/>
    <n v="2.2200000000000002"/>
    <m/>
    <x v="7"/>
    <s v="Often"/>
    <n v="2.2000000000000002"/>
    <n v="5.2"/>
    <n v="4"/>
    <n v="5.2"/>
    <n v="37"/>
    <n v="6"/>
    <n v="2664"/>
    <s v="Low"/>
  </r>
  <r>
    <n v="145"/>
    <n v="1"/>
    <n v="1004"/>
    <n v="18"/>
    <x v="727"/>
    <x v="14"/>
    <s v="Mid"/>
    <n v="6.6"/>
    <s v="Healthy"/>
    <s v="Average"/>
    <n v="3.01"/>
    <m/>
    <x v="0"/>
    <s v="Never"/>
    <n v="2"/>
    <n v="6.9"/>
    <n v="2"/>
    <n v="8.6"/>
    <n v="147.26"/>
    <n v="2"/>
    <n v="3534"/>
    <s v="Low"/>
  </r>
  <r>
    <n v="100"/>
    <n v="3"/>
    <n v="1008"/>
    <n v="20"/>
    <x v="728"/>
    <x v="15"/>
    <s v="Mid"/>
    <n v="5.0999999999999996"/>
    <s v="Healthy"/>
    <s v="Below Average"/>
    <n v="2.38"/>
    <n v="10"/>
    <x v="0"/>
    <s v="Rarely"/>
    <n v="1.8"/>
    <n v="5.8"/>
    <n v="6"/>
    <n v="2.8"/>
    <n v="73.12"/>
    <n v="8"/>
    <n v="7019"/>
    <s v="Low"/>
  </r>
  <r>
    <n v="105"/>
    <n v="1"/>
    <n v="1015"/>
    <n v="21"/>
    <x v="729"/>
    <x v="1"/>
    <s v="High"/>
    <n v="5.8"/>
    <s v="Healthy"/>
    <s v="Poor"/>
    <n v="2.9"/>
    <n v="10"/>
    <x v="1"/>
    <s v="Rarely"/>
    <n v="3.9"/>
    <n v="4.0999999999999996"/>
    <n v="6"/>
    <n v="2.9"/>
    <n v="446.66"/>
    <n v="11"/>
    <n v="58959"/>
    <s v="Very High"/>
  </r>
  <r>
    <n v="170"/>
    <n v="4"/>
    <n v="1018"/>
    <n v="23"/>
    <x v="730"/>
    <x v="64"/>
    <s v="Low"/>
    <n v="7.2"/>
    <s v="Healthy"/>
    <s v="Poor"/>
    <n v="3.6"/>
    <m/>
    <x v="5"/>
    <s v="Sometimes"/>
    <n v="0.9"/>
    <n v="7.9"/>
    <n v="1"/>
    <n v="13.8"/>
    <n v="12.37"/>
    <n v="3"/>
    <n v="445"/>
    <s v="Low"/>
  </r>
  <r>
    <n v="135"/>
    <n v="3"/>
    <n v="1001"/>
    <n v="11"/>
    <x v="731"/>
    <x v="108"/>
    <s v="Mid"/>
    <n v="4.2"/>
    <s v="Healthy"/>
    <s v="Average"/>
    <m/>
    <n v="2"/>
    <x v="0"/>
    <s v="Sometimes"/>
    <n v="3.7"/>
    <n v="5.3"/>
    <n v="6"/>
    <n v="4.8"/>
    <n v="309.02"/>
    <n v="9"/>
    <n v="33374"/>
    <s v="Very High"/>
  </r>
  <r>
    <n v="170"/>
    <n v="4"/>
    <n v="1004"/>
    <n v="23"/>
    <x v="732"/>
    <x v="78"/>
    <s v="Low"/>
    <n v="5.5"/>
    <s v="Healthy"/>
    <s v="Below Average"/>
    <n v="1.96"/>
    <n v="1"/>
    <x v="3"/>
    <s v="Sometimes"/>
    <n v="1"/>
    <n v="8.1999999999999993"/>
    <n v="3"/>
    <n v="8.1"/>
    <n v="18.739999999999998"/>
    <n v="4"/>
    <n v="899"/>
    <s v="Low"/>
  </r>
  <r>
    <n v="170"/>
    <n v="2"/>
    <n v="1005"/>
    <n v="12"/>
    <x v="733"/>
    <x v="66"/>
    <s v="Low"/>
    <n v="6.7"/>
    <s v="Healthy"/>
    <s v="Average"/>
    <m/>
    <n v="9"/>
    <x v="2"/>
    <s v="Never"/>
    <n v="0"/>
    <n v="7.2"/>
    <n v="3"/>
    <n v="12"/>
    <n v="101.27"/>
    <n v="10"/>
    <n v="12152"/>
    <s v="Mid"/>
  </r>
  <r>
    <n v="170"/>
    <n v="4"/>
    <n v="1006"/>
    <n v="24"/>
    <x v="734"/>
    <x v="32"/>
    <s v="Low"/>
    <n v="6.1"/>
    <s v="Healthy"/>
    <s v="Poor"/>
    <n v="1.03"/>
    <m/>
    <x v="2"/>
    <s v="Sometimes"/>
    <n v="0.3"/>
    <n v="9.5"/>
    <n v="2"/>
    <n v="8.1"/>
    <n v="35.72"/>
    <n v="5"/>
    <n v="2143"/>
    <s v="Low"/>
  </r>
  <r>
    <n v="130"/>
    <n v="3"/>
    <n v="1000"/>
    <n v="23"/>
    <x v="735"/>
    <x v="41"/>
    <s v="High"/>
    <n v="4.5999999999999996"/>
    <s v="Healthy"/>
    <s v="Below Average"/>
    <n v="1.61"/>
    <m/>
    <x v="0"/>
    <s v="Often"/>
    <n v="2.5"/>
    <n v="5.0999999999999996"/>
    <n v="8"/>
    <n v="0.2"/>
    <n v="151.46"/>
    <n v="5"/>
    <n v="9087"/>
    <s v="Mid"/>
  </r>
  <r>
    <n v="100"/>
    <n v="1"/>
    <n v="1008"/>
    <n v="4"/>
    <x v="736"/>
    <x v="108"/>
    <s v="Mid"/>
    <n v="4.9000000000000004"/>
    <s v="Healthy"/>
    <s v="Poor"/>
    <n v="2.95"/>
    <m/>
    <x v="1"/>
    <s v="Often"/>
    <n v="2.6"/>
    <n v="5.6"/>
    <n v="5"/>
    <n v="3.8"/>
    <n v="123.19"/>
    <n v="7"/>
    <n v="10347"/>
    <s v="Mid"/>
  </r>
  <r>
    <n v="125"/>
    <n v="1"/>
    <n v="1021"/>
    <n v="22"/>
    <x v="737"/>
    <x v="39"/>
    <s v="Mid"/>
    <n v="4"/>
    <s v="Poor"/>
    <s v="Failing"/>
    <n v="1.93"/>
    <m/>
    <x v="0"/>
    <s v="Often"/>
    <n v="0.1"/>
    <n v="8.4"/>
    <n v="4"/>
    <n v="3.7"/>
    <n v="65.22"/>
    <n v="5"/>
    <n v="3913"/>
    <s v="Low"/>
  </r>
  <r>
    <n v="145"/>
    <n v="3"/>
    <n v="1007"/>
    <n v="16"/>
    <x v="738"/>
    <x v="7"/>
    <s v="Low"/>
    <n v="6.6"/>
    <s v="Healthy"/>
    <s v="Poor"/>
    <m/>
    <n v="1"/>
    <x v="2"/>
    <s v="Rarely"/>
    <n v="0.5"/>
    <n v="7.7"/>
    <n v="4"/>
    <n v="9.5"/>
    <n v="27.31"/>
    <n v="4"/>
    <n v="1310"/>
    <s v="Low"/>
  </r>
  <r>
    <n v="170"/>
    <n v="2"/>
    <n v="1021"/>
    <n v="22"/>
    <x v="739"/>
    <x v="38"/>
    <s v="Mid"/>
    <n v="5.4"/>
    <s v="Healthy"/>
    <s v="Average"/>
    <n v="3.01"/>
    <m/>
    <x v="0"/>
    <s v="Never"/>
    <n v="2.2000000000000002"/>
    <n v="7"/>
    <n v="5"/>
    <n v="6.2"/>
    <n v="115.5"/>
    <n v="7"/>
    <n v="9702"/>
    <s v="Mid"/>
  </r>
  <r>
    <n v="170"/>
    <n v="1"/>
    <n v="1009"/>
    <n v="19"/>
    <x v="740"/>
    <x v="14"/>
    <s v="Mid"/>
    <n v="6.2"/>
    <s v="Healthy"/>
    <s v="Good"/>
    <n v="2.75"/>
    <m/>
    <x v="4"/>
    <s v="Sometimes"/>
    <n v="0.8"/>
    <n v="7.9"/>
    <n v="3"/>
    <n v="7.5"/>
    <n v="35.840000000000003"/>
    <n v="7"/>
    <n v="3010"/>
    <s v="Low"/>
  </r>
  <r>
    <n v="150"/>
    <n v="2"/>
    <n v="1012"/>
    <n v="24"/>
    <x v="741"/>
    <x v="128"/>
    <s v="Very High"/>
    <n v="4.3"/>
    <s v="Healthy"/>
    <s v="Poor"/>
    <n v="1.93"/>
    <n v="10"/>
    <x v="4"/>
    <s v="Often"/>
    <n v="0.8"/>
    <n v="2"/>
    <n v="10"/>
    <n v="0"/>
    <n v="52.68"/>
    <n v="8"/>
    <n v="5057"/>
    <s v="Low"/>
  </r>
  <r>
    <n v="110"/>
    <n v="2"/>
    <n v="1004"/>
    <n v="7"/>
    <x v="742"/>
    <x v="110"/>
    <s v="Mid"/>
    <n v="3"/>
    <s v="Poor"/>
    <s v="Poor"/>
    <m/>
    <n v="3"/>
    <x v="5"/>
    <s v="Daily"/>
    <n v="0.8"/>
    <n v="7.7"/>
    <n v="4"/>
    <n v="5"/>
    <n v="75.3"/>
    <n v="2"/>
    <n v="1807"/>
    <s v="Low"/>
  </r>
  <r>
    <n v="170"/>
    <n v="4"/>
    <n v="1001"/>
    <n v="2"/>
    <x v="743"/>
    <x v="25"/>
    <s v="Low"/>
    <n v="8.1999999999999993"/>
    <s v="Over_Sleeping"/>
    <s v="Average"/>
    <n v="1.86"/>
    <n v="10"/>
    <x v="4"/>
    <s v="Rarely"/>
    <n v="0.3"/>
    <n v="9.6999999999999993"/>
    <n v="1"/>
    <n v="15.1"/>
    <n v="39.28"/>
    <n v="1"/>
    <n v="471"/>
    <s v="Low"/>
  </r>
  <r>
    <n v="170"/>
    <n v="4"/>
    <n v="1004"/>
    <n v="21"/>
    <x v="744"/>
    <x v="31"/>
    <s v="Low"/>
    <n v="7.4"/>
    <s v="Healthy"/>
    <s v="Excellent"/>
    <n v="1.76"/>
    <m/>
    <x v="2"/>
    <s v="Often"/>
    <n v="0.6"/>
    <n v="10.199999999999999"/>
    <n v="2"/>
    <n v="12.9"/>
    <n v="35.69"/>
    <n v="6"/>
    <n v="2569"/>
    <s v="Low"/>
  </r>
  <r>
    <n v="170"/>
    <n v="2"/>
    <n v="1006"/>
    <n v="11"/>
    <x v="745"/>
    <x v="29"/>
    <s v="Low"/>
    <n v="6"/>
    <s v="Healthy"/>
    <s v="Excellent"/>
    <n v="1.71"/>
    <n v="2"/>
    <x v="5"/>
    <s v="Sometimes"/>
    <n v="0.5"/>
    <n v="7.5"/>
    <n v="3"/>
    <n v="9"/>
    <n v="46.89"/>
    <n v="11"/>
    <n v="6189"/>
    <s v="Low"/>
  </r>
  <r>
    <n v="170"/>
    <n v="4"/>
    <n v="1002"/>
    <n v="18"/>
    <x v="746"/>
    <x v="101"/>
    <s v="Low"/>
    <n v="7.3"/>
    <s v="Healthy"/>
    <s v="Below Average"/>
    <m/>
    <n v="4"/>
    <x v="4"/>
    <s v="Daily"/>
    <n v="0.3"/>
    <n v="8.5"/>
    <n v="1"/>
    <n v="11.8"/>
    <n v="46.38"/>
    <n v="15"/>
    <n v="8348"/>
    <s v="Mid"/>
  </r>
  <r>
    <n v="170"/>
    <n v="4"/>
    <n v="1004"/>
    <n v="15"/>
    <x v="747"/>
    <x v="46"/>
    <s v="Low"/>
    <n v="8.1"/>
    <s v="Over_Sleeping"/>
    <s v="Good"/>
    <n v="1.46"/>
    <m/>
    <x v="2"/>
    <s v="Daily"/>
    <n v="0.2"/>
    <n v="10.8"/>
    <n v="1"/>
    <n v="13.5"/>
    <n v="36.92"/>
    <n v="8"/>
    <n v="3544"/>
    <s v="Low"/>
  </r>
  <r>
    <n v="170"/>
    <n v="2"/>
    <n v="1003"/>
    <n v="7"/>
    <x v="748"/>
    <x v="51"/>
    <s v="Low"/>
    <n v="6.8"/>
    <s v="Healthy"/>
    <s v="Average"/>
    <n v="3.46"/>
    <n v="6"/>
    <x v="5"/>
    <s v="Rarely"/>
    <n v="1.3"/>
    <n v="8.4"/>
    <n v="3"/>
    <n v="11.1"/>
    <n v="47.78"/>
    <n v="4"/>
    <n v="2293"/>
    <s v="Low"/>
  </r>
  <r>
    <n v="170"/>
    <n v="1"/>
    <n v="1008"/>
    <n v="16"/>
    <x v="749"/>
    <x v="70"/>
    <s v="Low"/>
    <n v="6.3"/>
    <s v="Healthy"/>
    <s v="Poor"/>
    <m/>
    <n v="6"/>
    <x v="8"/>
    <s v="Rarely"/>
    <n v="1.7"/>
    <n v="6.6"/>
    <n v="4"/>
    <n v="7.6"/>
    <n v="51.25"/>
    <n v="8"/>
    <n v="4920"/>
    <s v="Low"/>
  </r>
  <r>
    <n v="145"/>
    <n v="2"/>
    <n v="1018"/>
    <n v="4"/>
    <x v="750"/>
    <x v="14"/>
    <s v="Mid"/>
    <n v="5.6"/>
    <s v="Healthy"/>
    <s v="Good"/>
    <n v="1.02"/>
    <m/>
    <x v="1"/>
    <s v="Often"/>
    <n v="0.7"/>
    <n v="5.8"/>
    <n v="4"/>
    <n v="10.8"/>
    <n v="10.47"/>
    <n v="5"/>
    <n v="628"/>
    <s v="Low"/>
  </r>
  <r>
    <n v="100"/>
    <n v="1"/>
    <n v="1011"/>
    <n v="9"/>
    <x v="751"/>
    <x v="129"/>
    <s v="Very High"/>
    <n v="4.2"/>
    <s v="Healthy"/>
    <s v="Poor"/>
    <n v="3.34"/>
    <n v="3"/>
    <x v="0"/>
    <s v="Never"/>
    <n v="2.6"/>
    <n v="4.0999999999999996"/>
    <n v="8"/>
    <n v="2.6"/>
    <n v="374.32"/>
    <n v="10"/>
    <n v="44918"/>
    <s v="Very High"/>
  </r>
  <r>
    <n v="170"/>
    <n v="4"/>
    <n v="1017"/>
    <n v="10"/>
    <x v="752"/>
    <x v="99"/>
    <s v="Low"/>
    <n v="5.2"/>
    <s v="Healthy"/>
    <s v="Good"/>
    <n v="2.63"/>
    <n v="9"/>
    <x v="5"/>
    <s v="Often"/>
    <n v="1.3"/>
    <n v="8.6999999999999993"/>
    <n v="3"/>
    <n v="11.2"/>
    <n v="45.63"/>
    <n v="2"/>
    <n v="1095"/>
    <s v="Low"/>
  </r>
  <r>
    <n v="170"/>
    <n v="4"/>
    <n v="1002"/>
    <n v="6"/>
    <x v="753"/>
    <x v="109"/>
    <s v="Low"/>
    <n v="7.4"/>
    <s v="Healthy"/>
    <s v="Good"/>
    <n v="1.43"/>
    <n v="2"/>
    <x v="2"/>
    <s v="Sometimes"/>
    <n v="0.1"/>
    <n v="8.8000000000000007"/>
    <n v="1"/>
    <n v="11.8"/>
    <n v="35.119999999999997"/>
    <n v="3"/>
    <n v="1264"/>
    <s v="Low"/>
  </r>
  <r>
    <n v="170"/>
    <n v="4"/>
    <n v="1001"/>
    <n v="9"/>
    <x v="754"/>
    <x v="96"/>
    <s v="Low"/>
    <n v="5.5"/>
    <s v="Healthy"/>
    <s v="Average"/>
    <n v="1.86"/>
    <m/>
    <x v="5"/>
    <s v="Daily"/>
    <n v="0.1"/>
    <n v="6.3"/>
    <n v="1"/>
    <n v="11"/>
    <n v="22.33"/>
    <n v="7"/>
    <n v="1875"/>
    <s v="Low"/>
  </r>
  <r>
    <n v="105"/>
    <n v="1"/>
    <n v="1010"/>
    <n v="11"/>
    <x v="755"/>
    <x v="91"/>
    <s v="High"/>
    <n v="3.4"/>
    <s v="Poor"/>
    <s v="Poor"/>
    <m/>
    <n v="6"/>
    <x v="4"/>
    <s v="Sometimes"/>
    <n v="2.5"/>
    <n v="4.5"/>
    <n v="7"/>
    <n v="0"/>
    <n v="144.47"/>
    <n v="8"/>
    <n v="13869"/>
    <s v="Mid"/>
  </r>
  <r>
    <n v="170"/>
    <n v="4"/>
    <n v="1014"/>
    <n v="20"/>
    <x v="756"/>
    <x v="6"/>
    <s v="Low"/>
    <n v="9"/>
    <s v="Over_Sleeping"/>
    <s v="Average"/>
    <m/>
    <n v="3"/>
    <x v="5"/>
    <s v="Often"/>
    <n v="0.5"/>
    <n v="10.4"/>
    <n v="1"/>
    <n v="12"/>
    <n v="10.08"/>
    <n v="12"/>
    <n v="1451"/>
    <s v="Low"/>
  </r>
  <r>
    <n v="110"/>
    <n v="1"/>
    <n v="1011"/>
    <n v="1"/>
    <x v="757"/>
    <x v="28"/>
    <s v="Mid"/>
    <n v="3.7"/>
    <s v="Poor"/>
    <s v="Below Average"/>
    <n v="1.5"/>
    <m/>
    <x v="7"/>
    <s v="Rarely"/>
    <n v="1.2"/>
    <n v="5.5"/>
    <n v="6"/>
    <n v="5.3"/>
    <n v="29.91"/>
    <n v="7"/>
    <n v="2512"/>
    <s v="Low"/>
  </r>
  <r>
    <n v="145"/>
    <n v="1"/>
    <n v="1017"/>
    <n v="4"/>
    <x v="758"/>
    <x v="23"/>
    <s v="Low"/>
    <n v="6.6"/>
    <s v="Healthy"/>
    <s v="Below Average"/>
    <n v="1.77"/>
    <m/>
    <x v="0"/>
    <s v="Sometimes"/>
    <n v="0.2"/>
    <n v="5.9"/>
    <n v="3"/>
    <n v="6.5"/>
    <n v="19.38"/>
    <n v="2"/>
    <n v="465"/>
    <s v="Low"/>
  </r>
  <r>
    <n v="145"/>
    <n v="4"/>
    <n v="1018"/>
    <n v="11"/>
    <x v="759"/>
    <x v="70"/>
    <s v="Low"/>
    <n v="6.1"/>
    <s v="Healthy"/>
    <s v="Below Average"/>
    <m/>
    <n v="5"/>
    <x v="2"/>
    <s v="Never"/>
    <n v="1.4"/>
    <n v="8.1"/>
    <n v="3"/>
    <n v="6.4"/>
    <n v="82.37"/>
    <n v="6"/>
    <n v="5930"/>
    <s v="Low"/>
  </r>
  <r>
    <n v="115"/>
    <n v="3"/>
    <n v="1011"/>
    <n v="11"/>
    <x v="760"/>
    <x v="41"/>
    <s v="High"/>
    <n v="3"/>
    <s v="Poor"/>
    <s v="Below Average"/>
    <n v="3.91"/>
    <m/>
    <x v="0"/>
    <s v="Sometimes"/>
    <n v="1.5"/>
    <n v="5.6"/>
    <n v="7"/>
    <n v="3.1"/>
    <n v="73.87"/>
    <n v="2"/>
    <n v="1772"/>
    <s v="Low"/>
  </r>
  <r>
    <n v="170"/>
    <n v="4"/>
    <n v="1005"/>
    <n v="19"/>
    <x v="761"/>
    <x v="9"/>
    <s v="Low"/>
    <n v="8.6"/>
    <s v="Over_Sleeping"/>
    <s v="Excellent"/>
    <n v="3.85"/>
    <m/>
    <x v="2"/>
    <s v="Often"/>
    <n v="0.1"/>
    <n v="6.9"/>
    <n v="1"/>
    <n v="9.6999999999999993"/>
    <n v="42.45"/>
    <n v="3"/>
    <n v="1528"/>
    <s v="Low"/>
  </r>
  <r>
    <n v="170"/>
    <n v="2"/>
    <n v="1013"/>
    <n v="20"/>
    <x v="762"/>
    <x v="70"/>
    <s v="Low"/>
    <n v="6"/>
    <s v="Healthy"/>
    <s v="Average"/>
    <n v="1.06"/>
    <n v="1"/>
    <x v="2"/>
    <s v="Never"/>
    <n v="0.8"/>
    <n v="8.8000000000000007"/>
    <n v="3"/>
    <n v="9.6"/>
    <n v="91.34"/>
    <n v="10"/>
    <n v="10960"/>
    <s v="Mid"/>
  </r>
  <r>
    <n v="110"/>
    <n v="1"/>
    <n v="1012"/>
    <n v="18"/>
    <x v="763"/>
    <x v="10"/>
    <s v="Mid"/>
    <n v="4.5"/>
    <s v="Healthy"/>
    <s v="Average"/>
    <n v="2.89"/>
    <m/>
    <x v="0"/>
    <s v="Daily"/>
    <n v="1.6"/>
    <n v="4.9000000000000004"/>
    <n v="5"/>
    <n v="6"/>
    <n v="115.77"/>
    <n v="1"/>
    <n v="1389"/>
    <s v="Low"/>
  </r>
  <r>
    <n v="110"/>
    <n v="1"/>
    <n v="1003"/>
    <n v="16"/>
    <x v="764"/>
    <x v="76"/>
    <s v="Mid"/>
    <n v="3.2"/>
    <s v="Poor"/>
    <s v="Failing"/>
    <m/>
    <n v="8"/>
    <x v="5"/>
    <s v="Sometimes"/>
    <n v="1"/>
    <n v="5.7"/>
    <n v="3"/>
    <n v="4"/>
    <n v="30.64"/>
    <n v="7"/>
    <n v="2573"/>
    <s v="Low"/>
  </r>
  <r>
    <n v="100"/>
    <n v="3"/>
    <n v="1011"/>
    <n v="5"/>
    <x v="765"/>
    <x v="56"/>
    <s v="Mid"/>
    <n v="5.5"/>
    <s v="Healthy"/>
    <s v="Average"/>
    <n v="1.44"/>
    <n v="10"/>
    <x v="4"/>
    <s v="Sometimes"/>
    <n v="1.4"/>
    <n v="4.4000000000000004"/>
    <n v="5"/>
    <n v="8.1999999999999993"/>
    <n v="10.32"/>
    <n v="4"/>
    <n v="495"/>
    <s v="Low"/>
  </r>
  <r>
    <n v="130"/>
    <n v="3"/>
    <n v="1009"/>
    <n v="19"/>
    <x v="766"/>
    <x v="18"/>
    <s v="High"/>
    <n v="4.5999999999999996"/>
    <s v="Healthy"/>
    <s v="Below Average"/>
    <n v="3.65"/>
    <n v="1"/>
    <x v="2"/>
    <s v="Daily"/>
    <n v="3.4"/>
    <n v="3.7"/>
    <n v="6"/>
    <n v="6.9"/>
    <n v="336.84"/>
    <n v="7"/>
    <n v="28294"/>
    <s v="Very High"/>
  </r>
  <r>
    <n v="130"/>
    <n v="3"/>
    <n v="1012"/>
    <n v="14"/>
    <x v="767"/>
    <x v="77"/>
    <s v="High"/>
    <n v="5.3"/>
    <s v="Healthy"/>
    <s v="Below Average"/>
    <n v="2.71"/>
    <n v="7"/>
    <x v="1"/>
    <s v="Never"/>
    <n v="5.7"/>
    <n v="6.9"/>
    <n v="5"/>
    <n v="2"/>
    <n v="386.2"/>
    <n v="4"/>
    <n v="18537"/>
    <s v="High"/>
  </r>
  <r>
    <n v="170"/>
    <n v="4"/>
    <n v="1005"/>
    <n v="23"/>
    <x v="768"/>
    <x v="30"/>
    <s v="Low"/>
    <n v="7.3"/>
    <s v="Healthy"/>
    <s v="Average"/>
    <m/>
    <n v="7"/>
    <x v="2"/>
    <s v="Never"/>
    <n v="2.2000000000000002"/>
    <n v="9.3000000000000007"/>
    <n v="1"/>
    <n v="11.2"/>
    <n v="16.420000000000002"/>
    <n v="14"/>
    <n v="2758"/>
    <s v="Low"/>
  </r>
  <r>
    <n v="105"/>
    <n v="1"/>
    <n v="1002"/>
    <n v="11"/>
    <x v="769"/>
    <x v="108"/>
    <s v="Mid"/>
    <n v="4"/>
    <s v="Poor"/>
    <s v="Poor"/>
    <n v="2.67"/>
    <n v="4"/>
    <x v="0"/>
    <s v="Rarely"/>
    <n v="1.6"/>
    <n v="6.9"/>
    <n v="5"/>
    <n v="1.7"/>
    <n v="471.04"/>
    <n v="2"/>
    <n v="11304"/>
    <s v="Mid"/>
  </r>
  <r>
    <n v="170"/>
    <n v="2"/>
    <n v="1011"/>
    <n v="9"/>
    <x v="770"/>
    <x v="49"/>
    <s v="Low"/>
    <n v="5.0999999999999996"/>
    <s v="Healthy"/>
    <s v="Average"/>
    <n v="3.44"/>
    <m/>
    <x v="5"/>
    <s v="Often"/>
    <n v="0.8"/>
    <n v="9.1999999999999993"/>
    <n v="3"/>
    <n v="9.8000000000000007"/>
    <n v="89.56"/>
    <n v="2"/>
    <n v="2149"/>
    <s v="Low"/>
  </r>
  <r>
    <n v="170"/>
    <n v="4"/>
    <n v="1014"/>
    <n v="4"/>
    <x v="771"/>
    <x v="22"/>
    <s v="Low"/>
    <n v="8.8000000000000007"/>
    <s v="Over_Sleeping"/>
    <s v="Good"/>
    <n v="2.86"/>
    <m/>
    <x v="2"/>
    <s v="Never"/>
    <n v="0.8"/>
    <n v="8.5"/>
    <n v="1"/>
    <n v="9.5"/>
    <n v="13.73"/>
    <n v="5"/>
    <n v="823"/>
    <s v="Low"/>
  </r>
  <r>
    <n v="170"/>
    <n v="4"/>
    <n v="1016"/>
    <n v="20"/>
    <x v="772"/>
    <x v="85"/>
    <s v="Low"/>
    <n v="8.9"/>
    <s v="Over_Sleeping"/>
    <s v="Good"/>
    <n v="1.03"/>
    <n v="10"/>
    <x v="8"/>
    <s v="Daily"/>
    <n v="0.1"/>
    <n v="9"/>
    <n v="1"/>
    <n v="14"/>
    <n v="38.090000000000003"/>
    <n v="3"/>
    <n v="1371"/>
    <s v="Low"/>
  </r>
  <r>
    <n v="170"/>
    <n v="4"/>
    <n v="1004"/>
    <n v="10"/>
    <x v="773"/>
    <x v="35"/>
    <s v="Low"/>
    <n v="6.1"/>
    <s v="Healthy"/>
    <s v="Below Average"/>
    <n v="2.77"/>
    <n v="2"/>
    <x v="2"/>
    <s v="Sometimes"/>
    <n v="1.2"/>
    <n v="7.8"/>
    <n v="3"/>
    <n v="10.9"/>
    <n v="22.92"/>
    <n v="1"/>
    <n v="275"/>
    <s v="Low"/>
  </r>
  <r>
    <n v="170"/>
    <n v="4"/>
    <n v="1004"/>
    <n v="21"/>
    <x v="774"/>
    <x v="54"/>
    <s v="Low"/>
    <n v="6.4"/>
    <s v="Healthy"/>
    <s v="Below Average"/>
    <n v="2.76"/>
    <m/>
    <x v="4"/>
    <s v="Sometimes"/>
    <n v="1.8"/>
    <n v="5.7"/>
    <n v="3"/>
    <n v="8.8000000000000007"/>
    <n v="130.46"/>
    <n v="5"/>
    <n v="7827"/>
    <s v="Mid"/>
  </r>
  <r>
    <n v="145"/>
    <n v="4"/>
    <n v="1021"/>
    <n v="9"/>
    <x v="775"/>
    <x v="36"/>
    <s v="Mid"/>
    <n v="5.0999999999999996"/>
    <s v="Healthy"/>
    <s v="Poor"/>
    <n v="1.63"/>
    <n v="6"/>
    <x v="0"/>
    <s v="Sometimes"/>
    <n v="1.6"/>
    <n v="5.8"/>
    <n v="4"/>
    <n v="6.3"/>
    <n v="70.680000000000007"/>
    <n v="9"/>
    <n v="7633"/>
    <s v="Mid"/>
  </r>
  <r>
    <n v="130"/>
    <n v="1"/>
    <n v="1009"/>
    <n v="17"/>
    <x v="776"/>
    <x v="111"/>
    <s v="High"/>
    <n v="3.7"/>
    <s v="Poor"/>
    <s v="Average"/>
    <n v="1.1299999999999999"/>
    <n v="6"/>
    <x v="3"/>
    <s v="Sometimes"/>
    <n v="0.1"/>
    <n v="5.7"/>
    <n v="8"/>
    <n v="0.7"/>
    <n v="394.92"/>
    <n v="2"/>
    <n v="9478"/>
    <s v="Mid"/>
  </r>
  <r>
    <n v="160"/>
    <n v="3"/>
    <n v="1003"/>
    <n v="23"/>
    <x v="777"/>
    <x v="108"/>
    <s v="Mid"/>
    <n v="5.0999999999999996"/>
    <s v="Healthy"/>
    <s v="Below Average"/>
    <m/>
    <n v="9"/>
    <x v="0"/>
    <s v="Daily"/>
    <n v="2.8"/>
    <n v="6.6"/>
    <n v="6"/>
    <n v="5.5"/>
    <n v="141.47"/>
    <n v="5"/>
    <n v="8488"/>
    <s v="Mid"/>
  </r>
  <r>
    <n v="160"/>
    <n v="3"/>
    <n v="1021"/>
    <n v="11"/>
    <x v="778"/>
    <x v="95"/>
    <s v="Mid"/>
    <n v="4.8"/>
    <s v="Healthy"/>
    <s v="Failing"/>
    <m/>
    <n v="5"/>
    <x v="1"/>
    <s v="Sometimes"/>
    <n v="4.2"/>
    <n v="7.4"/>
    <n v="6"/>
    <n v="2.5"/>
    <n v="442.42"/>
    <n v="5"/>
    <n v="26545"/>
    <s v="High"/>
  </r>
  <r>
    <n v="170"/>
    <n v="4"/>
    <n v="1014"/>
    <n v="23"/>
    <x v="779"/>
    <x v="22"/>
    <s v="Low"/>
    <n v="7.5"/>
    <s v="Healthy"/>
    <s v="Good"/>
    <m/>
    <n v="6"/>
    <x v="1"/>
    <s v="Never"/>
    <n v="0.4"/>
    <n v="8.9"/>
    <n v="1"/>
    <n v="13.9"/>
    <n v="36.340000000000003"/>
    <n v="9"/>
    <n v="3924"/>
    <s v="Low"/>
  </r>
  <r>
    <n v="145"/>
    <n v="1"/>
    <n v="1018"/>
    <n v="20"/>
    <x v="780"/>
    <x v="14"/>
    <s v="Mid"/>
    <n v="6.1"/>
    <s v="Healthy"/>
    <s v="Poor"/>
    <n v="1.67"/>
    <n v="4"/>
    <x v="2"/>
    <s v="Rarely"/>
    <n v="4.0999999999999996"/>
    <n v="5.0999999999999996"/>
    <n v="2"/>
    <n v="9.6"/>
    <n v="120.62"/>
    <n v="11"/>
    <n v="15921"/>
    <s v="Mid"/>
  </r>
  <r>
    <n v="170"/>
    <n v="4"/>
    <n v="1018"/>
    <n v="20"/>
    <x v="781"/>
    <x v="3"/>
    <s v="Low"/>
    <n v="7.4"/>
    <s v="Healthy"/>
    <s v="Excellent"/>
    <n v="1.79"/>
    <m/>
    <x v="2"/>
    <s v="Sometimes"/>
    <n v="0.3"/>
    <n v="10.6"/>
    <n v="2"/>
    <n v="11.1"/>
    <n v="39.9"/>
    <n v="3"/>
    <n v="1436"/>
    <s v="Low"/>
  </r>
  <r>
    <n v="170"/>
    <n v="4"/>
    <n v="1006"/>
    <n v="13"/>
    <x v="782"/>
    <x v="29"/>
    <s v="Low"/>
    <n v="5.0999999999999996"/>
    <s v="Healthy"/>
    <s v="Below Average"/>
    <n v="1.44"/>
    <m/>
    <x v="5"/>
    <s v="Sometimes"/>
    <n v="2"/>
    <n v="6.1"/>
    <n v="3"/>
    <n v="10.6"/>
    <n v="15.54"/>
    <n v="3"/>
    <n v="559"/>
    <s v="Low"/>
  </r>
  <r>
    <n v="100"/>
    <n v="4"/>
    <n v="1017"/>
    <n v="1"/>
    <x v="783"/>
    <x v="67"/>
    <s v="High"/>
    <n v="5.2"/>
    <s v="Healthy"/>
    <s v="Poor"/>
    <m/>
    <n v="7"/>
    <x v="5"/>
    <s v="Often"/>
    <n v="8.1"/>
    <n v="3.2"/>
    <n v="6"/>
    <n v="2.2000000000000002"/>
    <n v="63.25"/>
    <n v="10"/>
    <n v="7590"/>
    <s v="Mid"/>
  </r>
  <r>
    <n v="170"/>
    <n v="4"/>
    <n v="1018"/>
    <n v="23"/>
    <x v="784"/>
    <x v="4"/>
    <s v="Low"/>
    <n v="8.1"/>
    <s v="Over_Sleeping"/>
    <s v="Excellent"/>
    <n v="3.26"/>
    <n v="1"/>
    <x v="8"/>
    <s v="Rarely"/>
    <n v="0.7"/>
    <n v="9.6999999999999993"/>
    <n v="1"/>
    <n v="8.9"/>
    <n v="34.880000000000003"/>
    <n v="1"/>
    <n v="418"/>
    <s v="Low"/>
  </r>
  <r>
    <n v="170"/>
    <n v="4"/>
    <n v="1016"/>
    <n v="15"/>
    <x v="785"/>
    <x v="68"/>
    <s v="Low"/>
    <n v="8.6999999999999993"/>
    <s v="Over_Sleeping"/>
    <s v="Excellent"/>
    <n v="1.86"/>
    <m/>
    <x v="7"/>
    <s v="Sometimes"/>
    <n v="0.9"/>
    <n v="9.1999999999999993"/>
    <n v="1"/>
    <n v="12.3"/>
    <n v="0.78"/>
    <n v="4"/>
    <n v="37"/>
    <s v="Low"/>
  </r>
  <r>
    <n v="170"/>
    <n v="4"/>
    <n v="1004"/>
    <n v="19"/>
    <x v="786"/>
    <x v="7"/>
    <s v="Low"/>
    <n v="6.6"/>
    <s v="Healthy"/>
    <s v="Good"/>
    <n v="1.45"/>
    <m/>
    <x v="5"/>
    <s v="Sometimes"/>
    <n v="0.5"/>
    <n v="7.6"/>
    <n v="4"/>
    <n v="7.5"/>
    <n v="10.87"/>
    <n v="5"/>
    <n v="652"/>
    <s v="Low"/>
  </r>
  <r>
    <n v="170"/>
    <n v="4"/>
    <n v="1017"/>
    <n v="10"/>
    <x v="787"/>
    <x v="55"/>
    <s v="Low"/>
    <n v="6.8"/>
    <s v="Healthy"/>
    <s v="Good"/>
    <n v="3.89"/>
    <n v="6"/>
    <x v="3"/>
    <s v="Often"/>
    <n v="1.9"/>
    <n v="6.1"/>
    <n v="3"/>
    <n v="6.5"/>
    <n v="44.8"/>
    <n v="9"/>
    <n v="4838"/>
    <s v="Low"/>
  </r>
  <r>
    <n v="110"/>
    <n v="3"/>
    <n v="1017"/>
    <n v="22"/>
    <x v="788"/>
    <x v="39"/>
    <s v="Mid"/>
    <n v="3.8"/>
    <s v="Poor"/>
    <s v="Excellent"/>
    <n v="3.08"/>
    <n v="1"/>
    <x v="5"/>
    <s v="Never"/>
    <n v="3.3"/>
    <n v="7"/>
    <n v="2"/>
    <n v="9.1999999999999993"/>
    <n v="61.59"/>
    <n v="8"/>
    <n v="5912"/>
    <s v="Low"/>
  </r>
  <r>
    <n v="170"/>
    <n v="1"/>
    <n v="1005"/>
    <n v="4"/>
    <x v="789"/>
    <x v="36"/>
    <s v="Mid"/>
    <n v="4.3"/>
    <s v="Healthy"/>
    <s v="Poor"/>
    <n v="3.4"/>
    <m/>
    <x v="5"/>
    <s v="Often"/>
    <n v="0.7"/>
    <n v="7.3"/>
    <n v="5"/>
    <n v="4.5999999999999996"/>
    <n v="80.06"/>
    <n v="4"/>
    <n v="3842"/>
    <s v="Low"/>
  </r>
  <r>
    <n v="145"/>
    <n v="1"/>
    <n v="1012"/>
    <n v="22"/>
    <x v="790"/>
    <x v="39"/>
    <s v="Mid"/>
    <n v="3.6"/>
    <s v="Poor"/>
    <s v="Poor"/>
    <n v="1.4"/>
    <n v="3"/>
    <x v="7"/>
    <s v="Often"/>
    <n v="4"/>
    <n v="7.6"/>
    <n v="5"/>
    <n v="7.2"/>
    <n v="23.82"/>
    <n v="3"/>
    <n v="857"/>
    <s v="Low"/>
  </r>
  <r>
    <n v="170"/>
    <n v="4"/>
    <n v="1005"/>
    <n v="17"/>
    <x v="791"/>
    <x v="16"/>
    <s v="Low"/>
    <n v="8.3000000000000007"/>
    <s v="Over_Sleeping"/>
    <s v="Good"/>
    <m/>
    <n v="9"/>
    <x v="4"/>
    <s v="Never"/>
    <n v="0.3"/>
    <n v="10.4"/>
    <n v="1"/>
    <n v="13.5"/>
    <n v="48.31"/>
    <n v="16"/>
    <n v="9275"/>
    <s v="Mid"/>
  </r>
  <r>
    <n v="105"/>
    <n v="1"/>
    <n v="1009"/>
    <n v="8"/>
    <x v="792"/>
    <x v="97"/>
    <s v="Mid"/>
    <n v="6"/>
    <s v="Healthy"/>
    <s v="Below Average"/>
    <n v="2.87"/>
    <m/>
    <x v="3"/>
    <s v="Sometimes"/>
    <n v="6.7"/>
    <n v="6.6"/>
    <n v="5"/>
    <n v="2.6"/>
    <n v="486.6"/>
    <n v="1"/>
    <n v="5839"/>
    <s v="Low"/>
  </r>
  <r>
    <n v="145"/>
    <n v="3"/>
    <n v="1017"/>
    <n v="23"/>
    <x v="793"/>
    <x v="44"/>
    <s v="Low"/>
    <n v="6"/>
    <s v="Healthy"/>
    <s v="Good"/>
    <n v="1.35"/>
    <m/>
    <x v="0"/>
    <s v="Never"/>
    <n v="0.5"/>
    <n v="6"/>
    <n v="3"/>
    <n v="5.5"/>
    <n v="134.04"/>
    <n v="5"/>
    <n v="8042"/>
    <s v="Mid"/>
  </r>
  <r>
    <n v="170"/>
    <n v="2"/>
    <n v="1018"/>
    <n v="22"/>
    <x v="794"/>
    <x v="26"/>
    <s v="Low"/>
    <n v="5"/>
    <s v="Healthy"/>
    <s v="Good"/>
    <n v="3.27"/>
    <m/>
    <x v="1"/>
    <s v="Often"/>
    <n v="3.1"/>
    <n v="7.9"/>
    <n v="3"/>
    <n v="10.199999999999999"/>
    <n v="22.32"/>
    <n v="7"/>
    <n v="1874"/>
    <s v="Low"/>
  </r>
  <r>
    <n v="170"/>
    <n v="4"/>
    <n v="1005"/>
    <n v="9"/>
    <x v="795"/>
    <x v="37"/>
    <s v="Low"/>
    <n v="6"/>
    <s v="Healthy"/>
    <s v="Below Average"/>
    <n v="1.1599999999999999"/>
    <n v="1"/>
    <x v="2"/>
    <s v="Rarely"/>
    <n v="1.3"/>
    <n v="8.9"/>
    <n v="3"/>
    <n v="8.6"/>
    <n v="28.45"/>
    <n v="6"/>
    <n v="2048"/>
    <s v="Low"/>
  </r>
  <r>
    <n v="110"/>
    <n v="1"/>
    <n v="1010"/>
    <n v="5"/>
    <x v="796"/>
    <x v="45"/>
    <s v="Mid"/>
    <n v="4.4000000000000004"/>
    <s v="Healthy"/>
    <s v="Below Average"/>
    <n v="1.49"/>
    <m/>
    <x v="0"/>
    <s v="Rarely"/>
    <n v="0.4"/>
    <n v="6.3"/>
    <n v="4"/>
    <n v="6.8"/>
    <n v="94.86"/>
    <n v="2"/>
    <n v="2276"/>
    <s v="Low"/>
  </r>
  <r>
    <n v="170"/>
    <n v="4"/>
    <n v="1014"/>
    <n v="19"/>
    <x v="797"/>
    <x v="68"/>
    <s v="Low"/>
    <n v="7.7"/>
    <s v="Healthy"/>
    <s v="Excellent"/>
    <n v="2.13"/>
    <n v="7"/>
    <x v="5"/>
    <s v="Never"/>
    <n v="0.6"/>
    <n v="8.6999999999999993"/>
    <n v="1"/>
    <n v="8.9"/>
    <n v="41.86"/>
    <n v="8"/>
    <n v="4018"/>
    <s v="Low"/>
  </r>
  <r>
    <n v="125"/>
    <n v="1"/>
    <n v="1015"/>
    <n v="13"/>
    <x v="798"/>
    <x v="84"/>
    <s v="Mid"/>
    <n v="4"/>
    <s v="Poor"/>
    <s v="Below Average"/>
    <n v="3.55"/>
    <n v="4"/>
    <x v="0"/>
    <s v="Daily"/>
    <n v="3"/>
    <n v="4.5999999999999996"/>
    <n v="4"/>
    <n v="8.1"/>
    <n v="59.16"/>
    <n v="11"/>
    <n v="7809"/>
    <s v="Mid"/>
  </r>
  <r>
    <n v="125"/>
    <n v="1"/>
    <n v="1003"/>
    <n v="16"/>
    <x v="799"/>
    <x v="2"/>
    <s v="Mid"/>
    <n v="3.3"/>
    <s v="Poor"/>
    <s v="Good"/>
    <m/>
    <n v="5"/>
    <x v="6"/>
    <s v="Often"/>
    <n v="2.2000000000000002"/>
    <n v="4.5999999999999996"/>
    <n v="4"/>
    <n v="2.8"/>
    <n v="114.21"/>
    <n v="15"/>
    <n v="20557"/>
    <s v="High"/>
  </r>
  <r>
    <n v="125"/>
    <n v="1"/>
    <n v="1012"/>
    <n v="16"/>
    <x v="800"/>
    <x v="28"/>
    <s v="Mid"/>
    <n v="5.8"/>
    <s v="Healthy"/>
    <s v="Below Average"/>
    <n v="3.68"/>
    <m/>
    <x v="0"/>
    <s v="Often"/>
    <n v="0.3"/>
    <n v="5.3"/>
    <n v="5"/>
    <n v="6.4"/>
    <n v="59.22"/>
    <n v="4"/>
    <n v="2842"/>
    <s v="Low"/>
  </r>
  <r>
    <n v="170"/>
    <n v="4"/>
    <n v="1008"/>
    <n v="13"/>
    <x v="801"/>
    <x v="82"/>
    <s v="Low"/>
    <n v="5.5"/>
    <s v="Healthy"/>
    <s v="Average"/>
    <n v="2.2599999999999998"/>
    <n v="2"/>
    <x v="7"/>
    <s v="Rarely"/>
    <n v="0.2"/>
    <n v="5.6"/>
    <n v="3"/>
    <n v="9.1999999999999993"/>
    <n v="112.89"/>
    <n v="6"/>
    <n v="8128"/>
    <s v="Mid"/>
  </r>
  <r>
    <n v="145"/>
    <n v="2"/>
    <n v="1009"/>
    <n v="4"/>
    <x v="802"/>
    <x v="47"/>
    <s v="Low"/>
    <n v="6.3"/>
    <s v="Healthy"/>
    <s v="Excellent"/>
    <n v="1.82"/>
    <m/>
    <x v="3"/>
    <s v="Often"/>
    <n v="2.5"/>
    <n v="7.3"/>
    <n v="3"/>
    <n v="9.9"/>
    <n v="148.83000000000001"/>
    <n v="5"/>
    <n v="8929"/>
    <s v="Mid"/>
  </r>
  <r>
    <n v="170"/>
    <n v="4"/>
    <n v="1014"/>
    <n v="18"/>
    <x v="803"/>
    <x v="22"/>
    <s v="Low"/>
    <n v="8.4"/>
    <s v="Over_Sleeping"/>
    <s v="Below Average"/>
    <n v="3.17"/>
    <m/>
    <x v="2"/>
    <s v="Rarely"/>
    <n v="1"/>
    <n v="7.2"/>
    <n v="3"/>
    <n v="11.9"/>
    <n v="28.03"/>
    <n v="4"/>
    <n v="1345"/>
    <s v="Low"/>
  </r>
  <r>
    <n v="170"/>
    <n v="2"/>
    <n v="1011"/>
    <n v="9"/>
    <x v="804"/>
    <x v="24"/>
    <s v="Mid"/>
    <n v="5.3"/>
    <s v="Healthy"/>
    <s v="Below Average"/>
    <n v="2.36"/>
    <m/>
    <x v="0"/>
    <s v="Often"/>
    <n v="1.6"/>
    <n v="5.8"/>
    <n v="5"/>
    <n v="4.5999999999999996"/>
    <n v="88.12"/>
    <n v="1"/>
    <n v="1057"/>
    <s v="Low"/>
  </r>
  <r>
    <n v="100"/>
    <n v="2"/>
    <n v="1010"/>
    <n v="24"/>
    <x v="805"/>
    <x v="92"/>
    <s v="High"/>
    <n v="4.8"/>
    <s v="Healthy"/>
    <s v="Poor"/>
    <n v="1.41"/>
    <n v="6"/>
    <x v="1"/>
    <s v="Often"/>
    <n v="3.1"/>
    <n v="4.9000000000000004"/>
    <n v="6"/>
    <n v="0.1"/>
    <n v="443.88"/>
    <n v="11"/>
    <n v="58592"/>
    <s v="Very High"/>
  </r>
  <r>
    <n v="145"/>
    <n v="2"/>
    <n v="1010"/>
    <n v="13"/>
    <x v="806"/>
    <x v="110"/>
    <s v="Mid"/>
    <n v="3.2"/>
    <s v="Poor"/>
    <s v="Below Average"/>
    <n v="2.8"/>
    <n v="5"/>
    <x v="7"/>
    <s v="Often"/>
    <n v="2.6"/>
    <n v="8.1999999999999993"/>
    <n v="4"/>
    <n v="4.5999999999999996"/>
    <n v="20.41"/>
    <n v="6"/>
    <n v="1469"/>
    <s v="Low"/>
  </r>
  <r>
    <n v="170"/>
    <n v="2"/>
    <n v="1008"/>
    <n v="14"/>
    <x v="807"/>
    <x v="26"/>
    <s v="Low"/>
    <n v="5.9"/>
    <s v="Healthy"/>
    <s v="Below Average"/>
    <m/>
    <n v="6"/>
    <x v="3"/>
    <s v="Rarely"/>
    <n v="1.5"/>
    <n v="5.9"/>
    <n v="1"/>
    <n v="11.6"/>
    <n v="121.89"/>
    <n v="6"/>
    <n v="8776"/>
    <s v="Mid"/>
  </r>
  <r>
    <n v="170"/>
    <n v="2"/>
    <n v="1002"/>
    <n v="17"/>
    <x v="808"/>
    <x v="54"/>
    <s v="Low"/>
    <n v="6.1"/>
    <s v="Healthy"/>
    <s v="Below Average"/>
    <n v="3.18"/>
    <m/>
    <x v="0"/>
    <s v="Rarely"/>
    <n v="1.5"/>
    <n v="8.8000000000000007"/>
    <n v="2"/>
    <n v="9.6999999999999993"/>
    <n v="90.52"/>
    <n v="2"/>
    <n v="2172"/>
    <s v="Low"/>
  </r>
  <r>
    <n v="170"/>
    <n v="2"/>
    <n v="1003"/>
    <n v="9"/>
    <x v="809"/>
    <x v="49"/>
    <s v="Low"/>
    <n v="5.3"/>
    <s v="Healthy"/>
    <s v="Below Average"/>
    <n v="3.98"/>
    <n v="9"/>
    <x v="7"/>
    <s v="Often"/>
    <n v="0.4"/>
    <n v="8.9"/>
    <n v="5"/>
    <n v="8.9"/>
    <n v="40.15"/>
    <n v="6"/>
    <n v="2890"/>
    <s v="Low"/>
  </r>
  <r>
    <n v="135"/>
    <n v="1"/>
    <n v="1011"/>
    <n v="13"/>
    <x v="810"/>
    <x v="97"/>
    <s v="Mid"/>
    <n v="5.0999999999999996"/>
    <s v="Healthy"/>
    <s v="Below Average"/>
    <n v="2.0699999999999998"/>
    <m/>
    <x v="5"/>
    <s v="Sometimes"/>
    <n v="1.5"/>
    <n v="7.2"/>
    <n v="6"/>
    <n v="5.2"/>
    <n v="259.52"/>
    <n v="3"/>
    <n v="9342"/>
    <s v="Mid"/>
  </r>
  <r>
    <n v="170"/>
    <n v="4"/>
    <n v="1015"/>
    <n v="13"/>
    <x v="811"/>
    <x v="43"/>
    <s v="Low"/>
    <n v="7.4"/>
    <s v="Healthy"/>
    <s v="Good"/>
    <n v="2.27"/>
    <n v="3"/>
    <x v="2"/>
    <s v="Rarely"/>
    <n v="0.5"/>
    <n v="9.3000000000000007"/>
    <n v="1"/>
    <n v="11.2"/>
    <n v="16.37"/>
    <n v="5"/>
    <n v="982"/>
    <s v="Low"/>
  </r>
  <r>
    <n v="125"/>
    <n v="3"/>
    <n v="1024"/>
    <n v="7"/>
    <x v="812"/>
    <x v="12"/>
    <s v="Mid"/>
    <n v="5.2"/>
    <s v="Healthy"/>
    <s v="Failing"/>
    <n v="3.29"/>
    <m/>
    <x v="0"/>
    <s v="Often"/>
    <n v="0.2"/>
    <n v="6.8"/>
    <n v="6"/>
    <n v="7.9"/>
    <n v="26.83"/>
    <n v="7"/>
    <n v="2253"/>
    <s v="Low"/>
  </r>
  <r>
    <n v="105"/>
    <n v="1"/>
    <n v="1012"/>
    <n v="8"/>
    <x v="813"/>
    <x v="19"/>
    <s v="Mid"/>
    <n v="4.7"/>
    <s v="Healthy"/>
    <s v="Good"/>
    <m/>
    <n v="4"/>
    <x v="4"/>
    <s v="Often"/>
    <n v="5"/>
    <n v="4.3"/>
    <n v="7"/>
    <n v="2.8"/>
    <n v="391.6"/>
    <n v="5"/>
    <n v="23496"/>
    <s v="High"/>
  </r>
  <r>
    <n v="170"/>
    <n v="4"/>
    <n v="1005"/>
    <n v="10"/>
    <x v="814"/>
    <x v="35"/>
    <s v="Low"/>
    <n v="5.3"/>
    <s v="Healthy"/>
    <s v="Excellent"/>
    <m/>
    <n v="5"/>
    <x v="4"/>
    <s v="Often"/>
    <n v="1.1000000000000001"/>
    <n v="8.5"/>
    <n v="2"/>
    <n v="12.8"/>
    <n v="48.39"/>
    <n v="13"/>
    <n v="7548"/>
    <s v="Mid"/>
  </r>
  <r>
    <n v="110"/>
    <n v="4"/>
    <n v="1003"/>
    <n v="22"/>
    <x v="815"/>
    <x v="79"/>
    <s v="Mid"/>
    <n v="5.7"/>
    <s v="Healthy"/>
    <s v="Below Average"/>
    <n v="3.77"/>
    <m/>
    <x v="4"/>
    <s v="Sometimes"/>
    <n v="3.6"/>
    <n v="7.5"/>
    <n v="3"/>
    <n v="9.4"/>
    <n v="146.82"/>
    <n v="7"/>
    <n v="12332"/>
    <s v="Mid"/>
  </r>
  <r>
    <n v="145"/>
    <n v="1"/>
    <n v="1019"/>
    <n v="2"/>
    <x v="816"/>
    <x v="44"/>
    <s v="Low"/>
    <n v="6.3"/>
    <s v="Healthy"/>
    <s v="Excellent"/>
    <m/>
    <n v="10"/>
    <x v="5"/>
    <s v="Daily"/>
    <n v="1.1000000000000001"/>
    <n v="5.6"/>
    <n v="3"/>
    <n v="9.4"/>
    <n v="107.64"/>
    <n v="10"/>
    <n v="12916"/>
    <s v="Mid"/>
  </r>
  <r>
    <n v="165"/>
    <n v="2"/>
    <n v="1022"/>
    <n v="1"/>
    <x v="817"/>
    <x v="91"/>
    <s v="High"/>
    <n v="5.3"/>
    <s v="Healthy"/>
    <s v="Failing"/>
    <n v="1.88"/>
    <n v="9"/>
    <x v="5"/>
    <s v="Often"/>
    <n v="1.4"/>
    <n v="4.7"/>
    <n v="6"/>
    <n v="0"/>
    <n v="341.34"/>
    <n v="1"/>
    <n v="4096"/>
    <s v="Low"/>
  </r>
  <r>
    <n v="105"/>
    <n v="2"/>
    <n v="1016"/>
    <n v="2"/>
    <x v="818"/>
    <x v="129"/>
    <s v="Very High"/>
    <n v="5.7"/>
    <s v="Healthy"/>
    <s v="Average"/>
    <n v="1.03"/>
    <m/>
    <x v="4"/>
    <s v="Daily"/>
    <n v="0.7"/>
    <n v="3.6"/>
    <n v="7"/>
    <n v="1.7"/>
    <n v="97.11"/>
    <n v="8"/>
    <n v="9322"/>
    <s v="Mid"/>
  </r>
  <r>
    <n v="145"/>
    <n v="2"/>
    <n v="1004"/>
    <n v="4"/>
    <x v="819"/>
    <x v="14"/>
    <s v="Mid"/>
    <n v="6"/>
    <s v="Healthy"/>
    <s v="Average"/>
    <n v="3.41"/>
    <m/>
    <x v="1"/>
    <s v="Rarely"/>
    <n v="0.2"/>
    <n v="6.2"/>
    <n v="3"/>
    <n v="5.8"/>
    <n v="147.18"/>
    <n v="5"/>
    <n v="8830"/>
    <s v="Mid"/>
  </r>
  <r>
    <n v="170"/>
    <n v="4"/>
    <n v="1004"/>
    <n v="15"/>
    <x v="820"/>
    <x v="85"/>
    <s v="Low"/>
    <n v="7.7"/>
    <s v="Healthy"/>
    <s v="Excellent"/>
    <n v="3.16"/>
    <n v="1"/>
    <x v="5"/>
    <s v="Often"/>
    <n v="0"/>
    <n v="9.8000000000000007"/>
    <n v="1"/>
    <n v="14.8"/>
    <n v="0.44"/>
    <n v="5"/>
    <n v="26"/>
    <s v="Low"/>
  </r>
  <r>
    <n v="145"/>
    <n v="4"/>
    <n v="1014"/>
    <n v="2"/>
    <x v="821"/>
    <x v="38"/>
    <s v="Mid"/>
    <n v="5.3"/>
    <s v="Healthy"/>
    <s v="Good"/>
    <m/>
    <n v="10"/>
    <x v="0"/>
    <s v="Daily"/>
    <n v="2.7"/>
    <n v="8.6"/>
    <n v="3"/>
    <n v="5.9"/>
    <n v="130.71"/>
    <n v="5"/>
    <n v="7842"/>
    <s v="Mid"/>
  </r>
  <r>
    <n v="100"/>
    <n v="1"/>
    <n v="1009"/>
    <n v="6"/>
    <x v="822"/>
    <x v="59"/>
    <s v="High"/>
    <n v="5.4"/>
    <s v="Healthy"/>
    <s v="Poor"/>
    <n v="3.56"/>
    <n v="10"/>
    <x v="4"/>
    <s v="Often"/>
    <n v="1.5"/>
    <n v="3.7"/>
    <n v="6"/>
    <n v="4"/>
    <n v="377.17"/>
    <n v="1"/>
    <n v="4526"/>
    <s v="Low"/>
  </r>
  <r>
    <n v="145"/>
    <n v="1"/>
    <n v="1006"/>
    <n v="18"/>
    <x v="823"/>
    <x v="47"/>
    <s v="Low"/>
    <n v="5.9"/>
    <s v="Healthy"/>
    <s v="Poor"/>
    <n v="3.33"/>
    <n v="9"/>
    <x v="0"/>
    <s v="Rarely"/>
    <n v="1.9"/>
    <n v="8"/>
    <n v="4"/>
    <n v="9"/>
    <n v="141.66999999999999"/>
    <n v="1"/>
    <n v="1700"/>
    <s v="Low"/>
  </r>
  <r>
    <n v="145"/>
    <n v="1"/>
    <n v="1016"/>
    <n v="23"/>
    <x v="824"/>
    <x v="38"/>
    <s v="Mid"/>
    <n v="5.6"/>
    <s v="Healthy"/>
    <s v="Good"/>
    <n v="2.19"/>
    <n v="3"/>
    <x v="5"/>
    <s v="Daily"/>
    <n v="0.2"/>
    <n v="8.5"/>
    <n v="3"/>
    <n v="10"/>
    <n v="142.94999999999999"/>
    <n v="6"/>
    <n v="10292"/>
    <s v="Mid"/>
  </r>
  <r>
    <n v="125"/>
    <n v="1"/>
    <n v="1012"/>
    <n v="18"/>
    <x v="825"/>
    <x v="45"/>
    <s v="Mid"/>
    <n v="5.0999999999999996"/>
    <s v="Healthy"/>
    <s v="Average"/>
    <n v="1.38"/>
    <n v="6"/>
    <x v="0"/>
    <s v="Daily"/>
    <n v="1"/>
    <n v="5.2"/>
    <n v="3"/>
    <n v="9.6"/>
    <n v="83.29"/>
    <n v="6"/>
    <n v="5996"/>
    <s v="Low"/>
  </r>
  <r>
    <n v="110"/>
    <n v="3"/>
    <n v="1004"/>
    <n v="14"/>
    <x v="826"/>
    <x v="39"/>
    <s v="Mid"/>
    <n v="3.7"/>
    <s v="Poor"/>
    <s v="Below Average"/>
    <m/>
    <n v="1"/>
    <x v="0"/>
    <s v="Daily"/>
    <n v="4.7"/>
    <n v="8.5"/>
    <n v="4"/>
    <n v="6.8"/>
    <n v="44.15"/>
    <n v="5"/>
    <n v="2649"/>
    <s v="Low"/>
  </r>
  <r>
    <n v="170"/>
    <n v="4"/>
    <n v="1016"/>
    <n v="21"/>
    <x v="827"/>
    <x v="96"/>
    <s v="Low"/>
    <n v="6.6"/>
    <s v="Healthy"/>
    <s v="Good"/>
    <n v="2.89"/>
    <m/>
    <x v="5"/>
    <s v="Rarely"/>
    <n v="0.4"/>
    <n v="9.1999999999999993"/>
    <n v="3"/>
    <n v="12.8"/>
    <n v="6.16"/>
    <n v="4"/>
    <n v="295"/>
    <s v="Low"/>
  </r>
  <r>
    <n v="170"/>
    <n v="4"/>
    <n v="1004"/>
    <n v="14"/>
    <x v="828"/>
    <x v="123"/>
    <s v="Low"/>
    <n v="7.4"/>
    <s v="Healthy"/>
    <s v="Excellent"/>
    <m/>
    <n v="3"/>
    <x v="2"/>
    <s v="Often"/>
    <n v="0.6"/>
    <n v="6.8"/>
    <n v="1"/>
    <n v="8.8000000000000007"/>
    <n v="44.8"/>
    <n v="6"/>
    <n v="3225"/>
    <s v="Low"/>
  </r>
  <r>
    <n v="145"/>
    <n v="2"/>
    <n v="1021"/>
    <n v="17"/>
    <x v="829"/>
    <x v="2"/>
    <s v="Mid"/>
    <n v="5.7"/>
    <s v="Healthy"/>
    <s v="Good"/>
    <n v="3.53"/>
    <n v="6"/>
    <x v="0"/>
    <s v="Often"/>
    <n v="0.8"/>
    <n v="6.4"/>
    <n v="3"/>
    <n v="7.1"/>
    <n v="80.72"/>
    <n v="2"/>
    <n v="1937"/>
    <s v="Low"/>
  </r>
  <r>
    <n v="145"/>
    <n v="2"/>
    <n v="1000"/>
    <n v="12"/>
    <x v="830"/>
    <x v="60"/>
    <s v="Mid"/>
    <n v="5.4"/>
    <s v="Healthy"/>
    <s v="Average"/>
    <n v="2.1800000000000002"/>
    <n v="2"/>
    <x v="8"/>
    <s v="Sometimes"/>
    <n v="1.6"/>
    <n v="7.3"/>
    <n v="4"/>
    <n v="10.3"/>
    <n v="18.13"/>
    <n v="5"/>
    <n v="1087"/>
    <s v="Low"/>
  </r>
  <r>
    <n v="170"/>
    <n v="2"/>
    <n v="1008"/>
    <n v="12"/>
    <x v="831"/>
    <x v="54"/>
    <s v="Low"/>
    <n v="5.0999999999999996"/>
    <s v="Healthy"/>
    <s v="Below Average"/>
    <m/>
    <n v="7"/>
    <x v="4"/>
    <s v="Often"/>
    <n v="0"/>
    <n v="8.4"/>
    <n v="4"/>
    <n v="11.4"/>
    <n v="120.77"/>
    <n v="2"/>
    <n v="2898"/>
    <s v="Low"/>
  </r>
  <r>
    <n v="170"/>
    <n v="4"/>
    <n v="1012"/>
    <n v="21"/>
    <x v="832"/>
    <x v="35"/>
    <s v="Low"/>
    <n v="5.3"/>
    <s v="Healthy"/>
    <s v="Average"/>
    <n v="3.38"/>
    <n v="8"/>
    <x v="5"/>
    <s v="Sometimes"/>
    <n v="0.8"/>
    <n v="7.5"/>
    <n v="1"/>
    <n v="8.3000000000000007"/>
    <n v="28.98"/>
    <n v="5"/>
    <n v="1738"/>
    <s v="Low"/>
  </r>
  <r>
    <n v="115"/>
    <n v="1"/>
    <n v="1012"/>
    <n v="22"/>
    <x v="833"/>
    <x v="80"/>
    <s v="High"/>
    <n v="5.0999999999999996"/>
    <s v="Healthy"/>
    <s v="Below Average"/>
    <m/>
    <n v="5"/>
    <x v="0"/>
    <s v="Sometimes"/>
    <n v="1"/>
    <n v="3.1"/>
    <n v="8"/>
    <n v="0.7"/>
    <n v="307.08"/>
    <n v="9"/>
    <n v="33164"/>
    <s v="Very High"/>
  </r>
  <r>
    <n v="170"/>
    <n v="2"/>
    <n v="1004"/>
    <n v="18"/>
    <x v="834"/>
    <x v="8"/>
    <s v="Low"/>
    <n v="6.5"/>
    <s v="Healthy"/>
    <s v="Below Average"/>
    <n v="2.29"/>
    <n v="3"/>
    <x v="2"/>
    <s v="Never"/>
    <n v="1.4"/>
    <n v="7.1"/>
    <n v="3"/>
    <n v="9.3000000000000007"/>
    <n v="111.43"/>
    <n v="7"/>
    <n v="9360"/>
    <s v="Mid"/>
  </r>
  <r>
    <n v="100"/>
    <n v="3"/>
    <n v="1012"/>
    <n v="23"/>
    <x v="835"/>
    <x v="63"/>
    <s v="Mid"/>
    <n v="5.7"/>
    <s v="Healthy"/>
    <s v="Poor"/>
    <n v="1.79"/>
    <n v="5"/>
    <x v="5"/>
    <s v="Never"/>
    <n v="0.8"/>
    <n v="7.8"/>
    <n v="6"/>
    <n v="7.9"/>
    <n v="47.01"/>
    <n v="7"/>
    <n v="3948"/>
    <s v="Low"/>
  </r>
  <r>
    <n v="110"/>
    <n v="2"/>
    <n v="1000"/>
    <n v="1"/>
    <x v="836"/>
    <x v="79"/>
    <s v="Mid"/>
    <n v="3.5"/>
    <s v="Poor"/>
    <s v="Poor"/>
    <n v="2.0699999999999998"/>
    <n v="2"/>
    <x v="4"/>
    <s v="Sometimes"/>
    <n v="4.3"/>
    <n v="5.2"/>
    <n v="3"/>
    <n v="7.6"/>
    <n v="127.17"/>
    <n v="7"/>
    <n v="10682"/>
    <s v="Mid"/>
  </r>
  <r>
    <n v="170"/>
    <n v="2"/>
    <n v="1002"/>
    <n v="7"/>
    <x v="837"/>
    <x v="112"/>
    <s v="Low"/>
    <n v="6.6"/>
    <s v="Healthy"/>
    <s v="Average"/>
    <m/>
    <n v="5"/>
    <x v="2"/>
    <s v="Often"/>
    <n v="2.2000000000000002"/>
    <n v="8.5"/>
    <n v="2"/>
    <n v="6.3"/>
    <n v="145.25"/>
    <n v="3"/>
    <n v="5229"/>
    <s v="Low"/>
  </r>
  <r>
    <n v="145"/>
    <n v="2"/>
    <n v="1001"/>
    <n v="10"/>
    <x v="838"/>
    <x v="13"/>
    <s v="Low"/>
    <n v="6.6"/>
    <s v="Healthy"/>
    <s v="Excellent"/>
    <n v="3.87"/>
    <m/>
    <x v="2"/>
    <s v="Often"/>
    <n v="2.2000000000000002"/>
    <n v="7.4"/>
    <n v="4"/>
    <n v="6.9"/>
    <n v="31.46"/>
    <n v="4"/>
    <n v="1510"/>
    <s v="Low"/>
  </r>
  <r>
    <n v="100"/>
    <n v="3"/>
    <n v="1019"/>
    <n v="6"/>
    <x v="839"/>
    <x v="95"/>
    <s v="Mid"/>
    <n v="3.4"/>
    <s v="Poor"/>
    <s v="Average"/>
    <m/>
    <n v="10"/>
    <x v="1"/>
    <s v="Daily"/>
    <n v="0.5"/>
    <n v="6"/>
    <n v="6"/>
    <n v="5.2"/>
    <n v="66.849999999999994"/>
    <n v="7"/>
    <n v="5615"/>
    <s v="Low"/>
  </r>
  <r>
    <n v="170"/>
    <n v="2"/>
    <n v="1004"/>
    <n v="16"/>
    <x v="840"/>
    <x v="82"/>
    <s v="Low"/>
    <n v="5.7"/>
    <s v="Healthy"/>
    <s v="Below Average"/>
    <n v="1.54"/>
    <n v="9"/>
    <x v="4"/>
    <s v="Never"/>
    <n v="1.9"/>
    <n v="5.7"/>
    <n v="5"/>
    <n v="6.6"/>
    <n v="36.25"/>
    <n v="2"/>
    <n v="870"/>
    <s v="Low"/>
  </r>
  <r>
    <n v="100"/>
    <n v="3"/>
    <n v="1021"/>
    <n v="6"/>
    <x v="841"/>
    <x v="57"/>
    <s v="Mid"/>
    <n v="5.8"/>
    <s v="Healthy"/>
    <s v="Poor"/>
    <n v="2.8"/>
    <m/>
    <x v="1"/>
    <s v="Rarely"/>
    <n v="0.3"/>
    <n v="7"/>
    <n v="6"/>
    <n v="3.8"/>
    <n v="315.72000000000003"/>
    <n v="5"/>
    <n v="18943"/>
    <s v="High"/>
  </r>
  <r>
    <n v="170"/>
    <n v="2"/>
    <n v="1010"/>
    <n v="9"/>
    <x v="842"/>
    <x v="56"/>
    <s v="Mid"/>
    <n v="3.8"/>
    <s v="Poor"/>
    <s v="Failing"/>
    <m/>
    <n v="4"/>
    <x v="4"/>
    <s v="Sometimes"/>
    <n v="7.6"/>
    <n v="7.6"/>
    <n v="5"/>
    <n v="3.1"/>
    <n v="14.06"/>
    <n v="10"/>
    <n v="1687"/>
    <s v="Low"/>
  </r>
  <r>
    <n v="170"/>
    <n v="4"/>
    <n v="1016"/>
    <n v="3"/>
    <x v="843"/>
    <x v="101"/>
    <s v="Low"/>
    <n v="7"/>
    <s v="Healthy"/>
    <s v="Good"/>
    <n v="2.36"/>
    <n v="5"/>
    <x v="5"/>
    <s v="Rarely"/>
    <n v="0.4"/>
    <n v="8.3000000000000007"/>
    <n v="1"/>
    <n v="14.2"/>
    <n v="16.79"/>
    <n v="2"/>
    <n v="402"/>
    <s v="Low"/>
  </r>
  <r>
    <n v="115"/>
    <n v="1"/>
    <n v="1010"/>
    <n v="9"/>
    <x v="844"/>
    <x v="90"/>
    <s v="High"/>
    <n v="5.7"/>
    <s v="Healthy"/>
    <s v="Good"/>
    <n v="2.39"/>
    <n v="5"/>
    <x v="0"/>
    <s v="Never"/>
    <n v="3.7"/>
    <n v="4.5999999999999996"/>
    <n v="7"/>
    <n v="0"/>
    <n v="486.86"/>
    <n v="8"/>
    <n v="46738"/>
    <s v="Very High"/>
  </r>
  <r>
    <n v="160"/>
    <n v="1"/>
    <n v="1011"/>
    <n v="22"/>
    <x v="845"/>
    <x v="89"/>
    <s v="High"/>
    <n v="4.0999999999999996"/>
    <s v="Healthy"/>
    <s v="Below Average"/>
    <n v="3.04"/>
    <n v="2"/>
    <x v="0"/>
    <s v="Rarely"/>
    <n v="2.4"/>
    <n v="5.2"/>
    <n v="8"/>
    <n v="0.8"/>
    <n v="216.97"/>
    <n v="9"/>
    <n v="23432"/>
    <s v="High"/>
  </r>
  <r>
    <n v="170"/>
    <n v="1"/>
    <n v="1001"/>
    <n v="19"/>
    <x v="846"/>
    <x v="55"/>
    <s v="Low"/>
    <n v="6.1"/>
    <s v="Healthy"/>
    <s v="Below Average"/>
    <n v="3.04"/>
    <n v="9"/>
    <x v="3"/>
    <s v="Sometimes"/>
    <n v="0.7"/>
    <n v="5"/>
    <n v="4"/>
    <n v="6.2"/>
    <n v="45.63"/>
    <n v="4"/>
    <n v="2190"/>
    <s v="Low"/>
  </r>
  <r>
    <n v="110"/>
    <n v="1"/>
    <n v="1020"/>
    <n v="16"/>
    <x v="847"/>
    <x v="39"/>
    <s v="Mid"/>
    <n v="5.9"/>
    <s v="Healthy"/>
    <s v="Failing"/>
    <n v="3.46"/>
    <n v="6"/>
    <x v="4"/>
    <s v="Often"/>
    <n v="1.4"/>
    <n v="5.6"/>
    <n v="5"/>
    <n v="6.1"/>
    <n v="100.91"/>
    <n v="11"/>
    <n v="13320"/>
    <s v="Mid"/>
  </r>
  <r>
    <n v="170"/>
    <n v="3"/>
    <n v="1009"/>
    <n v="11"/>
    <x v="848"/>
    <x v="10"/>
    <s v="Mid"/>
    <n v="5.6"/>
    <s v="Healthy"/>
    <s v="Poor"/>
    <m/>
    <n v="4"/>
    <x v="4"/>
    <s v="Sometimes"/>
    <n v="0.4"/>
    <n v="8.5"/>
    <n v="3"/>
    <n v="5.2"/>
    <n v="29.85"/>
    <n v="9"/>
    <n v="3223"/>
    <s v="Low"/>
  </r>
  <r>
    <n v="145"/>
    <n v="3"/>
    <n v="1012"/>
    <n v="22"/>
    <x v="849"/>
    <x v="13"/>
    <s v="Low"/>
    <n v="6.4"/>
    <s v="Healthy"/>
    <s v="Poor"/>
    <n v="3.62"/>
    <n v="8"/>
    <x v="1"/>
    <s v="Often"/>
    <n v="1.9"/>
    <n v="5.0999999999999996"/>
    <n v="4"/>
    <n v="9.4"/>
    <n v="102.56"/>
    <n v="11"/>
    <n v="13537"/>
    <s v="Mid"/>
  </r>
  <r>
    <n v="110"/>
    <n v="2"/>
    <n v="1018"/>
    <n v="11"/>
    <x v="850"/>
    <x v="45"/>
    <s v="Mid"/>
    <n v="3.7"/>
    <s v="Poor"/>
    <s v="Average"/>
    <m/>
    <n v="5"/>
    <x v="5"/>
    <s v="Never"/>
    <n v="0.6"/>
    <n v="6.4"/>
    <n v="4"/>
    <n v="4.5"/>
    <n v="89.72"/>
    <n v="5"/>
    <n v="5383"/>
    <s v="Low"/>
  </r>
  <r>
    <n v="170"/>
    <n v="4"/>
    <n v="1001"/>
    <n v="4"/>
    <x v="851"/>
    <x v="99"/>
    <s v="Low"/>
    <n v="6.2"/>
    <s v="Healthy"/>
    <s v="Excellent"/>
    <n v="2.62"/>
    <m/>
    <x v="0"/>
    <s v="Never"/>
    <n v="1"/>
    <n v="9.6"/>
    <n v="3"/>
    <n v="9.5"/>
    <n v="47"/>
    <n v="1"/>
    <n v="564"/>
    <s v="Low"/>
  </r>
  <r>
    <n v="170"/>
    <n v="2"/>
    <n v="1009"/>
    <n v="8"/>
    <x v="852"/>
    <x v="112"/>
    <s v="Low"/>
    <n v="5.7"/>
    <s v="Healthy"/>
    <s v="Average"/>
    <m/>
    <n v="9"/>
    <x v="4"/>
    <s v="Sometimes"/>
    <n v="0.4"/>
    <n v="7.1"/>
    <n v="3"/>
    <n v="7.4"/>
    <n v="40.72"/>
    <n v="12"/>
    <n v="5863"/>
    <s v="Low"/>
  </r>
  <r>
    <n v="170"/>
    <n v="2"/>
    <n v="1021"/>
    <n v="13"/>
    <x v="853"/>
    <x v="5"/>
    <s v="Low"/>
    <n v="5.9"/>
    <s v="Healthy"/>
    <s v="Average"/>
    <n v="3.62"/>
    <n v="6"/>
    <x v="0"/>
    <s v="Daily"/>
    <n v="1.3"/>
    <n v="6.8"/>
    <n v="3"/>
    <n v="8.5"/>
    <n v="27.48"/>
    <n v="3"/>
    <n v="989"/>
    <s v="Low"/>
  </r>
  <r>
    <n v="170"/>
    <n v="4"/>
    <n v="1007"/>
    <n v="9"/>
    <x v="854"/>
    <x v="31"/>
    <s v="Low"/>
    <n v="7.9"/>
    <s v="Healthy"/>
    <s v="Excellent"/>
    <n v="3.38"/>
    <m/>
    <x v="5"/>
    <s v="Daily"/>
    <n v="0.6"/>
    <n v="10.8"/>
    <n v="1"/>
    <n v="13.8"/>
    <n v="40.47"/>
    <n v="2"/>
    <n v="971"/>
    <s v="Low"/>
  </r>
  <r>
    <n v="165"/>
    <n v="2"/>
    <n v="1008"/>
    <n v="2"/>
    <x v="855"/>
    <x v="88"/>
    <s v="High"/>
    <n v="5.7"/>
    <s v="Healthy"/>
    <s v="Below Average"/>
    <m/>
    <n v="9"/>
    <x v="3"/>
    <s v="Never"/>
    <n v="0.9"/>
    <n v="6.7"/>
    <n v="6"/>
    <n v="3.2"/>
    <n v="413.14"/>
    <n v="9"/>
    <n v="44619"/>
    <s v="Very High"/>
  </r>
  <r>
    <n v="140"/>
    <n v="2"/>
    <n v="1012"/>
    <n v="16"/>
    <x v="856"/>
    <x v="24"/>
    <s v="Mid"/>
    <n v="5.2"/>
    <s v="Healthy"/>
    <s v="Below Average"/>
    <n v="3.83"/>
    <m/>
    <x v="1"/>
    <s v="Rarely"/>
    <n v="0.7"/>
    <n v="6.1"/>
    <n v="8"/>
    <n v="2.6"/>
    <n v="75.11"/>
    <n v="3"/>
    <n v="2703"/>
    <s v="Low"/>
  </r>
  <r>
    <n v="170"/>
    <n v="2"/>
    <n v="1004"/>
    <n v="8"/>
    <x v="857"/>
    <x v="112"/>
    <s v="Low"/>
    <n v="6.6"/>
    <s v="Healthy"/>
    <s v="Good"/>
    <n v="2.23"/>
    <n v="6"/>
    <x v="4"/>
    <s v="Often"/>
    <n v="0.1"/>
    <n v="6.2"/>
    <n v="4"/>
    <n v="10.6"/>
    <n v="25.62"/>
    <n v="1"/>
    <n v="307"/>
    <s v="Low"/>
  </r>
  <r>
    <n v="145"/>
    <n v="2"/>
    <n v="1007"/>
    <n v="23"/>
    <x v="858"/>
    <x v="14"/>
    <s v="Mid"/>
    <n v="6.5"/>
    <s v="Healthy"/>
    <s v="Excellent"/>
    <m/>
    <n v="1"/>
    <x v="7"/>
    <s v="Sometimes"/>
    <n v="0.3"/>
    <n v="5.0999999999999996"/>
    <n v="3"/>
    <n v="8.8000000000000007"/>
    <n v="90.63"/>
    <n v="16"/>
    <n v="17400"/>
    <s v="Mid"/>
  </r>
  <r>
    <n v="170"/>
    <n v="2"/>
    <n v="1002"/>
    <n v="19"/>
    <x v="859"/>
    <x v="13"/>
    <s v="Low"/>
    <n v="5.9"/>
    <s v="Healthy"/>
    <s v="Below Average"/>
    <m/>
    <n v="1"/>
    <x v="3"/>
    <s v="Often"/>
    <n v="2.7"/>
    <n v="5.4"/>
    <n v="4"/>
    <n v="10.4"/>
    <n v="49.79"/>
    <n v="10"/>
    <n v="5974"/>
    <s v="Low"/>
  </r>
  <r>
    <n v="100"/>
    <n v="4"/>
    <n v="1017"/>
    <n v="1"/>
    <x v="860"/>
    <x v="63"/>
    <s v="Mid"/>
    <n v="3.3"/>
    <s v="Poor"/>
    <s v="Failing"/>
    <n v="3.11"/>
    <n v="3"/>
    <x v="5"/>
    <s v="Sometimes"/>
    <n v="0.3"/>
    <n v="6.2"/>
    <n v="6"/>
    <n v="8"/>
    <n v="84.8"/>
    <n v="8"/>
    <n v="8140"/>
    <s v="Mid"/>
  </r>
  <r>
    <n v="145"/>
    <n v="3"/>
    <n v="1006"/>
    <n v="17"/>
    <x v="861"/>
    <x v="47"/>
    <s v="Low"/>
    <n v="5.2"/>
    <s v="Healthy"/>
    <s v="Below Average"/>
    <m/>
    <n v="5"/>
    <x v="2"/>
    <s v="Never"/>
    <n v="1.7"/>
    <n v="5.2"/>
    <n v="4"/>
    <n v="9.9"/>
    <n v="98.62"/>
    <n v="13"/>
    <n v="15384"/>
    <s v="Mid"/>
  </r>
  <r>
    <n v="170"/>
    <n v="4"/>
    <n v="1017"/>
    <n v="18"/>
    <x v="862"/>
    <x v="46"/>
    <s v="Low"/>
    <n v="7.8"/>
    <s v="Healthy"/>
    <s v="Average"/>
    <n v="3.18"/>
    <n v="1"/>
    <x v="4"/>
    <s v="Sometimes"/>
    <n v="0"/>
    <n v="8.9"/>
    <n v="2"/>
    <n v="13.2"/>
    <n v="20.329999999999998"/>
    <n v="3"/>
    <n v="731"/>
    <s v="Low"/>
  </r>
  <r>
    <n v="125"/>
    <n v="2"/>
    <n v="1000"/>
    <n v="11"/>
    <x v="863"/>
    <x v="28"/>
    <s v="Mid"/>
    <n v="6"/>
    <s v="Healthy"/>
    <s v="Below Average"/>
    <n v="2.36"/>
    <n v="3"/>
    <x v="2"/>
    <s v="Rarely"/>
    <n v="1.8"/>
    <n v="6.7"/>
    <n v="5"/>
    <n v="6.9"/>
    <n v="60.38"/>
    <n v="4"/>
    <n v="2898"/>
    <s v="Low"/>
  </r>
  <r>
    <n v="110"/>
    <n v="1"/>
    <n v="1004"/>
    <n v="17"/>
    <x v="864"/>
    <x v="34"/>
    <s v="Mid"/>
    <n v="4.5"/>
    <s v="Healthy"/>
    <s v="Below Average"/>
    <n v="3"/>
    <m/>
    <x v="1"/>
    <s v="Sometimes"/>
    <n v="3.1"/>
    <n v="5.3"/>
    <n v="5"/>
    <n v="3.5"/>
    <n v="14.54"/>
    <n v="8"/>
    <n v="1395"/>
    <s v="Low"/>
  </r>
  <r>
    <n v="150"/>
    <n v="1"/>
    <n v="1008"/>
    <n v="7"/>
    <x v="865"/>
    <x v="130"/>
    <s v="Very High"/>
    <n v="3.5"/>
    <s v="Poor"/>
    <s v="Below Average"/>
    <n v="2.2799999999999998"/>
    <n v="5"/>
    <x v="6"/>
    <s v="Often"/>
    <n v="2.1"/>
    <n v="1.3"/>
    <n v="10"/>
    <n v="0"/>
    <n v="178.29"/>
    <n v="1"/>
    <n v="2139"/>
    <s v="Low"/>
  </r>
  <r>
    <n v="100"/>
    <n v="2"/>
    <n v="1004"/>
    <n v="5"/>
    <x v="866"/>
    <x v="24"/>
    <s v="Mid"/>
    <n v="5"/>
    <s v="Healthy"/>
    <s v="Below Average"/>
    <m/>
    <n v="5"/>
    <x v="4"/>
    <s v="Rarely"/>
    <n v="2.7"/>
    <n v="5.7"/>
    <n v="5"/>
    <n v="8.4"/>
    <n v="140.71"/>
    <n v="8"/>
    <n v="13508"/>
    <s v="Mid"/>
  </r>
  <r>
    <n v="170"/>
    <n v="4"/>
    <n v="1001"/>
    <n v="15"/>
    <x v="867"/>
    <x v="78"/>
    <s v="Low"/>
    <n v="6.3"/>
    <s v="Healthy"/>
    <s v="Below Average"/>
    <n v="3.87"/>
    <n v="3"/>
    <x v="1"/>
    <s v="Daily"/>
    <n v="0.2"/>
    <n v="8.5"/>
    <n v="2"/>
    <n v="8.3000000000000007"/>
    <n v="24.27"/>
    <n v="5"/>
    <n v="1456"/>
    <s v="Low"/>
  </r>
  <r>
    <n v="170"/>
    <n v="4"/>
    <n v="1015"/>
    <n v="3"/>
    <x v="868"/>
    <x v="107"/>
    <s v="Low"/>
    <n v="6.3"/>
    <s v="Healthy"/>
    <s v="Below Average"/>
    <n v="1.1200000000000001"/>
    <m/>
    <x v="7"/>
    <s v="Never"/>
    <n v="0.6"/>
    <n v="9.3000000000000007"/>
    <n v="2"/>
    <n v="8.9"/>
    <n v="26"/>
    <n v="4"/>
    <n v="1248"/>
    <s v="Low"/>
  </r>
  <r>
    <n v="170"/>
    <n v="1"/>
    <n v="1016"/>
    <n v="7"/>
    <x v="869"/>
    <x v="7"/>
    <s v="Low"/>
    <n v="6.4"/>
    <s v="Healthy"/>
    <s v="Average"/>
    <n v="1.49"/>
    <m/>
    <x v="5"/>
    <s v="Often"/>
    <n v="3.1"/>
    <n v="6.8"/>
    <n v="4"/>
    <n v="5.8"/>
    <n v="10.29"/>
    <n v="6"/>
    <n v="740"/>
    <s v="Low"/>
  </r>
  <r>
    <n v="170"/>
    <n v="4"/>
    <n v="1002"/>
    <n v="18"/>
    <x v="870"/>
    <x v="68"/>
    <s v="Low"/>
    <n v="8.5"/>
    <s v="Over_Sleeping"/>
    <s v="Good"/>
    <n v="2.27"/>
    <m/>
    <x v="5"/>
    <s v="Daily"/>
    <n v="0.7"/>
    <n v="9.1"/>
    <n v="2"/>
    <n v="9.8000000000000007"/>
    <n v="36"/>
    <n v="3"/>
    <n v="1296"/>
    <s v="Low"/>
  </r>
  <r>
    <n v="170"/>
    <n v="2"/>
    <n v="1003"/>
    <n v="12"/>
    <x v="871"/>
    <x v="49"/>
    <s v="Low"/>
    <n v="6.1"/>
    <s v="Healthy"/>
    <s v="Excellent"/>
    <n v="1.78"/>
    <m/>
    <x v="2"/>
    <s v="Sometimes"/>
    <n v="0.4"/>
    <n v="7.1"/>
    <n v="3"/>
    <n v="7.9"/>
    <n v="128.35"/>
    <n v="4"/>
    <n v="6160"/>
    <s v="Low"/>
  </r>
  <r>
    <n v="125"/>
    <n v="2"/>
    <n v="1007"/>
    <n v="14"/>
    <x v="872"/>
    <x v="84"/>
    <s v="Mid"/>
    <n v="3.4"/>
    <s v="Poor"/>
    <s v="Below Average"/>
    <n v="2.99"/>
    <m/>
    <x v="6"/>
    <s v="Never"/>
    <n v="2.7"/>
    <n v="7.5"/>
    <n v="4"/>
    <n v="6.2"/>
    <n v="10.6"/>
    <n v="3"/>
    <n v="381"/>
    <s v="Low"/>
  </r>
  <r>
    <n v="115"/>
    <n v="4"/>
    <n v="1015"/>
    <n v="23"/>
    <x v="873"/>
    <x v="18"/>
    <s v="High"/>
    <n v="4.7"/>
    <s v="Healthy"/>
    <s v="Below Average"/>
    <m/>
    <n v="1"/>
    <x v="7"/>
    <s v="Daily"/>
    <n v="1.1000000000000001"/>
    <n v="5.5"/>
    <n v="7"/>
    <n v="1.9"/>
    <n v="204.58"/>
    <n v="13"/>
    <n v="31914"/>
    <s v="Very High"/>
  </r>
  <r>
    <n v="170"/>
    <n v="3"/>
    <n v="1003"/>
    <n v="16"/>
    <x v="874"/>
    <x v="55"/>
    <s v="Low"/>
    <n v="6"/>
    <s v="Healthy"/>
    <s v="Below Average"/>
    <n v="2.59"/>
    <m/>
    <x v="6"/>
    <s v="Never"/>
    <n v="1.6"/>
    <n v="6.5"/>
    <n v="4"/>
    <n v="7.1"/>
    <n v="30.98"/>
    <n v="2"/>
    <n v="743"/>
    <s v="Low"/>
  </r>
  <r>
    <n v="110"/>
    <n v="3"/>
    <n v="1017"/>
    <n v="24"/>
    <x v="875"/>
    <x v="45"/>
    <s v="Mid"/>
    <n v="4.2"/>
    <s v="Healthy"/>
    <s v="Failing"/>
    <n v="2.85"/>
    <n v="7"/>
    <x v="3"/>
    <s v="Daily"/>
    <n v="1.1000000000000001"/>
    <n v="6.6"/>
    <n v="4"/>
    <n v="6.6"/>
    <n v="78.44"/>
    <n v="2"/>
    <n v="1882"/>
    <s v="Low"/>
  </r>
  <r>
    <n v="145"/>
    <n v="1"/>
    <n v="1003"/>
    <n v="17"/>
    <x v="876"/>
    <x v="62"/>
    <s v="Mid"/>
    <n v="3.4"/>
    <s v="Poor"/>
    <s v="Average"/>
    <m/>
    <n v="3"/>
    <x v="1"/>
    <s v="Sometimes"/>
    <n v="0.2"/>
    <n v="6.4"/>
    <n v="5"/>
    <n v="4.4000000000000004"/>
    <n v="143.88999999999999"/>
    <n v="12"/>
    <n v="20720"/>
    <s v="High"/>
  </r>
  <r>
    <n v="170"/>
    <n v="2"/>
    <n v="1001"/>
    <n v="10"/>
    <x v="877"/>
    <x v="49"/>
    <s v="Low"/>
    <n v="6.9"/>
    <s v="Healthy"/>
    <s v="Average"/>
    <n v="1.42"/>
    <n v="3"/>
    <x v="2"/>
    <s v="Sometimes"/>
    <n v="1"/>
    <n v="9"/>
    <n v="2"/>
    <n v="11.6"/>
    <n v="85.49"/>
    <n v="1"/>
    <n v="1025"/>
    <s v="Low"/>
  </r>
  <r>
    <n v="170"/>
    <n v="2"/>
    <n v="1008"/>
    <n v="23"/>
    <x v="878"/>
    <x v="54"/>
    <s v="Low"/>
    <n v="5.9"/>
    <s v="Healthy"/>
    <s v="Average"/>
    <n v="1.85"/>
    <n v="1"/>
    <x v="0"/>
    <s v="Daily"/>
    <n v="0.7"/>
    <n v="8.1999999999999993"/>
    <n v="3"/>
    <n v="9.3000000000000007"/>
    <n v="48.66"/>
    <n v="6"/>
    <n v="3503"/>
    <s v="Low"/>
  </r>
  <r>
    <n v="170"/>
    <n v="4"/>
    <n v="1002"/>
    <n v="15"/>
    <x v="879"/>
    <x v="93"/>
    <s v="Low"/>
    <n v="8.5"/>
    <s v="Over_Sleeping"/>
    <s v="Good"/>
    <n v="3.34"/>
    <m/>
    <x v="5"/>
    <s v="Often"/>
    <n v="0.6"/>
    <n v="8.1999999999999993"/>
    <n v="1"/>
    <n v="13"/>
    <n v="14.51"/>
    <n v="5"/>
    <n v="870"/>
    <s v="Low"/>
  </r>
  <r>
    <n v="145"/>
    <n v="1"/>
    <n v="1001"/>
    <n v="16"/>
    <x v="880"/>
    <x v="7"/>
    <s v="Low"/>
    <n v="5.8"/>
    <s v="Healthy"/>
    <s v="Average"/>
    <n v="2.9"/>
    <m/>
    <x v="4"/>
    <s v="Daily"/>
    <n v="0.7"/>
    <n v="7.5"/>
    <n v="5"/>
    <n v="8"/>
    <n v="40.86"/>
    <n v="7"/>
    <n v="3432"/>
    <s v="Low"/>
  </r>
  <r>
    <n v="170"/>
    <n v="2"/>
    <n v="1004"/>
    <n v="16"/>
    <x v="881"/>
    <x v="49"/>
    <s v="Low"/>
    <n v="6.6"/>
    <s v="Healthy"/>
    <s v="Average"/>
    <n v="1.5"/>
    <n v="1"/>
    <x v="5"/>
    <s v="Sometimes"/>
    <n v="1.1000000000000001"/>
    <n v="7.2"/>
    <n v="5"/>
    <n v="8.8000000000000007"/>
    <n v="104.88"/>
    <n v="3"/>
    <n v="3775"/>
    <s v="Low"/>
  </r>
  <r>
    <n v="170"/>
    <n v="4"/>
    <n v="1016"/>
    <n v="9"/>
    <x v="882"/>
    <x v="104"/>
    <s v="Low"/>
    <n v="8.5"/>
    <s v="Over_Sleeping"/>
    <s v="Good"/>
    <m/>
    <n v="3"/>
    <x v="3"/>
    <s v="Never"/>
    <n v="1.2"/>
    <n v="7.5"/>
    <n v="1"/>
    <n v="13.4"/>
    <n v="19.61"/>
    <n v="1"/>
    <n v="235"/>
    <s v="Low"/>
  </r>
  <r>
    <n v="170"/>
    <n v="4"/>
    <n v="1011"/>
    <n v="2"/>
    <x v="883"/>
    <x v="49"/>
    <s v="Low"/>
    <n v="6.9"/>
    <s v="Healthy"/>
    <s v="Good"/>
    <m/>
    <n v="10"/>
    <x v="7"/>
    <s v="Sometimes"/>
    <n v="2.1"/>
    <n v="6.3"/>
    <n v="5"/>
    <n v="7.5"/>
    <n v="109.21"/>
    <n v="1"/>
    <n v="1310"/>
    <s v="Low"/>
  </r>
  <r>
    <n v="170"/>
    <n v="4"/>
    <n v="1004"/>
    <n v="19"/>
    <x v="884"/>
    <x v="52"/>
    <s v="Low"/>
    <n v="7.2"/>
    <s v="Healthy"/>
    <s v="Good"/>
    <n v="2.2200000000000002"/>
    <n v="4"/>
    <x v="2"/>
    <s v="Rarely"/>
    <n v="1.4"/>
    <n v="7.8"/>
    <n v="1"/>
    <n v="13.6"/>
    <n v="35.729999999999997"/>
    <n v="8"/>
    <n v="3430"/>
    <s v="Low"/>
  </r>
  <r>
    <n v="170"/>
    <n v="4"/>
    <n v="1014"/>
    <n v="22"/>
    <x v="885"/>
    <x v="27"/>
    <s v="Low"/>
    <n v="8.1999999999999993"/>
    <s v="Over_Sleeping"/>
    <s v="Poor"/>
    <n v="3.18"/>
    <m/>
    <x v="8"/>
    <s v="Rarely"/>
    <n v="0.4"/>
    <n v="11.3"/>
    <n v="1"/>
    <n v="15.7"/>
    <n v="42.85"/>
    <n v="6"/>
    <n v="3085"/>
    <s v="Low"/>
  </r>
  <r>
    <n v="170"/>
    <n v="4"/>
    <n v="1011"/>
    <n v="7"/>
    <x v="886"/>
    <x v="37"/>
    <s v="Low"/>
    <n v="5.9"/>
    <s v="Healthy"/>
    <s v="Below Average"/>
    <n v="3.15"/>
    <n v="7"/>
    <x v="3"/>
    <s v="Daily"/>
    <n v="0.1"/>
    <n v="6.3"/>
    <n v="1"/>
    <n v="9.4"/>
    <n v="29.14"/>
    <n v="1"/>
    <n v="349"/>
    <s v="Low"/>
  </r>
  <r>
    <n v="145"/>
    <n v="1"/>
    <n v="1006"/>
    <n v="16"/>
    <x v="887"/>
    <x v="60"/>
    <s v="Mid"/>
    <n v="5.6"/>
    <s v="Healthy"/>
    <s v="Average"/>
    <n v="1.88"/>
    <n v="10"/>
    <x v="3"/>
    <s v="Often"/>
    <n v="1.3"/>
    <n v="6"/>
    <n v="4"/>
    <n v="8"/>
    <n v="126.52"/>
    <n v="7"/>
    <n v="10627"/>
    <s v="Mid"/>
  </r>
  <r>
    <n v="165"/>
    <n v="1"/>
    <n v="1021"/>
    <n v="22"/>
    <x v="888"/>
    <x v="18"/>
    <s v="High"/>
    <n v="4.4000000000000004"/>
    <s v="Healthy"/>
    <s v="Good"/>
    <n v="1.61"/>
    <m/>
    <x v="1"/>
    <s v="Never"/>
    <n v="2.9"/>
    <n v="4.7"/>
    <n v="6"/>
    <n v="2.9"/>
    <n v="133.69"/>
    <n v="5"/>
    <n v="8021"/>
    <s v="Mid"/>
  </r>
  <r>
    <n v="110"/>
    <n v="1"/>
    <n v="1023"/>
    <n v="22"/>
    <x v="889"/>
    <x v="110"/>
    <s v="Mid"/>
    <n v="5.6"/>
    <s v="Healthy"/>
    <s v="Below Average"/>
    <n v="2.5499999999999998"/>
    <n v="1"/>
    <x v="7"/>
    <s v="Sometimes"/>
    <n v="1.1000000000000001"/>
    <n v="6.8"/>
    <n v="4"/>
    <n v="5.2"/>
    <n v="101.34"/>
    <n v="9"/>
    <n v="10944"/>
    <s v="Mid"/>
  </r>
  <r>
    <n v="170"/>
    <n v="2"/>
    <n v="1001"/>
    <n v="5"/>
    <x v="890"/>
    <x v="13"/>
    <s v="Low"/>
    <n v="6.4"/>
    <s v="Healthy"/>
    <s v="Excellent"/>
    <m/>
    <n v="7"/>
    <x v="4"/>
    <s v="Often"/>
    <n v="3.3"/>
    <n v="5.6"/>
    <n v="5"/>
    <n v="8.1"/>
    <n v="67.489999999999995"/>
    <n v="4"/>
    <n v="3239"/>
    <s v="Low"/>
  </r>
  <r>
    <n v="170"/>
    <n v="4"/>
    <n v="1021"/>
    <n v="21"/>
    <x v="891"/>
    <x v="66"/>
    <s v="Low"/>
    <n v="6.4"/>
    <s v="Healthy"/>
    <s v="Good"/>
    <m/>
    <n v="2"/>
    <x v="1"/>
    <s v="Never"/>
    <n v="1.2"/>
    <n v="8.3000000000000007"/>
    <n v="6"/>
    <n v="11.2"/>
    <n v="49.34"/>
    <n v="18"/>
    <n v="10657"/>
    <s v="Mid"/>
  </r>
  <r>
    <n v="125"/>
    <n v="4"/>
    <n v="1019"/>
    <n v="22"/>
    <x v="892"/>
    <x v="11"/>
    <s v="Mid"/>
    <n v="4.5999999999999996"/>
    <s v="Healthy"/>
    <s v="Poor"/>
    <n v="1.4"/>
    <m/>
    <x v="0"/>
    <s v="Often"/>
    <n v="3.1"/>
    <n v="6.2"/>
    <n v="3"/>
    <n v="4.4000000000000004"/>
    <n v="59.25"/>
    <n v="4"/>
    <n v="2844"/>
    <s v="Low"/>
  </r>
  <r>
    <n v="170"/>
    <n v="4"/>
    <n v="1021"/>
    <n v="16"/>
    <x v="893"/>
    <x v="43"/>
    <s v="Low"/>
    <n v="8.3000000000000007"/>
    <s v="Over_Sleeping"/>
    <s v="Below Average"/>
    <n v="1.44"/>
    <n v="9"/>
    <x v="2"/>
    <s v="Rarely"/>
    <n v="0.1"/>
    <n v="8.8000000000000007"/>
    <n v="1"/>
    <n v="13.7"/>
    <n v="0.8"/>
    <n v="9"/>
    <n v="86"/>
    <s v="Low"/>
  </r>
  <r>
    <n v="135"/>
    <n v="2"/>
    <n v="1011"/>
    <n v="6"/>
    <x v="894"/>
    <x v="18"/>
    <s v="High"/>
    <n v="5.4"/>
    <s v="Healthy"/>
    <s v="Poor"/>
    <n v="2.79"/>
    <n v="2"/>
    <x v="0"/>
    <s v="Daily"/>
    <n v="2.2999999999999998"/>
    <n v="7.5"/>
    <n v="6"/>
    <n v="2.5"/>
    <n v="72.16"/>
    <n v="7"/>
    <n v="6061"/>
    <s v="Low"/>
  </r>
  <r>
    <n v="135"/>
    <n v="3"/>
    <n v="1015"/>
    <n v="6"/>
    <x v="895"/>
    <x v="130"/>
    <s v="Very High"/>
    <n v="4.2"/>
    <s v="Healthy"/>
    <s v="Failing"/>
    <m/>
    <n v="5"/>
    <x v="7"/>
    <s v="Daily"/>
    <n v="5"/>
    <n v="2.4"/>
    <n v="10"/>
    <n v="0"/>
    <n v="380.97"/>
    <n v="19"/>
    <n v="86861"/>
    <s v="Very High"/>
  </r>
  <r>
    <n v="145"/>
    <n v="2"/>
    <n v="1006"/>
    <n v="18"/>
    <x v="896"/>
    <x v="7"/>
    <s v="Low"/>
    <n v="6.5"/>
    <s v="Healthy"/>
    <s v="Good"/>
    <n v="1.1299999999999999"/>
    <n v="9"/>
    <x v="6"/>
    <s v="Sometimes"/>
    <n v="1.2"/>
    <n v="7.7"/>
    <n v="4"/>
    <n v="9.6999999999999993"/>
    <n v="114.03"/>
    <n v="3"/>
    <n v="4105"/>
    <s v="Low"/>
  </r>
  <r>
    <n v="170"/>
    <n v="4"/>
    <n v="1005"/>
    <n v="22"/>
    <x v="897"/>
    <x v="104"/>
    <s v="Low"/>
    <n v="7.2"/>
    <s v="Healthy"/>
    <s v="Good"/>
    <m/>
    <n v="6"/>
    <x v="2"/>
    <s v="Rarely"/>
    <n v="0.1"/>
    <n v="10.9"/>
    <n v="2"/>
    <n v="13.5"/>
    <n v="5.62"/>
    <n v="12"/>
    <n v="809"/>
    <s v="Low"/>
  </r>
  <r>
    <n v="170"/>
    <n v="4"/>
    <n v="1014"/>
    <n v="15"/>
    <x v="898"/>
    <x v="78"/>
    <s v="Low"/>
    <n v="5.2"/>
    <s v="Healthy"/>
    <s v="Excellent"/>
    <n v="2.4700000000000002"/>
    <n v="9"/>
    <x v="2"/>
    <s v="Daily"/>
    <n v="1.2"/>
    <n v="7.9"/>
    <n v="1"/>
    <n v="12.5"/>
    <n v="33.26"/>
    <n v="5"/>
    <n v="1995"/>
    <s v="Low"/>
  </r>
  <r>
    <n v="145"/>
    <n v="2"/>
    <n v="1008"/>
    <n v="10"/>
    <x v="899"/>
    <x v="28"/>
    <s v="Mid"/>
    <n v="4.0999999999999996"/>
    <s v="Healthy"/>
    <s v="Failing"/>
    <n v="1.3"/>
    <m/>
    <x v="0"/>
    <s v="Sometimes"/>
    <n v="3.7"/>
    <n v="5.9"/>
    <n v="4"/>
    <n v="7.6"/>
    <n v="92.99"/>
    <n v="5"/>
    <n v="5579"/>
    <s v="Low"/>
  </r>
  <r>
    <n v="145"/>
    <n v="1"/>
    <n v="1011"/>
    <n v="8"/>
    <x v="900"/>
    <x v="14"/>
    <s v="Mid"/>
    <n v="5.0999999999999996"/>
    <s v="Healthy"/>
    <s v="Good"/>
    <n v="2.0099999999999998"/>
    <n v="6"/>
    <x v="1"/>
    <s v="Sometimes"/>
    <n v="1.6"/>
    <n v="7"/>
    <n v="3"/>
    <n v="5.3"/>
    <n v="14.97"/>
    <n v="5"/>
    <n v="898"/>
    <s v="Low"/>
  </r>
  <r>
    <n v="170"/>
    <n v="4"/>
    <n v="1007"/>
    <n v="7"/>
    <x v="901"/>
    <x v="30"/>
    <s v="Low"/>
    <n v="7.2"/>
    <s v="Healthy"/>
    <s v="Good"/>
    <n v="3.36"/>
    <m/>
    <x v="5"/>
    <s v="Sometimes"/>
    <n v="0.6"/>
    <n v="10.199999999999999"/>
    <n v="2"/>
    <n v="10.5"/>
    <n v="49.53"/>
    <n v="5"/>
    <n v="2971"/>
    <s v="Low"/>
  </r>
  <r>
    <n v="140"/>
    <n v="2"/>
    <n v="1009"/>
    <n v="2"/>
    <x v="902"/>
    <x v="63"/>
    <s v="Mid"/>
    <n v="4.9000000000000004"/>
    <s v="Healthy"/>
    <s v="Average"/>
    <n v="2.72"/>
    <m/>
    <x v="7"/>
    <s v="Daily"/>
    <n v="1.2"/>
    <n v="6.4"/>
    <n v="4"/>
    <n v="6.6"/>
    <n v="60.41"/>
    <n v="3"/>
    <n v="2174"/>
    <s v="Low"/>
  </r>
  <r>
    <n v="125"/>
    <n v="2"/>
    <n v="1015"/>
    <n v="15"/>
    <x v="903"/>
    <x v="28"/>
    <s v="Mid"/>
    <n v="5.0999999999999996"/>
    <s v="Healthy"/>
    <s v="Poor"/>
    <m/>
    <n v="6"/>
    <x v="0"/>
    <s v="Rarely"/>
    <n v="2.5"/>
    <n v="6.1"/>
    <n v="5"/>
    <n v="3.8"/>
    <n v="59.86"/>
    <n v="2"/>
    <n v="1436"/>
    <s v="Low"/>
  </r>
  <r>
    <n v="145"/>
    <n v="1"/>
    <n v="1007"/>
    <n v="11"/>
    <x v="904"/>
    <x v="7"/>
    <s v="Low"/>
    <n v="6.2"/>
    <s v="Healthy"/>
    <s v="Average"/>
    <n v="3.39"/>
    <n v="9"/>
    <x v="3"/>
    <s v="Often"/>
    <n v="4.4000000000000004"/>
    <n v="5.8"/>
    <n v="3"/>
    <n v="6.2"/>
    <n v="107.95"/>
    <n v="10"/>
    <n v="12954"/>
    <s v="Mid"/>
  </r>
  <r>
    <n v="170"/>
    <n v="4"/>
    <n v="1014"/>
    <n v="6"/>
    <x v="905"/>
    <x v="104"/>
    <s v="Low"/>
    <n v="7.6"/>
    <s v="Healthy"/>
    <s v="Excellent"/>
    <n v="1.69"/>
    <n v="9"/>
    <x v="2"/>
    <s v="Rarely"/>
    <n v="0.5"/>
    <n v="10.5"/>
    <n v="2"/>
    <n v="10.199999999999999"/>
    <n v="16.989999999999998"/>
    <n v="4"/>
    <n v="815"/>
    <s v="Low"/>
  </r>
  <r>
    <n v="170"/>
    <n v="4"/>
    <n v="1016"/>
    <n v="2"/>
    <x v="906"/>
    <x v="78"/>
    <s v="Low"/>
    <n v="6.9"/>
    <s v="Healthy"/>
    <s v="Excellent"/>
    <m/>
    <n v="6"/>
    <x v="0"/>
    <s v="Daily"/>
    <n v="0.9"/>
    <n v="6.1"/>
    <n v="1"/>
    <n v="9.6999999999999993"/>
    <n v="33.21"/>
    <n v="13"/>
    <n v="5180"/>
    <s v="Low"/>
  </r>
  <r>
    <n v="170"/>
    <n v="2"/>
    <n v="1000"/>
    <n v="19"/>
    <x v="907"/>
    <x v="66"/>
    <s v="Low"/>
    <n v="6.9"/>
    <s v="Healthy"/>
    <s v="Excellent"/>
    <n v="2.08"/>
    <n v="8"/>
    <x v="5"/>
    <s v="Sometimes"/>
    <n v="0.1"/>
    <n v="8.6"/>
    <n v="3"/>
    <n v="8.9"/>
    <n v="69.06"/>
    <n v="7"/>
    <n v="5801"/>
    <s v="Low"/>
  </r>
  <r>
    <n v="135"/>
    <n v="2"/>
    <n v="1019"/>
    <n v="17"/>
    <x v="908"/>
    <x v="69"/>
    <s v="Very High"/>
    <n v="5.8"/>
    <s v="Healthy"/>
    <s v="Poor"/>
    <n v="3.02"/>
    <m/>
    <x v="4"/>
    <s v="Daily"/>
    <n v="2.2000000000000002"/>
    <n v="2.4"/>
    <n v="7"/>
    <n v="2.2000000000000002"/>
    <n v="405.19"/>
    <n v="3"/>
    <n v="14586"/>
    <s v="Mid"/>
  </r>
  <r>
    <n v="115"/>
    <n v="2"/>
    <n v="1022"/>
    <n v="8"/>
    <x v="909"/>
    <x v="95"/>
    <s v="Mid"/>
    <n v="3.5"/>
    <s v="Poor"/>
    <s v="Below Average"/>
    <n v="3.73"/>
    <n v="10"/>
    <x v="1"/>
    <s v="Sometimes"/>
    <n v="2.1"/>
    <n v="6.5"/>
    <n v="6"/>
    <n v="1.6"/>
    <n v="456.77"/>
    <n v="9"/>
    <n v="49331"/>
    <s v="Very High"/>
  </r>
  <r>
    <n v="170"/>
    <n v="4"/>
    <n v="1015"/>
    <n v="10"/>
    <x v="910"/>
    <x v="37"/>
    <s v="Low"/>
    <n v="6.8"/>
    <s v="Healthy"/>
    <s v="Average"/>
    <n v="3.63"/>
    <n v="1"/>
    <x v="1"/>
    <s v="Rarely"/>
    <n v="0.9"/>
    <n v="6.5"/>
    <n v="2"/>
    <n v="11.6"/>
    <n v="45.92"/>
    <n v="8"/>
    <n v="4408"/>
    <s v="Low"/>
  </r>
  <r>
    <n v="150"/>
    <n v="2"/>
    <n v="1008"/>
    <n v="13"/>
    <x v="911"/>
    <x v="120"/>
    <s v="High"/>
    <n v="3.7"/>
    <s v="Poor"/>
    <s v="Failing"/>
    <n v="2.96"/>
    <n v="8"/>
    <x v="7"/>
    <s v="Sometimes"/>
    <n v="3.2"/>
    <n v="4.0999999999999996"/>
    <n v="8"/>
    <n v="3.1"/>
    <n v="131.29"/>
    <n v="9"/>
    <n v="14179"/>
    <s v="Mid"/>
  </r>
  <r>
    <n v="170"/>
    <n v="2"/>
    <n v="1005"/>
    <n v="6"/>
    <x v="912"/>
    <x v="5"/>
    <s v="Low"/>
    <n v="5.3"/>
    <s v="Healthy"/>
    <s v="Good"/>
    <m/>
    <n v="2"/>
    <x v="1"/>
    <s v="Daily"/>
    <n v="2.7"/>
    <n v="8.1999999999999993"/>
    <n v="3"/>
    <n v="9.8000000000000007"/>
    <n v="12.79"/>
    <n v="18"/>
    <n v="2762"/>
    <s v="Low"/>
  </r>
  <r>
    <n v="170"/>
    <n v="4"/>
    <n v="1002"/>
    <n v="3"/>
    <x v="913"/>
    <x v="99"/>
    <s v="Low"/>
    <n v="5.2"/>
    <s v="Healthy"/>
    <s v="Good"/>
    <n v="3.98"/>
    <n v="9"/>
    <x v="0"/>
    <s v="Never"/>
    <n v="2.8"/>
    <n v="6.1"/>
    <n v="3"/>
    <n v="7.7"/>
    <n v="1.99"/>
    <n v="3"/>
    <n v="71"/>
    <s v="Low"/>
  </r>
  <r>
    <n v="100"/>
    <n v="2"/>
    <n v="1000"/>
    <n v="18"/>
    <x v="914"/>
    <x v="59"/>
    <s v="High"/>
    <n v="4.4000000000000004"/>
    <s v="Healthy"/>
    <s v="Poor"/>
    <m/>
    <n v="6"/>
    <x v="0"/>
    <s v="Sometimes"/>
    <n v="4.4000000000000004"/>
    <n v="4"/>
    <n v="4"/>
    <n v="6.9"/>
    <n v="458.97"/>
    <n v="18"/>
    <n v="99137"/>
    <s v="Very High"/>
  </r>
  <r>
    <n v="170"/>
    <n v="4"/>
    <n v="1006"/>
    <n v="12"/>
    <x v="915"/>
    <x v="116"/>
    <s v="Low"/>
    <n v="7.4"/>
    <s v="Healthy"/>
    <s v="Average"/>
    <n v="1.5"/>
    <n v="9"/>
    <x v="8"/>
    <s v="Daily"/>
    <n v="0.3"/>
    <n v="9.6999999999999993"/>
    <n v="3"/>
    <n v="14.4"/>
    <n v="45.05"/>
    <n v="5"/>
    <n v="2702"/>
    <s v="Low"/>
  </r>
  <r>
    <n v="170"/>
    <n v="4"/>
    <n v="1008"/>
    <n v="12"/>
    <x v="916"/>
    <x v="71"/>
    <s v="Low"/>
    <n v="5.6"/>
    <s v="Healthy"/>
    <s v="Below Average"/>
    <n v="1.76"/>
    <n v="10"/>
    <x v="1"/>
    <s v="Never"/>
    <n v="0.3"/>
    <n v="8.3000000000000007"/>
    <n v="1"/>
    <n v="11.6"/>
    <n v="1.38"/>
    <n v="1"/>
    <n v="16"/>
    <s v="Low"/>
  </r>
  <r>
    <n v="105"/>
    <n v="2"/>
    <n v="1000"/>
    <n v="9"/>
    <x v="917"/>
    <x v="19"/>
    <s v="Mid"/>
    <n v="5.9"/>
    <s v="Healthy"/>
    <s v="Failing"/>
    <n v="2.44"/>
    <n v="5"/>
    <x v="6"/>
    <s v="Rarely"/>
    <n v="0.8"/>
    <n v="5.6"/>
    <n v="5"/>
    <n v="2.6"/>
    <n v="190.37"/>
    <n v="7"/>
    <n v="15991"/>
    <s v="Mid"/>
  </r>
  <r>
    <n v="170"/>
    <n v="2"/>
    <n v="1002"/>
    <n v="18"/>
    <x v="918"/>
    <x v="26"/>
    <s v="Low"/>
    <n v="5.9"/>
    <s v="Healthy"/>
    <s v="Average"/>
    <n v="3.63"/>
    <n v="8"/>
    <x v="0"/>
    <s v="Rarely"/>
    <n v="0.4"/>
    <n v="8.1999999999999993"/>
    <n v="4"/>
    <n v="9.6"/>
    <n v="79.06"/>
    <n v="9"/>
    <n v="8538"/>
    <s v="Mid"/>
  </r>
  <r>
    <n v="145"/>
    <n v="1"/>
    <n v="1021"/>
    <n v="6"/>
    <x v="919"/>
    <x v="14"/>
    <s v="Mid"/>
    <n v="6.8"/>
    <s v="Healthy"/>
    <s v="Average"/>
    <n v="2.0499999999999998"/>
    <n v="2"/>
    <x v="7"/>
    <s v="Never"/>
    <n v="0.4"/>
    <n v="7.8"/>
    <n v="5"/>
    <n v="6.3"/>
    <n v="50.08"/>
    <n v="4"/>
    <n v="2403"/>
    <s v="Low"/>
  </r>
  <r>
    <n v="170"/>
    <n v="4"/>
    <n v="1007"/>
    <n v="11"/>
    <x v="920"/>
    <x v="105"/>
    <s v="Low"/>
    <n v="8.8000000000000007"/>
    <s v="Over_Sleeping"/>
    <s v="Good"/>
    <n v="3.8"/>
    <n v="7"/>
    <x v="8"/>
    <s v="Sometimes"/>
    <n v="0.2"/>
    <n v="7.8"/>
    <n v="1"/>
    <n v="10.199999999999999"/>
    <n v="47.37"/>
    <n v="9"/>
    <n v="5115"/>
    <s v="Low"/>
  </r>
  <r>
    <n v="100"/>
    <n v="4"/>
    <n v="1021"/>
    <n v="1"/>
    <x v="921"/>
    <x v="48"/>
    <s v="Very High"/>
    <n v="5.0999999999999996"/>
    <s v="Healthy"/>
    <s v="Good"/>
    <m/>
    <n v="7"/>
    <x v="3"/>
    <s v="Rarely"/>
    <n v="1.4"/>
    <n v="2.9"/>
    <n v="8"/>
    <n v="0"/>
    <n v="331.29"/>
    <n v="2"/>
    <n v="7950"/>
    <s v="Mid"/>
  </r>
  <r>
    <n v="170"/>
    <n v="4"/>
    <n v="1014"/>
    <n v="7"/>
    <x v="922"/>
    <x v="99"/>
    <s v="Low"/>
    <n v="6.4"/>
    <s v="Healthy"/>
    <s v="Average"/>
    <n v="1.1200000000000001"/>
    <m/>
    <x v="0"/>
    <s v="Daily"/>
    <n v="0.7"/>
    <n v="6.8"/>
    <n v="2"/>
    <n v="11.2"/>
    <n v="12.42"/>
    <n v="1"/>
    <n v="149"/>
    <s v="Low"/>
  </r>
  <r>
    <n v="110"/>
    <n v="2"/>
    <n v="1011"/>
    <n v="10"/>
    <x v="923"/>
    <x v="63"/>
    <s v="Mid"/>
    <n v="4.5"/>
    <s v="Healthy"/>
    <s v="Below Average"/>
    <n v="3.42"/>
    <m/>
    <x v="0"/>
    <s v="Often"/>
    <n v="2.6"/>
    <n v="5"/>
    <n v="6"/>
    <n v="8.1999999999999993"/>
    <n v="82.51"/>
    <n v="7"/>
    <n v="6930"/>
    <s v="Low"/>
  </r>
  <r>
    <n v="105"/>
    <n v="1"/>
    <n v="1011"/>
    <n v="9"/>
    <x v="924"/>
    <x v="94"/>
    <s v="High"/>
    <n v="5"/>
    <s v="Healthy"/>
    <s v="Below Average"/>
    <n v="1.1200000000000001"/>
    <n v="2"/>
    <x v="0"/>
    <s v="Often"/>
    <n v="5.5"/>
    <n v="5.7"/>
    <n v="6"/>
    <n v="2.2999999999999998"/>
    <n v="339.42"/>
    <n v="9"/>
    <n v="36657"/>
    <s v="Very High"/>
  </r>
  <r>
    <n v="115"/>
    <n v="1"/>
    <n v="1000"/>
    <n v="2"/>
    <x v="925"/>
    <x v="20"/>
    <s v="High"/>
    <n v="3.2"/>
    <s v="Poor"/>
    <s v="Poor"/>
    <m/>
    <n v="7"/>
    <x v="4"/>
    <s v="Sometimes"/>
    <n v="2.1"/>
    <n v="6.2"/>
    <n v="7"/>
    <n v="1.2"/>
    <n v="334.36"/>
    <n v="3"/>
    <n v="12036"/>
    <s v="Mid"/>
  </r>
  <r>
    <n v="170"/>
    <n v="2"/>
    <n v="1018"/>
    <n v="9"/>
    <x v="926"/>
    <x v="26"/>
    <s v="Low"/>
    <n v="5.7"/>
    <s v="Healthy"/>
    <s v="Excellent"/>
    <n v="2.63"/>
    <n v="8"/>
    <x v="2"/>
    <s v="Often"/>
    <n v="1.8"/>
    <n v="7.3"/>
    <n v="1"/>
    <n v="7.7"/>
    <n v="74.39"/>
    <n v="9"/>
    <n v="8034"/>
    <s v="Mid"/>
  </r>
  <r>
    <n v="145"/>
    <n v="2"/>
    <n v="1019"/>
    <n v="9"/>
    <x v="927"/>
    <x v="47"/>
    <s v="Low"/>
    <n v="6.2"/>
    <s v="Healthy"/>
    <s v="Average"/>
    <n v="3.11"/>
    <m/>
    <x v="1"/>
    <s v="Sometimes"/>
    <n v="2.4"/>
    <n v="8.6"/>
    <n v="3"/>
    <n v="5.6"/>
    <n v="36.119999999999997"/>
    <n v="3"/>
    <n v="1300"/>
    <s v="Low"/>
  </r>
  <r>
    <n v="170"/>
    <n v="1"/>
    <n v="1014"/>
    <n v="11"/>
    <x v="928"/>
    <x v="47"/>
    <s v="Low"/>
    <n v="5.4"/>
    <s v="Healthy"/>
    <s v="Below Average"/>
    <n v="3.24"/>
    <n v="3"/>
    <x v="3"/>
    <s v="Rarely"/>
    <n v="0.7"/>
    <n v="8.4"/>
    <n v="3"/>
    <n v="5"/>
    <n v="68.45"/>
    <n v="1"/>
    <n v="821"/>
    <s v="Low"/>
  </r>
  <r>
    <n v="125"/>
    <n v="1"/>
    <n v="1018"/>
    <n v="24"/>
    <x v="929"/>
    <x v="76"/>
    <s v="Mid"/>
    <n v="3.1"/>
    <s v="Poor"/>
    <s v="Poor"/>
    <m/>
    <n v="3"/>
    <x v="1"/>
    <s v="Never"/>
    <n v="1.8"/>
    <n v="7.2"/>
    <n v="5"/>
    <n v="7.8"/>
    <n v="129.71"/>
    <n v="5"/>
    <n v="7782"/>
    <s v="Mid"/>
  </r>
  <r>
    <n v="170"/>
    <n v="2"/>
    <n v="1017"/>
    <n v="10"/>
    <x v="930"/>
    <x v="54"/>
    <s v="Low"/>
    <n v="5.6"/>
    <s v="Healthy"/>
    <s v="Average"/>
    <n v="3.43"/>
    <m/>
    <x v="0"/>
    <s v="Daily"/>
    <n v="1.5"/>
    <n v="7.7"/>
    <n v="4"/>
    <n v="11.1"/>
    <n v="36.799999999999997"/>
    <n v="2"/>
    <n v="883"/>
    <s v="Low"/>
  </r>
  <r>
    <n v="105"/>
    <n v="4"/>
    <n v="1012"/>
    <n v="22"/>
    <x v="931"/>
    <x v="80"/>
    <s v="High"/>
    <n v="4.8"/>
    <s v="Healthy"/>
    <s v="Below Average"/>
    <n v="3.81"/>
    <n v="8"/>
    <x v="5"/>
    <s v="Daily"/>
    <n v="1.7"/>
    <n v="3.9"/>
    <n v="5"/>
    <n v="5.7"/>
    <n v="312.2"/>
    <n v="8"/>
    <n v="29971"/>
    <s v="Very High"/>
  </r>
  <r>
    <n v="105"/>
    <n v="4"/>
    <n v="1012"/>
    <n v="10"/>
    <x v="932"/>
    <x v="41"/>
    <s v="High"/>
    <n v="3.9"/>
    <s v="Poor"/>
    <s v="Average"/>
    <n v="2.48"/>
    <m/>
    <x v="1"/>
    <s v="Daily"/>
    <n v="8.6999999999999993"/>
    <n v="5.9"/>
    <n v="9"/>
    <n v="2.9"/>
    <n v="367.71"/>
    <n v="2"/>
    <n v="8825"/>
    <s v="Mid"/>
  </r>
  <r>
    <n v="160"/>
    <n v="2"/>
    <n v="1007"/>
    <n v="13"/>
    <x v="933"/>
    <x v="89"/>
    <s v="High"/>
    <n v="3.2"/>
    <s v="Poor"/>
    <s v="Failing"/>
    <m/>
    <n v="7"/>
    <x v="4"/>
    <s v="Often"/>
    <n v="2.7"/>
    <n v="4.4000000000000004"/>
    <n v="9"/>
    <n v="2.8"/>
    <n v="154.85"/>
    <n v="15"/>
    <n v="27872"/>
    <s v="High"/>
  </r>
  <r>
    <n v="145"/>
    <n v="1"/>
    <n v="1001"/>
    <n v="12"/>
    <x v="934"/>
    <x v="13"/>
    <s v="Low"/>
    <n v="6.3"/>
    <s v="Healthy"/>
    <s v="Good"/>
    <n v="3.58"/>
    <n v="6"/>
    <x v="0"/>
    <s v="Daily"/>
    <n v="0.2"/>
    <n v="8.4"/>
    <n v="3"/>
    <n v="7.8"/>
    <n v="135.6"/>
    <n v="2"/>
    <n v="3254"/>
    <s v="Low"/>
  </r>
  <r>
    <n v="115"/>
    <n v="1"/>
    <n v="1017"/>
    <n v="22"/>
    <x v="935"/>
    <x v="67"/>
    <s v="High"/>
    <n v="6"/>
    <s v="Healthy"/>
    <s v="Poor"/>
    <n v="2.02"/>
    <n v="6"/>
    <x v="0"/>
    <s v="Rarely"/>
    <n v="1.7"/>
    <n v="5.2"/>
    <n v="6"/>
    <n v="2"/>
    <n v="444.67"/>
    <n v="6"/>
    <n v="32016"/>
    <s v="Very High"/>
  </r>
  <r>
    <n v="170"/>
    <n v="4"/>
    <n v="1014"/>
    <n v="20"/>
    <x v="936"/>
    <x v="49"/>
    <s v="Low"/>
    <n v="6.1"/>
    <s v="Healthy"/>
    <s v="Average"/>
    <m/>
    <n v="8"/>
    <x v="3"/>
    <s v="Never"/>
    <n v="2.2000000000000002"/>
    <n v="6.7"/>
    <n v="2"/>
    <n v="6.4"/>
    <n v="36.17"/>
    <n v="14"/>
    <n v="6076"/>
    <s v="Low"/>
  </r>
  <r>
    <n v="170"/>
    <n v="4"/>
    <n v="1007"/>
    <n v="24"/>
    <x v="937"/>
    <x v="22"/>
    <s v="Low"/>
    <n v="7.3"/>
    <s v="Healthy"/>
    <s v="Excellent"/>
    <n v="2.91"/>
    <n v="1"/>
    <x v="2"/>
    <s v="Never"/>
    <n v="0.2"/>
    <n v="9.3000000000000007"/>
    <n v="3"/>
    <n v="14.1"/>
    <n v="47.32"/>
    <n v="12"/>
    <n v="6814"/>
    <s v="Low"/>
  </r>
  <r>
    <n v="130"/>
    <n v="2"/>
    <n v="1009"/>
    <n v="5"/>
    <x v="938"/>
    <x v="108"/>
    <s v="Mid"/>
    <n v="3.8"/>
    <s v="Poor"/>
    <s v="Below Average"/>
    <n v="1.31"/>
    <n v="6"/>
    <x v="1"/>
    <s v="Daily"/>
    <n v="0.1"/>
    <n v="4.2"/>
    <n v="6"/>
    <n v="4.3"/>
    <n v="455.29"/>
    <n v="1"/>
    <n v="5463"/>
    <s v="Low"/>
  </r>
  <r>
    <n v="100"/>
    <n v="1"/>
    <n v="1008"/>
    <n v="4"/>
    <x v="939"/>
    <x v="75"/>
    <s v="High"/>
    <n v="3.5"/>
    <s v="Poor"/>
    <s v="Failing"/>
    <m/>
    <n v="4"/>
    <x v="0"/>
    <s v="Rarely"/>
    <n v="7.6"/>
    <n v="2"/>
    <n v="8"/>
    <n v="0"/>
    <n v="227.37"/>
    <n v="14"/>
    <n v="38198"/>
    <s v="Very High"/>
  </r>
  <r>
    <n v="170"/>
    <n v="2"/>
    <n v="1001"/>
    <n v="17"/>
    <x v="940"/>
    <x v="66"/>
    <s v="Low"/>
    <n v="5.7"/>
    <s v="Healthy"/>
    <s v="Average"/>
    <m/>
    <n v="9"/>
    <x v="1"/>
    <s v="Never"/>
    <n v="0.1"/>
    <n v="6.2"/>
    <n v="4"/>
    <n v="10.9"/>
    <n v="88.2"/>
    <n v="13"/>
    <n v="13759"/>
    <s v="Mid"/>
  </r>
  <r>
    <n v="170"/>
    <n v="4"/>
    <n v="1014"/>
    <n v="11"/>
    <x v="941"/>
    <x v="107"/>
    <s v="Low"/>
    <n v="6.8"/>
    <s v="Healthy"/>
    <s v="Average"/>
    <n v="3.48"/>
    <m/>
    <x v="2"/>
    <s v="Sometimes"/>
    <n v="0.9"/>
    <n v="8.8000000000000007"/>
    <n v="1"/>
    <n v="12.8"/>
    <n v="46.64"/>
    <n v="3"/>
    <n v="1679"/>
    <s v="Low"/>
  </r>
  <r>
    <n v="130"/>
    <n v="2"/>
    <n v="1017"/>
    <n v="19"/>
    <x v="942"/>
    <x v="97"/>
    <s v="Mid"/>
    <n v="4.3"/>
    <s v="Healthy"/>
    <s v="Below Average"/>
    <n v="1.65"/>
    <m/>
    <x v="4"/>
    <s v="Sometimes"/>
    <n v="2.1"/>
    <n v="4.5999999999999996"/>
    <n v="7"/>
    <n v="5.0999999999999996"/>
    <n v="466.73"/>
    <n v="5"/>
    <n v="28003"/>
    <s v="Very High"/>
  </r>
  <r>
    <n v="115"/>
    <n v="2"/>
    <n v="1000"/>
    <n v="23"/>
    <x v="943"/>
    <x v="20"/>
    <s v="High"/>
    <n v="4.5"/>
    <s v="Healthy"/>
    <s v="Average"/>
    <n v="2.06"/>
    <n v="7"/>
    <x v="0"/>
    <s v="Sometimes"/>
    <n v="6.8"/>
    <n v="3.4"/>
    <n v="6"/>
    <n v="1.1000000000000001"/>
    <n v="446.72"/>
    <n v="3"/>
    <n v="16081"/>
    <s v="Mid"/>
  </r>
  <r>
    <n v="170"/>
    <n v="4"/>
    <n v="1005"/>
    <n v="24"/>
    <x v="944"/>
    <x v="96"/>
    <s v="Low"/>
    <n v="6.8"/>
    <s v="Healthy"/>
    <s v="Average"/>
    <m/>
    <n v="5"/>
    <x v="0"/>
    <s v="Sometimes"/>
    <n v="0.4"/>
    <n v="8.1999999999999993"/>
    <n v="2"/>
    <n v="9.1999999999999993"/>
    <n v="27.83"/>
    <n v="10"/>
    <n v="3339"/>
    <s v="Low"/>
  </r>
  <r>
    <n v="170"/>
    <n v="4"/>
    <n v="1014"/>
    <n v="20"/>
    <x v="945"/>
    <x v="116"/>
    <s v="Low"/>
    <n v="8.1999999999999993"/>
    <s v="Over_Sleeping"/>
    <s v="Good"/>
    <m/>
    <n v="8"/>
    <x v="2"/>
    <s v="Often"/>
    <n v="0.7"/>
    <n v="10.199999999999999"/>
    <n v="1"/>
    <n v="11.1"/>
    <n v="16.97"/>
    <n v="4"/>
    <n v="814"/>
    <s v="Low"/>
  </r>
  <r>
    <n v="130"/>
    <n v="1"/>
    <n v="1011"/>
    <n v="2"/>
    <x v="946"/>
    <x v="19"/>
    <s v="Mid"/>
    <n v="5.5"/>
    <s v="Healthy"/>
    <s v="Below Average"/>
    <m/>
    <n v="6"/>
    <x v="1"/>
    <s v="Never"/>
    <n v="5.3"/>
    <n v="7.5"/>
    <n v="4"/>
    <n v="3.6"/>
    <n v="129.13"/>
    <n v="1"/>
    <n v="1549"/>
    <s v="Low"/>
  </r>
  <r>
    <n v="170"/>
    <n v="4"/>
    <n v="1016"/>
    <n v="22"/>
    <x v="947"/>
    <x v="123"/>
    <s v="Low"/>
    <n v="8.5"/>
    <s v="Over_Sleeping"/>
    <s v="Excellent"/>
    <m/>
    <n v="1"/>
    <x v="5"/>
    <s v="Often"/>
    <n v="0.2"/>
    <n v="7.3"/>
    <n v="3"/>
    <n v="13.4"/>
    <n v="24"/>
    <n v="17"/>
    <n v="4896"/>
    <s v="Low"/>
  </r>
  <r>
    <n v="110"/>
    <n v="4"/>
    <n v="1015"/>
    <n v="17"/>
    <x v="948"/>
    <x v="76"/>
    <s v="Mid"/>
    <n v="3.9"/>
    <s v="Poor"/>
    <s v="Below Average"/>
    <n v="2.5299999999999998"/>
    <n v="1"/>
    <x v="1"/>
    <s v="Rarely"/>
    <n v="2.7"/>
    <n v="7.9"/>
    <n v="6"/>
    <n v="6.4"/>
    <n v="67.61"/>
    <n v="6"/>
    <n v="4867"/>
    <s v="Low"/>
  </r>
  <r>
    <n v="170"/>
    <n v="4"/>
    <n v="1005"/>
    <n v="15"/>
    <x v="949"/>
    <x v="61"/>
    <s v="Low"/>
    <n v="7.7"/>
    <s v="Healthy"/>
    <s v="Excellent"/>
    <n v="1.78"/>
    <n v="4"/>
    <x v="0"/>
    <s v="Often"/>
    <n v="0.2"/>
    <n v="7.6"/>
    <n v="1"/>
    <n v="12.4"/>
    <n v="5.41"/>
    <n v="2"/>
    <n v="129"/>
    <s v="Low"/>
  </r>
  <r>
    <n v="125"/>
    <n v="1"/>
    <n v="1015"/>
    <n v="2"/>
    <x v="950"/>
    <x v="11"/>
    <s v="Mid"/>
    <n v="3.5"/>
    <s v="Poor"/>
    <s v="Poor"/>
    <m/>
    <n v="7"/>
    <x v="1"/>
    <s v="Never"/>
    <n v="2.6"/>
    <n v="7.2"/>
    <n v="4"/>
    <n v="8.3000000000000007"/>
    <n v="141.29"/>
    <n v="3"/>
    <n v="5086"/>
    <s v="Low"/>
  </r>
  <r>
    <n v="155"/>
    <n v="2"/>
    <n v="1008"/>
    <n v="24"/>
    <x v="951"/>
    <x v="56"/>
    <s v="Mid"/>
    <n v="3.7"/>
    <s v="Poor"/>
    <s v="Failing"/>
    <n v="1.1200000000000001"/>
    <n v="1"/>
    <x v="1"/>
    <s v="Often"/>
    <n v="0.7"/>
    <n v="6.8"/>
    <n v="7"/>
    <n v="2.7"/>
    <n v="17.93"/>
    <n v="5"/>
    <n v="1075"/>
    <s v="Low"/>
  </r>
  <r>
    <n v="170"/>
    <n v="4"/>
    <n v="1001"/>
    <n v="6"/>
    <x v="952"/>
    <x v="30"/>
    <s v="Low"/>
    <n v="8.1999999999999993"/>
    <s v="Over_Sleeping"/>
    <s v="Good"/>
    <n v="1.64"/>
    <n v="1"/>
    <x v="2"/>
    <s v="Never"/>
    <n v="2.2999999999999998"/>
    <n v="6.9"/>
    <n v="1"/>
    <n v="11.5"/>
    <n v="18.690000000000001"/>
    <n v="9"/>
    <n v="2018"/>
    <s v="Low"/>
  </r>
  <r>
    <n v="170"/>
    <n v="2"/>
    <n v="1003"/>
    <n v="13"/>
    <x v="953"/>
    <x v="70"/>
    <s v="Low"/>
    <n v="5"/>
    <s v="Healthy"/>
    <s v="Good"/>
    <n v="3.13"/>
    <n v="2"/>
    <x v="7"/>
    <s v="Daily"/>
    <n v="1.5"/>
    <n v="9.3000000000000007"/>
    <n v="3"/>
    <n v="11.8"/>
    <n v="33.67"/>
    <n v="10"/>
    <n v="4040"/>
    <s v="Low"/>
  </r>
  <r>
    <n v="145"/>
    <n v="3"/>
    <n v="1008"/>
    <n v="10"/>
    <x v="954"/>
    <x v="55"/>
    <s v="Low"/>
    <n v="5.4"/>
    <s v="Healthy"/>
    <s v="Good"/>
    <m/>
    <n v="8"/>
    <x v="1"/>
    <s v="Daily"/>
    <n v="1.4"/>
    <n v="7.6"/>
    <n v="3"/>
    <n v="10.4"/>
    <n v="96.14"/>
    <n v="5"/>
    <n v="5768"/>
    <s v="Low"/>
  </r>
  <r>
    <n v="170"/>
    <n v="1"/>
    <n v="1017"/>
    <n v="23"/>
    <x v="955"/>
    <x v="44"/>
    <s v="Low"/>
    <n v="6.2"/>
    <s v="Healthy"/>
    <s v="Below Average"/>
    <m/>
    <n v="2"/>
    <x v="6"/>
    <s v="Sometimes"/>
    <n v="1.4"/>
    <n v="6.8"/>
    <n v="4"/>
    <n v="5.9"/>
    <n v="28.31"/>
    <n v="11"/>
    <n v="3736"/>
    <s v="Low"/>
  </r>
  <r>
    <n v="145"/>
    <n v="1"/>
    <n v="1022"/>
    <n v="8"/>
    <x v="956"/>
    <x v="23"/>
    <s v="Low"/>
    <n v="6.2"/>
    <s v="Healthy"/>
    <s v="Below Average"/>
    <n v="2.35"/>
    <n v="5"/>
    <x v="7"/>
    <s v="Rarely"/>
    <n v="0.5"/>
    <n v="7.9"/>
    <n v="3"/>
    <n v="5.8"/>
    <n v="142.99"/>
    <n v="3"/>
    <n v="5147"/>
    <s v="Low"/>
  </r>
  <r>
    <n v="120"/>
    <n v="2"/>
    <n v="1012"/>
    <n v="10"/>
    <x v="957"/>
    <x v="76"/>
    <s v="Mid"/>
    <n v="5.2"/>
    <s v="Healthy"/>
    <s v="Below Average"/>
    <n v="3.71"/>
    <n v="2"/>
    <x v="1"/>
    <s v="Never"/>
    <n v="0.4"/>
    <n v="6.2"/>
    <n v="6"/>
    <n v="7.7"/>
    <n v="37.020000000000003"/>
    <n v="5"/>
    <n v="2221"/>
    <s v="Low"/>
  </r>
  <r>
    <n v="170"/>
    <n v="2"/>
    <n v="1004"/>
    <n v="23"/>
    <x v="958"/>
    <x v="49"/>
    <s v="Low"/>
    <n v="6.6"/>
    <s v="Healthy"/>
    <s v="Average"/>
    <m/>
    <n v="2"/>
    <x v="0"/>
    <s v="Sometimes"/>
    <n v="1.2"/>
    <n v="6.1"/>
    <n v="3"/>
    <n v="10.7"/>
    <n v="21.48"/>
    <n v="9"/>
    <n v="2319"/>
    <s v="Low"/>
  </r>
  <r>
    <n v="140"/>
    <n v="2"/>
    <n v="1015"/>
    <n v="3"/>
    <x v="959"/>
    <x v="2"/>
    <s v="Mid"/>
    <n v="4"/>
    <s v="Poor"/>
    <s v="Poor"/>
    <n v="1.6"/>
    <m/>
    <x v="0"/>
    <s v="Daily"/>
    <n v="2.5"/>
    <n v="6.6"/>
    <n v="4"/>
    <n v="5"/>
    <n v="138.82"/>
    <n v="1"/>
    <n v="1665"/>
    <s v="Low"/>
  </r>
  <r>
    <n v="170"/>
    <n v="2"/>
    <n v="1005"/>
    <n v="18"/>
    <x v="960"/>
    <x v="5"/>
    <s v="Low"/>
    <n v="5.0999999999999996"/>
    <s v="Healthy"/>
    <s v="Average"/>
    <n v="3.82"/>
    <m/>
    <x v="2"/>
    <s v="Daily"/>
    <n v="1.1000000000000001"/>
    <n v="6.4"/>
    <n v="4"/>
    <n v="9.8000000000000007"/>
    <n v="77.03"/>
    <n v="3"/>
    <n v="2773"/>
    <s v="Low"/>
  </r>
  <r>
    <n v="110"/>
    <n v="2"/>
    <n v="1000"/>
    <n v="15"/>
    <x v="961"/>
    <x v="12"/>
    <s v="Mid"/>
    <n v="5.3"/>
    <s v="Healthy"/>
    <s v="Poor"/>
    <n v="2.5499999999999998"/>
    <n v="1"/>
    <x v="4"/>
    <s v="Never"/>
    <n v="2.5"/>
    <n v="5.4"/>
    <n v="5"/>
    <n v="5.8"/>
    <n v="77.66"/>
    <n v="8"/>
    <n v="7455"/>
    <s v="Mid"/>
  </r>
  <r>
    <n v="130"/>
    <n v="1"/>
    <n v="1019"/>
    <n v="3"/>
    <x v="962"/>
    <x v="58"/>
    <s v="High"/>
    <n v="5"/>
    <s v="Healthy"/>
    <s v="Average"/>
    <n v="3.21"/>
    <m/>
    <x v="1"/>
    <s v="Rarely"/>
    <n v="4.5"/>
    <n v="4"/>
    <n v="6"/>
    <n v="0.3"/>
    <n v="110.92"/>
    <n v="1"/>
    <n v="1331"/>
    <s v="Low"/>
  </r>
  <r>
    <n v="170"/>
    <n v="4"/>
    <n v="1004"/>
    <n v="2"/>
    <x v="963"/>
    <x v="71"/>
    <s v="Low"/>
    <n v="5.6"/>
    <s v="Healthy"/>
    <s v="Average"/>
    <m/>
    <n v="9"/>
    <x v="4"/>
    <s v="Often"/>
    <n v="0.7"/>
    <n v="8.1999999999999993"/>
    <n v="4"/>
    <n v="9.8000000000000007"/>
    <n v="46.98"/>
    <n v="6"/>
    <n v="3382"/>
    <s v="Low"/>
  </r>
  <r>
    <n v="135"/>
    <n v="3"/>
    <n v="1021"/>
    <n v="12"/>
    <x v="964"/>
    <x v="59"/>
    <s v="High"/>
    <n v="5.0999999999999996"/>
    <s v="Healthy"/>
    <s v="Poor"/>
    <n v="1.78"/>
    <n v="4"/>
    <x v="4"/>
    <s v="Never"/>
    <n v="0.1"/>
    <n v="3.9"/>
    <n v="4"/>
    <n v="5.4"/>
    <n v="50.18"/>
    <n v="8"/>
    <n v="4817"/>
    <s v="Low"/>
  </r>
  <r>
    <n v="110"/>
    <n v="1"/>
    <n v="1012"/>
    <n v="20"/>
    <x v="965"/>
    <x v="2"/>
    <s v="Mid"/>
    <n v="4.8"/>
    <s v="Healthy"/>
    <s v="Excellent"/>
    <n v="1.05"/>
    <m/>
    <x v="0"/>
    <s v="Daily"/>
    <n v="3.6"/>
    <n v="6.1"/>
    <n v="3"/>
    <n v="8.1"/>
    <n v="37.08"/>
    <n v="4"/>
    <n v="1779"/>
    <s v="Low"/>
  </r>
  <r>
    <n v="110"/>
    <n v="4"/>
    <n v="1009"/>
    <n v="9"/>
    <x v="966"/>
    <x v="39"/>
    <s v="Mid"/>
    <n v="4"/>
    <s v="Poor"/>
    <s v="Poor"/>
    <n v="3.3"/>
    <n v="3"/>
    <x v="3"/>
    <s v="Daily"/>
    <n v="0.2"/>
    <n v="7.3"/>
    <n v="5"/>
    <n v="7.4"/>
    <n v="54.91"/>
    <n v="1"/>
    <n v="658"/>
    <s v="Low"/>
  </r>
  <r>
    <n v="170"/>
    <n v="4"/>
    <n v="1005"/>
    <n v="5"/>
    <x v="967"/>
    <x v="27"/>
    <s v="Low"/>
    <n v="7.9"/>
    <s v="Healthy"/>
    <s v="Excellent"/>
    <m/>
    <n v="8"/>
    <x v="2"/>
    <s v="Never"/>
    <n v="0.1"/>
    <n v="10.9"/>
    <n v="1"/>
    <n v="15.2"/>
    <n v="8.43"/>
    <n v="1"/>
    <n v="101"/>
    <s v="Low"/>
  </r>
  <r>
    <n v="170"/>
    <n v="4"/>
    <n v="1016"/>
    <n v="12"/>
    <x v="968"/>
    <x v="30"/>
    <s v="Low"/>
    <n v="8.6"/>
    <s v="Over_Sleeping"/>
    <s v="Good"/>
    <n v="1.4"/>
    <m/>
    <x v="8"/>
    <s v="Never"/>
    <n v="0.3"/>
    <n v="8.4"/>
    <n v="2"/>
    <n v="8.8000000000000007"/>
    <n v="17.43"/>
    <n v="3"/>
    <n v="627"/>
    <s v="Low"/>
  </r>
  <r>
    <n v="170"/>
    <n v="4"/>
    <n v="1021"/>
    <n v="7"/>
    <x v="969"/>
    <x v="99"/>
    <s v="Low"/>
    <n v="5.5"/>
    <s v="Healthy"/>
    <s v="Good"/>
    <n v="1.1299999999999999"/>
    <m/>
    <x v="2"/>
    <s v="Never"/>
    <n v="0.7"/>
    <n v="6.4"/>
    <n v="2"/>
    <n v="12.4"/>
    <n v="32.97"/>
    <n v="5"/>
    <n v="1978"/>
    <s v="Low"/>
  </r>
  <r>
    <n v="170"/>
    <n v="2"/>
    <n v="1002"/>
    <n v="22"/>
    <x v="970"/>
    <x v="14"/>
    <s v="Mid"/>
    <n v="6.5"/>
    <s v="Healthy"/>
    <s v="Good"/>
    <n v="1.24"/>
    <n v="6"/>
    <x v="2"/>
    <s v="Often"/>
    <n v="2"/>
    <n v="7.4"/>
    <n v="4"/>
    <n v="8.6"/>
    <n v="70.66"/>
    <n v="1"/>
    <n v="847"/>
    <s v="Low"/>
  </r>
  <r>
    <n v="165"/>
    <n v="1"/>
    <n v="1008"/>
    <n v="9"/>
    <x v="971"/>
    <x v="117"/>
    <s v="Mid"/>
    <n v="3.6"/>
    <s v="Poor"/>
    <s v="Poor"/>
    <n v="2.36"/>
    <m/>
    <x v="0"/>
    <s v="Rarely"/>
    <n v="2.1"/>
    <n v="5.8"/>
    <n v="5"/>
    <n v="2.2000000000000002"/>
    <n v="231.04"/>
    <n v="1"/>
    <n v="2772"/>
    <s v="Low"/>
  </r>
  <r>
    <n v="110"/>
    <n v="1"/>
    <n v="1003"/>
    <n v="5"/>
    <x v="972"/>
    <x v="110"/>
    <s v="Mid"/>
    <n v="5.3"/>
    <s v="Healthy"/>
    <s v="Failing"/>
    <n v="2.66"/>
    <m/>
    <x v="5"/>
    <s v="Often"/>
    <n v="1.9"/>
    <n v="4.8"/>
    <n v="5"/>
    <n v="7.3"/>
    <n v="54.82"/>
    <n v="6"/>
    <n v="3947"/>
    <s v="Low"/>
  </r>
  <r>
    <n v="135"/>
    <n v="3"/>
    <n v="1017"/>
    <n v="3"/>
    <x v="973"/>
    <x v="91"/>
    <s v="High"/>
    <n v="4.9000000000000004"/>
    <s v="Healthy"/>
    <s v="Failing"/>
    <m/>
    <n v="5"/>
    <x v="2"/>
    <s v="Daily"/>
    <n v="3.2"/>
    <n v="5.7"/>
    <n v="6"/>
    <n v="0"/>
    <n v="388.42"/>
    <n v="9"/>
    <n v="41949"/>
    <s v="Very High"/>
  </r>
  <r>
    <n v="125"/>
    <n v="2"/>
    <n v="1012"/>
    <n v="6"/>
    <x v="974"/>
    <x v="100"/>
    <s v="Mid"/>
    <n v="4.8"/>
    <s v="Healthy"/>
    <s v="Below Average"/>
    <n v="2.91"/>
    <n v="7"/>
    <x v="3"/>
    <s v="Often"/>
    <n v="1.5"/>
    <n v="5.2"/>
    <n v="3"/>
    <n v="7"/>
    <n v="146.41"/>
    <n v="5"/>
    <n v="8784"/>
    <s v="Mid"/>
  </r>
  <r>
    <n v="155"/>
    <n v="1"/>
    <n v="1002"/>
    <n v="19"/>
    <x v="975"/>
    <x v="56"/>
    <s v="Mid"/>
    <n v="4.9000000000000004"/>
    <s v="Healthy"/>
    <s v="Poor"/>
    <n v="2.73"/>
    <m/>
    <x v="0"/>
    <s v="Never"/>
    <n v="0.8"/>
    <n v="4.8"/>
    <n v="7"/>
    <n v="7.6"/>
    <n v="59.04"/>
    <n v="2"/>
    <n v="1416"/>
    <s v="Low"/>
  </r>
  <r>
    <n v="170"/>
    <n v="4"/>
    <n v="1017"/>
    <n v="10"/>
    <x v="976"/>
    <x v="35"/>
    <s v="Low"/>
    <n v="5.9"/>
    <s v="Healthy"/>
    <s v="Average"/>
    <m/>
    <n v="8"/>
    <x v="2"/>
    <s v="Sometimes"/>
    <n v="1.4"/>
    <n v="8.6999999999999993"/>
    <n v="4"/>
    <n v="8.9"/>
    <n v="30.61"/>
    <n v="6"/>
    <n v="2203"/>
    <s v="Low"/>
  </r>
  <r>
    <n v="110"/>
    <n v="2"/>
    <n v="1019"/>
    <n v="3"/>
    <x v="977"/>
    <x v="110"/>
    <s v="Mid"/>
    <n v="5.5"/>
    <s v="Healthy"/>
    <s v="Below Average"/>
    <n v="1.88"/>
    <n v="3"/>
    <x v="0"/>
    <s v="Never"/>
    <n v="1.5"/>
    <n v="7.4"/>
    <n v="5"/>
    <n v="4.8"/>
    <n v="113.01"/>
    <n v="6"/>
    <n v="8136"/>
    <s v="Mid"/>
  </r>
  <r>
    <n v="120"/>
    <n v="2"/>
    <n v="1005"/>
    <n v="3"/>
    <x v="978"/>
    <x v="15"/>
    <s v="Mid"/>
    <n v="5.9"/>
    <s v="Healthy"/>
    <s v="Poor"/>
    <n v="2.33"/>
    <n v="9"/>
    <x v="6"/>
    <s v="Never"/>
    <n v="1.7"/>
    <n v="5.3"/>
    <n v="6"/>
    <n v="3.8"/>
    <n v="44.54"/>
    <n v="9"/>
    <n v="4810"/>
    <s v="Low"/>
  </r>
  <r>
    <n v="105"/>
    <n v="1"/>
    <n v="1008"/>
    <n v="17"/>
    <x v="979"/>
    <x v="97"/>
    <s v="Mid"/>
    <n v="4.4000000000000004"/>
    <s v="Healthy"/>
    <s v="Below Average"/>
    <n v="2.48"/>
    <n v="4"/>
    <x v="8"/>
    <s v="Sometimes"/>
    <n v="3.1"/>
    <n v="6.9"/>
    <n v="5"/>
    <n v="2.4"/>
    <n v="107.16"/>
    <n v="12"/>
    <n v="15431"/>
    <s v="Mid"/>
  </r>
  <r>
    <n v="105"/>
    <n v="1"/>
    <n v="1021"/>
    <n v="3"/>
    <x v="980"/>
    <x v="21"/>
    <s v="High"/>
    <n v="4.5"/>
    <s v="Healthy"/>
    <s v="Average"/>
    <m/>
    <n v="9"/>
    <x v="3"/>
    <s v="Daily"/>
    <n v="2.7"/>
    <n v="6.8"/>
    <n v="5"/>
    <n v="2.4"/>
    <n v="361.61"/>
    <n v="15"/>
    <n v="65089"/>
    <s v="Very High"/>
  </r>
  <r>
    <n v="105"/>
    <n v="2"/>
    <n v="1021"/>
    <n v="22"/>
    <x v="981"/>
    <x v="131"/>
    <s v="Very High"/>
    <n v="5.8"/>
    <s v="Healthy"/>
    <s v="Failing"/>
    <n v="2.92"/>
    <n v="5"/>
    <x v="1"/>
    <s v="Often"/>
    <n v="1.4"/>
    <n v="2.4"/>
    <n v="8"/>
    <n v="0"/>
    <n v="438.83"/>
    <n v="2"/>
    <n v="10531"/>
    <s v="Mid"/>
  </r>
  <r>
    <n v="170"/>
    <n v="2"/>
    <n v="1022"/>
    <n v="21"/>
    <x v="982"/>
    <x v="45"/>
    <s v="Mid"/>
    <n v="4.0999999999999996"/>
    <s v="Healthy"/>
    <s v="Failing"/>
    <n v="2.0699999999999998"/>
    <m/>
    <x v="6"/>
    <s v="Never"/>
    <n v="1"/>
    <n v="8.1"/>
    <n v="5"/>
    <n v="4.2"/>
    <n v="105.16"/>
    <n v="4"/>
    <n v="5047"/>
    <s v="Low"/>
  </r>
  <r>
    <n v="170"/>
    <n v="3"/>
    <n v="1005"/>
    <n v="2"/>
    <x v="983"/>
    <x v="23"/>
    <s v="Low"/>
    <n v="5"/>
    <s v="Healthy"/>
    <s v="Good"/>
    <m/>
    <n v="2"/>
    <x v="4"/>
    <s v="Never"/>
    <n v="1.1000000000000001"/>
    <n v="8.3000000000000007"/>
    <n v="5"/>
    <n v="6.3"/>
    <n v="124.93"/>
    <n v="1"/>
    <n v="1499"/>
    <s v="Low"/>
  </r>
  <r>
    <n v="170"/>
    <n v="4"/>
    <n v="1004"/>
    <n v="5"/>
    <x v="984"/>
    <x v="32"/>
    <s v="Low"/>
    <n v="6.5"/>
    <s v="Healthy"/>
    <s v="Failing"/>
    <m/>
    <n v="8"/>
    <x v="8"/>
    <s v="Never"/>
    <n v="0.9"/>
    <n v="8.5"/>
    <n v="4"/>
    <n v="13"/>
    <n v="20.100000000000001"/>
    <n v="8"/>
    <n v="1929"/>
    <s v="Low"/>
  </r>
  <r>
    <n v="145"/>
    <n v="4"/>
    <n v="1017"/>
    <n v="12"/>
    <x v="985"/>
    <x v="10"/>
    <s v="Mid"/>
    <n v="4"/>
    <s v="Poor"/>
    <s v="Poor"/>
    <n v="2.9"/>
    <m/>
    <x v="0"/>
    <s v="Daily"/>
    <n v="1.6"/>
    <n v="6.8"/>
    <n v="3"/>
    <n v="4.5"/>
    <n v="67.44"/>
    <n v="7"/>
    <n v="5664"/>
    <s v="Low"/>
  </r>
  <r>
    <n v="170"/>
    <n v="4"/>
    <n v="1004"/>
    <n v="24"/>
    <x v="986"/>
    <x v="40"/>
    <s v="Low"/>
    <n v="6.1"/>
    <s v="Healthy"/>
    <s v="Average"/>
    <n v="3.68"/>
    <m/>
    <x v="7"/>
    <s v="Sometimes"/>
    <n v="0.1"/>
    <n v="6.9"/>
    <n v="1"/>
    <n v="8.5"/>
    <n v="1.35"/>
    <n v="6"/>
    <n v="97"/>
    <s v="Low"/>
  </r>
  <r>
    <n v="170"/>
    <n v="4"/>
    <n v="1004"/>
    <n v="2"/>
    <x v="987"/>
    <x v="26"/>
    <s v="Low"/>
    <n v="6.7"/>
    <s v="Healthy"/>
    <s v="Excellent"/>
    <n v="2.02"/>
    <n v="10"/>
    <x v="4"/>
    <s v="Often"/>
    <n v="2.9"/>
    <n v="6.5"/>
    <n v="2"/>
    <n v="9"/>
    <n v="59.91"/>
    <n v="9"/>
    <n v="6470"/>
    <s v="Low"/>
  </r>
  <r>
    <n v="170"/>
    <n v="4"/>
    <n v="1000"/>
    <n v="8"/>
    <x v="988"/>
    <x v="32"/>
    <s v="Low"/>
    <n v="5.4"/>
    <s v="Healthy"/>
    <s v="Good"/>
    <n v="2.2599999999999998"/>
    <n v="5"/>
    <x v="5"/>
    <s v="Sometimes"/>
    <n v="1"/>
    <n v="9.6999999999999993"/>
    <n v="3"/>
    <n v="12.1"/>
    <n v="8.08"/>
    <n v="7"/>
    <n v="678"/>
    <s v="Low"/>
  </r>
  <r>
    <n v="170"/>
    <n v="4"/>
    <n v="1005"/>
    <n v="11"/>
    <x v="989"/>
    <x v="6"/>
    <s v="Low"/>
    <n v="9"/>
    <s v="Over_Sleeping"/>
    <s v="Good"/>
    <n v="2.91"/>
    <m/>
    <x v="8"/>
    <s v="Daily"/>
    <n v="0.1"/>
    <n v="9"/>
    <n v="1"/>
    <n v="12.2"/>
    <n v="45.29"/>
    <n v="2"/>
    <n v="1086"/>
    <s v="Low"/>
  </r>
  <r>
    <n v="145"/>
    <n v="3"/>
    <n v="1004"/>
    <n v="20"/>
    <x v="990"/>
    <x v="39"/>
    <s v="Mid"/>
    <n v="3.2"/>
    <s v="Poor"/>
    <s v="Poor"/>
    <n v="3"/>
    <n v="1"/>
    <x v="0"/>
    <s v="Daily"/>
    <n v="1.4"/>
    <n v="7.7"/>
    <n v="5"/>
    <n v="5.8"/>
    <n v="121.06"/>
    <n v="2"/>
    <n v="2905"/>
    <s v="Low"/>
  </r>
  <r>
    <n v="170"/>
    <n v="4"/>
    <n v="1006"/>
    <n v="13"/>
    <x v="991"/>
    <x v="71"/>
    <s v="Low"/>
    <n v="6.8"/>
    <s v="Healthy"/>
    <s v="Below Average"/>
    <m/>
    <n v="8"/>
    <x v="5"/>
    <s v="Rarely"/>
    <n v="1.5"/>
    <n v="7.7"/>
    <n v="1"/>
    <n v="9.5"/>
    <n v="31.45"/>
    <n v="1"/>
    <n v="377"/>
    <s v="Low"/>
  </r>
  <r>
    <n v="170"/>
    <n v="2"/>
    <n v="1001"/>
    <n v="19"/>
    <x v="992"/>
    <x v="13"/>
    <s v="Low"/>
    <n v="5.5"/>
    <s v="Healthy"/>
    <s v="Below Average"/>
    <n v="1.1100000000000001"/>
    <m/>
    <x v="1"/>
    <s v="Often"/>
    <n v="1.8"/>
    <n v="8.3000000000000007"/>
    <n v="3"/>
    <n v="8.1999999999999993"/>
    <n v="143.47999999999999"/>
    <n v="8"/>
    <n v="13774"/>
    <s v="Mid"/>
  </r>
  <r>
    <n v="170"/>
    <n v="4"/>
    <n v="1011"/>
    <n v="4"/>
    <x v="993"/>
    <x v="49"/>
    <s v="Low"/>
    <n v="5.7"/>
    <s v="Healthy"/>
    <s v="Poor"/>
    <m/>
    <n v="4"/>
    <x v="5"/>
    <s v="Never"/>
    <n v="1.4"/>
    <n v="6.4"/>
    <n v="5"/>
    <n v="9.6"/>
    <n v="18.84"/>
    <n v="18"/>
    <n v="4069"/>
    <s v="Low"/>
  </r>
  <r>
    <n v="135"/>
    <n v="4"/>
    <n v="1001"/>
    <n v="5"/>
    <x v="994"/>
    <x v="59"/>
    <s v="High"/>
    <n v="5.8"/>
    <s v="Healthy"/>
    <s v="Poor"/>
    <n v="2.5299999999999998"/>
    <n v="8"/>
    <x v="7"/>
    <s v="Never"/>
    <n v="0.4"/>
    <n v="4.4000000000000004"/>
    <n v="6"/>
    <n v="6.1"/>
    <n v="220.04"/>
    <n v="10"/>
    <n v="26404"/>
    <s v="High"/>
  </r>
  <r>
    <n v="115"/>
    <n v="1"/>
    <n v="1010"/>
    <n v="21"/>
    <x v="995"/>
    <x v="108"/>
    <s v="Mid"/>
    <n v="4.0999999999999996"/>
    <s v="Healthy"/>
    <s v="Average"/>
    <n v="2.96"/>
    <m/>
    <x v="4"/>
    <s v="Sometimes"/>
    <n v="1.9"/>
    <n v="7.5"/>
    <n v="6"/>
    <n v="2.4"/>
    <n v="426.54"/>
    <n v="3"/>
    <n v="15355"/>
    <s v="Mid"/>
  </r>
  <r>
    <n v="170"/>
    <n v="2"/>
    <n v="1006"/>
    <n v="19"/>
    <x v="996"/>
    <x v="66"/>
    <s v="Low"/>
    <n v="6.5"/>
    <s v="Healthy"/>
    <s v="Excellent"/>
    <n v="3.42"/>
    <m/>
    <x v="7"/>
    <s v="Often"/>
    <n v="2.1"/>
    <n v="7.7"/>
    <n v="1"/>
    <n v="10.9"/>
    <n v="83.71"/>
    <n v="7"/>
    <n v="7031"/>
    <s v="Low"/>
  </r>
  <r>
    <n v="110"/>
    <n v="3"/>
    <n v="1020"/>
    <n v="4"/>
    <x v="997"/>
    <x v="10"/>
    <s v="Mid"/>
    <n v="3.9"/>
    <s v="Poor"/>
    <s v="Poor"/>
    <m/>
    <n v="3"/>
    <x v="6"/>
    <s v="Daily"/>
    <n v="0.5"/>
    <n v="8.1"/>
    <n v="5"/>
    <n v="6.7"/>
    <n v="88.6"/>
    <n v="5"/>
    <n v="5315"/>
    <s v="Low"/>
  </r>
  <r>
    <n v="170"/>
    <n v="4"/>
    <n v="1002"/>
    <n v="9"/>
    <x v="998"/>
    <x v="33"/>
    <s v="Low"/>
    <n v="8.1999999999999993"/>
    <s v="Over_Sleeping"/>
    <s v="Good"/>
    <n v="1.03"/>
    <m/>
    <x v="2"/>
    <s v="Rarely"/>
    <n v="0.8"/>
    <n v="8.4"/>
    <n v="1"/>
    <n v="12.7"/>
    <n v="22.02"/>
    <n v="8"/>
    <n v="2113"/>
    <s v="Low"/>
  </r>
  <r>
    <n v="170"/>
    <n v="4"/>
    <n v="1014"/>
    <n v="13"/>
    <x v="999"/>
    <x v="40"/>
    <s v="Low"/>
    <n v="7.4"/>
    <s v="Healthy"/>
    <s v="Below Average"/>
    <m/>
    <n v="6"/>
    <x v="2"/>
    <s v="Daily"/>
    <n v="0"/>
    <n v="9.3000000000000007"/>
    <n v="2"/>
    <n v="10.9"/>
    <n v="25.2"/>
    <n v="19"/>
    <n v="5745"/>
    <s v="Low"/>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4.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5.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9.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3.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0.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26.xml"/></Relationships>
</file>

<file path=xl/pivotTables/_rels/pivotTable27.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28.xml.rels><?xml version="1.0" encoding="UTF-8" standalone="yes"?>
<Relationships xmlns="http://schemas.openxmlformats.org/package/2006/relationships"><Relationship Id="rId1" Type="http://schemas.openxmlformats.org/officeDocument/2006/relationships/pivotCacheDefinition" Target="../pivotCache/pivotCacheDefinition27.xml"/></Relationships>
</file>

<file path=xl/pivotTables/_rels/pivotTable29.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8A0784F-94D9-4112-B45E-2C73B7A8EF11}" name="Top10_Games_Hours" cacheId="161" applyNumberFormats="0" applyBorderFormats="0" applyFontFormats="0" applyPatternFormats="0" applyAlignmentFormats="0" applyWidthHeightFormats="1" dataCaption="Values" tag="3fb1f8c3-d178-4866-b428-4a45d6aeb44f" updatedVersion="7" minRefreshableVersion="3" useAutoFormatting="1" subtotalHiddenItems="1" itemPrintTitles="1" createdVersion="8" indent="0" outline="1" outlineData="1" multipleFieldFilters="0" chartFormat="12">
  <location ref="A18:B29"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3"/>
    </i>
    <i>
      <x v="8"/>
    </i>
    <i>
      <x v="2"/>
    </i>
    <i>
      <x/>
    </i>
    <i>
      <x v="4"/>
    </i>
    <i>
      <x v="9"/>
    </i>
    <i>
      <x v="6"/>
    </i>
    <i>
      <x v="1"/>
    </i>
    <i>
      <x v="5"/>
    </i>
    <i>
      <x v="7"/>
    </i>
    <i t="grand">
      <x/>
    </i>
  </rowItems>
  <colItems count="1">
    <i/>
  </colItems>
  <dataFields count="1">
    <dataField name="Sum of daily_gaming_hours" fld="1" baseField="0" baseItem="0" numFmtId="164"/>
  </dataFields>
  <formats count="1">
    <format dxfId="8">
      <pivotArea outline="0" collapsedLevelsAreSubtotals="1" fieldPosition="0"/>
    </format>
  </formats>
  <chartFormats count="2">
    <chartFormat chart="0" format="2" series="1">
      <pivotArea type="data" outline="0" fieldPosition="0">
        <references count="1">
          <reference field="4294967294" count="1" selected="0">
            <x v="0"/>
          </reference>
        </references>
      </pivotArea>
    </chartFormat>
    <chartFormat chart="9" format="6"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1">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
        <x15:activeTabTopLevelEntity name="[fact]"/>
        <x15:activeTabTopLevelEntity name="[Dim_Game]"/>
        <x15:activeTabTopLevelEntity name="[DIm_Player]"/>
        <x15:activeTabTopLevelEntity name="[Dim_PhysicalStatus]"/>
        <x15:activeTabTopLevelEntity name="[Dim_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51FBB53-7477-4F98-BF12-58AD1FD8CE79}" name="Platform_Years_Gaming" cacheId="131" applyNumberFormats="0" applyBorderFormats="0" applyFontFormats="0" applyPatternFormats="0" applyAlignmentFormats="0" applyWidthHeightFormats="1" dataCaption="Values" tag="f5420b12-dbb4-475b-a373-0f136b75aa4b" updatedVersion="7" minRefreshableVersion="3" useAutoFormatting="1" subtotalHiddenItems="1" itemPrintTitles="1" createdVersion="7" indent="0" outline="1" outlineData="1" multipleFieldFilters="0">
  <location ref="A237:B242"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Average of years_gaming" fld="1" subtotal="average" baseField="0" baseItem="0" numFmtId="164"/>
  </dataFields>
  <formats count="1">
    <format dxfId="2">
      <pivotArea outline="0" collapsedLevelsAreSubtotals="1" fieldPosition="0"/>
    </format>
  </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ily_gaming_hou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years_gaming"/>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yer]"/>
        <x15:activeTabTopLevelEntity name="[DIm_Platfor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E95CE2F-7645-436C-849D-7A0859A4BB7C}" name="Genre_Spent" cacheId="128" applyNumberFormats="0" applyBorderFormats="0" applyFontFormats="0" applyPatternFormats="0" applyAlignmentFormats="0" applyWidthHeightFormats="1" dataCaption="Values" tag="6fcfa61a-8f07-4bfe-a522-ecedfaf00a6e" updatedVersion="7" minRefreshableVersion="3" useAutoFormatting="1" subtotalHiddenItems="1" itemPrintTitles="1" createdVersion="8" indent="0" outline="1" outlineData="1" multipleFieldFilters="0" chartFormat="11">
  <location ref="A74:B82"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Sum of Total_spent" fld="1" baseField="0" baseItem="0" numFmtId="164"/>
  </dataFields>
  <formats count="2">
    <format dxfId="6">
      <pivotArea outline="0" collapsedLevelsAreSubtotals="1" fieldPosition="0"/>
    </format>
    <format dxfId="5">
      <pivotArea dataOnly="0" labelOnly="1" outline="0" axis="axisValues" fieldPosition="0"/>
    </format>
  </formats>
  <chartFormats count="2">
    <chartFormat chart="0" format="2"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Game]"/>
        <x15:activeTabTopLevelEntity name="[fact]"/>
        <x15:activeTabTopLevelEntity name="[DIm_Player]"/>
        <x15:activeTabTopLevelEntity name="[DIm_Platfor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605592D-64F1-44DB-87C1-645F65D39FFB}" name="Gender_Gaming_Hours" cacheId="125" applyNumberFormats="0" applyBorderFormats="0" applyFontFormats="0" applyPatternFormats="0" applyAlignmentFormats="0" applyWidthHeightFormats="1" dataCaption="Values" tag="76180bdc-72b1-4311-85f3-92d11781863d" updatedVersion="7" minRefreshableVersion="3" subtotalHiddenItems="1" itemPrintTitles="1" createdVersion="8" indent="0" outline="1" outlineData="1" multipleFieldFilters="0" chartFormat="16">
  <location ref="A2:B6"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daily_gaming_hours" fld="1" baseField="0" baseItem="0" numFmtId="164"/>
  </dataFields>
  <formats count="1">
    <format dxfId="9">
      <pivotArea outline="0" collapsedLevelsAreSubtotals="1" fieldPosition="0"/>
    </format>
  </formats>
  <chartFormats count="7">
    <chartFormat chart="0" format="0"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0"/>
          </reference>
        </references>
      </pivotArea>
    </chartFormat>
    <chartFormat chart="13" format="14">
      <pivotArea type="data" outline="0" fieldPosition="0">
        <references count="2">
          <reference field="4294967294" count="1" selected="0">
            <x v="0"/>
          </reference>
          <reference field="0" count="1" selected="0">
            <x v="0"/>
          </reference>
        </references>
      </pivotArea>
    </chartFormat>
    <chartFormat chart="13" format="15">
      <pivotArea type="data" outline="0" fieldPosition="0">
        <references count="2">
          <reference field="4294967294" count="1" selected="0">
            <x v="0"/>
          </reference>
          <reference field="0" count="1" selected="0">
            <x v="1"/>
          </reference>
        </references>
      </pivotArea>
    </chartFormat>
    <chartFormat chart="13" format="16">
      <pivotArea type="data" outline="0" fieldPosition="0">
        <references count="2">
          <reference field="4294967294" count="1" selected="0">
            <x v="0"/>
          </reference>
          <reference field="0" count="1" selected="0">
            <x v="2"/>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yer]"/>
        <x15:activeTabTopLevelEntity name="[fact]"/>
        <x15:activeTabTopLevelEntity name="[Dim_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EE7F542-507E-4A48-BFDC-A888653D4977}" name="Top10_Games_Spent" cacheId="137" applyNumberFormats="0" applyBorderFormats="0" applyFontFormats="0" applyPatternFormats="0" applyAlignmentFormats="0" applyWidthHeightFormats="1" dataCaption="Values" tag="81365616-c92f-4f3f-a272-da93a9ba5d36" updatedVersion="7" minRefreshableVersion="3" useAutoFormatting="1" subtotalHiddenItems="1" itemPrintTitles="1" createdVersion="8" indent="0" outline="1" outlineData="1" multipleFieldFilters="0" chartFormat="8">
  <location ref="A46:B57"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6"/>
    </i>
    <i>
      <x v="9"/>
    </i>
    <i>
      <x v="3"/>
    </i>
    <i>
      <x v="7"/>
    </i>
    <i>
      <x v="4"/>
    </i>
    <i>
      <x v="8"/>
    </i>
    <i>
      <x v="5"/>
    </i>
    <i>
      <x v="1"/>
    </i>
    <i>
      <x v="2"/>
    </i>
    <i>
      <x/>
    </i>
    <i t="grand">
      <x/>
    </i>
  </rowItems>
  <colItems count="1">
    <i/>
  </colItems>
  <dataFields count="1">
    <dataField name="Sum of Total_spent" fld="1" baseField="0" baseItem="0" numFmtId="164"/>
  </dataFields>
  <formats count="1">
    <format dxfId="7">
      <pivotArea outline="0" collapsedLevelsAreSubtotals="1" fieldPosition="0"/>
    </format>
  </formats>
  <chartFormats count="1">
    <chartFormat chart="0"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count" id="1" iMeasureHier="72">
      <autoFilter ref="A1">
        <filterColumn colId="0">
          <top10 val="10" filterVal="10"/>
        </filterColumn>
      </autoFilter>
    </filter>
  </filters>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Game]"/>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A632A7-73E0-4E79-95A1-15487D86054D}" name="Age_Group_Gaming_Hours" cacheId="116" applyNumberFormats="0" applyBorderFormats="0" applyFontFormats="0" applyPatternFormats="0" applyAlignmentFormats="0" applyWidthHeightFormats="1" dataCaption="Values" tag="561cb3fa-e1dd-43b4-9645-9b140f34a1fd" updatedVersion="7" minRefreshableVersion="3" useAutoFormatting="1" subtotalHiddenItems="1" itemPrintTitles="1" createdVersion="7" indent="0" outline="1" outlineData="1" multipleFieldFilters="0" chartFormat="22">
  <location ref="A85:B89" firstHeaderRow="1" firstDataRow="1" firstDataCol="1"/>
  <pivotFields count="2">
    <pivotField axis="axisRow" allDrilled="1" subtotalTop="0" showAll="0" dataSourceSort="1" defaultSubtotal="0" defaultAttributeDrillState="1">
      <items count="3">
        <item x="0"/>
        <item x="1"/>
        <item x="2"/>
      </items>
    </pivotField>
    <pivotField dataField="1" subtotalTop="0" showAll="0" defaultSubtotal="0"/>
  </pivotFields>
  <rowFields count="1">
    <field x="0"/>
  </rowFields>
  <rowItems count="4">
    <i>
      <x/>
    </i>
    <i>
      <x v="1"/>
    </i>
    <i>
      <x v="2"/>
    </i>
    <i t="grand">
      <x/>
    </i>
  </rowItems>
  <colItems count="1">
    <i/>
  </colItems>
  <dataFields count="1">
    <dataField name="Average of daily_gaming_hours" fld="1" subtotal="average" baseField="0" baseItem="0" numFmtId="164"/>
  </dataFields>
  <formats count="1">
    <format dxfId="4">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17" format="16" series="1">
      <pivotArea type="data" outline="0" fieldPosition="0">
        <references count="1">
          <reference field="4294967294" count="1" selected="0">
            <x v="0"/>
          </reference>
        </references>
      </pivotArea>
    </chartFormat>
    <chartFormat chart="17" format="17">
      <pivotArea type="data" outline="0" fieldPosition="0">
        <references count="2">
          <reference field="4294967294" count="1" selected="0">
            <x v="0"/>
          </reference>
          <reference field="0" count="1" selected="0">
            <x v="0"/>
          </reference>
        </references>
      </pivotArea>
    </chartFormat>
    <chartFormat chart="17" format="18">
      <pivotArea type="data" outline="0" fieldPosition="0">
        <references count="2">
          <reference field="4294967294" count="1" selected="0">
            <x v="0"/>
          </reference>
          <reference field="0" count="1" selected="0">
            <x v="1"/>
          </reference>
        </references>
      </pivotArea>
    </chartFormat>
    <chartFormat chart="17" format="19">
      <pivotArea type="data" outline="0" fieldPosition="0">
        <references count="2">
          <reference field="4294967294" count="1" selected="0">
            <x v="0"/>
          </reference>
          <reference field="0" count="1" selected="0">
            <x v="2"/>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ily_gaming_hou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yer]"/>
        <x15:activeTabTopLevelEntity name="[DIm_Platform]"/>
        <x15:activeTabTopLevelEntity name="[Dim_PhysicalStatus]"/>
        <x15:activeTabTopLevelEntity name="[Dim_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0747A50-CF21-41EF-B3BE-F39E23635A4C}" name="d1_KPIs" cacheId="119" applyNumberFormats="0" applyBorderFormats="0" applyFontFormats="0" applyPatternFormats="0" applyAlignmentFormats="0" applyWidthHeightFormats="1" dataCaption="Values" tag="95a43892-e138-4938-a188-05ea66a924cb" updatedVersion="7" minRefreshableVersion="3" useAutoFormatting="1" subtotalHiddenItems="1" itemPrintTitles="1" createdVersion="8" indent="0" outline="1" outlineData="1" multipleFieldFilters="0">
  <location ref="A272:E273"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name="Count of record_id" fld="4" subtotal="count" baseField="0" baseItem="0"/>
    <dataField name="Sum of daily_gaming_hours" fld="0" baseField="0" baseItem="0"/>
    <dataField name="Sum of Total_spent" fld="1" baseField="0" baseItem="0" numFmtId="167"/>
    <dataField name="Average of work_productivity_score" fld="2" subtotal="average" baseField="0" baseItem="1" numFmtId="1"/>
    <dataField name="Average of grades_gpa" fld="3" subtotal="average" baseField="0" baseItem="1" numFmtId="165"/>
  </dataFields>
  <formats count="4">
    <format dxfId="31">
      <pivotArea outline="0" collapsedLevelsAreSubtotals="1" fieldPosition="0">
        <references count="1">
          <reference field="4294967294" count="1" selected="0">
            <x v="2"/>
          </reference>
        </references>
      </pivotArea>
    </format>
    <format dxfId="30">
      <pivotArea outline="0" collapsedLevelsAreSubtotals="1" fieldPosition="0">
        <references count="1">
          <reference field="4294967294" count="1" selected="0">
            <x v="4"/>
          </reference>
        </references>
      </pivotArea>
    </format>
    <format dxfId="29">
      <pivotArea outline="0" collapsedLevelsAreSubtotals="1" fieldPosition="0">
        <references count="1">
          <reference field="4294967294" count="1" selected="0">
            <x v="3"/>
          </reference>
        </references>
      </pivotArea>
    </format>
    <format dxfId="0">
      <pivotArea outline="0" collapsedLevelsAreSubtotals="1" fieldPosition="0"/>
    </format>
  </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work_productivity_score"/>
    <pivotHierarchy dragToData="1" caption="Average of grades_gpa"/>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tfor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92CD82-1FF7-44DF-89DC-ED32E22DFA73}" name="Gaming_Hours_Productivity_Score"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93:B226" firstHeaderRow="1" firstDataRow="1" firstDataCol="1"/>
  <pivotFields count="22">
    <pivotField showAll="0"/>
    <pivotField showAll="0"/>
    <pivotField showAll="0"/>
    <pivotField showAll="0"/>
    <pivotField showAll="0"/>
    <pivotField axis="axisRow" showAll="0">
      <items count="133">
        <item x="42"/>
        <item x="46"/>
        <item x="101"/>
        <item x="109"/>
        <item x="74"/>
        <item x="27"/>
        <item x="61"/>
        <item x="25"/>
        <item x="87"/>
        <item x="16"/>
        <item x="6"/>
        <item x="115"/>
        <item x="43"/>
        <item x="105"/>
        <item x="104"/>
        <item x="93"/>
        <item x="3"/>
        <item x="85"/>
        <item x="31"/>
        <item x="116"/>
        <item x="52"/>
        <item x="9"/>
        <item x="30"/>
        <item x="68"/>
        <item x="4"/>
        <item x="33"/>
        <item x="64"/>
        <item x="123"/>
        <item x="22"/>
        <item x="40"/>
        <item x="71"/>
        <item x="96"/>
        <item x="107"/>
        <item x="37"/>
        <item x="53"/>
        <item x="99"/>
        <item x="35"/>
        <item x="78"/>
        <item x="32"/>
        <item x="112"/>
        <item x="29"/>
        <item x="26"/>
        <item x="51"/>
        <item x="49"/>
        <item x="54"/>
        <item x="8"/>
        <item x="5"/>
        <item x="82"/>
        <item x="66"/>
        <item x="70"/>
        <item x="47"/>
        <item x="55"/>
        <item x="7"/>
        <item x="23"/>
        <item x="44"/>
        <item x="13"/>
        <item x="38"/>
        <item x="14"/>
        <item x="60"/>
        <item x="17"/>
        <item x="28"/>
        <item x="84"/>
        <item x="12"/>
        <item x="79"/>
        <item x="39"/>
        <item x="45"/>
        <item x="11"/>
        <item x="10"/>
        <item x="110"/>
        <item x="62"/>
        <item x="2"/>
        <item x="76"/>
        <item x="100"/>
        <item x="36"/>
        <item x="34"/>
        <item x="63"/>
        <item x="24"/>
        <item x="56"/>
        <item x="15"/>
        <item x="117"/>
        <item x="108"/>
        <item x="97"/>
        <item x="95"/>
        <item x="19"/>
        <item x="57"/>
        <item x="88"/>
        <item x="72"/>
        <item x="59"/>
        <item x="21"/>
        <item x="18"/>
        <item x="122"/>
        <item x="81"/>
        <item x="67"/>
        <item x="106"/>
        <item x="77"/>
        <item x="89"/>
        <item x="80"/>
        <item x="1"/>
        <item x="65"/>
        <item x="92"/>
        <item x="83"/>
        <item x="111"/>
        <item x="58"/>
        <item x="90"/>
        <item x="91"/>
        <item x="0"/>
        <item x="94"/>
        <item x="20"/>
        <item x="41"/>
        <item x="120"/>
        <item x="119"/>
        <item x="75"/>
        <item x="129"/>
        <item x="69"/>
        <item x="127"/>
        <item x="86"/>
        <item x="126"/>
        <item x="48"/>
        <item x="118"/>
        <item x="103"/>
        <item x="98"/>
        <item x="73"/>
        <item x="124"/>
        <item x="114"/>
        <item x="125"/>
        <item x="128"/>
        <item x="131"/>
        <item x="113"/>
        <item x="121"/>
        <item x="102"/>
        <item x="130"/>
        <item x="5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s>
  <rowFields count="1">
    <field x="5"/>
  </rowFields>
  <rowItems count="1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t="grand">
      <x/>
    </i>
  </rowItems>
  <colItems count="1">
    <i/>
  </colItems>
  <dataFields count="1">
    <dataField name="Sum of work_productivity_score" fld="1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34BB85C-CF67-42E9-95AA-E55C56384762}" name="EduStat_Gaming_Hours" cacheId="122" applyNumberFormats="0" applyBorderFormats="0" applyFontFormats="0" applyPatternFormats="0" applyAlignmentFormats="0" applyWidthHeightFormats="1" dataCaption="Values" tag="fa11d643-fbab-427b-96ed-762bc415fb89" updatedVersion="7" minRefreshableVersion="3" showDrill="0" useAutoFormatting="1" subtotalHiddenItems="1" colGrandTotals="0" itemPrintTitles="1" createdVersion="8" indent="0" outline="1" outlineData="1" multipleFieldFilters="0" chartFormat="1">
  <location ref="A230:B234"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daily_gaming_hours" fld="1" baseField="0" baseItem="0" numFmtId="164"/>
  </dataFields>
  <formats count="1">
    <format dxfId="3">
      <pivotArea outline="0" collapsedLevelsAreSubtotals="1" fieldPosition="0"/>
    </format>
  </formats>
  <chartFormats count="1">
    <chartFormat chart="0" format="5"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12C0AAD-FD95-4405-95D5-9F2EE05E9F57}" name="Spend_Category_Gaming_hours" cacheId="134" applyNumberFormats="0" applyBorderFormats="0" applyFontFormats="0" applyPatternFormats="0" applyAlignmentFormats="0" applyWidthHeightFormats="1" dataCaption="Values" tag="14958d12-6422-414b-be66-b18c002baffc" updatedVersion="7" minRefreshableVersion="3" useAutoFormatting="1" subtotalHiddenItems="1" itemPrintTitles="1" createdVersion="8" indent="0" outline="1" outlineData="1" multipleFieldFilters="0">
  <location ref="A249:B254"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daily_gaming_hours" fld="1" baseField="0" baseItem="0" numFmtId="164"/>
  </dataFields>
  <formats count="1">
    <format dxfId="1">
      <pivotArea outline="0" collapsedLevelsAreSubtotals="1" fieldPosition="0"/>
    </format>
  </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tfor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5DE36A-7273-439E-ACF0-EA9A92AF4CE7}" name="d2_KPI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45:C246" firstHeaderRow="0" firstDataRow="1" firstDataCol="0"/>
  <pivotFields count="22">
    <pivotField showAll="0"/>
    <pivotField showAll="0"/>
    <pivotField showAll="0"/>
    <pivotField showAll="0"/>
    <pivotField showAll="0"/>
    <pivotField dataField="1" showAll="0"/>
    <pivotField showAll="0"/>
    <pivotField dataField="1"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Fields count="1">
    <field x="-2"/>
  </colFields>
  <colItems count="3">
    <i>
      <x/>
    </i>
    <i i="1">
      <x v="1"/>
    </i>
    <i i="2">
      <x v="2"/>
    </i>
  </colItems>
  <dataFields count="3">
    <dataField name="Average of daily_gaming_hours" fld="5" subtotal="average" baseField="0" baseItem="1"/>
    <dataField name="Average of exercise_hours_weekly" fld="15" subtotal="average" baseField="0" baseItem="1" numFmtId="165"/>
    <dataField name="Average of sleep_hours" fld="7" subtotal="average" baseField="0" baseItem="1" numFmtId="1"/>
  </dataFields>
  <formats count="2">
    <format dxfId="22">
      <pivotArea outline="0" collapsedLevelsAreSubtotals="1" fieldPosition="0">
        <references count="1">
          <reference field="4294967294" count="1" selected="0">
            <x v="1"/>
          </reference>
        </references>
      </pivotArea>
    </format>
    <format dxfId="21">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BCF0B91B-94E2-4F49-906F-87A84C2A8A08}" name="PivotTable31" cacheId="164" applyNumberFormats="0" applyBorderFormats="0" applyFontFormats="0" applyPatternFormats="0" applyAlignmentFormats="0" applyWidthHeightFormats="1" dataCaption="Values" tag="11029837-f465-4d4c-bbd4-b3a609cea770" updatedVersion="7" minRefreshableVersion="3" useAutoFormatting="1" subtotalHiddenItems="1" itemPrintTitles="1" createdVersion="7" indent="0" outline="1" outlineData="1" multipleFieldFilters="0" chartFormat="6">
  <location ref="A231:D237"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x v="1"/>
    </i>
    <i t="grand">
      <x/>
    </i>
  </colItems>
  <dataFields count="1">
    <dataField name="Count of record_id" fld="1" subtotal="count" baseField="0" baseItem="0"/>
  </dataFields>
  <chartFormats count="2">
    <chartFormat chart="1" format="0" series="1">
      <pivotArea type="data" outline="0" fieldPosition="0">
        <references count="2">
          <reference field="4294967294" count="1" selected="0">
            <x v="0"/>
          </reference>
          <reference field="2" count="1" selected="0">
            <x v="0"/>
          </reference>
        </references>
      </pivotArea>
    </chartFormat>
    <chartFormat chart="1" format="1" series="1">
      <pivotArea type="data" outline="0" fieldPosition="0">
        <references count="2">
          <reference field="4294967294" count="1" selected="0">
            <x v="0"/>
          </reference>
          <reference field="2" count="1" selected="0">
            <x v="1"/>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
        <x15:activeTabTopLevelEntity name="[Dim_PhysicalStatus]"/>
        <x15:activeTabTopLevelEntity name="[fact]"/>
        <x15:activeTabTopLevelEntity name="[DIm_Player]"/>
        <x15:activeTabTopLevelEntity name="[Dim_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DDE6DD5-B0F2-4668-A080-D34557F012AA}"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A205:D215" firstHeaderRow="0"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dataField="1" showAll="0"/>
    <pivotField axis="axisRow" showAll="0">
      <items count="10">
        <item x="7"/>
        <item x="0"/>
        <item x="3"/>
        <item x="5"/>
        <item x="8"/>
        <item x="1"/>
        <item x="2"/>
        <item x="4"/>
        <item x="6"/>
        <item t="default"/>
      </items>
    </pivotField>
    <pivotField showAll="0"/>
    <pivotField dataField="1" showAll="0"/>
    <pivotField dataField="1" showAll="0"/>
    <pivotField showAll="0"/>
    <pivotField showAll="0"/>
    <pivotField showAll="0"/>
    <pivotField showAll="0"/>
    <pivotField showAll="0"/>
    <pivotField showAll="0"/>
  </pivotFields>
  <rowFields count="1">
    <field x="12"/>
  </rowFields>
  <rowItems count="10">
    <i>
      <x/>
    </i>
    <i>
      <x v="1"/>
    </i>
    <i>
      <x v="2"/>
    </i>
    <i>
      <x v="3"/>
    </i>
    <i>
      <x v="4"/>
    </i>
    <i>
      <x v="5"/>
    </i>
    <i>
      <x v="6"/>
    </i>
    <i>
      <x v="7"/>
    </i>
    <i>
      <x v="8"/>
    </i>
    <i t="grand">
      <x/>
    </i>
  </rowItems>
  <colFields count="1">
    <field x="-2"/>
  </colFields>
  <colItems count="3">
    <i>
      <x/>
    </i>
    <i i="1">
      <x v="1"/>
    </i>
    <i i="2">
      <x v="2"/>
    </i>
  </colItems>
  <dataFields count="3">
    <dataField name="Average of weight_change_kg" fld="14" subtotal="average" baseField="12" baseItem="0"/>
    <dataField name="Average of exercise_hours_weekly" fld="15" subtotal="average" baseField="12" baseItem="0"/>
    <dataField name="Average of work_productivity_score" fld="11" subtotal="average" baseField="12" baseItem="0"/>
  </dataFields>
  <formats count="1">
    <format dxfId="2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B709FB3-978F-4E5D-B5AA-24E2AEBC5ACB}" name="Sleep_Quality_Excercise_h" cacheId="191" applyNumberFormats="0" applyBorderFormats="0" applyFontFormats="0" applyPatternFormats="0" applyAlignmentFormats="0" applyWidthHeightFormats="1" dataCaption="Values" tag="a348addf-c7ea-4105-8cd7-07327de835f0" updatedVersion="7" minRefreshableVersion="3" useAutoFormatting="1" subtotalHiddenItems="1" itemPrintTitles="1" createdVersion="8" indent="0" outline="1" outlineData="1" multipleFieldFilters="0" chartFormat="2">
  <location ref="A156:B16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exercise_hours_weekly" fld="1" subtotal="average" baseField="0" baseItem="0"/>
  </dataFields>
  <formats count="1">
    <format dxfId="24">
      <pivotArea outline="0" collapsedLevelsAreSubtotals="1" fieldPosition="0"/>
    </format>
  </formats>
  <chartFormats count="1">
    <chartFormat chart="1" format="1"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xercise_hours_weekl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
        <x15:activeTabTopLevelEntity name="[Dim_PhysicalStatus]"/>
        <x15:activeTabTopLevelEntity name="[fact]"/>
        <x15:activeTabTopLevelEntity name="[Dim_Sleep]"/>
        <x15:activeTabTopLevelEntity name="[DIm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427DF757-E276-477D-90AF-FB696C2F9A10}" name="d2_KPI_Back_Neck" cacheId="170" applyNumberFormats="0" applyBorderFormats="0" applyFontFormats="0" applyPatternFormats="0" applyAlignmentFormats="0" applyWidthHeightFormats="1" dataCaption="Values" tag="1726c572-aed2-467e-ac36-8c9c46b388d1" updatedVersion="7" minRefreshableVersion="3" useAutoFormatting="1" subtotalHiddenItems="1" itemPrintTitles="1" createdVersion="7" indent="0" outline="1" outlineData="1" multipleFieldFilters="0" chartFormat="2">
  <location ref="A254:D256"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Items count="1">
    <i/>
  </rowItems>
  <colFields count="1">
    <field x="1"/>
  </colFields>
  <colItems count="3">
    <i>
      <x/>
    </i>
    <i>
      <x v="1"/>
    </i>
    <i t="grand">
      <x/>
    </i>
  </colItems>
  <dataFields count="1">
    <dataField name="Count of record_id" fld="0" subtotal="count" showDataAs="percentOfTotal" baseField="1" baseItem="0" numFmtId="10"/>
  </dataField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
        <x15:activeTabTopLevelEntity name="[Dim_PhysicalStatus]"/>
        <x15:activeTabTopLevelEntity name="[fact]"/>
        <x15:activeTabTopLevelEntity name="[DIm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30544D88-94A6-4867-A712-3784CF1362BA}" name="Sleep_Quality_Sleep_h" cacheId="194" applyNumberFormats="0" applyBorderFormats="0" applyFontFormats="0" applyPatternFormats="0" applyAlignmentFormats="0" applyWidthHeightFormats="1" dataCaption="Values" tag="5816f48c-eab1-4ff3-b6a7-cf9d8bfbbf78" updatedVersion="7" minRefreshableVersion="3" useAutoFormatting="1" subtotalHiddenItems="1" itemPrintTitles="1" createdVersion="8" indent="0" outline="1" outlineData="1" multipleFieldFilters="0" chartFormat="7">
  <location ref="A166:B172" firstHeaderRow="1"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Items count="1">
    <i/>
  </colItems>
  <dataFields count="1">
    <dataField name="Average of sleep_hours" fld="1" subtotal="average" baseField="0" baseItem="0"/>
  </dataFields>
  <formats count="1">
    <format dxfId="25">
      <pivotArea outline="0" collapsedLevelsAreSubtotals="1" fieldPosition="0"/>
    </format>
  </formats>
  <chartFormats count="2">
    <chartFormat chart="1" format="1"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leep_hou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Sleep]"/>
        <x15:activeTabTopLevelEntity name="[fact]"/>
        <x15:activeTabTopLevelEntity name="[DIm_Player]"/>
        <x15:activeTabTopLevelEntity name="[DIm_Platform]"/>
        <x15:activeTabTopLevelEntity name="[Dim_PhysicalStatus]"/>
        <x15:activeTabTopLevelEntity name="[Dim_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E26CCF3-D0A1-45AA-B474-CB0380C9433C}" name="Gaming_h_Sleep_h_Excercise_h" cacheId="176" applyNumberFormats="0" applyBorderFormats="0" applyFontFormats="0" applyPatternFormats="0" applyAlignmentFormats="0" applyWidthHeightFormats="1" dataCaption="Values" tag="f13e8350-f61f-4abb-9c33-b44f6e769aac" updatedVersion="7" minRefreshableVersion="3" subtotalHiddenItems="1" itemPrintTitles="1" createdVersion="8" indent="0" outline="1" outlineData="1" multipleFieldFilters="0">
  <location ref="A1:C134" firstHeaderRow="0" firstDataRow="1" firstDataCol="1"/>
  <pivotFields count="4">
    <pivotField axis="axisRow" allDrilled="1" subtotalTop="0" showAll="0" dataSourceSort="1" defaultSubtotal="0" defaultAttributeDrillState="1">
      <items count="13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33">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t="grand">
      <x/>
    </i>
  </rowItems>
  <colFields count="1">
    <field x="-2"/>
  </colFields>
  <colItems count="2">
    <i>
      <x/>
    </i>
    <i i="1">
      <x v="1"/>
    </i>
  </colItems>
  <dataFields count="2">
    <dataField name="Sum of sleep_hours" fld="1" baseField="0" baseItem="0"/>
    <dataField name="Sum of exercise_hours_weekly" fld="2" baseField="0" baseItem="0"/>
  </dataField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5ECF488F-496F-4921-9825-F66D5DCAAFCD}" name="Pysical_Pain_Excercise_h" cacheId="185" applyNumberFormats="0" applyBorderFormats="0" applyFontFormats="0" applyPatternFormats="0" applyAlignmentFormats="0" applyWidthHeightFormats="1" dataCaption="Values" tag="18814052-489e-40df-9358-ba6f8a63a8c8" updatedVersion="7" minRefreshableVersion="3" useAutoFormatting="1" subtotalHiddenItems="1" itemPrintTitles="1" createdVersion="8" indent="0" outline="1" outlineData="1" multipleFieldFilters="0" chartFormat="7">
  <location ref="A191:B195"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exercise_hours_weekly" fld="1" subtotal="average" baseField="0" baseItem="0"/>
  </dataFields>
  <formats count="1">
    <format dxfId="26">
      <pivotArea outline="0" collapsedLevelsAreSubtotals="1" fieldPosition="0"/>
    </format>
  </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exercise_hours_weekl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hysicalStatus]"/>
        <x15:activeTabTopLevelEntity name="[fact]"/>
        <x15:activeTabTopLevelEntity name="[DIm_Player]"/>
        <x15:activeTabTopLevelEntity name="[DIm_Platfor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BE8CDC27-B38E-45E4-BA72-83C4C373A8A0}" name="d2_KPI_Eye_Strain" cacheId="173" applyNumberFormats="0" applyBorderFormats="0" applyFontFormats="0" applyPatternFormats="0" applyAlignmentFormats="0" applyWidthHeightFormats="1" dataCaption="Values" tag="a73d3d7e-018c-4b66-b247-424b569d5898" updatedVersion="7" minRefreshableVersion="3" useAutoFormatting="1" subtotalHiddenItems="1" itemPrintTitles="1" createdVersion="7" indent="0" outline="1" outlineData="1" multipleFieldFilters="0" chartFormat="2">
  <location ref="A249:D251" firstHeaderRow="1" firstDataRow="2" firstDataCol="1"/>
  <pivotFields count="3">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Items count="1">
    <i/>
  </rowItems>
  <colFields count="1">
    <field x="1"/>
  </colFields>
  <colItems count="3">
    <i>
      <x/>
    </i>
    <i>
      <x v="1"/>
    </i>
    <i t="grand">
      <x/>
    </i>
  </colItems>
  <dataFields count="1">
    <dataField name="Count of record_id" fld="0" subtotal="count" showDataAs="percentOfTotal" baseField="1" baseItem="0" numFmtId="10"/>
  </dataFields>
  <chartFormats count="2">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colHierarchiesUsage count="1">
    <colHierarchyUsage hierarchyUsage="8"/>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
        <x15:activeTabTopLevelEntity name="[Dim_PhysicalStatus]"/>
        <x15:activeTabTopLevelEntity name="[fact]"/>
        <x15:activeTabTopLevelEntity name="[DIm_Playe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F4B03EE-9E6F-49F1-9DE5-BF2E5172C74F}" name="MoodStat_Excerxise_h" cacheId="182" applyNumberFormats="0" applyBorderFormats="0" applyFontFormats="0" applyPatternFormats="0" applyAlignmentFormats="0" applyWidthHeightFormats="1" dataCaption="Values" tag="f64774a9-b933-4a1b-845e-a55a35d23b85" updatedVersion="7" minRefreshableVersion="3" subtotalHiddenItems="1" itemPrintTitles="1" createdVersion="8" indent="0" outline="1" outlineData="1" multipleFieldFilters="0" chartFormat="4">
  <location ref="A141:B151" firstHeaderRow="1" firstDataRow="1" firstDataCol="1"/>
  <pivotFields count="3">
    <pivotField axis="axisRow" allDrilled="1" subtotalTop="0" showAll="0" dataSourceSort="1" defaultSubtotal="0" defaultAttributeDrillState="1">
      <items count="9">
        <item x="0"/>
        <item x="1"/>
        <item x="2"/>
        <item x="3"/>
        <item x="4"/>
        <item x="5"/>
        <item x="6"/>
        <item x="7"/>
        <item x="8"/>
      </items>
    </pivotField>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Sum of exercise_hours_weekly" fld="1" baseField="0" baseItem="0"/>
  </dataFields>
  <formats count="1">
    <format dxfId="27">
      <pivotArea outline="0" collapsedLevelsAreSubtotals="1" fieldPosition="0"/>
    </format>
  </format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hysicalStatus]"/>
        <x15:activeTabTopLevelEntity name="[DIm_Player]"/>
        <x15:activeTabTopLevelEntity name="[fact]"/>
        <x15:activeTabTopLevelEntity name="[DIm_Platform]"/>
        <x15:activeTabTopLevelEntity name="[Dim_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37B33976-FB03-4A0F-A8FA-B39B34011718}" name="Pysical_Pain_Gaming_h" cacheId="188" applyNumberFormats="0" applyBorderFormats="0" applyFontFormats="0" applyPatternFormats="0" applyAlignmentFormats="0" applyWidthHeightFormats="1" dataCaption="Values" tag="573d3d75-f091-40ce-88de-d96feec318fe" updatedVersion="7" minRefreshableVersion="3" useAutoFormatting="1" subtotalHiddenItems="1" itemPrintTitles="1" createdVersion="8" indent="0" outline="1" outlineData="1" multipleFieldFilters="0" chartFormat="15">
  <location ref="A177:B181"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Average of daily_gaming_hours" fld="1" subtotal="average" baseField="0" baseItem="0"/>
  </dataFields>
  <formats count="1">
    <format dxfId="28">
      <pivotArea outline="0" collapsedLevelsAreSubtotals="1" fieldPosition="0"/>
    </format>
  </formats>
  <chartFormats count="8">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0" count="1" selected="0">
            <x v="0"/>
          </reference>
        </references>
      </pivotArea>
    </chartFormat>
    <chartFormat chart="5" format="6">
      <pivotArea type="data" outline="0" fieldPosition="0">
        <references count="2">
          <reference field="4294967294" count="1" selected="0">
            <x v="0"/>
          </reference>
          <reference field="0" count="1" selected="0">
            <x v="1"/>
          </reference>
        </references>
      </pivotArea>
    </chartFormat>
    <chartFormat chart="5" format="7">
      <pivotArea type="data" outline="0" fieldPosition="0">
        <references count="2">
          <reference field="4294967294" count="1" selected="0">
            <x v="0"/>
          </reference>
          <reference field="0" count="1" selected="0">
            <x v="2"/>
          </reference>
        </references>
      </pivotArea>
    </chartFormat>
    <chartFormat chart="12" format="16" series="1">
      <pivotArea type="data" outline="0" fieldPosition="0">
        <references count="1">
          <reference field="4294967294" count="1" selected="0">
            <x v="0"/>
          </reference>
        </references>
      </pivotArea>
    </chartFormat>
    <chartFormat chart="12" format="17">
      <pivotArea type="data" outline="0" fieldPosition="0">
        <references count="2">
          <reference field="4294967294" count="1" selected="0">
            <x v="0"/>
          </reference>
          <reference field="0" count="1" selected="0">
            <x v="0"/>
          </reference>
        </references>
      </pivotArea>
    </chartFormat>
    <chartFormat chart="12" format="18">
      <pivotArea type="data" outline="0" fieldPosition="0">
        <references count="2">
          <reference field="4294967294" count="1" selected="0">
            <x v="0"/>
          </reference>
          <reference field="0" count="1" selected="0">
            <x v="2"/>
          </reference>
        </references>
      </pivotArea>
    </chartFormat>
    <chartFormat chart="12" format="19">
      <pivotArea type="data" outline="0" fieldPosition="0">
        <references count="2">
          <reference field="4294967294" count="1" selected="0">
            <x v="0"/>
          </reference>
          <reference field="0" count="1" selected="0">
            <x v="1"/>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ily_gaming_hour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hysicalStatus]"/>
        <x15:activeTabTopLevelEntity name="[DIm_Player]"/>
        <x15:activeTabTopLevelEntity name="[DIm_Platform]"/>
        <x15:activeTabTopLevelEntity name="[Dim_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BA78285-FEFE-4C83-828A-B25515A11965}" name="Gaming_plat_Back_neck" cacheId="179" applyNumberFormats="0" applyBorderFormats="0" applyFontFormats="0" applyPatternFormats="0" applyAlignmentFormats="0" applyWidthHeightFormats="1" dataCaption="Values" tag="7dfd1d5a-02e6-4805-9660-e8d3b9035f1e" updatedVersion="7" minRefreshableVersion="3" useAutoFormatting="1" subtotalHiddenItems="1" itemPrintTitles="1" createdVersion="7" indent="0" outline="1" outlineData="1" multipleFieldFilters="0" chartFormat="8">
  <location ref="A220:D226" firstHeaderRow="1" firstDataRow="2" firstDataCol="1"/>
  <pivotFields count="4">
    <pivotField axis="axisRow" allDrilled="1" subtotalTop="0" showAll="0" dataSourceSort="1" defaultSubtotal="0" defaultAttributeDrillState="1">
      <items count="4">
        <item x="0"/>
        <item x="1"/>
        <item x="2"/>
        <item x="3"/>
      </items>
    </pivotField>
    <pivotField dataField="1" subtotalTop="0" showAll="0" defaultSubtotal="0"/>
    <pivotField axis="axisCol" allDrilled="1" subtotalTop="0" showAll="0" dataSourceSort="1" defaultSubtotal="0" defaultAttributeDrillState="1">
      <items count="2">
        <item x="0"/>
        <item x="1"/>
      </items>
    </pivotField>
    <pivotField allDrilled="1" subtotalTop="0" showAll="0" dataSourceSort="1" defaultSubtotal="0" defaultAttributeDrillState="1"/>
  </pivotFields>
  <rowFields count="1">
    <field x="0"/>
  </rowFields>
  <rowItems count="5">
    <i>
      <x/>
    </i>
    <i>
      <x v="1"/>
    </i>
    <i>
      <x v="2"/>
    </i>
    <i>
      <x v="3"/>
    </i>
    <i t="grand">
      <x/>
    </i>
  </rowItems>
  <colFields count="1">
    <field x="2"/>
  </colFields>
  <colItems count="3">
    <i>
      <x/>
    </i>
    <i>
      <x v="1"/>
    </i>
    <i t="grand">
      <x/>
    </i>
  </colItems>
  <dataFields count="1">
    <dataField name="Count of record_id" fld="1" subtotal="count" baseField="0" baseItem="0"/>
  </dataFields>
  <chartFormats count="8">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1" format="2" series="1">
      <pivotArea type="data" outline="0" fieldPosition="0">
        <references count="2">
          <reference field="4294967294" count="1" selected="0">
            <x v="0"/>
          </reference>
          <reference field="2" count="1" selected="0">
            <x v="0"/>
          </reference>
        </references>
      </pivotArea>
    </chartFormat>
    <chartFormat chart="1" format="3" series="1">
      <pivotArea type="data" outline="0" fieldPosition="0">
        <references count="2">
          <reference field="4294967294" count="1" selected="0">
            <x v="0"/>
          </reference>
          <reference field="2" count="1" selected="0">
            <x v="1"/>
          </reference>
        </references>
      </pivotArea>
    </chartFormat>
    <chartFormat chart="6" format="2" series="1">
      <pivotArea type="data" outline="0" fieldPosition="0">
        <references count="2">
          <reference field="4294967294" count="1" selected="0">
            <x v="0"/>
          </reference>
          <reference field="2" count="1" selected="0">
            <x v="0"/>
          </reference>
        </references>
      </pivotArea>
    </chartFormat>
    <chartFormat chart="6" format="3" series="1">
      <pivotArea type="data" outline="0" fieldPosition="0">
        <references count="2">
          <reference field="4294967294" count="1" selected="0">
            <x v="0"/>
          </reference>
          <reference field="2" count="1" selected="0">
            <x v="1"/>
          </reference>
        </references>
      </pivotArea>
    </chartFormat>
    <chartFormat chart="7" format="4" series="1">
      <pivotArea type="data" outline="0" fieldPosition="0">
        <references count="2">
          <reference field="4294967294" count="1" selected="0">
            <x v="0"/>
          </reference>
          <reference field="2" count="1" selected="0">
            <x v="0"/>
          </reference>
        </references>
      </pivotArea>
    </chartFormat>
    <chartFormat chart="7" format="5" series="1">
      <pivotArea type="data" outline="0" fieldPosition="0">
        <references count="2">
          <reference field="4294967294" count="1" selected="0">
            <x v="0"/>
          </reference>
          <reference field="2" count="1" selected="0">
            <x v="1"/>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9"/>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latform]"/>
        <x15:activeTabTopLevelEntity name="[Dim_PhysicalStatus]"/>
        <x15:activeTabTopLevelEntity name="[fact]"/>
        <x15:activeTabTopLevelEntity name="[DIm_Player]"/>
        <x15:activeTabTopLevelEntity name="[Dim_Addiction]"/>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2D3A750-7573-4DF3-B7A4-EBBDE92D6E6F}" name="PivotTable24" cacheId="149" applyNumberFormats="0" applyBorderFormats="0" applyFontFormats="0" applyPatternFormats="0" applyAlignmentFormats="0" applyWidthHeightFormats="1" dataCaption="Values" tag="07ade4d5-0773-48e6-b1eb-9d1586188a9a" updatedVersion="7" minRefreshableVersion="3" useAutoFormatting="1" subtotalHiddenItems="1" itemPrintTitles="1" createdVersion="7" indent="0" outline="1" outlineData="1" multipleFieldFilters="0" chartFormat="8">
  <location ref="A49:B59"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4"/>
    </i>
    <i>
      <x v="6"/>
    </i>
    <i>
      <x v="3"/>
    </i>
    <i>
      <x/>
    </i>
    <i>
      <x v="8"/>
    </i>
    <i>
      <x v="7"/>
    </i>
    <i>
      <x v="2"/>
    </i>
    <i>
      <x v="5"/>
    </i>
    <i>
      <x v="1"/>
    </i>
    <i t="grand">
      <x/>
    </i>
  </rowItems>
  <colItems count="1">
    <i/>
  </colItems>
  <dataFields count="1">
    <dataField name="Average of Total_spent" fld="1" subtotal="average" baseField="0" baseItem="4" numFmtId="164"/>
  </dataFields>
  <formats count="1">
    <format dxfId="14">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ily_gaming_hours"/>
    <pivotHierarchy dragToData="1"/>
    <pivotHierarchy dragToData="1"/>
    <pivotHierarchy dragToData="1"/>
    <pivotHierarchy dragToData="1"/>
    <pivotHierarchy dragToData="1"/>
    <pivotHierarchy dragToData="1" caption="Average of social_isolation_score"/>
    <pivotHierarchy dragToData="1" caption="Average of face_to_face_social_hours_weekly"/>
    <pivotHierarchy dragToData="1" caption="Average of Total_spe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yer]"/>
        <x15:activeTabTopLevelEntity name="[Dim_Addiction]"/>
        <x15:activeTabTopLevelEntity name="[DIm_Platform]"/>
        <x15:activeTabTopLevelEntity name="[Dim_Physical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2B1EA92-0037-4B49-A194-E57BD264E655}" name="PivotTable21" cacheId="140" applyNumberFormats="0" applyBorderFormats="0" applyFontFormats="0" applyPatternFormats="0" applyAlignmentFormats="0" applyWidthHeightFormats="1" dataCaption="Values" tag="563ffa9d-82c1-4117-aa06-f16881f27d59" updatedVersion="7" minRefreshableVersion="3" useAutoFormatting="1" subtotalHiddenItems="1" itemPrintTitles="1" createdVersion="7" indent="0" outline="1" outlineData="1" multipleFieldFilters="0" chartFormat="5">
  <location ref="A3:F8"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4">
        <item x="0"/>
        <item x="1"/>
        <item x="2"/>
        <item x="3"/>
      </items>
    </pivotField>
    <pivotField dataField="1" subtotalTop="0" showAll="0" defaultSubtotal="0"/>
  </pivotFields>
  <rowFields count="1">
    <field x="0"/>
  </rowFields>
  <rowItems count="4">
    <i>
      <x/>
    </i>
    <i>
      <x v="1"/>
    </i>
    <i>
      <x v="2"/>
    </i>
    <i t="grand">
      <x/>
    </i>
  </rowItems>
  <colFields count="1">
    <field x="1"/>
  </colFields>
  <colItems count="5">
    <i>
      <x/>
    </i>
    <i>
      <x v="1"/>
    </i>
    <i>
      <x v="2"/>
    </i>
    <i>
      <x v="3"/>
    </i>
    <i t="grand">
      <x/>
    </i>
  </colItems>
  <dataFields count="1">
    <dataField name="Count of record_id" fld="2" subtotal="count"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2" format="8" series="1">
      <pivotArea type="data" outline="0" fieldPosition="0">
        <references count="2">
          <reference field="4294967294" count="1" selected="0">
            <x v="0"/>
          </reference>
          <reference field="1" count="1" selected="0">
            <x v="0"/>
          </reference>
        </references>
      </pivotArea>
    </chartFormat>
    <chartFormat chart="2" format="9" series="1">
      <pivotArea type="data" outline="0" fieldPosition="0">
        <references count="2">
          <reference field="4294967294" count="1" selected="0">
            <x v="0"/>
          </reference>
          <reference field="1" count="1" selected="0">
            <x v="1"/>
          </reference>
        </references>
      </pivotArea>
    </chartFormat>
    <chartFormat chart="2" format="10" series="1">
      <pivotArea type="data" outline="0" fieldPosition="0">
        <references count="2">
          <reference field="4294967294" count="1" selected="0">
            <x v="0"/>
          </reference>
          <reference field="1" count="1" selected="0">
            <x v="2"/>
          </reference>
        </references>
      </pivotArea>
    </chartFormat>
    <chartFormat chart="2" format="11" series="1">
      <pivotArea type="data" outline="0" fieldPosition="0">
        <references count="2">
          <reference field="4294967294" count="1" selected="0">
            <x v="0"/>
          </reference>
          <reference field="1" count="1" selected="0">
            <x v="3"/>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yer]"/>
        <x15:activeTabTopLevelEntity name="[Dim_Addiction]"/>
        <x15:activeTabTopLevelEntity name="[DIm_Platform]"/>
        <x15:activeTabTopLevelEntity name="[Dim_Physical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2851364-A4B8-43AC-BFA3-66AF9A9F560A}" name="PivotTable23" cacheId="146" applyNumberFormats="0" applyBorderFormats="0" applyFontFormats="0" applyPatternFormats="0" applyAlignmentFormats="0" applyWidthHeightFormats="1" dataCaption="Values" tag="c0173f8a-72c5-414b-b812-ed510e31dae0" updatedVersion="7" minRefreshableVersion="3" useAutoFormatting="1" subtotalHiddenItems="1" itemPrintTitles="1" createdVersion="7" indent="0" outline="1" outlineData="1" multipleFieldFilters="0" chartFormat="2">
  <location ref="A31:F38" firstHeaderRow="1" firstDataRow="2" firstDataCol="1"/>
  <pivotFields count="4">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6">
    <i>
      <x/>
    </i>
    <i>
      <x v="1"/>
    </i>
    <i>
      <x v="2"/>
    </i>
    <i>
      <x v="3"/>
    </i>
    <i>
      <x v="4"/>
    </i>
    <i t="grand">
      <x/>
    </i>
  </rowItems>
  <colFields count="1">
    <field x="1"/>
  </colFields>
  <colItems count="5">
    <i>
      <x/>
    </i>
    <i>
      <x v="1"/>
    </i>
    <i>
      <x v="2"/>
    </i>
    <i>
      <x v="3"/>
    </i>
    <i t="grand">
      <x/>
    </i>
  </colItems>
  <dataFields count="1">
    <dataField name="Count of record_id" fld="2" subtotal="count" baseField="0" baseItem="0" numFmtId="1"/>
  </dataFields>
  <formats count="1">
    <format dxfId="15">
      <pivotArea outline="0" collapsedLevelsAreSubtotals="1" fieldPosition="0"/>
    </format>
  </formats>
  <chartFormats count="4">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social_isolation_score"/>
    <pivotHierarchy dragToData="1" caption="Average of face_to_face_social_hours_weekl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6"/>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yer]"/>
        <x15:activeTabTopLevelEntity name="[Dim_Addiction]"/>
        <x15:activeTabTopLevelEntity name="[DIm_Platform]"/>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E4F9BB95-86DC-473F-A808-6ACEF3B80BEB}" name="d3_KPI_Severe_addiction" cacheId="197" applyNumberFormats="0" applyBorderFormats="0" applyFontFormats="0" applyPatternFormats="0" applyAlignmentFormats="0" applyWidthHeightFormats="1" dataCaption="Values" tag="143ad60b-edbe-4d59-8e89-71d878f01133" updatedVersion="7" minRefreshableVersion="3" useAutoFormatting="1" subtotalHiddenItems="1" itemPrintTitles="1" createdVersion="7" indent="0" outline="1" outlineData="1" multipleFieldFilters="0">
  <location ref="A121:F123" firstHeaderRow="1" firstDataRow="2" firstDataCol="1"/>
  <pivotFields count="3">
    <pivotField axis="axisCol"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Items count="1">
    <i/>
  </rowItems>
  <colFields count="1">
    <field x="0"/>
  </colFields>
  <colItems count="5">
    <i>
      <x/>
    </i>
    <i>
      <x v="1"/>
    </i>
    <i>
      <x v="2"/>
    </i>
    <i>
      <x v="3"/>
    </i>
    <i t="grand">
      <x/>
    </i>
  </colItems>
  <dataFields count="1">
    <dataField name="Count of record_id" fld="1" subtotal="count" showDataAs="percentOfTotal" baseField="0" baseItem="1" numFmtId="166"/>
  </dataFields>
  <formats count="2">
    <format dxfId="17">
      <pivotArea outline="0" fieldPosition="0">
        <references count="1">
          <reference field="4294967294" count="1">
            <x v="0"/>
          </reference>
        </references>
      </pivotArea>
    </format>
    <format dxfId="16">
      <pivotArea outline="0" collapsedLevelsAreSubtotals="1" fieldPosition="0"/>
    </format>
  </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daily_gaming_hours"/>
    <pivotHierarchy dragToData="1"/>
    <pivotHierarchy dragToData="1"/>
    <pivotHierarchy dragToData="1"/>
    <pivotHierarchy dragToData="1"/>
    <pivotHierarchy dragToData="1"/>
    <pivotHierarchy dragToData="1"/>
    <pivotHierarchy dragToData="1" caption="Average of daily_gaming_hours"/>
    <pivotHierarchy dragToData="1"/>
    <pivotHierarchy dragToData="1"/>
    <pivotHierarchy dragToData="1"/>
    <pivotHierarchy dragToData="1"/>
    <pivotHierarchy dragToData="1"/>
    <pivotHierarchy dragToData="1" caption="Average of social_isolation_score"/>
    <pivotHierarchy dragToData="1" caption="Average of face_to_face_social_hours_weekly"/>
    <pivotHierarchy dragToData="1"/>
    <pivotHierarchy dragToData="1"/>
    <pivotHierarchy dragToData="1" caption="Average of work_productivity_score"/>
    <pivotHierarchy dragToData="1"/>
    <pivotHierarchy dragToData="1"/>
    <pivotHierarchy dragToData="1" caption="Average of years_gaming"/>
    <pivotHierarchy dragToData="1" caption="Count of daily_gaming_hours"/>
  </pivotHierarchies>
  <pivotTableStyleInfo name="PivotStyleLight16" showRowHeaders="1" showColHeaders="1" showRowStripes="0" showColStripes="0" showLastColumn="1"/>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yer]"/>
        <x15:activeTabTopLevelEntity name="[DIm_Platform]"/>
        <x15:activeTabTopLevelEntity name="[Dim_Addiction]"/>
        <x15:activeTabTopLevelEntity name="[Dim_Sleep]"/>
        <x15:activeTabTopLevelEntity name="[Dim_Ga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7.xml><?xml version="1.0" encoding="utf-8"?>
<pivotTableDefinition xmlns="http://schemas.openxmlformats.org/spreadsheetml/2006/main" xmlns:mc="http://schemas.openxmlformats.org/markup-compatibility/2006" xmlns:xr="http://schemas.microsoft.com/office/spreadsheetml/2014/revision" mc:Ignorable="xr" xr:uid="{EB5C7C29-AAB7-450B-992B-034F737AC6EB}" name="d3_KPIs" cacheId="167" applyNumberFormats="0" applyBorderFormats="0" applyFontFormats="0" applyPatternFormats="0" applyAlignmentFormats="0" applyWidthHeightFormats="1" dataCaption="Values" tag="99c4856d-39c5-42b3-9655-7bf5f7cb4dfb" updatedVersion="7" minRefreshableVersion="3" useAutoFormatting="1" subtotalHiddenItems="1" itemPrintTitles="1" createdVersion="7" indent="0" outline="1" outlineData="1" multipleFieldFilters="0">
  <location ref="A116:D117"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4">
    <i>
      <x/>
    </i>
    <i i="1">
      <x v="1"/>
    </i>
    <i i="2">
      <x v="2"/>
    </i>
    <i i="3">
      <x v="3"/>
    </i>
  </colItems>
  <dataFields count="4">
    <dataField name="Average of face_to_face_social_hours_weekly" fld="0" subtotal="average" baseField="0" baseItem="0"/>
    <dataField name="Average of social_isolation_score" fld="1" subtotal="average" baseField="0" baseItem="0"/>
    <dataField name="Average of work_productivity_score" fld="3" subtotal="average" baseField="0" baseItem="1"/>
    <dataField name="Average of daily_gaming_hours" fld="2" subtotal="average" baseField="0" baseItem="1"/>
  </dataFields>
  <formats count="1">
    <format dxfId="18">
      <pivotArea outline="0" collapsedLevelsAreSubtotals="1" fieldPosition="0"/>
    </format>
  </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Sum of daily_gaming_hours"/>
    <pivotHierarchy dragToData="1"/>
    <pivotHierarchy dragToData="1"/>
    <pivotHierarchy dragToData="1"/>
    <pivotHierarchy dragToData="1"/>
    <pivotHierarchy dragToData="1"/>
    <pivotHierarchy dragToData="1"/>
    <pivotHierarchy dragToData="1" caption="Average of daily_gaming_hours"/>
    <pivotHierarchy dragToData="1"/>
    <pivotHierarchy dragToData="1"/>
    <pivotHierarchy dragToData="1"/>
    <pivotHierarchy dragToData="1"/>
    <pivotHierarchy dragToData="1"/>
    <pivotHierarchy dragToData="1" caption="Average of social_isolation_score"/>
    <pivotHierarchy dragToData="1" caption="Average of face_to_face_social_hours_weekly"/>
    <pivotHierarchy dragToData="1"/>
    <pivotHierarchy dragToData="1"/>
    <pivotHierarchy dragToData="1" caption="Average of work_productivity_score"/>
    <pivotHierarchy dragToData="1"/>
    <pivotHierarchy dragToData="1"/>
    <pivotHierarchy dragToData="1" caption="Average of years_gaming"/>
    <pivotHierarchy dragToData="1" caption="Count of daily_gaming_hours"/>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yer]"/>
        <x15:activeTabTopLevelEntity name="[DIm_Platform]"/>
        <x15:activeTabTopLevelEntity name="[Dim_Addiction]"/>
        <x15:activeTabTopLevelEntity name="[Dim_Sleep]"/>
        <x15:activeTabTopLevelEntity name="[Dim_Gam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8.xml><?xml version="1.0" encoding="utf-8"?>
<pivotTableDefinition xmlns="http://schemas.openxmlformats.org/spreadsheetml/2006/main" xmlns:mc="http://schemas.openxmlformats.org/markup-compatibility/2006" xmlns:xr="http://schemas.microsoft.com/office/spreadsheetml/2014/revision" mc:Ignorable="xr" xr:uid="{2A94B8D9-97F8-4FCA-B6A5-C2FC78A1DE06}" name="PivotTable22" cacheId="203" applyNumberFormats="0" applyBorderFormats="0" applyFontFormats="0" applyPatternFormats="0" applyAlignmentFormats="0" applyWidthHeightFormats="1" dataCaption="Values" tag="c126384f-2ba9-408a-9461-ab22be5c389c" updatedVersion="7" minRefreshableVersion="3" useAutoFormatting="1" subtotalHiddenItems="1" itemPrintTitles="1" createdVersion="7" indent="0" outline="1" outlineData="1" multipleFieldFilters="0" chartFormat="6">
  <location ref="A16:C21" firstHeaderRow="0"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dataField="1" subtotalTop="0" showAll="0" defaultSubtotal="0"/>
  </pivotFields>
  <rowFields count="1">
    <field x="0"/>
  </rowFields>
  <rowItems count="5">
    <i>
      <x/>
    </i>
    <i>
      <x v="1"/>
    </i>
    <i>
      <x v="2"/>
    </i>
    <i>
      <x v="3"/>
    </i>
    <i t="grand">
      <x/>
    </i>
  </rowItems>
  <colFields count="1">
    <field x="-2"/>
  </colFields>
  <colItems count="2">
    <i>
      <x/>
    </i>
    <i i="1">
      <x v="1"/>
    </i>
  </colItems>
  <dataFields count="2">
    <dataField name="Avg social isolation score" fld="1" subtotal="average" baseField="0" baseItem="0"/>
    <dataField name="Avg face to face social hours weekly" fld="2" subtotal="average" baseField="0" baseItem="0"/>
  </dataFields>
  <formats count="1">
    <format dxfId="19">
      <pivotArea outline="0" collapsedLevelsAreSubtotals="1" fieldPosition="0"/>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g social isolation score"/>
    <pivotHierarchy dragToData="1" caption="Avg face to face social hours weekly"/>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yer]"/>
        <x15:activeTabTopLevelEntity name="[Dim_Addiction]"/>
        <x15:activeTabTopLevelEntity name="[DIm_Platform]"/>
        <x15:activeTabTopLevelEntity name="[Dim_PhysicalStatu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9.xml><?xml version="1.0" encoding="utf-8"?>
<pivotTableDefinition xmlns="http://schemas.openxmlformats.org/spreadsheetml/2006/main" xmlns:mc="http://schemas.openxmlformats.org/markup-compatibility/2006" xmlns:xr="http://schemas.microsoft.com/office/spreadsheetml/2014/revision" mc:Ignorable="xr" xr:uid="{2A242BD9-C62F-4D42-8E0A-F5D75210D311}" name="PivotTable25" cacheId="152" applyNumberFormats="0" applyBorderFormats="0" applyFontFormats="0" applyPatternFormats="0" applyAlignmentFormats="0" applyWidthHeightFormats="1" dataCaption="Values" tag="d049e719-8bf6-472f-8cce-743317e97cf3" updatedVersion="7" minRefreshableVersion="3" useAutoFormatting="1" subtotalHiddenItems="1" itemPrintTitles="1" createdVersion="7" indent="0" outline="1" outlineData="1" multipleFieldFilters="0" chartFormat="9">
  <location ref="A64:B74" firstHeaderRow="1" firstDataRow="1" firstDataCol="1"/>
  <pivotFields count="3">
    <pivotField axis="axisRow" allDrilled="1" subtotalTop="0" showAll="0" sortType="ascending" defaultSubtotal="0" defaultAttributeDrillState="1">
      <items count="9">
        <item x="0"/>
        <item x="1"/>
        <item x="2"/>
        <item x="3"/>
        <item x="4"/>
        <item x="5"/>
        <item x="6"/>
        <item x="7"/>
        <item x="8"/>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0">
    <i>
      <x v="4"/>
    </i>
    <i>
      <x v="6"/>
    </i>
    <i>
      <x v="3"/>
    </i>
    <i>
      <x/>
    </i>
    <i>
      <x v="8"/>
    </i>
    <i>
      <x v="2"/>
    </i>
    <i>
      <x v="7"/>
    </i>
    <i>
      <x v="5"/>
    </i>
    <i>
      <x v="1"/>
    </i>
    <i t="grand">
      <x/>
    </i>
  </rowItems>
  <colItems count="1">
    <i/>
  </colItems>
  <dataFields count="1">
    <dataField name="Average of daily_gaming_hours" fld="1" subtotal="average" baseField="0" baseItem="0"/>
  </dataFields>
  <formats count="1">
    <format dxfId="20">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Hierarchies count="93">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daily_gaming_hours"/>
    <pivotHierarchy dragToData="1"/>
    <pivotHierarchy dragToData="1"/>
    <pivotHierarchy dragToData="1"/>
    <pivotHierarchy dragToData="1"/>
    <pivotHierarchy dragToData="1"/>
    <pivotHierarchy dragToData="1" caption="Average of social_isolation_score"/>
    <pivotHierarchy dragToData="1" caption="Average of face_to_face_social_hours_weekly"/>
    <pivotHierarchy dragToData="1" caption="Average of Total_spent"/>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
        <x15:activeTabTopLevelEntity name="[DIm_Player]"/>
        <x15:activeTabTopLevelEntity name="[Dim_Addiction]"/>
        <x15:activeTabTopLevelEntity name="[DIm_Platform]"/>
        <x15:activeTabTopLevelEntity name="[Dim_PhysicalStatu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7" xr16:uid="{1AA4386F-7F55-4003-A49F-70798E5DCDE8}" autoFormatId="16" applyNumberFormats="0" applyBorderFormats="0" applyFontFormats="0" applyPatternFormats="0" applyAlignmentFormats="0" applyWidthHeightFormats="0">
  <queryTableRefresh nextId="64">
    <queryTableFields count="23">
      <queryTableField id="1" name="record_id" tableColumnId="1"/>
      <queryTableField id="37" name="Addiction_Id" tableColumnId="3"/>
      <queryTableField id="38" name="Physical_Id" tableColumnId="4"/>
      <queryTableField id="39" name="Sleep_Id" tableColumnId="7"/>
      <queryTableField id="35" name="Game_Id" tableColumnId="2"/>
      <queryTableField id="43" name="Platform_Id" tableColumnId="8"/>
      <queryTableField id="5" name="daily_gaming_hours" tableColumnId="5"/>
      <queryTableField id="6" name="Gaming_Hours_Category" tableColumnId="6"/>
      <queryTableField id="10" name="sleep_hours" tableColumnId="10"/>
      <queryTableField id="11" name="Sleep_State" tableColumnId="11"/>
      <queryTableField id="14" name="academic_work_performance" tableColumnId="14"/>
      <queryTableField id="15" name="grades_gpa" tableColumnId="15"/>
      <queryTableField id="16" name="work_productivity_score" tableColumnId="16"/>
      <queryTableField id="18" name="mood_state" tableColumnId="18"/>
      <queryTableField id="19" name="mood_swing_frequency" tableColumnId="19"/>
      <queryTableField id="26" name="weight_change_kg" tableColumnId="26"/>
      <queryTableField id="27" name="exercise_hours_weekly" tableColumnId="27"/>
      <queryTableField id="28" name="social_isolation_score" tableColumnId="28"/>
      <queryTableField id="29" name="face_to_face_social_hours_weekly" tableColumnId="29"/>
      <queryTableField id="30" name="monthly_game_spending_usd" tableColumnId="30"/>
      <queryTableField id="31" name="years_gaming" tableColumnId="31"/>
      <queryTableField id="33" name="Total_spent" tableColumnId="33"/>
      <queryTableField id="34" name="Spend_Category" tableColumnId="34"/>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4" connectionId="4" xr16:uid="{2E1B67BB-F653-4FCE-83C1-99BB353CD55C}" autoFormatId="16" applyNumberFormats="0" applyBorderFormats="0" applyFontFormats="0" applyPatternFormats="0" applyAlignmentFormats="0" applyWidthHeightFormats="0">
  <queryTableRefresh nextId="3">
    <queryTableFields count="2">
      <queryTableField id="1" name="gaming_platform" tableColumnId="1"/>
      <queryTableField id="2" name="Platform_Id"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2" xr16:uid="{835EF92E-35B6-4AFF-85E0-AE9E50962C9F}" autoFormatId="16" applyNumberFormats="0" applyBorderFormats="0" applyFontFormats="0" applyPatternFormats="0" applyAlignmentFormats="0" applyWidthHeightFormats="0">
  <queryTableRefresh nextId="4">
    <queryTableFields count="3">
      <queryTableField id="1" name="game_genre" tableColumnId="1"/>
      <queryTableField id="2" name="primary_game" tableColumnId="2"/>
      <queryTableField id="3" name="Game_Id" tableColumnId="3"/>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2" connectionId="5" xr16:uid="{43FC5C9D-1875-4026-9C68-2A1C220A0AD2}" autoFormatId="16" applyNumberFormats="0" applyBorderFormats="0" applyFontFormats="0" applyPatternFormats="0" applyAlignmentFormats="0" applyWidthHeightFormats="0">
  <queryTableRefresh nextId="6">
    <queryTableFields count="5">
      <queryTableField id="1" name="record_id" tableColumnId="1"/>
      <queryTableField id="2" name="age" tableColumnId="2"/>
      <queryTableField id="3" name="Age_Group" tableColumnId="3"/>
      <queryTableField id="4" name="gender" tableColumnId="4"/>
      <queryTableField id="5" name="Educational_State"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4" connectionId="6" xr16:uid="{480CDC2F-127F-434C-B093-16217769376C}" autoFormatId="16" applyNumberFormats="0" applyBorderFormats="0" applyFontFormats="0" applyPatternFormats="0" applyAlignmentFormats="0" applyWidthHeightFormats="0">
  <queryTableRefresh nextId="4">
    <queryTableFields count="3">
      <queryTableField id="1" name="Sleep_Id" tableColumnId="1"/>
      <queryTableField id="2" name="sleep_quality" tableColumnId="2"/>
      <queryTableField id="3" name="sleep_disruption_frequency" tableColumnId="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ExternalData_3" connectionId="1" xr16:uid="{001F9145-B01B-4483-868E-C1279310F6DD}" autoFormatId="16" applyNumberFormats="0" applyBorderFormats="0" applyFontFormats="0" applyPatternFormats="0" applyAlignmentFormats="0" applyWidthHeightFormats="0">
  <queryTableRefresh nextId="6">
    <queryTableFields count="5">
      <queryTableField id="1" name="withdrawal_symptoms" tableColumnId="1"/>
      <queryTableField id="2" name="loss_of_other_interests" tableColumnId="2"/>
      <queryTableField id="3" name="continued_despite_problems" tableColumnId="3"/>
      <queryTableField id="4" name="gaming_addiction_risk_level" tableColumnId="4"/>
      <queryTableField id="5" name="Addiction_Id" tableColumnId="5"/>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ExternalData_2" connectionId="3" xr16:uid="{B85D7F6D-0F78-4B00-9FF4-7A2AB0FF755E}" autoFormatId="16" applyNumberFormats="0" applyBorderFormats="0" applyFontFormats="0" applyPatternFormats="0" applyAlignmentFormats="0" applyWidthHeightFormats="0">
  <queryTableRefresh nextId="5">
    <queryTableFields count="4">
      <queryTableField id="1" name="eye_strain" tableColumnId="1"/>
      <queryTableField id="2" name="back_neck_pain" tableColumnId="2"/>
      <queryTableField id="3" name="Physical_Pain" tableColumnId="3"/>
      <queryTableField id="4" name="Physical_Id" tableColumnId="4"/>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 xr10:uid="{48464D66-50CE-41E5-AE46-6F0C964C19DD}" sourceName="[DIm_Player].[Age_Group]">
  <pivotTables>
    <pivotTable tabId="15" name="Age_Group_Gaming_Hours"/>
    <pivotTable tabId="15" name="d1_KPIs"/>
    <pivotTable tabId="15" name="EduStat_Gaming_Hours"/>
    <pivotTable tabId="15" name="Gender_Gaming_Hours"/>
    <pivotTable tabId="15" name="Genre_Spent"/>
    <pivotTable tabId="15" name="Platform_Years_Gaming"/>
    <pivotTable tabId="15" name="Spend_Category_Gaming_hours"/>
    <pivotTable tabId="15" name="Top10_Games_Spent"/>
    <pivotTable tabId="25" name="PivotTable21"/>
    <pivotTable tabId="25" name="PivotTable22"/>
    <pivotTable tabId="25" name="PivotTable23"/>
    <pivotTable tabId="25" name="PivotTable24"/>
    <pivotTable tabId="25" name="PivotTable25"/>
    <pivotTable tabId="15" name="Top10_Games_Hours"/>
    <pivotTable tabId="19" name="PivotTable31"/>
    <pivotTable tabId="25" name="d3_KPIs"/>
    <pivotTable tabId="19" name="d2_KPI_Back_Neck"/>
    <pivotTable tabId="19" name="d2_KPI_Eye_Strain"/>
    <pivotTable tabId="19" name="Gaming_h_Sleep_h_Excercise_h"/>
    <pivotTable tabId="19" name="Gaming_plat_Back_neck"/>
    <pivotTable tabId="19" name="MoodStat_Excerxise_h"/>
    <pivotTable tabId="19" name="Pysical_Pain_Excercise_h"/>
    <pivotTable tabId="19" name="Pysical_Pain_Gaming_h"/>
    <pivotTable tabId="19" name="Sleep_Quality_Excercise_h"/>
    <pivotTable tabId="19" name="Sleep_Quality_Sleep_h"/>
    <pivotTable tabId="25" name="d3_KPI_Severe_addiction"/>
  </pivotTables>
  <data>
    <olap pivotCacheId="1062963461">
      <levels count="2">
        <level uniqueName="[DIm_Player].[Age_Group].[(All)]" sourceCaption="(All)" count="0"/>
        <level uniqueName="[DIm_Player].[Age_Group].[Age_Group]" sourceCaption="Age_Group" count="3">
          <ranges>
            <range startItem="0">
              <i n="[DIm_Player].[Age_Group].&amp;[Adult]" c="Adult"/>
              <i n="[DIm_Player].[Age_Group].&amp;[Teenager]" c="Teenager"/>
              <i n="[DIm_Player].[Age_Group].&amp;[Young_adult]" c="Young_adult"/>
            </range>
          </ranges>
        </level>
      </levels>
      <selections count="1">
        <selection n="[DIm_Player].[Age_Group].[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EF7EA6EE-A5B2-45D9-A5DB-6DD0E4699E5F}" sourceName="[DIm_Player].[gender]">
  <pivotTables>
    <pivotTable tabId="15" name="Gender_Gaming_Hours"/>
    <pivotTable tabId="15" name="Age_Group_Gaming_Hours"/>
    <pivotTable tabId="15" name="d1_KPIs"/>
    <pivotTable tabId="15" name="EduStat_Gaming_Hours"/>
    <pivotTable tabId="15" name="Genre_Spent"/>
    <pivotTable tabId="15" name="Platform_Years_Gaming"/>
    <pivotTable tabId="15" name="Spend_Category_Gaming_hours"/>
    <pivotTable tabId="15" name="Top10_Games_Hours"/>
    <pivotTable tabId="15" name="Top10_Games_Spent"/>
    <pivotTable tabId="19" name="d2_KPI_Back_Neck"/>
    <pivotTable tabId="19" name="d2_KPI_Eye_Strain"/>
    <pivotTable tabId="19" name="Gaming_h_Sleep_h_Excercise_h"/>
    <pivotTable tabId="19" name="Gaming_plat_Back_neck"/>
    <pivotTable tabId="19" name="PivotTable31"/>
    <pivotTable tabId="25" name="PivotTable21"/>
    <pivotTable tabId="25" name="PivotTable22"/>
    <pivotTable tabId="25" name="PivotTable23"/>
    <pivotTable tabId="25" name="PivotTable24"/>
    <pivotTable tabId="25" name="PivotTable25"/>
    <pivotTable tabId="19" name="MoodStat_Excerxise_h"/>
    <pivotTable tabId="19" name="Pysical_Pain_Excercise_h"/>
    <pivotTable tabId="19" name="Pysical_Pain_Gaming_h"/>
    <pivotTable tabId="19" name="Sleep_Quality_Excercise_h"/>
    <pivotTable tabId="19" name="Sleep_Quality_Sleep_h"/>
    <pivotTable tabId="25" name="d3_KPI_Severe_addiction"/>
    <pivotTable tabId="25" name="d3_KPIs"/>
  </pivotTables>
  <data>
    <olap pivotCacheId="1062963461">
      <levels count="2">
        <level uniqueName="[DIm_Player].[gender].[(All)]" sourceCaption="(All)" count="0"/>
        <level uniqueName="[DIm_Player].[gender].[gender]" sourceCaption="gender" count="3">
          <ranges>
            <range startItem="0">
              <i n="[DIm_Player].[gender].&amp;[Female]" c="Female"/>
              <i n="[DIm_Player].[gender].&amp;[Male]" c="Male"/>
              <i n="[DIm_Player].[gender].&amp;[Other]" c="Other"/>
            </range>
          </ranges>
        </level>
      </levels>
      <selections count="1">
        <selection n="[DIm_Player].[gender].[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al_State" xr10:uid="{7F378FB7-0BA9-4524-8E4E-BBCF38EFB3E7}" sourceName="[DIm_Player].[Educational_State]">
  <pivotTables>
    <pivotTable tabId="15" name="EduStat_Gaming_Hours"/>
    <pivotTable tabId="15" name="Gender_Gaming_Hours"/>
    <pivotTable tabId="15" name="Genre_Spent"/>
    <pivotTable tabId="15" name="Platform_Years_Gaming"/>
    <pivotTable tabId="15" name="Spend_Category_Gaming_hours"/>
    <pivotTable tabId="15" name="Top10_Games_Hours"/>
    <pivotTable tabId="15" name="Top10_Games_Spent"/>
    <pivotTable tabId="25" name="PivotTable21"/>
    <pivotTable tabId="25" name="PivotTable22"/>
    <pivotTable tabId="25" name="PivotTable23"/>
    <pivotTable tabId="25" name="PivotTable24"/>
    <pivotTable tabId="25" name="PivotTable25"/>
    <pivotTable tabId="15" name="d1_KPIs"/>
    <pivotTable tabId="19" name="d2_KPI_Back_Neck"/>
    <pivotTable tabId="19" name="d2_KPI_Eye_Strain"/>
    <pivotTable tabId="19" name="Gaming_h_Sleep_h_Excercise_h"/>
    <pivotTable tabId="19" name="Gaming_plat_Back_neck"/>
    <pivotTable tabId="19" name="MoodStat_Excerxise_h"/>
    <pivotTable tabId="19" name="PivotTable31"/>
    <pivotTable tabId="19" name="Pysical_Pain_Excercise_h"/>
    <pivotTable tabId="19" name="Pysical_Pain_Gaming_h"/>
    <pivotTable tabId="19" name="Sleep_Quality_Excercise_h"/>
    <pivotTable tabId="19" name="Sleep_Quality_Sleep_h"/>
    <pivotTable tabId="25" name="d3_KPI_Severe_addiction"/>
    <pivotTable tabId="25" name="d3_KPIs"/>
    <pivotTable tabId="15" name="Age_Group_Gaming_Hours"/>
  </pivotTables>
  <data>
    <olap pivotCacheId="1062963461">
      <levels count="2">
        <level uniqueName="[DIm_Player].[Educational_State].[(All)]" sourceCaption="(All)" count="0"/>
        <level uniqueName="[DIm_Player].[Educational_State].[Educational_State]" sourceCaption="Educational_State" count="3">
          <ranges>
            <range startItem="0">
              <i n="[DIm_Player].[Educational_State].&amp;[Student]" c="Student"/>
              <i n="[DIm_Player].[Educational_State].&amp;[Worker]" c="Worker"/>
              <i n="[DIm_Player].[Educational_State].&amp;[Working_Student]" c="Working_Student"/>
            </range>
          </ranges>
        </level>
      </levels>
      <selections count="1">
        <selection n="[DIm_Player].[Educational_State].[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ing_platform" xr10:uid="{2E160F34-F885-45B9-8CD2-FDCC740EEB7D}" sourceName="[DIm_Platform].[gaming_platform]">
  <pivotTables>
    <pivotTable tabId="15" name="Platform_Years_Gaming"/>
    <pivotTable tabId="15" name="Age_Group_Gaming_Hours"/>
    <pivotTable tabId="15" name="d1_KPIs"/>
    <pivotTable tabId="15" name="EduStat_Gaming_Hours"/>
    <pivotTable tabId="15" name="Gender_Gaming_Hours"/>
    <pivotTable tabId="15" name="Genre_Spent"/>
    <pivotTable tabId="15" name="Spend_Category_Gaming_hours"/>
    <pivotTable tabId="15" name="Top10_Games_Hours"/>
    <pivotTable tabId="15" name="Top10_Games_Spent"/>
    <pivotTable tabId="19" name="d2_KPI_Back_Neck"/>
    <pivotTable tabId="19" name="d2_KPI_Eye_Strain"/>
    <pivotTable tabId="19" name="Gaming_h_Sleep_h_Excercise_h"/>
    <pivotTable tabId="19" name="Gaming_plat_Back_neck"/>
    <pivotTable tabId="19" name="MoodStat_Excerxise_h"/>
    <pivotTable tabId="19" name="PivotTable31"/>
    <pivotTable tabId="19" name="Pysical_Pain_Excercise_h"/>
    <pivotTable tabId="19" name="Pysical_Pain_Gaming_h"/>
    <pivotTable tabId="19" name="Sleep_Quality_Excercise_h"/>
    <pivotTable tabId="19" name="Sleep_Quality_Sleep_h"/>
    <pivotTable tabId="25" name="d3_KPI_Severe_addiction"/>
    <pivotTable tabId="25" name="d3_KPIs"/>
    <pivotTable tabId="25" name="PivotTable21"/>
    <pivotTable tabId="25" name="PivotTable22"/>
    <pivotTable tabId="25" name="PivotTable23"/>
    <pivotTable tabId="25" name="PivotTable24"/>
    <pivotTable tabId="25" name="PivotTable25"/>
  </pivotTables>
  <data>
    <olap pivotCacheId="1062963461">
      <levels count="2">
        <level uniqueName="[DIm_Platform].[gaming_platform].[(All)]" sourceCaption="(All)" count="0"/>
        <level uniqueName="[DIm_Platform].[gaming_platform].[gaming_platform]" sourceCaption="gaming_platform" count="4">
          <ranges>
            <range startItem="0">
              <i n="[DIm_Platform].[gaming_platform].&amp;[Console]" c="Console"/>
              <i n="[DIm_Platform].[gaming_platform].&amp;[Mobile]" c="Mobile"/>
              <i n="[DIm_Platform].[gaming_platform].&amp;[Multi-platform]" c="Multi-platform"/>
              <i n="[DIm_Platform].[gaming_platform].&amp;[PC]" c="PC"/>
            </range>
          </ranges>
        </level>
      </levels>
      <selections count="1">
        <selection n="[DIm_Platform].[gaming_platform].[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hysical_Pain" xr10:uid="{56DC1BB0-6F7E-48F2-8E80-B0DC550FB511}" sourceName="[Dim_PhysicalStatus].[Physical_Pain]">
  <pivotTables>
    <pivotTable tabId="19" name="Pysical_Pain_Excercise_h"/>
    <pivotTable tabId="15" name="Age_Group_Gaming_Hours"/>
    <pivotTable tabId="15" name="d1_KPIs"/>
    <pivotTable tabId="15" name="EduStat_Gaming_Hours"/>
    <pivotTable tabId="15" name="Gender_Gaming_Hours"/>
    <pivotTable tabId="15" name="Genre_Spent"/>
    <pivotTable tabId="15" name="Platform_Years_Gaming"/>
    <pivotTable tabId="15" name="Spend_Category_Gaming_hours"/>
    <pivotTable tabId="15" name="Top10_Games_Hours"/>
    <pivotTable tabId="15" name="Top10_Games_Spent"/>
    <pivotTable tabId="19" name="d2_KPI_Back_Neck"/>
    <pivotTable tabId="19" name="d2_KPI_Eye_Strain"/>
    <pivotTable tabId="19" name="Gaming_h_Sleep_h_Excercise_h"/>
    <pivotTable tabId="19" name="Gaming_plat_Back_neck"/>
    <pivotTable tabId="19" name="MoodStat_Excerxise_h"/>
    <pivotTable tabId="19" name="PivotTable31"/>
    <pivotTable tabId="19" name="Pysical_Pain_Gaming_h"/>
    <pivotTable tabId="19" name="Sleep_Quality_Excercise_h"/>
    <pivotTable tabId="19" name="Sleep_Quality_Sleep_h"/>
    <pivotTable tabId="25" name="d3_KPI_Severe_addiction"/>
    <pivotTable tabId="25" name="d3_KPIs"/>
    <pivotTable tabId="25" name="PivotTable21"/>
    <pivotTable tabId="25" name="PivotTable22"/>
    <pivotTable tabId="25" name="PivotTable23"/>
    <pivotTable tabId="25" name="PivotTable24"/>
    <pivotTable tabId="25" name="PivotTable25"/>
  </pivotTables>
  <data>
    <olap pivotCacheId="1062963461">
      <levels count="2">
        <level uniqueName="[Dim_PhysicalStatus].[Physical_Pain].[(All)]" sourceCaption="(All)" count="0"/>
        <level uniqueName="[Dim_PhysicalStatus].[Physical_Pain].[Physical_Pain]" sourceCaption="Physical_Pain" count="3">
          <ranges>
            <range startItem="0">
              <i n="[Dim_PhysicalStatus].[Physical_Pain].&amp;[High_Risk]" c="High_Risk"/>
              <i n="[Dim_PhysicalStatus].[Physical_Pain].&amp;[Moderate]" c="Moderate"/>
              <i n="[Dim_PhysicalStatus].[Physical_Pain].&amp;[No_Risk]" c="No_Risk"/>
            </range>
          </ranges>
        </level>
      </levels>
      <selections count="1">
        <selection n="[Dim_PhysicalStatus].[Physical_Pain].[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ming_addiction_risk_level" xr10:uid="{B417B054-ECBE-4FD3-8210-B417B32E48B1}" sourceName="[Dim_Addiction].[gaming_addiction_risk_level]">
  <pivotTables>
    <pivotTable tabId="25" name="PivotTable21"/>
    <pivotTable tabId="15" name="Age_Group_Gaming_Hours"/>
    <pivotTable tabId="15" name="d1_KPIs"/>
    <pivotTable tabId="15" name="EduStat_Gaming_Hours"/>
    <pivotTable tabId="15" name="Gender_Gaming_Hours"/>
    <pivotTable tabId="15" name="Genre_Spent"/>
    <pivotTable tabId="15" name="Platform_Years_Gaming"/>
    <pivotTable tabId="15" name="Spend_Category_Gaming_hours"/>
    <pivotTable tabId="15" name="Top10_Games_Hours"/>
    <pivotTable tabId="15" name="Top10_Games_Spent"/>
    <pivotTable tabId="19" name="d2_KPI_Back_Neck"/>
    <pivotTable tabId="19" name="d2_KPI_Eye_Strain"/>
    <pivotTable tabId="19" name="Gaming_h_Sleep_h_Excercise_h"/>
    <pivotTable tabId="19" name="Gaming_plat_Back_neck"/>
    <pivotTable tabId="19" name="MoodStat_Excerxise_h"/>
    <pivotTable tabId="19" name="PivotTable31"/>
    <pivotTable tabId="19" name="Pysical_Pain_Excercise_h"/>
    <pivotTable tabId="19" name="Pysical_Pain_Gaming_h"/>
    <pivotTable tabId="19" name="Sleep_Quality_Excercise_h"/>
    <pivotTable tabId="19" name="Sleep_Quality_Sleep_h"/>
    <pivotTable tabId="25" name="d3_KPI_Severe_addiction"/>
    <pivotTable tabId="25" name="d3_KPIs"/>
    <pivotTable tabId="25" name="PivotTable22"/>
    <pivotTable tabId="25" name="PivotTable23"/>
    <pivotTable tabId="25" name="PivotTable24"/>
    <pivotTable tabId="25" name="PivotTable25"/>
  </pivotTables>
  <data>
    <olap pivotCacheId="1062963461">
      <levels count="2">
        <level uniqueName="[Dim_Addiction].[gaming_addiction_risk_level].[(All)]" sourceCaption="(All)" count="0"/>
        <level uniqueName="[Dim_Addiction].[gaming_addiction_risk_level].[gaming_addiction_risk_level]" sourceCaption="gaming_addiction_risk_level" count="4">
          <ranges>
            <range startItem="0">
              <i n="[Dim_Addiction].[gaming_addiction_risk_level].&amp;[High]" c="High"/>
              <i n="[Dim_Addiction].[gaming_addiction_risk_level].&amp;[Low]" c="Low"/>
              <i n="[Dim_Addiction].[gaming_addiction_risk_level].&amp;[Moderate]" c="Moderate"/>
              <i n="[Dim_Addiction].[gaming_addiction_risk_level].&amp;[Severe]" c="Severe"/>
            </range>
          </ranges>
        </level>
      </levels>
      <selections count="1">
        <selection n="[Dim_Addiction].[gaming_addiction_risk_level].[All]"/>
      </selections>
    </olap>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od_swing_frequency" xr10:uid="{BA1A5A8B-13EC-4B55-8007-3D56CA1249E2}" sourceName="[fact].[mood_swing_frequency]">
  <pivotTables>
    <pivotTable tabId="25" name="PivotTable23"/>
    <pivotTable tabId="15" name="Age_Group_Gaming_Hours"/>
    <pivotTable tabId="15" name="d1_KPIs"/>
    <pivotTable tabId="15" name="EduStat_Gaming_Hours"/>
    <pivotTable tabId="15" name="Gender_Gaming_Hours"/>
    <pivotTable tabId="15" name="Genre_Spent"/>
    <pivotTable tabId="15" name="Platform_Years_Gaming"/>
    <pivotTable tabId="15" name="Spend_Category_Gaming_hours"/>
    <pivotTable tabId="15" name="Top10_Games_Hours"/>
    <pivotTable tabId="15" name="Top10_Games_Spent"/>
    <pivotTable tabId="19" name="d2_KPI_Back_Neck"/>
    <pivotTable tabId="19" name="d2_KPI_Eye_Strain"/>
    <pivotTable tabId="19" name="Gaming_h_Sleep_h_Excercise_h"/>
    <pivotTable tabId="19" name="Gaming_plat_Back_neck"/>
    <pivotTable tabId="19" name="MoodStat_Excerxise_h"/>
    <pivotTable tabId="19" name="PivotTable31"/>
    <pivotTable tabId="19" name="Pysical_Pain_Excercise_h"/>
    <pivotTable tabId="19" name="Pysical_Pain_Gaming_h"/>
    <pivotTable tabId="19" name="Sleep_Quality_Excercise_h"/>
    <pivotTable tabId="19" name="Sleep_Quality_Sleep_h"/>
    <pivotTable tabId="25" name="d3_KPI_Severe_addiction"/>
    <pivotTable tabId="25" name="d3_KPIs"/>
    <pivotTable tabId="25" name="PivotTable21"/>
    <pivotTable tabId="25" name="PivotTable22"/>
    <pivotTable tabId="25" name="PivotTable24"/>
    <pivotTable tabId="25" name="PivotTable25"/>
  </pivotTables>
  <data>
    <olap pivotCacheId="1062963461">
      <levels count="2">
        <level uniqueName="[fact].[mood_swing_frequency].[(All)]" sourceCaption="(All)" count="0"/>
        <level uniqueName="[fact].[mood_swing_frequency].[mood_swing_frequency]" sourceCaption="mood_swing_frequency" count="5">
          <ranges>
            <range startItem="0">
              <i n="[fact].[mood_swing_frequency].&amp;[Daily]" c="Daily"/>
              <i n="[fact].[mood_swing_frequency].&amp;[Never]" c="Never"/>
              <i n="[fact].[mood_swing_frequency].&amp;[Often]" c="Often"/>
              <i n="[fact].[mood_swing_frequency].&amp;[Rarely]" c="Rarely"/>
              <i n="[fact].[mood_swing_frequency].&amp;[Sometimes]" c="Sometimes"/>
            </range>
          </ranges>
        </level>
      </levels>
      <selections count="1">
        <selection n="[fact].[mood_swing_frequency].[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3" xr10:uid="{F80D2224-BA3B-46AE-9D1C-B31302820BDD}" cache="Slicer_Age_Group" caption="Age_Group" level="1" style="SlicerStyleLight1 2 2 4 2" rowHeight="241300"/>
  <slicer name="gender 2" xr10:uid="{4C9D4D43-7779-473A-B838-D0AB52AD1063}" cache="Slicer_gender" caption="gender" level="1" style="SlicerStyleLight1 2 2 4 2" rowHeight="241300"/>
  <slicer name="Educational_State 2" xr10:uid="{C0B4BDD8-A6DF-4982-88EA-F32BC8FAE815}" cache="Slicer_Educational_State" caption="Educational_State" level="1" style="SlicerStyleLight1 2 2 4 2" rowHeight="241300"/>
  <slicer name="gaming_platform 1" xr10:uid="{978A36AE-5145-4685-B0DC-39856E3DBBB1}" cache="Slicer_gaming_platform" caption="gaming_platform" level="1" style="SlicerStyleLight1 2 2 4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5" xr10:uid="{0807F12E-E795-4051-89B5-3A2EF76D078E}" cache="Slicer_Age_Group" caption="Age_Group" level="1" style="SlicerStyleLight1 2 2 4 2" rowHeight="241300"/>
  <slicer name="gender 4" xr10:uid="{79E7BEFC-37DE-4B5C-AD94-4293A69A8CEC}" cache="Slicer_gender" caption="gender" level="1" style="SlicerStyleLight1 2 2 4 2" rowHeight="241300"/>
  <slicer name="gaming_addiction_risk_level 1" xr10:uid="{52AD1FE7-52B6-4D3B-8123-EB6A2407952E}" cache="Slicer_gaming_addiction_risk_level" caption="gaming_addiction_risk_level" level="1" style="SlicerStyleLight1 2 2 4 2" rowHeight="241300"/>
  <slicer name="mood_swing_frequency 1" xr10:uid="{DF357DB6-FA42-44B4-96EB-94EA71B0C321}" cache="Slicer_mood_swing_frequency" caption="mood_swing_frequency" level="1" style="SlicerStyleLight1 2 2 4 2"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_Group 6" xr10:uid="{CDF052CA-EE8A-4D0E-8B7F-E330DAB9D25D}" cache="Slicer_Age_Group" caption="Age_Group" level="1" style="SlicerStyleLight1 2 2 4 2" rowHeight="241300"/>
  <slicer name="gender 5" xr10:uid="{DB1903FD-26FD-47C9-AF6F-DBBC0628DA41}" cache="Slicer_gender" caption="gender" level="1" style="SlicerStyleLight1 2 2 4 2" rowHeight="241300"/>
  <slicer name="gaming_platform 3" xr10:uid="{AA1D9B72-BB1A-4D51-BF9C-4426569507B5}" cache="Slicer_gaming_platform" caption="gaming_platform" level="1" style="SlicerStyleLight1 2 2 4 2" rowHeight="241300"/>
  <slicer name="Physical_Pain 4" xr10:uid="{001E8317-0346-4F82-B96F-DE360605A23B}" cache="Slicer_Physical_Pain" caption="Physical_Pain" level="1" style="SlicerStyleLight1 2 2 4 2"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75071F8-279A-498F-99C8-9D3E400ED93A}" name="Fact_Gaming_MentalHealth" displayName="Fact_Gaming_MentalHealth" ref="A1:W1001" tableType="queryTable" totalsRowShown="0">
  <autoFilter ref="A1:W1001" xr:uid="{075071F8-279A-498F-99C8-9D3E400ED93A}"/>
  <tableColumns count="23">
    <tableColumn id="1" xr3:uid="{6E2ED0B8-7575-453D-B32E-40A1454EF873}" uniqueName="1" name="record_id" queryTableFieldId="1" dataDxfId="13"/>
    <tableColumn id="3" xr3:uid="{9F40708B-F9D1-4871-8F45-926529BDEBD2}" uniqueName="3" name="Addiction_Id" queryTableFieldId="37"/>
    <tableColumn id="4" xr3:uid="{D4B91CD1-5863-4B85-B434-117D5EB30279}" uniqueName="4" name="Physical_Id" queryTableFieldId="38"/>
    <tableColumn id="7" xr3:uid="{538CCF10-4483-4147-B208-CDFC2B5EE37B}" uniqueName="7" name="Sleep_Id" queryTableFieldId="39"/>
    <tableColumn id="2" xr3:uid="{B648E668-3200-4732-813A-52092D492971}" uniqueName="2" name="Game_Id" queryTableFieldId="35"/>
    <tableColumn id="8" xr3:uid="{16EB4A64-3987-44B4-B310-40B550F5123B}" uniqueName="8" name="Platform_Id" queryTableFieldId="43"/>
    <tableColumn id="5" xr3:uid="{2CDE5142-49DD-406F-9977-4CB3D1680774}" uniqueName="5" name="daily_gaming_hours" queryTableFieldId="5"/>
    <tableColumn id="6" xr3:uid="{81ADCF95-98DD-46BC-BF8E-EF4B3A52BEDC}" uniqueName="6" name="Gaming_Hours_Category" queryTableFieldId="6"/>
    <tableColumn id="10" xr3:uid="{DA36B981-3230-4EF3-9649-365205A35C24}" uniqueName="10" name="sleep_hours" queryTableFieldId="10"/>
    <tableColumn id="11" xr3:uid="{8E359EAA-5777-46F7-A56F-5CB7F6D181EB}" uniqueName="11" name="Sleep_State" queryTableFieldId="11"/>
    <tableColumn id="14" xr3:uid="{684E1437-1380-4934-BDA2-6A1F1552F688}" uniqueName="14" name="academic_work_performance" queryTableFieldId="14" dataDxfId="12"/>
    <tableColumn id="15" xr3:uid="{8AF00623-6880-427D-BDB7-69B0E4EB0883}" uniqueName="15" name="grades_gpa" queryTableFieldId="15"/>
    <tableColumn id="16" xr3:uid="{37D2F7FD-1A92-4F49-A7C0-66BA27CBC96E}" uniqueName="16" name="work_productivity_score" queryTableFieldId="16"/>
    <tableColumn id="18" xr3:uid="{96D645D7-BED9-4942-ACA7-1C4D1D8F1203}" uniqueName="18" name="mood_state" queryTableFieldId="18" dataDxfId="11"/>
    <tableColumn id="19" xr3:uid="{BE7A1262-9395-4DE8-B12F-E4EC905AEA3A}" uniqueName="19" name="mood_swing_frequency" queryTableFieldId="19" dataDxfId="10"/>
    <tableColumn id="26" xr3:uid="{621CCE02-F265-45C9-9C95-62942A4BDDBA}" uniqueName="26" name="weight_change_kg" queryTableFieldId="26"/>
    <tableColumn id="27" xr3:uid="{00C614B3-53AF-46A1-8031-FFD895066CF2}" uniqueName="27" name="exercise_hours_weekly" queryTableFieldId="27"/>
    <tableColumn id="28" xr3:uid="{856FA889-442F-45BB-B315-29DCCAE2EE43}" uniqueName="28" name="social_isolation_score" queryTableFieldId="28"/>
    <tableColumn id="29" xr3:uid="{F5C3E507-F027-4C93-BEC3-4961F9B8E2D1}" uniqueName="29" name="face_to_face_social_hours_weekly" queryTableFieldId="29"/>
    <tableColumn id="30" xr3:uid="{1FD23402-194F-4B29-97AF-6CCC9C33646A}" uniqueName="30" name="monthly_game_spending_usd" queryTableFieldId="30"/>
    <tableColumn id="31" xr3:uid="{0C897D4F-9577-48BF-84F4-E7C7FB6BFF78}" uniqueName="31" name="years_gaming" queryTableFieldId="31"/>
    <tableColumn id="33" xr3:uid="{3320861C-786C-48A5-A600-54EAA5E27BED}" uniqueName="33" name="Total_spent" queryTableFieldId="33"/>
    <tableColumn id="34" xr3:uid="{085E6ADB-999A-459A-B56A-5C443A4843A2}" uniqueName="34" name="Spend_Category" queryTableFieldId="34"/>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9774F61-799E-4751-9FAE-A964ABCEAF92}" name="Dim_Platform" displayName="Dim_Platform" ref="A1:B5" tableType="queryTable" totalsRowShown="0">
  <autoFilter ref="A1:B5" xr:uid="{D9774F61-799E-4751-9FAE-A964ABCEAF92}"/>
  <tableColumns count="2">
    <tableColumn id="1" xr3:uid="{AF3730E4-F807-4E42-98E8-7A81BD34CD8F}" uniqueName="1" name="gaming_platform" queryTableFieldId="1" dataDxfId="39"/>
    <tableColumn id="2" xr3:uid="{A5E5480B-D798-4C00-8195-814BCF1A3BBF}" uniqueName="2" name="Platform_Id"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4873307-2293-4C54-BB00-3C1970E54470}" name="Dim_Game" displayName="Dim_Game" ref="A1:C25" tableType="queryTable" totalsRowShown="0">
  <autoFilter ref="A1:C25" xr:uid="{64873307-2293-4C54-BB00-3C1970E54470}"/>
  <tableColumns count="3">
    <tableColumn id="1" xr3:uid="{3B07D6A4-C3CC-478D-9A6D-2364C777F1D3}" uniqueName="1" name="game_genre" queryTableFieldId="1" dataDxfId="38"/>
    <tableColumn id="2" xr3:uid="{059602D4-5AA1-43C5-A795-E8A03DB1C609}" uniqueName="2" name="primary_game" queryTableFieldId="2" dataDxfId="37"/>
    <tableColumn id="3" xr3:uid="{7C8D05AB-9084-4081-8DB6-DC169B9605B6}" uniqueName="3" name="Game_Id" queryTableFieldId="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A0ABD7D-1231-447C-A25B-2730F8C5F174}" name="DIm_Player" displayName="DIm_Player" ref="A1:E1001" tableType="queryTable" totalsRowShown="0">
  <autoFilter ref="A1:E1001" xr:uid="{0A0ABD7D-1231-447C-A25B-2730F8C5F174}"/>
  <tableColumns count="5">
    <tableColumn id="1" xr3:uid="{979C75FD-B7BC-45DC-87B9-B3A96A88B48E}" uniqueName="1" name="record_id" queryTableFieldId="1" dataDxfId="36"/>
    <tableColumn id="2" xr3:uid="{293C9E17-4175-41C7-B738-A10DDD1F869D}" uniqueName="2" name="age" queryTableFieldId="2"/>
    <tableColumn id="3" xr3:uid="{BA8509FB-FA26-42D2-9B62-569A41D67985}" uniqueName="3" name="Age_Group" queryTableFieldId="3"/>
    <tableColumn id="4" xr3:uid="{8471CDBA-2A2B-47AD-8D8A-18F489732699}" uniqueName="4" name="gender" queryTableFieldId="4" dataDxfId="35"/>
    <tableColumn id="5" xr3:uid="{DB500901-1910-4310-8EA2-2AA548B0ED47}" uniqueName="5" name="Educational_State" queryTableFieldId="5"/>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FC52DBB-9AE2-480A-98CB-81934695CEFE}" name="Dim_Sleep" displayName="Dim_Sleep" ref="A1:C26" tableType="queryTable" totalsRowShown="0">
  <autoFilter ref="A1:C26" xr:uid="{3FC52DBB-9AE2-480A-98CB-81934695CEFE}"/>
  <tableColumns count="3">
    <tableColumn id="1" xr3:uid="{33A10537-55C1-4FF1-B5F7-88AF70395F7D}" uniqueName="1" name="Sleep_Id" queryTableFieldId="1"/>
    <tableColumn id="2" xr3:uid="{16942176-7B7C-43D3-B6BD-028C0A30C505}" uniqueName="2" name="sleep_quality" queryTableFieldId="2" dataDxfId="34"/>
    <tableColumn id="3" xr3:uid="{BC446617-DC3C-493D-8EDF-1DCE55B7F491}" uniqueName="3" name="sleep_disruption_frequency" queryTableFieldId="3" dataDxfId="33"/>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8FCF3897-6CFB-49AF-9F26-8E7ED96BA5F2}" name="Dim_Addiction" displayName="Dim_Addiction" ref="A1:E16" tableType="queryTable" totalsRowShown="0">
  <autoFilter ref="A1:E16" xr:uid="{8FCF3897-6CFB-49AF-9F26-8E7ED96BA5F2}"/>
  <tableColumns count="5">
    <tableColumn id="1" xr3:uid="{A648C5F8-D14A-4B40-A272-38071D0BD03C}" uniqueName="1" name="withdrawal_symptoms" queryTableFieldId="1"/>
    <tableColumn id="2" xr3:uid="{2A626506-ADC5-42ED-87CE-EB0F6E25F105}" uniqueName="2" name="loss_of_other_interests" queryTableFieldId="2"/>
    <tableColumn id="3" xr3:uid="{187FE7D5-8456-4BE2-A8AE-BBE40A6D5639}" uniqueName="3" name="continued_despite_problems" queryTableFieldId="3"/>
    <tableColumn id="4" xr3:uid="{02810E05-D355-48BA-AFF3-3388A79D6070}" uniqueName="4" name="gaming_addiction_risk_level" queryTableFieldId="4" dataDxfId="32"/>
    <tableColumn id="5" xr3:uid="{2827EDDA-05AC-41E4-99C4-370EBCC9CB99}" uniqueName="5" name="Addiction_Id" queryTableFieldId="5"/>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5A372991-E7CB-4604-8D6C-393F8EB453A6}" name="Dim_PhysicalStatus" displayName="Dim_PhysicalStatus" ref="A1:D5" tableType="queryTable" totalsRowShown="0">
  <autoFilter ref="A1:D5" xr:uid="{5A372991-E7CB-4604-8D6C-393F8EB453A6}"/>
  <tableColumns count="4">
    <tableColumn id="1" xr3:uid="{83C94965-B738-43C0-B7AA-520D45DD9B9C}" uniqueName="1" name="eye_strain" queryTableFieldId="1"/>
    <tableColumn id="2" xr3:uid="{2E25E5EA-8B8F-434D-B25D-ADD391A5D913}" uniqueName="2" name="back_neck_pain" queryTableFieldId="2"/>
    <tableColumn id="3" xr3:uid="{C9C98CF7-F42C-4291-9A01-DF57915CD226}" uniqueName="3" name="Physical_Pain" queryTableFieldId="3"/>
    <tableColumn id="4" xr3:uid="{0D79D63E-B6A7-4AEF-9E65-98B758955421}" uniqueName="4" name="Physical_Id" queryTableFieldId="4"/>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8" Type="http://schemas.openxmlformats.org/officeDocument/2006/relationships/pivotTable" Target="../pivotTables/pivotTable18.xml"/><Relationship Id="rId13" Type="http://schemas.openxmlformats.org/officeDocument/2006/relationships/drawing" Target="../drawings/drawing2.xml"/><Relationship Id="rId3" Type="http://schemas.openxmlformats.org/officeDocument/2006/relationships/pivotTable" Target="../pivotTables/pivotTable13.xml"/><Relationship Id="rId7" Type="http://schemas.openxmlformats.org/officeDocument/2006/relationships/pivotTable" Target="../pivotTables/pivotTable17.xml"/><Relationship Id="rId12" Type="http://schemas.openxmlformats.org/officeDocument/2006/relationships/pivotTable" Target="../pivotTables/pivotTable22.xml"/><Relationship Id="rId2" Type="http://schemas.openxmlformats.org/officeDocument/2006/relationships/pivotTable" Target="../pivotTables/pivotTable12.xml"/><Relationship Id="rId1" Type="http://schemas.openxmlformats.org/officeDocument/2006/relationships/pivotTable" Target="../pivotTables/pivotTable11.xml"/><Relationship Id="rId6" Type="http://schemas.openxmlformats.org/officeDocument/2006/relationships/pivotTable" Target="../pivotTables/pivotTable16.xml"/><Relationship Id="rId11" Type="http://schemas.openxmlformats.org/officeDocument/2006/relationships/pivotTable" Target="../pivotTables/pivotTable21.xml"/><Relationship Id="rId5" Type="http://schemas.openxmlformats.org/officeDocument/2006/relationships/pivotTable" Target="../pivotTables/pivotTable15.xml"/><Relationship Id="rId10" Type="http://schemas.openxmlformats.org/officeDocument/2006/relationships/pivotTable" Target="../pivotTables/pivotTable20.xml"/><Relationship Id="rId4" Type="http://schemas.openxmlformats.org/officeDocument/2006/relationships/pivotTable" Target="../pivotTables/pivotTable14.xml"/><Relationship Id="rId9" Type="http://schemas.openxmlformats.org/officeDocument/2006/relationships/pivotTable" Target="../pivotTables/pivotTable19.xml"/></Relationships>
</file>

<file path=xl/worksheets/_rels/sheet10.xml.rels><?xml version="1.0" encoding="UTF-8" standalone="yes"?>
<Relationships xmlns="http://schemas.openxmlformats.org/package/2006/relationships"><Relationship Id="rId8" Type="http://schemas.openxmlformats.org/officeDocument/2006/relationships/printerSettings" Target="../printerSettings/printerSettings2.bin"/><Relationship Id="rId3" Type="http://schemas.openxmlformats.org/officeDocument/2006/relationships/pivotTable" Target="../pivotTables/pivotTable25.xml"/><Relationship Id="rId7" Type="http://schemas.openxmlformats.org/officeDocument/2006/relationships/pivotTable" Target="../pivotTables/pivotTable29.xml"/><Relationship Id="rId2" Type="http://schemas.openxmlformats.org/officeDocument/2006/relationships/pivotTable" Target="../pivotTables/pivotTable24.xml"/><Relationship Id="rId1" Type="http://schemas.openxmlformats.org/officeDocument/2006/relationships/pivotTable" Target="../pivotTables/pivotTable23.xml"/><Relationship Id="rId6" Type="http://schemas.openxmlformats.org/officeDocument/2006/relationships/pivotTable" Target="../pivotTables/pivotTable28.xml"/><Relationship Id="rId5" Type="http://schemas.openxmlformats.org/officeDocument/2006/relationships/pivotTable" Target="../pivotTables/pivotTable27.xml"/><Relationship Id="rId4" Type="http://schemas.openxmlformats.org/officeDocument/2006/relationships/pivotTable" Target="../pivotTables/pivotTable26.xml"/><Relationship Id="rId9" Type="http://schemas.openxmlformats.org/officeDocument/2006/relationships/drawing" Target="../drawings/drawing3.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5.xml"/></Relationships>
</file>

<file path=xl/worksheets/_rels/sheet1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6.xml"/></Relationships>
</file>

<file path=xl/worksheets/_rels/sheet14.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C558F-696E-4773-BC42-3A9E8184DD69}">
  <sheetPr codeName="Sheet12"/>
  <dimension ref="A1:W1001"/>
  <sheetViews>
    <sheetView workbookViewId="0">
      <selection sqref="A1:W1001"/>
    </sheetView>
  </sheetViews>
  <sheetFormatPr defaultRowHeight="14.5" x14ac:dyDescent="0.35"/>
  <cols>
    <col min="1" max="1" width="11.1796875" bestFit="1" customWidth="1"/>
    <col min="2" max="2" width="13.7265625" bestFit="1" customWidth="1"/>
    <col min="3" max="3" width="12.453125" bestFit="1" customWidth="1"/>
    <col min="4" max="4" width="10.1796875" bestFit="1" customWidth="1"/>
    <col min="5" max="5" width="10.54296875" bestFit="1" customWidth="1"/>
    <col min="6" max="6" width="13.1796875" bestFit="1" customWidth="1"/>
    <col min="7" max="7" width="20" bestFit="1" customWidth="1"/>
    <col min="8" max="8" width="24.1796875" bestFit="1" customWidth="1"/>
    <col min="9" max="9" width="13.26953125" bestFit="1" customWidth="1"/>
    <col min="10" max="10" width="12.81640625" bestFit="1" customWidth="1"/>
    <col min="11" max="11" width="28.453125" bestFit="1" customWidth="1"/>
    <col min="12" max="12" width="12.54296875" bestFit="1" customWidth="1"/>
    <col min="13" max="13" width="24.1796875" bestFit="1" customWidth="1"/>
    <col min="14" max="14" width="13.26953125" bestFit="1" customWidth="1"/>
    <col min="15" max="15" width="23.453125" bestFit="1" customWidth="1"/>
    <col min="16" max="16" width="18.54296875" bestFit="1" customWidth="1"/>
    <col min="17" max="17" width="22.54296875" bestFit="1" customWidth="1"/>
    <col min="18" max="18" width="21.54296875" bestFit="1" customWidth="1"/>
    <col min="19" max="19" width="32.54296875" bestFit="1" customWidth="1"/>
    <col min="20" max="20" width="28.54296875" bestFit="1" customWidth="1"/>
    <col min="21" max="21" width="14.54296875" bestFit="1" customWidth="1"/>
    <col min="22" max="22" width="13.1796875" bestFit="1" customWidth="1"/>
    <col min="23" max="23" width="16.81640625" bestFit="1" customWidth="1"/>
    <col min="24" max="24" width="18.54296875" bestFit="1" customWidth="1"/>
    <col min="25" max="25" width="22.54296875" bestFit="1" customWidth="1"/>
    <col min="26" max="26" width="21.54296875" bestFit="1" customWidth="1"/>
    <col min="27" max="27" width="32.54296875" bestFit="1" customWidth="1"/>
    <col min="28" max="28" width="28.54296875" bestFit="1" customWidth="1"/>
    <col min="29" max="29" width="14.54296875" bestFit="1" customWidth="1"/>
    <col min="30" max="30" width="27" bestFit="1" customWidth="1"/>
    <col min="31" max="31" width="13.1796875" bestFit="1" customWidth="1"/>
    <col min="32" max="32" width="16.81640625" bestFit="1" customWidth="1"/>
    <col min="33" max="33" width="15.54296875" bestFit="1" customWidth="1"/>
    <col min="34" max="34" width="13.54296875" bestFit="1" customWidth="1"/>
    <col min="35" max="35" width="17.81640625" bestFit="1" customWidth="1"/>
    <col min="36" max="36" width="23" bestFit="1" customWidth="1"/>
    <col min="37" max="37" width="34.54296875" bestFit="1" customWidth="1"/>
    <col min="38" max="38" width="30.453125" bestFit="1" customWidth="1"/>
    <col min="39" max="39" width="15.54296875" bestFit="1" customWidth="1"/>
    <col min="40" max="40" width="29.1796875" bestFit="1" customWidth="1"/>
    <col min="41" max="41" width="13.54296875" bestFit="1" customWidth="1"/>
    <col min="42" max="42" width="17.81640625" customWidth="1"/>
    <col min="43" max="43" width="32.54296875" bestFit="1" customWidth="1"/>
    <col min="44" max="44" width="28.54296875" bestFit="1" customWidth="1"/>
    <col min="45" max="45" width="14.54296875" bestFit="1" customWidth="1"/>
    <col min="46" max="46" width="27" bestFit="1" customWidth="1"/>
    <col min="47" max="47" width="13.1796875" bestFit="1" customWidth="1"/>
    <col min="48" max="48" width="16.81640625" bestFit="1" customWidth="1"/>
  </cols>
  <sheetData>
    <row r="1" spans="1:23" x14ac:dyDescent="0.35">
      <c r="A1" t="s">
        <v>0</v>
      </c>
      <c r="B1" t="s">
        <v>1115</v>
      </c>
      <c r="C1" t="s">
        <v>1114</v>
      </c>
      <c r="D1" t="s">
        <v>1116</v>
      </c>
      <c r="E1" t="s">
        <v>1112</v>
      </c>
      <c r="F1" t="s">
        <v>1113</v>
      </c>
      <c r="G1" t="s">
        <v>4</v>
      </c>
      <c r="H1" t="s">
        <v>5</v>
      </c>
      <c r="I1" t="s">
        <v>9</v>
      </c>
      <c r="J1" t="s">
        <v>10</v>
      </c>
      <c r="K1" t="s">
        <v>13</v>
      </c>
      <c r="L1" t="s">
        <v>14</v>
      </c>
      <c r="M1" t="s">
        <v>15</v>
      </c>
      <c r="N1" t="s">
        <v>17</v>
      </c>
      <c r="O1" t="s">
        <v>18</v>
      </c>
      <c r="P1" t="s">
        <v>25</v>
      </c>
      <c r="Q1" t="s">
        <v>26</v>
      </c>
      <c r="R1" t="s">
        <v>27</v>
      </c>
      <c r="S1" t="s">
        <v>28</v>
      </c>
      <c r="T1" t="s">
        <v>29</v>
      </c>
      <c r="U1" t="s">
        <v>30</v>
      </c>
      <c r="V1" t="s">
        <v>32</v>
      </c>
      <c r="W1" t="s">
        <v>33</v>
      </c>
    </row>
    <row r="2" spans="1:23" x14ac:dyDescent="0.35">
      <c r="A2" t="s">
        <v>34</v>
      </c>
      <c r="B2">
        <v>115</v>
      </c>
      <c r="C2">
        <v>2</v>
      </c>
      <c r="D2">
        <v>1000</v>
      </c>
      <c r="E2">
        <v>1</v>
      </c>
      <c r="F2">
        <v>1</v>
      </c>
      <c r="G2">
        <v>11.1</v>
      </c>
      <c r="H2" t="s">
        <v>37</v>
      </c>
      <c r="I2">
        <v>3.7</v>
      </c>
      <c r="J2" t="s">
        <v>41</v>
      </c>
      <c r="K2" t="s">
        <v>44</v>
      </c>
      <c r="L2">
        <v>1.25</v>
      </c>
      <c r="N2" t="s">
        <v>46</v>
      </c>
      <c r="O2" t="s">
        <v>47</v>
      </c>
      <c r="P2">
        <v>6.8</v>
      </c>
      <c r="Q2">
        <v>3.7</v>
      </c>
      <c r="R2">
        <v>7</v>
      </c>
      <c r="S2">
        <v>1.3</v>
      </c>
      <c r="T2">
        <v>383.7</v>
      </c>
      <c r="U2">
        <v>3</v>
      </c>
      <c r="V2">
        <v>13813</v>
      </c>
      <c r="W2" t="s">
        <v>50</v>
      </c>
    </row>
    <row r="3" spans="1:23" x14ac:dyDescent="0.35">
      <c r="A3" t="s">
        <v>81</v>
      </c>
      <c r="B3">
        <v>170</v>
      </c>
      <c r="C3">
        <v>4</v>
      </c>
      <c r="D3">
        <v>1001</v>
      </c>
      <c r="E3">
        <v>1</v>
      </c>
      <c r="F3">
        <v>1</v>
      </c>
      <c r="G3">
        <v>2.1</v>
      </c>
      <c r="H3" t="s">
        <v>53</v>
      </c>
      <c r="I3">
        <v>7.5</v>
      </c>
      <c r="J3" t="s">
        <v>56</v>
      </c>
      <c r="K3" t="s">
        <v>59</v>
      </c>
      <c r="L3">
        <v>3.81</v>
      </c>
      <c r="M3">
        <v>4</v>
      </c>
      <c r="N3" t="s">
        <v>82</v>
      </c>
      <c r="O3" t="s">
        <v>47</v>
      </c>
      <c r="P3">
        <v>0.2</v>
      </c>
      <c r="Q3">
        <v>10.8</v>
      </c>
      <c r="R3">
        <v>1</v>
      </c>
      <c r="S3">
        <v>9.6</v>
      </c>
      <c r="T3">
        <v>8.6300000000000008</v>
      </c>
      <c r="U3">
        <v>4</v>
      </c>
      <c r="V3">
        <v>414</v>
      </c>
      <c r="W3" t="s">
        <v>53</v>
      </c>
    </row>
    <row r="4" spans="1:23" x14ac:dyDescent="0.35">
      <c r="A4" t="s">
        <v>51</v>
      </c>
      <c r="B4">
        <v>170</v>
      </c>
      <c r="C4">
        <v>4</v>
      </c>
      <c r="D4">
        <v>1001</v>
      </c>
      <c r="E4">
        <v>2</v>
      </c>
      <c r="F4">
        <v>1</v>
      </c>
      <c r="G4">
        <v>3</v>
      </c>
      <c r="H4" t="s">
        <v>53</v>
      </c>
      <c r="I4">
        <v>7.2</v>
      </c>
      <c r="J4" t="s">
        <v>56</v>
      </c>
      <c r="K4" t="s">
        <v>59</v>
      </c>
      <c r="L4">
        <v>3.75</v>
      </c>
      <c r="M4">
        <v>2</v>
      </c>
      <c r="N4" t="s">
        <v>61</v>
      </c>
      <c r="O4" t="s">
        <v>62</v>
      </c>
      <c r="P4">
        <v>0.4</v>
      </c>
      <c r="Q4">
        <v>8.5</v>
      </c>
      <c r="R4">
        <v>2</v>
      </c>
      <c r="S4">
        <v>10.7</v>
      </c>
      <c r="T4">
        <v>46.64</v>
      </c>
      <c r="U4">
        <v>1</v>
      </c>
      <c r="V4">
        <v>559</v>
      </c>
      <c r="W4" t="s">
        <v>53</v>
      </c>
    </row>
    <row r="5" spans="1:23" x14ac:dyDescent="0.35">
      <c r="A5" t="s">
        <v>86</v>
      </c>
      <c r="B5">
        <v>100</v>
      </c>
      <c r="C5">
        <v>1</v>
      </c>
      <c r="D5">
        <v>1002</v>
      </c>
      <c r="E5">
        <v>1</v>
      </c>
      <c r="F5">
        <v>2</v>
      </c>
      <c r="G5">
        <v>10.3</v>
      </c>
      <c r="H5" t="s">
        <v>37</v>
      </c>
      <c r="I5">
        <v>5.2</v>
      </c>
      <c r="J5" t="s">
        <v>56</v>
      </c>
      <c r="K5" t="s">
        <v>41</v>
      </c>
      <c r="M5">
        <v>1</v>
      </c>
      <c r="N5" t="s">
        <v>46</v>
      </c>
      <c r="O5" t="s">
        <v>58</v>
      </c>
      <c r="P5">
        <v>2.4</v>
      </c>
      <c r="Q5">
        <v>5.6</v>
      </c>
      <c r="R5">
        <v>6</v>
      </c>
      <c r="S5">
        <v>0.2</v>
      </c>
      <c r="T5">
        <v>299.27999999999997</v>
      </c>
      <c r="U5">
        <v>13</v>
      </c>
      <c r="V5">
        <v>46687</v>
      </c>
      <c r="W5" t="s">
        <v>88</v>
      </c>
    </row>
    <row r="6" spans="1:23" x14ac:dyDescent="0.35">
      <c r="A6" t="s">
        <v>64</v>
      </c>
      <c r="B6">
        <v>100</v>
      </c>
      <c r="C6">
        <v>3</v>
      </c>
      <c r="D6">
        <v>1004</v>
      </c>
      <c r="E6">
        <v>3</v>
      </c>
      <c r="F6">
        <v>3</v>
      </c>
      <c r="G6">
        <v>7.6</v>
      </c>
      <c r="H6" t="s">
        <v>50</v>
      </c>
      <c r="I6">
        <v>4.4000000000000004</v>
      </c>
      <c r="J6" t="s">
        <v>56</v>
      </c>
      <c r="K6" t="s">
        <v>41</v>
      </c>
      <c r="M6">
        <v>9</v>
      </c>
      <c r="N6" t="s">
        <v>61</v>
      </c>
      <c r="O6" t="s">
        <v>58</v>
      </c>
      <c r="P6">
        <v>1.8</v>
      </c>
      <c r="Q6">
        <v>7.1</v>
      </c>
      <c r="R6">
        <v>5</v>
      </c>
      <c r="S6">
        <v>3.2</v>
      </c>
      <c r="T6">
        <v>100.81</v>
      </c>
      <c r="U6">
        <v>6</v>
      </c>
      <c r="V6">
        <v>7258</v>
      </c>
      <c r="W6" t="s">
        <v>50</v>
      </c>
    </row>
    <row r="7" spans="1:23" x14ac:dyDescent="0.35">
      <c r="A7" t="s">
        <v>121</v>
      </c>
      <c r="B7">
        <v>170</v>
      </c>
      <c r="C7">
        <v>4</v>
      </c>
      <c r="D7">
        <v>1001</v>
      </c>
      <c r="E7">
        <v>15</v>
      </c>
      <c r="F7">
        <v>1</v>
      </c>
      <c r="G7">
        <v>5.2</v>
      </c>
      <c r="H7" t="s">
        <v>53</v>
      </c>
      <c r="I7">
        <v>7</v>
      </c>
      <c r="J7" t="s">
        <v>56</v>
      </c>
      <c r="K7" t="s">
        <v>59</v>
      </c>
      <c r="L7">
        <v>1.94</v>
      </c>
      <c r="M7">
        <v>1</v>
      </c>
      <c r="N7" t="s">
        <v>123</v>
      </c>
      <c r="O7" t="s">
        <v>58</v>
      </c>
      <c r="P7">
        <v>1.7</v>
      </c>
      <c r="Q7">
        <v>6.2</v>
      </c>
      <c r="R7">
        <v>2</v>
      </c>
      <c r="S7">
        <v>11.2</v>
      </c>
      <c r="T7">
        <v>60.06</v>
      </c>
      <c r="U7">
        <v>11</v>
      </c>
      <c r="V7">
        <v>7927</v>
      </c>
      <c r="W7" t="s">
        <v>50</v>
      </c>
    </row>
    <row r="8" spans="1:23" x14ac:dyDescent="0.35">
      <c r="A8" t="s">
        <v>109</v>
      </c>
      <c r="B8">
        <v>170</v>
      </c>
      <c r="C8">
        <v>4</v>
      </c>
      <c r="D8">
        <v>1002</v>
      </c>
      <c r="E8">
        <v>7</v>
      </c>
      <c r="F8">
        <v>2</v>
      </c>
      <c r="G8">
        <v>3</v>
      </c>
      <c r="H8" t="s">
        <v>53</v>
      </c>
      <c r="I8">
        <v>7.4</v>
      </c>
      <c r="J8" t="s">
        <v>56</v>
      </c>
      <c r="K8" t="s">
        <v>41</v>
      </c>
      <c r="L8">
        <v>1.64</v>
      </c>
      <c r="M8">
        <v>3</v>
      </c>
      <c r="N8" t="s">
        <v>82</v>
      </c>
      <c r="O8" t="s">
        <v>47</v>
      </c>
      <c r="P8">
        <v>0.1</v>
      </c>
      <c r="Q8">
        <v>6.7</v>
      </c>
      <c r="R8">
        <v>3</v>
      </c>
      <c r="S8">
        <v>13.1</v>
      </c>
      <c r="T8">
        <v>1.63</v>
      </c>
      <c r="U8">
        <v>9</v>
      </c>
      <c r="V8">
        <v>176</v>
      </c>
      <c r="W8" t="s">
        <v>53</v>
      </c>
    </row>
    <row r="9" spans="1:23" x14ac:dyDescent="0.35">
      <c r="A9" t="s">
        <v>97</v>
      </c>
      <c r="B9">
        <v>170</v>
      </c>
      <c r="C9">
        <v>4</v>
      </c>
      <c r="D9">
        <v>1005</v>
      </c>
      <c r="E9">
        <v>3</v>
      </c>
      <c r="F9">
        <v>3</v>
      </c>
      <c r="G9">
        <v>1.5</v>
      </c>
      <c r="H9" t="s">
        <v>53</v>
      </c>
      <c r="I9">
        <v>8.4</v>
      </c>
      <c r="J9" t="s">
        <v>91</v>
      </c>
      <c r="K9" t="s">
        <v>59</v>
      </c>
      <c r="L9">
        <v>3.04</v>
      </c>
      <c r="N9" t="s">
        <v>98</v>
      </c>
      <c r="O9" t="s">
        <v>74</v>
      </c>
      <c r="P9">
        <v>0.2</v>
      </c>
      <c r="Q9">
        <v>10.1</v>
      </c>
      <c r="R9">
        <v>1</v>
      </c>
      <c r="S9">
        <v>11</v>
      </c>
      <c r="T9">
        <v>28.23</v>
      </c>
      <c r="U9">
        <v>4</v>
      </c>
      <c r="V9">
        <v>1355</v>
      </c>
      <c r="W9" t="s">
        <v>53</v>
      </c>
    </row>
    <row r="10" spans="1:23" x14ac:dyDescent="0.35">
      <c r="A10" t="s">
        <v>106</v>
      </c>
      <c r="B10">
        <v>170</v>
      </c>
      <c r="C10">
        <v>3</v>
      </c>
      <c r="D10">
        <v>1005</v>
      </c>
      <c r="E10">
        <v>10</v>
      </c>
      <c r="F10">
        <v>2</v>
      </c>
      <c r="G10">
        <v>5.8</v>
      </c>
      <c r="H10" t="s">
        <v>53</v>
      </c>
      <c r="I10">
        <v>5.2</v>
      </c>
      <c r="J10" t="s">
        <v>56</v>
      </c>
      <c r="K10" t="s">
        <v>59</v>
      </c>
      <c r="L10">
        <v>2.54</v>
      </c>
      <c r="M10">
        <v>2</v>
      </c>
      <c r="N10" t="s">
        <v>98</v>
      </c>
      <c r="O10" t="s">
        <v>58</v>
      </c>
      <c r="P10">
        <v>1.2</v>
      </c>
      <c r="Q10">
        <v>8.1999999999999993</v>
      </c>
      <c r="R10">
        <v>3</v>
      </c>
      <c r="S10">
        <v>9</v>
      </c>
      <c r="T10">
        <v>104.01</v>
      </c>
      <c r="U10">
        <v>2</v>
      </c>
      <c r="V10">
        <v>2496</v>
      </c>
      <c r="W10" t="s">
        <v>53</v>
      </c>
    </row>
    <row r="11" spans="1:23" x14ac:dyDescent="0.35">
      <c r="A11" t="s">
        <v>105</v>
      </c>
      <c r="B11">
        <v>170</v>
      </c>
      <c r="C11">
        <v>2</v>
      </c>
      <c r="D11">
        <v>1006</v>
      </c>
      <c r="E11">
        <v>4</v>
      </c>
      <c r="F11">
        <v>4</v>
      </c>
      <c r="G11">
        <v>5.0999999999999996</v>
      </c>
      <c r="H11" t="s">
        <v>53</v>
      </c>
      <c r="I11">
        <v>5.3</v>
      </c>
      <c r="J11" t="s">
        <v>56</v>
      </c>
      <c r="K11" t="s">
        <v>79</v>
      </c>
      <c r="L11">
        <v>3.25</v>
      </c>
      <c r="M11">
        <v>6</v>
      </c>
      <c r="N11" t="s">
        <v>46</v>
      </c>
      <c r="O11" t="s">
        <v>58</v>
      </c>
      <c r="P11">
        <v>0.9</v>
      </c>
      <c r="Q11">
        <v>7.6</v>
      </c>
      <c r="R11">
        <v>3</v>
      </c>
      <c r="S11">
        <v>6.3</v>
      </c>
      <c r="T11">
        <v>36.07</v>
      </c>
      <c r="U11">
        <v>5</v>
      </c>
      <c r="V11">
        <v>2164</v>
      </c>
      <c r="W11" t="s">
        <v>53</v>
      </c>
    </row>
    <row r="12" spans="1:23" x14ac:dyDescent="0.35">
      <c r="A12" t="s">
        <v>83</v>
      </c>
      <c r="B12">
        <v>170</v>
      </c>
      <c r="C12">
        <v>4</v>
      </c>
      <c r="D12">
        <v>1009</v>
      </c>
      <c r="E12">
        <v>6</v>
      </c>
      <c r="F12">
        <v>3</v>
      </c>
      <c r="G12">
        <v>2.7</v>
      </c>
      <c r="H12" t="s">
        <v>53</v>
      </c>
      <c r="I12">
        <v>7.2</v>
      </c>
      <c r="J12" t="s">
        <v>56</v>
      </c>
      <c r="K12" t="s">
        <v>44</v>
      </c>
      <c r="L12">
        <v>1.82</v>
      </c>
      <c r="M12">
        <v>6</v>
      </c>
      <c r="N12" t="s">
        <v>85</v>
      </c>
      <c r="O12" t="s">
        <v>58</v>
      </c>
      <c r="P12">
        <v>0.8</v>
      </c>
      <c r="Q12">
        <v>10</v>
      </c>
      <c r="R12">
        <v>2</v>
      </c>
      <c r="S12">
        <v>10.1</v>
      </c>
      <c r="T12">
        <v>35.25</v>
      </c>
      <c r="U12">
        <v>3</v>
      </c>
      <c r="V12">
        <v>1269</v>
      </c>
      <c r="W12" t="s">
        <v>53</v>
      </c>
    </row>
    <row r="13" spans="1:23" x14ac:dyDescent="0.35">
      <c r="A13" t="s">
        <v>108</v>
      </c>
      <c r="B13">
        <v>110</v>
      </c>
      <c r="C13">
        <v>1</v>
      </c>
      <c r="D13">
        <v>1003</v>
      </c>
      <c r="E13">
        <v>1</v>
      </c>
      <c r="F13">
        <v>2</v>
      </c>
      <c r="G13">
        <v>7.3</v>
      </c>
      <c r="H13" t="s">
        <v>50</v>
      </c>
      <c r="I13">
        <v>5.6</v>
      </c>
      <c r="J13" t="s">
        <v>56</v>
      </c>
      <c r="K13" t="s">
        <v>41</v>
      </c>
      <c r="M13">
        <v>5</v>
      </c>
      <c r="N13" t="s">
        <v>46</v>
      </c>
      <c r="O13" t="s">
        <v>47</v>
      </c>
      <c r="P13">
        <v>3.3</v>
      </c>
      <c r="Q13">
        <v>6.9</v>
      </c>
      <c r="R13">
        <v>6</v>
      </c>
      <c r="S13">
        <v>6.8</v>
      </c>
      <c r="T13">
        <v>68.25</v>
      </c>
      <c r="U13">
        <v>7</v>
      </c>
      <c r="V13">
        <v>5733</v>
      </c>
      <c r="W13" t="s">
        <v>53</v>
      </c>
    </row>
    <row r="14" spans="1:23" x14ac:dyDescent="0.35">
      <c r="A14" t="s">
        <v>69</v>
      </c>
      <c r="B14">
        <v>110</v>
      </c>
      <c r="C14">
        <v>1</v>
      </c>
      <c r="D14">
        <v>1004</v>
      </c>
      <c r="E14">
        <v>4</v>
      </c>
      <c r="F14">
        <v>3</v>
      </c>
      <c r="G14">
        <v>7.2</v>
      </c>
      <c r="H14" t="s">
        <v>50</v>
      </c>
      <c r="I14">
        <v>5.0999999999999996</v>
      </c>
      <c r="J14" t="s">
        <v>56</v>
      </c>
      <c r="K14" t="s">
        <v>41</v>
      </c>
      <c r="L14">
        <v>1.62</v>
      </c>
      <c r="M14">
        <v>2</v>
      </c>
      <c r="N14" t="s">
        <v>73</v>
      </c>
      <c r="O14" t="s">
        <v>74</v>
      </c>
      <c r="P14">
        <v>0.2</v>
      </c>
      <c r="Q14">
        <v>5.2</v>
      </c>
      <c r="R14">
        <v>4</v>
      </c>
      <c r="S14">
        <v>9.1</v>
      </c>
      <c r="T14">
        <v>51.6</v>
      </c>
      <c r="U14">
        <v>7</v>
      </c>
      <c r="V14">
        <v>4334</v>
      </c>
      <c r="W14" t="s">
        <v>53</v>
      </c>
    </row>
    <row r="15" spans="1:23" x14ac:dyDescent="0.35">
      <c r="A15" t="s">
        <v>76</v>
      </c>
      <c r="B15">
        <v>125</v>
      </c>
      <c r="C15">
        <v>4</v>
      </c>
      <c r="D15">
        <v>1008</v>
      </c>
      <c r="E15">
        <v>5</v>
      </c>
      <c r="F15">
        <v>1</v>
      </c>
      <c r="G15">
        <v>6.8</v>
      </c>
      <c r="H15" t="s">
        <v>50</v>
      </c>
      <c r="I15">
        <v>3.4</v>
      </c>
      <c r="J15" t="s">
        <v>41</v>
      </c>
      <c r="K15" t="s">
        <v>79</v>
      </c>
      <c r="L15">
        <v>2.44</v>
      </c>
      <c r="N15" t="s">
        <v>80</v>
      </c>
      <c r="O15" t="s">
        <v>74</v>
      </c>
      <c r="P15">
        <v>0.5</v>
      </c>
      <c r="Q15">
        <v>6.1</v>
      </c>
      <c r="R15">
        <v>4</v>
      </c>
      <c r="S15">
        <v>4.5</v>
      </c>
      <c r="T15">
        <v>32.57</v>
      </c>
      <c r="U15">
        <v>1</v>
      </c>
      <c r="V15">
        <v>390</v>
      </c>
      <c r="W15" t="s">
        <v>53</v>
      </c>
    </row>
    <row r="16" spans="1:23" x14ac:dyDescent="0.35">
      <c r="A16" t="s">
        <v>117</v>
      </c>
      <c r="B16">
        <v>145</v>
      </c>
      <c r="C16">
        <v>3</v>
      </c>
      <c r="D16">
        <v>1002</v>
      </c>
      <c r="E16">
        <v>11</v>
      </c>
      <c r="F16">
        <v>2</v>
      </c>
      <c r="G16">
        <v>6.1</v>
      </c>
      <c r="H16" t="s">
        <v>53</v>
      </c>
      <c r="I16">
        <v>5.3</v>
      </c>
      <c r="J16" t="s">
        <v>56</v>
      </c>
      <c r="K16" t="s">
        <v>59</v>
      </c>
      <c r="L16">
        <v>1.1200000000000001</v>
      </c>
      <c r="N16" t="s">
        <v>46</v>
      </c>
      <c r="O16" t="s">
        <v>62</v>
      </c>
      <c r="P16">
        <v>1.8</v>
      </c>
      <c r="Q16">
        <v>5.8</v>
      </c>
      <c r="R16">
        <v>1</v>
      </c>
      <c r="S16">
        <v>9.3000000000000007</v>
      </c>
      <c r="T16">
        <v>53.52</v>
      </c>
      <c r="U16">
        <v>4</v>
      </c>
      <c r="V16">
        <v>2568</v>
      </c>
      <c r="W16" t="s">
        <v>53</v>
      </c>
    </row>
    <row r="17" spans="1:23" x14ac:dyDescent="0.35">
      <c r="A17" t="s">
        <v>118</v>
      </c>
      <c r="B17">
        <v>145</v>
      </c>
      <c r="C17">
        <v>2</v>
      </c>
      <c r="D17">
        <v>1007</v>
      </c>
      <c r="E17">
        <v>4</v>
      </c>
      <c r="F17">
        <v>4</v>
      </c>
      <c r="G17">
        <v>6.3</v>
      </c>
      <c r="H17" t="s">
        <v>50</v>
      </c>
      <c r="I17">
        <v>6.5</v>
      </c>
      <c r="J17" t="s">
        <v>56</v>
      </c>
      <c r="K17" t="s">
        <v>79</v>
      </c>
      <c r="L17">
        <v>3.27</v>
      </c>
      <c r="N17" t="s">
        <v>46</v>
      </c>
      <c r="O17" t="s">
        <v>47</v>
      </c>
      <c r="P17">
        <v>0.2</v>
      </c>
      <c r="Q17">
        <v>7.5</v>
      </c>
      <c r="R17">
        <v>4</v>
      </c>
      <c r="S17">
        <v>4.8</v>
      </c>
      <c r="T17">
        <v>126.54</v>
      </c>
      <c r="U17">
        <v>4</v>
      </c>
      <c r="V17">
        <v>6073</v>
      </c>
      <c r="W17" t="s">
        <v>53</v>
      </c>
    </row>
    <row r="18" spans="1:23" x14ac:dyDescent="0.35">
      <c r="A18" t="s">
        <v>112</v>
      </c>
      <c r="B18">
        <v>100</v>
      </c>
      <c r="C18">
        <v>2</v>
      </c>
      <c r="D18">
        <v>1010</v>
      </c>
      <c r="E18">
        <v>6</v>
      </c>
      <c r="F18">
        <v>4</v>
      </c>
      <c r="G18">
        <v>8.4</v>
      </c>
      <c r="H18" t="s">
        <v>50</v>
      </c>
      <c r="I18">
        <v>3.2</v>
      </c>
      <c r="J18" t="s">
        <v>41</v>
      </c>
      <c r="K18" t="s">
        <v>79</v>
      </c>
      <c r="L18">
        <v>2.76</v>
      </c>
      <c r="M18">
        <v>2</v>
      </c>
      <c r="N18" t="s">
        <v>80</v>
      </c>
      <c r="O18" t="s">
        <v>43</v>
      </c>
      <c r="P18">
        <v>0.4</v>
      </c>
      <c r="Q18">
        <v>7.1</v>
      </c>
      <c r="R18">
        <v>7</v>
      </c>
      <c r="S18">
        <v>8.1</v>
      </c>
      <c r="T18">
        <v>118.79</v>
      </c>
      <c r="U18">
        <v>6</v>
      </c>
      <c r="V18">
        <v>8552</v>
      </c>
      <c r="W18" t="s">
        <v>50</v>
      </c>
    </row>
    <row r="19" spans="1:23" x14ac:dyDescent="0.35">
      <c r="A19" t="s">
        <v>89</v>
      </c>
      <c r="B19">
        <v>170</v>
      </c>
      <c r="C19">
        <v>4</v>
      </c>
      <c r="D19">
        <v>1011</v>
      </c>
      <c r="E19">
        <v>7</v>
      </c>
      <c r="F19">
        <v>1</v>
      </c>
      <c r="G19">
        <v>1.4</v>
      </c>
      <c r="H19" t="s">
        <v>53</v>
      </c>
      <c r="I19">
        <v>8.9</v>
      </c>
      <c r="J19" t="s">
        <v>91</v>
      </c>
      <c r="K19" t="s">
        <v>59</v>
      </c>
      <c r="L19">
        <v>2.4300000000000002</v>
      </c>
      <c r="N19" t="s">
        <v>85</v>
      </c>
      <c r="O19" t="s">
        <v>74</v>
      </c>
      <c r="P19">
        <v>0.1</v>
      </c>
      <c r="Q19">
        <v>10.1</v>
      </c>
      <c r="R19">
        <v>1</v>
      </c>
      <c r="S19">
        <v>12.9</v>
      </c>
      <c r="T19">
        <v>49.4</v>
      </c>
      <c r="U19">
        <v>6</v>
      </c>
      <c r="V19">
        <v>3556</v>
      </c>
      <c r="W19" t="s">
        <v>53</v>
      </c>
    </row>
    <row r="20" spans="1:23" x14ac:dyDescent="0.35">
      <c r="A20" t="s">
        <v>115</v>
      </c>
      <c r="B20">
        <v>145</v>
      </c>
      <c r="C20">
        <v>2</v>
      </c>
      <c r="D20">
        <v>1011</v>
      </c>
      <c r="E20">
        <v>13</v>
      </c>
      <c r="F20">
        <v>2</v>
      </c>
      <c r="G20">
        <v>6.5</v>
      </c>
      <c r="H20" t="s">
        <v>50</v>
      </c>
      <c r="I20">
        <v>4.4000000000000004</v>
      </c>
      <c r="J20" t="s">
        <v>56</v>
      </c>
      <c r="K20" t="s">
        <v>44</v>
      </c>
      <c r="L20">
        <v>2.91</v>
      </c>
      <c r="M20">
        <v>3</v>
      </c>
      <c r="N20" t="s">
        <v>82</v>
      </c>
      <c r="O20" t="s">
        <v>47</v>
      </c>
      <c r="P20">
        <v>3.4</v>
      </c>
      <c r="Q20">
        <v>6.4</v>
      </c>
      <c r="R20">
        <v>6</v>
      </c>
      <c r="S20">
        <v>9.1</v>
      </c>
      <c r="T20">
        <v>16.989999999999998</v>
      </c>
      <c r="U20">
        <v>12</v>
      </c>
      <c r="V20">
        <v>2446</v>
      </c>
      <c r="W20" t="s">
        <v>53</v>
      </c>
    </row>
    <row r="21" spans="1:23" x14ac:dyDescent="0.35">
      <c r="A21" t="s">
        <v>103</v>
      </c>
      <c r="B21">
        <v>130</v>
      </c>
      <c r="C21">
        <v>1</v>
      </c>
      <c r="D21">
        <v>1012</v>
      </c>
      <c r="E21">
        <v>7</v>
      </c>
      <c r="F21">
        <v>4</v>
      </c>
      <c r="G21">
        <v>9.5</v>
      </c>
      <c r="H21" t="s">
        <v>37</v>
      </c>
      <c r="I21">
        <v>3.6</v>
      </c>
      <c r="J21" t="s">
        <v>41</v>
      </c>
      <c r="K21" t="s">
        <v>41</v>
      </c>
      <c r="M21">
        <v>8</v>
      </c>
      <c r="N21" t="s">
        <v>73</v>
      </c>
      <c r="O21" t="s">
        <v>58</v>
      </c>
      <c r="P21">
        <v>2.2000000000000002</v>
      </c>
      <c r="Q21">
        <v>5.0999999999999996</v>
      </c>
      <c r="R21">
        <v>5</v>
      </c>
      <c r="S21">
        <v>1.6</v>
      </c>
      <c r="T21">
        <v>482.71</v>
      </c>
      <c r="U21">
        <v>7</v>
      </c>
      <c r="V21">
        <v>40547</v>
      </c>
      <c r="W21" t="s">
        <v>88</v>
      </c>
    </row>
    <row r="22" spans="1:23" x14ac:dyDescent="0.35">
      <c r="A22" t="s">
        <v>119</v>
      </c>
      <c r="B22">
        <v>130</v>
      </c>
      <c r="C22">
        <v>1</v>
      </c>
      <c r="D22">
        <v>1012</v>
      </c>
      <c r="E22">
        <v>14</v>
      </c>
      <c r="F22">
        <v>2</v>
      </c>
      <c r="G22">
        <v>8.9</v>
      </c>
      <c r="H22" t="s">
        <v>50</v>
      </c>
      <c r="I22">
        <v>5.7</v>
      </c>
      <c r="J22" t="s">
        <v>56</v>
      </c>
      <c r="K22" t="s">
        <v>79</v>
      </c>
      <c r="L22">
        <v>2.63</v>
      </c>
      <c r="M22">
        <v>8</v>
      </c>
      <c r="N22" t="s">
        <v>61</v>
      </c>
      <c r="O22" t="s">
        <v>58</v>
      </c>
      <c r="P22">
        <v>1.9</v>
      </c>
      <c r="Q22">
        <v>5.7</v>
      </c>
      <c r="R22">
        <v>5</v>
      </c>
      <c r="S22">
        <v>5.2</v>
      </c>
      <c r="T22">
        <v>66.37</v>
      </c>
      <c r="U22">
        <v>6</v>
      </c>
      <c r="V22">
        <v>4778</v>
      </c>
      <c r="W22" t="s">
        <v>53</v>
      </c>
    </row>
    <row r="23" spans="1:23" x14ac:dyDescent="0.35">
      <c r="A23" t="s">
        <v>93</v>
      </c>
      <c r="B23">
        <v>100</v>
      </c>
      <c r="C23">
        <v>2</v>
      </c>
      <c r="D23">
        <v>1013</v>
      </c>
      <c r="E23">
        <v>8</v>
      </c>
      <c r="F23">
        <v>3</v>
      </c>
      <c r="G23">
        <v>7.6</v>
      </c>
      <c r="H23" t="s">
        <v>50</v>
      </c>
      <c r="I23">
        <v>3.5</v>
      </c>
      <c r="J23" t="s">
        <v>41</v>
      </c>
      <c r="K23" t="s">
        <v>79</v>
      </c>
      <c r="L23">
        <v>1.1299999999999999</v>
      </c>
      <c r="N23" t="s">
        <v>46</v>
      </c>
      <c r="O23" t="s">
        <v>47</v>
      </c>
      <c r="P23">
        <v>3.3</v>
      </c>
      <c r="Q23">
        <v>4.5</v>
      </c>
      <c r="R23">
        <v>6</v>
      </c>
      <c r="S23">
        <v>4.5999999999999996</v>
      </c>
      <c r="T23">
        <v>135.19999999999999</v>
      </c>
      <c r="U23">
        <v>6</v>
      </c>
      <c r="V23">
        <v>9734</v>
      </c>
      <c r="W23" t="s">
        <v>50</v>
      </c>
    </row>
    <row r="24" spans="1:23" x14ac:dyDescent="0.35">
      <c r="A24" t="s">
        <v>99</v>
      </c>
      <c r="B24">
        <v>170</v>
      </c>
      <c r="C24">
        <v>4</v>
      </c>
      <c r="D24">
        <v>1014</v>
      </c>
      <c r="E24">
        <v>9</v>
      </c>
      <c r="F24">
        <v>1</v>
      </c>
      <c r="G24">
        <v>3</v>
      </c>
      <c r="H24" t="s">
        <v>53</v>
      </c>
      <c r="I24">
        <v>7.2</v>
      </c>
      <c r="J24" t="s">
        <v>56</v>
      </c>
      <c r="K24" t="s">
        <v>102</v>
      </c>
      <c r="L24">
        <v>3.15</v>
      </c>
      <c r="N24" t="s">
        <v>82</v>
      </c>
      <c r="O24" t="s">
        <v>58</v>
      </c>
      <c r="P24">
        <v>0.3</v>
      </c>
      <c r="Q24">
        <v>9.4</v>
      </c>
      <c r="R24">
        <v>1</v>
      </c>
      <c r="S24">
        <v>13.9</v>
      </c>
      <c r="T24">
        <v>46.36</v>
      </c>
      <c r="U24">
        <v>3</v>
      </c>
      <c r="V24">
        <v>1668</v>
      </c>
      <c r="W24" t="s">
        <v>53</v>
      </c>
    </row>
    <row r="25" spans="1:23" x14ac:dyDescent="0.35">
      <c r="A25" t="s">
        <v>110</v>
      </c>
      <c r="B25">
        <v>130</v>
      </c>
      <c r="C25">
        <v>1</v>
      </c>
      <c r="D25">
        <v>1015</v>
      </c>
      <c r="E25">
        <v>11</v>
      </c>
      <c r="F25">
        <v>3</v>
      </c>
      <c r="G25">
        <v>11.3</v>
      </c>
      <c r="H25" t="s">
        <v>37</v>
      </c>
      <c r="I25">
        <v>4.5999999999999996</v>
      </c>
      <c r="J25" t="s">
        <v>56</v>
      </c>
      <c r="K25" t="s">
        <v>41</v>
      </c>
      <c r="L25">
        <v>1.89</v>
      </c>
      <c r="M25">
        <v>8</v>
      </c>
      <c r="N25" t="s">
        <v>46</v>
      </c>
      <c r="O25" t="s">
        <v>62</v>
      </c>
      <c r="P25">
        <v>5.7</v>
      </c>
      <c r="Q25">
        <v>4.9000000000000004</v>
      </c>
      <c r="R25">
        <v>9</v>
      </c>
      <c r="S25">
        <v>0.9</v>
      </c>
      <c r="T25">
        <v>77.239999999999995</v>
      </c>
      <c r="U25">
        <v>10</v>
      </c>
      <c r="V25">
        <v>9268</v>
      </c>
      <c r="W25" t="s">
        <v>50</v>
      </c>
    </row>
    <row r="26" spans="1:23" x14ac:dyDescent="0.35">
      <c r="A26" t="s">
        <v>113</v>
      </c>
      <c r="B26">
        <v>105</v>
      </c>
      <c r="C26">
        <v>3</v>
      </c>
      <c r="D26">
        <v>1015</v>
      </c>
      <c r="E26">
        <v>12</v>
      </c>
      <c r="F26">
        <v>2</v>
      </c>
      <c r="G26">
        <v>9.4</v>
      </c>
      <c r="H26" t="s">
        <v>37</v>
      </c>
      <c r="I26">
        <v>5.5</v>
      </c>
      <c r="J26" t="s">
        <v>56</v>
      </c>
      <c r="K26" t="s">
        <v>44</v>
      </c>
      <c r="L26">
        <v>2.14</v>
      </c>
      <c r="M26">
        <v>7</v>
      </c>
      <c r="N26" t="s">
        <v>46</v>
      </c>
      <c r="O26" t="s">
        <v>58</v>
      </c>
      <c r="P26">
        <v>1.7</v>
      </c>
      <c r="Q26">
        <v>4.8</v>
      </c>
      <c r="R26">
        <v>7</v>
      </c>
      <c r="S26">
        <v>2.2000000000000002</v>
      </c>
      <c r="T26">
        <v>120.16</v>
      </c>
      <c r="U26">
        <v>1</v>
      </c>
      <c r="V26">
        <v>1441</v>
      </c>
      <c r="W26" t="s">
        <v>53</v>
      </c>
    </row>
    <row r="27" spans="1:23" x14ac:dyDescent="0.35">
      <c r="A27" t="s">
        <v>124</v>
      </c>
      <c r="B27">
        <v>170</v>
      </c>
      <c r="C27">
        <v>4</v>
      </c>
      <c r="D27">
        <v>1016</v>
      </c>
      <c r="E27">
        <v>15</v>
      </c>
      <c r="F27">
        <v>2</v>
      </c>
      <c r="G27">
        <v>3.4</v>
      </c>
      <c r="H27" t="s">
        <v>53</v>
      </c>
      <c r="I27">
        <v>8.6999999999999993</v>
      </c>
      <c r="J27" t="s">
        <v>91</v>
      </c>
      <c r="K27" t="s">
        <v>79</v>
      </c>
      <c r="L27">
        <v>3.41</v>
      </c>
      <c r="M27">
        <v>9</v>
      </c>
      <c r="N27" t="s">
        <v>82</v>
      </c>
      <c r="O27" t="s">
        <v>43</v>
      </c>
      <c r="P27">
        <v>1.1000000000000001</v>
      </c>
      <c r="Q27">
        <v>7.8</v>
      </c>
      <c r="R27">
        <v>3</v>
      </c>
      <c r="S27">
        <v>10.3</v>
      </c>
      <c r="T27">
        <v>37.26</v>
      </c>
      <c r="U27">
        <v>9</v>
      </c>
      <c r="V27">
        <v>4024</v>
      </c>
      <c r="W27" t="s">
        <v>53</v>
      </c>
    </row>
    <row r="28" spans="1:23" x14ac:dyDescent="0.35">
      <c r="A28" t="s">
        <v>125</v>
      </c>
      <c r="B28">
        <v>170</v>
      </c>
      <c r="C28">
        <v>1</v>
      </c>
      <c r="D28">
        <v>1017</v>
      </c>
      <c r="E28">
        <v>5</v>
      </c>
      <c r="F28">
        <v>3</v>
      </c>
      <c r="G28">
        <v>5.9</v>
      </c>
      <c r="H28" t="s">
        <v>53</v>
      </c>
      <c r="I28">
        <v>6.6</v>
      </c>
      <c r="J28" t="s">
        <v>56</v>
      </c>
      <c r="K28" t="s">
        <v>44</v>
      </c>
      <c r="L28">
        <v>3.91</v>
      </c>
      <c r="N28" t="s">
        <v>46</v>
      </c>
      <c r="O28" t="s">
        <v>62</v>
      </c>
      <c r="P28">
        <v>0.9</v>
      </c>
      <c r="Q28">
        <v>8</v>
      </c>
      <c r="R28">
        <v>3</v>
      </c>
      <c r="S28">
        <v>6.8</v>
      </c>
      <c r="T28">
        <v>55.47</v>
      </c>
      <c r="U28">
        <v>7</v>
      </c>
      <c r="V28">
        <v>4659</v>
      </c>
      <c r="W28" t="s">
        <v>53</v>
      </c>
    </row>
    <row r="29" spans="1:23" x14ac:dyDescent="0.35">
      <c r="A29" t="s">
        <v>126</v>
      </c>
      <c r="B29">
        <v>145</v>
      </c>
      <c r="C29">
        <v>1</v>
      </c>
      <c r="D29">
        <v>1017</v>
      </c>
      <c r="E29">
        <v>8</v>
      </c>
      <c r="F29">
        <v>4</v>
      </c>
      <c r="G29">
        <v>8.1999999999999993</v>
      </c>
      <c r="H29" t="s">
        <v>50</v>
      </c>
      <c r="I29">
        <v>5.4</v>
      </c>
      <c r="J29" t="s">
        <v>56</v>
      </c>
      <c r="K29" t="s">
        <v>41</v>
      </c>
      <c r="L29">
        <v>3.71</v>
      </c>
      <c r="N29" t="s">
        <v>46</v>
      </c>
      <c r="O29" t="s">
        <v>58</v>
      </c>
      <c r="P29">
        <v>3.2</v>
      </c>
      <c r="Q29">
        <v>6.5</v>
      </c>
      <c r="R29">
        <v>5</v>
      </c>
      <c r="S29">
        <v>3.3</v>
      </c>
      <c r="T29">
        <v>57.15</v>
      </c>
      <c r="U29">
        <v>8</v>
      </c>
      <c r="V29">
        <v>5486</v>
      </c>
      <c r="W29" t="s">
        <v>53</v>
      </c>
    </row>
    <row r="30" spans="1:23" x14ac:dyDescent="0.35">
      <c r="A30" t="s">
        <v>127</v>
      </c>
      <c r="B30">
        <v>170</v>
      </c>
      <c r="C30">
        <v>4</v>
      </c>
      <c r="D30">
        <v>1016</v>
      </c>
      <c r="E30">
        <v>16</v>
      </c>
      <c r="F30">
        <v>4</v>
      </c>
      <c r="G30">
        <v>1.2</v>
      </c>
      <c r="H30" t="s">
        <v>53</v>
      </c>
      <c r="I30">
        <v>7.1</v>
      </c>
      <c r="J30" t="s">
        <v>56</v>
      </c>
      <c r="K30" t="s">
        <v>59</v>
      </c>
      <c r="L30">
        <v>2.31</v>
      </c>
      <c r="M30">
        <v>9</v>
      </c>
      <c r="N30" t="s">
        <v>123</v>
      </c>
      <c r="O30" t="s">
        <v>43</v>
      </c>
      <c r="P30">
        <v>0.2</v>
      </c>
      <c r="Q30">
        <v>8.6</v>
      </c>
      <c r="R30">
        <v>2</v>
      </c>
      <c r="S30">
        <v>16.7</v>
      </c>
      <c r="T30">
        <v>34.909999999999997</v>
      </c>
      <c r="U30">
        <v>6</v>
      </c>
      <c r="V30">
        <v>2513</v>
      </c>
      <c r="W30" t="s">
        <v>53</v>
      </c>
    </row>
    <row r="31" spans="1:23" x14ac:dyDescent="0.35">
      <c r="A31" t="s">
        <v>129</v>
      </c>
      <c r="B31">
        <v>170</v>
      </c>
      <c r="C31">
        <v>2</v>
      </c>
      <c r="D31">
        <v>1001</v>
      </c>
      <c r="E31">
        <v>4</v>
      </c>
      <c r="F31">
        <v>3</v>
      </c>
      <c r="G31">
        <v>4.7</v>
      </c>
      <c r="H31" t="s">
        <v>53</v>
      </c>
      <c r="I31">
        <v>5.8</v>
      </c>
      <c r="J31" t="s">
        <v>56</v>
      </c>
      <c r="K31" t="s">
        <v>79</v>
      </c>
      <c r="L31">
        <v>1.62</v>
      </c>
      <c r="M31">
        <v>4</v>
      </c>
      <c r="N31" t="s">
        <v>61</v>
      </c>
      <c r="O31" t="s">
        <v>43</v>
      </c>
      <c r="P31">
        <v>0.5</v>
      </c>
      <c r="Q31">
        <v>5.6</v>
      </c>
      <c r="R31">
        <v>3</v>
      </c>
      <c r="S31">
        <v>10</v>
      </c>
      <c r="T31">
        <v>126.85</v>
      </c>
      <c r="U31">
        <v>8</v>
      </c>
      <c r="V31">
        <v>12177</v>
      </c>
      <c r="W31" t="s">
        <v>50</v>
      </c>
    </row>
    <row r="32" spans="1:23" x14ac:dyDescent="0.35">
      <c r="A32" t="s">
        <v>130</v>
      </c>
      <c r="B32">
        <v>170</v>
      </c>
      <c r="C32">
        <v>4</v>
      </c>
      <c r="D32">
        <v>1014</v>
      </c>
      <c r="E32">
        <v>13</v>
      </c>
      <c r="F32">
        <v>4</v>
      </c>
      <c r="G32">
        <v>1</v>
      </c>
      <c r="H32" t="s">
        <v>53</v>
      </c>
      <c r="I32">
        <v>7.3</v>
      </c>
      <c r="J32" t="s">
        <v>56</v>
      </c>
      <c r="K32" t="s">
        <v>79</v>
      </c>
      <c r="L32">
        <v>1.21</v>
      </c>
      <c r="M32">
        <v>5</v>
      </c>
      <c r="N32" t="s">
        <v>82</v>
      </c>
      <c r="O32" t="s">
        <v>47</v>
      </c>
      <c r="P32">
        <v>0</v>
      </c>
      <c r="Q32">
        <v>8.9</v>
      </c>
      <c r="R32">
        <v>1</v>
      </c>
      <c r="S32">
        <v>14.4</v>
      </c>
      <c r="T32">
        <v>21.09</v>
      </c>
      <c r="U32">
        <v>6</v>
      </c>
      <c r="V32">
        <v>1518</v>
      </c>
      <c r="W32" t="s">
        <v>53</v>
      </c>
    </row>
    <row r="33" spans="1:23" x14ac:dyDescent="0.35">
      <c r="A33" t="s">
        <v>131</v>
      </c>
      <c r="B33">
        <v>170</v>
      </c>
      <c r="C33">
        <v>4</v>
      </c>
      <c r="D33">
        <v>1011</v>
      </c>
      <c r="E33">
        <v>1</v>
      </c>
      <c r="F33">
        <v>4</v>
      </c>
      <c r="G33">
        <v>5.0999999999999996</v>
      </c>
      <c r="H33" t="s">
        <v>53</v>
      </c>
      <c r="I33">
        <v>6.4</v>
      </c>
      <c r="J33" t="s">
        <v>56</v>
      </c>
      <c r="K33" t="s">
        <v>79</v>
      </c>
      <c r="L33">
        <v>3.02</v>
      </c>
      <c r="N33" t="s">
        <v>98</v>
      </c>
      <c r="O33" t="s">
        <v>62</v>
      </c>
      <c r="P33">
        <v>2.2000000000000002</v>
      </c>
      <c r="Q33">
        <v>8.9</v>
      </c>
      <c r="R33">
        <v>2</v>
      </c>
      <c r="S33">
        <v>8.3000000000000007</v>
      </c>
      <c r="T33">
        <v>36.53</v>
      </c>
      <c r="U33">
        <v>5</v>
      </c>
      <c r="V33">
        <v>2191</v>
      </c>
      <c r="W33" t="s">
        <v>53</v>
      </c>
    </row>
    <row r="34" spans="1:23" x14ac:dyDescent="0.35">
      <c r="A34" t="s">
        <v>132</v>
      </c>
      <c r="B34">
        <v>170</v>
      </c>
      <c r="C34">
        <v>3</v>
      </c>
      <c r="D34">
        <v>1001</v>
      </c>
      <c r="E34">
        <v>8</v>
      </c>
      <c r="F34">
        <v>2</v>
      </c>
      <c r="G34">
        <v>5.9</v>
      </c>
      <c r="H34" t="s">
        <v>53</v>
      </c>
      <c r="I34">
        <v>6.8</v>
      </c>
      <c r="J34" t="s">
        <v>56</v>
      </c>
      <c r="K34" t="s">
        <v>41</v>
      </c>
      <c r="L34">
        <v>3.39</v>
      </c>
      <c r="M34">
        <v>6</v>
      </c>
      <c r="N34" t="s">
        <v>46</v>
      </c>
      <c r="O34" t="s">
        <v>47</v>
      </c>
      <c r="P34">
        <v>0.3</v>
      </c>
      <c r="Q34">
        <v>7.5</v>
      </c>
      <c r="R34">
        <v>3</v>
      </c>
      <c r="S34">
        <v>7.1</v>
      </c>
      <c r="T34">
        <v>147.6</v>
      </c>
      <c r="U34">
        <v>7</v>
      </c>
      <c r="V34">
        <v>12398</v>
      </c>
      <c r="W34" t="s">
        <v>50</v>
      </c>
    </row>
    <row r="35" spans="1:23" x14ac:dyDescent="0.35">
      <c r="A35" t="s">
        <v>133</v>
      </c>
      <c r="B35">
        <v>170</v>
      </c>
      <c r="C35">
        <v>2</v>
      </c>
      <c r="D35">
        <v>1009</v>
      </c>
      <c r="E35">
        <v>14</v>
      </c>
      <c r="F35">
        <v>2</v>
      </c>
      <c r="G35">
        <v>5.2</v>
      </c>
      <c r="H35" t="s">
        <v>53</v>
      </c>
      <c r="I35">
        <v>5.6</v>
      </c>
      <c r="J35" t="s">
        <v>56</v>
      </c>
      <c r="K35" t="s">
        <v>79</v>
      </c>
      <c r="L35">
        <v>3.03</v>
      </c>
      <c r="M35">
        <v>8</v>
      </c>
      <c r="N35" t="s">
        <v>80</v>
      </c>
      <c r="O35" t="s">
        <v>58</v>
      </c>
      <c r="P35">
        <v>1.4</v>
      </c>
      <c r="Q35">
        <v>7.9</v>
      </c>
      <c r="R35">
        <v>5</v>
      </c>
      <c r="S35">
        <v>8.6999999999999993</v>
      </c>
      <c r="T35">
        <v>19.91</v>
      </c>
      <c r="U35">
        <v>7</v>
      </c>
      <c r="V35">
        <v>1672</v>
      </c>
      <c r="W35" t="s">
        <v>53</v>
      </c>
    </row>
    <row r="36" spans="1:23" x14ac:dyDescent="0.35">
      <c r="A36" t="s">
        <v>134</v>
      </c>
      <c r="B36">
        <v>110</v>
      </c>
      <c r="C36">
        <v>4</v>
      </c>
      <c r="D36">
        <v>1013</v>
      </c>
      <c r="E36">
        <v>3</v>
      </c>
      <c r="F36">
        <v>2</v>
      </c>
      <c r="G36">
        <v>6.6</v>
      </c>
      <c r="H36" t="s">
        <v>50</v>
      </c>
      <c r="I36">
        <v>4.0999999999999996</v>
      </c>
      <c r="J36" t="s">
        <v>56</v>
      </c>
      <c r="K36" t="s">
        <v>41</v>
      </c>
      <c r="L36">
        <v>3.98</v>
      </c>
      <c r="N36" t="s">
        <v>46</v>
      </c>
      <c r="O36" t="s">
        <v>43</v>
      </c>
      <c r="P36">
        <v>0.1</v>
      </c>
      <c r="Q36">
        <v>5.5</v>
      </c>
      <c r="R36">
        <v>5</v>
      </c>
      <c r="S36">
        <v>8.4</v>
      </c>
      <c r="T36">
        <v>93.68</v>
      </c>
      <c r="U36">
        <v>2</v>
      </c>
      <c r="V36">
        <v>2248</v>
      </c>
      <c r="W36" t="s">
        <v>53</v>
      </c>
    </row>
    <row r="37" spans="1:23" x14ac:dyDescent="0.35">
      <c r="A37" t="s">
        <v>135</v>
      </c>
      <c r="B37">
        <v>170</v>
      </c>
      <c r="C37">
        <v>2</v>
      </c>
      <c r="D37">
        <v>1008</v>
      </c>
      <c r="E37">
        <v>17</v>
      </c>
      <c r="F37">
        <v>1</v>
      </c>
      <c r="G37">
        <v>4.5999999999999996</v>
      </c>
      <c r="H37" t="s">
        <v>53</v>
      </c>
      <c r="I37">
        <v>5.4</v>
      </c>
      <c r="J37" t="s">
        <v>56</v>
      </c>
      <c r="K37" t="s">
        <v>79</v>
      </c>
      <c r="L37">
        <v>1.1499999999999999</v>
      </c>
      <c r="M37">
        <v>6</v>
      </c>
      <c r="N37" t="s">
        <v>80</v>
      </c>
      <c r="O37" t="s">
        <v>43</v>
      </c>
      <c r="P37">
        <v>1.6</v>
      </c>
      <c r="Q37">
        <v>8.4</v>
      </c>
      <c r="R37">
        <v>4</v>
      </c>
      <c r="S37">
        <v>8.3000000000000007</v>
      </c>
      <c r="T37">
        <v>80.92</v>
      </c>
      <c r="U37">
        <v>12</v>
      </c>
      <c r="V37">
        <v>11652</v>
      </c>
      <c r="W37" t="s">
        <v>50</v>
      </c>
    </row>
    <row r="38" spans="1:23" x14ac:dyDescent="0.35">
      <c r="A38" t="s">
        <v>137</v>
      </c>
      <c r="B38">
        <v>170</v>
      </c>
      <c r="C38">
        <v>4</v>
      </c>
      <c r="D38">
        <v>1006</v>
      </c>
      <c r="E38">
        <v>18</v>
      </c>
      <c r="F38">
        <v>4</v>
      </c>
      <c r="G38">
        <v>2.8</v>
      </c>
      <c r="H38" t="s">
        <v>53</v>
      </c>
      <c r="I38">
        <v>8.3000000000000007</v>
      </c>
      <c r="J38" t="s">
        <v>91</v>
      </c>
      <c r="K38" t="s">
        <v>102</v>
      </c>
      <c r="L38">
        <v>3.54</v>
      </c>
      <c r="M38">
        <v>9</v>
      </c>
      <c r="N38" t="s">
        <v>139</v>
      </c>
      <c r="O38" t="s">
        <v>47</v>
      </c>
      <c r="P38">
        <v>0.3</v>
      </c>
      <c r="Q38">
        <v>8.3000000000000007</v>
      </c>
      <c r="R38">
        <v>3</v>
      </c>
      <c r="S38">
        <v>14.3</v>
      </c>
      <c r="T38">
        <v>45.96</v>
      </c>
      <c r="U38">
        <v>9</v>
      </c>
      <c r="V38">
        <v>4963</v>
      </c>
      <c r="W38" t="s">
        <v>53</v>
      </c>
    </row>
    <row r="39" spans="1:23" x14ac:dyDescent="0.35">
      <c r="A39" t="s">
        <v>140</v>
      </c>
      <c r="B39">
        <v>145</v>
      </c>
      <c r="C39">
        <v>1</v>
      </c>
      <c r="D39">
        <v>1012</v>
      </c>
      <c r="E39">
        <v>9</v>
      </c>
      <c r="F39">
        <v>4</v>
      </c>
      <c r="G39">
        <v>7.6</v>
      </c>
      <c r="H39" t="s">
        <v>50</v>
      </c>
      <c r="I39">
        <v>4.2</v>
      </c>
      <c r="J39" t="s">
        <v>56</v>
      </c>
      <c r="K39" t="s">
        <v>41</v>
      </c>
      <c r="L39">
        <v>2.7</v>
      </c>
      <c r="M39">
        <v>9</v>
      </c>
      <c r="N39" t="s">
        <v>98</v>
      </c>
      <c r="O39" t="s">
        <v>47</v>
      </c>
      <c r="P39">
        <v>3.6</v>
      </c>
      <c r="Q39">
        <v>5.2</v>
      </c>
      <c r="R39">
        <v>6</v>
      </c>
      <c r="S39">
        <v>2.6</v>
      </c>
      <c r="T39">
        <v>123.45</v>
      </c>
      <c r="U39">
        <v>2</v>
      </c>
      <c r="V39">
        <v>2962</v>
      </c>
      <c r="W39" t="s">
        <v>53</v>
      </c>
    </row>
    <row r="40" spans="1:23" x14ac:dyDescent="0.35">
      <c r="A40" t="s">
        <v>141</v>
      </c>
      <c r="B40">
        <v>170</v>
      </c>
      <c r="C40">
        <v>4</v>
      </c>
      <c r="D40">
        <v>1005</v>
      </c>
      <c r="E40">
        <v>11</v>
      </c>
      <c r="F40">
        <v>4</v>
      </c>
      <c r="G40">
        <v>2.2999999999999998</v>
      </c>
      <c r="H40" t="s">
        <v>53</v>
      </c>
      <c r="I40">
        <v>8.4</v>
      </c>
      <c r="J40" t="s">
        <v>91</v>
      </c>
      <c r="K40" t="s">
        <v>79</v>
      </c>
      <c r="L40">
        <v>1.22</v>
      </c>
      <c r="N40" t="s">
        <v>46</v>
      </c>
      <c r="O40" t="s">
        <v>74</v>
      </c>
      <c r="P40">
        <v>0.8</v>
      </c>
      <c r="Q40">
        <v>7.2</v>
      </c>
      <c r="R40">
        <v>2</v>
      </c>
      <c r="S40">
        <v>12.3</v>
      </c>
      <c r="T40">
        <v>42.43</v>
      </c>
      <c r="U40">
        <v>4</v>
      </c>
      <c r="V40">
        <v>2036</v>
      </c>
      <c r="W40" t="s">
        <v>53</v>
      </c>
    </row>
    <row r="41" spans="1:23" x14ac:dyDescent="0.35">
      <c r="A41" t="s">
        <v>142</v>
      </c>
      <c r="B41">
        <v>170</v>
      </c>
      <c r="C41">
        <v>4</v>
      </c>
      <c r="D41">
        <v>1004</v>
      </c>
      <c r="E41">
        <v>10</v>
      </c>
      <c r="F41">
        <v>4</v>
      </c>
      <c r="G41">
        <v>4.4000000000000004</v>
      </c>
      <c r="H41" t="s">
        <v>53</v>
      </c>
      <c r="I41">
        <v>6.4</v>
      </c>
      <c r="J41" t="s">
        <v>56</v>
      </c>
      <c r="K41" t="s">
        <v>102</v>
      </c>
      <c r="L41">
        <v>1.38</v>
      </c>
      <c r="M41">
        <v>2</v>
      </c>
      <c r="N41" t="s">
        <v>98</v>
      </c>
      <c r="O41" t="s">
        <v>58</v>
      </c>
      <c r="P41">
        <v>0.2</v>
      </c>
      <c r="Q41">
        <v>9.1</v>
      </c>
      <c r="R41">
        <v>4</v>
      </c>
      <c r="S41">
        <v>8.5</v>
      </c>
      <c r="T41">
        <v>26.63</v>
      </c>
      <c r="U41">
        <v>2</v>
      </c>
      <c r="V41">
        <v>639</v>
      </c>
      <c r="W41" t="s">
        <v>53</v>
      </c>
    </row>
    <row r="42" spans="1:23" x14ac:dyDescent="0.35">
      <c r="A42" t="s">
        <v>143</v>
      </c>
      <c r="B42">
        <v>170</v>
      </c>
      <c r="C42">
        <v>4</v>
      </c>
      <c r="D42">
        <v>1006</v>
      </c>
      <c r="E42">
        <v>19</v>
      </c>
      <c r="F42">
        <v>3</v>
      </c>
      <c r="G42">
        <v>3.1</v>
      </c>
      <c r="H42" t="s">
        <v>53</v>
      </c>
      <c r="I42">
        <v>8.4</v>
      </c>
      <c r="J42" t="s">
        <v>91</v>
      </c>
      <c r="K42" t="s">
        <v>79</v>
      </c>
      <c r="M42">
        <v>8</v>
      </c>
      <c r="N42" t="s">
        <v>82</v>
      </c>
      <c r="O42" t="s">
        <v>58</v>
      </c>
      <c r="P42">
        <v>1.3</v>
      </c>
      <c r="Q42">
        <v>8.3000000000000007</v>
      </c>
      <c r="R42">
        <v>1</v>
      </c>
      <c r="S42">
        <v>12.8</v>
      </c>
      <c r="T42">
        <v>47.69</v>
      </c>
      <c r="U42">
        <v>6</v>
      </c>
      <c r="V42">
        <v>3433</v>
      </c>
      <c r="W42" t="s">
        <v>53</v>
      </c>
    </row>
    <row r="43" spans="1:23" x14ac:dyDescent="0.35">
      <c r="A43" t="s">
        <v>146</v>
      </c>
      <c r="B43">
        <v>100</v>
      </c>
      <c r="C43">
        <v>1</v>
      </c>
      <c r="D43">
        <v>1015</v>
      </c>
      <c r="E43">
        <v>20</v>
      </c>
      <c r="F43">
        <v>4</v>
      </c>
      <c r="G43">
        <v>8</v>
      </c>
      <c r="H43" t="s">
        <v>50</v>
      </c>
      <c r="I43">
        <v>3.8</v>
      </c>
      <c r="J43" t="s">
        <v>41</v>
      </c>
      <c r="K43" t="s">
        <v>148</v>
      </c>
      <c r="L43">
        <v>3.22</v>
      </c>
      <c r="N43" t="s">
        <v>61</v>
      </c>
      <c r="O43" t="s">
        <v>43</v>
      </c>
      <c r="P43">
        <v>0.9</v>
      </c>
      <c r="Q43">
        <v>6</v>
      </c>
      <c r="R43">
        <v>8</v>
      </c>
      <c r="S43">
        <v>6.3</v>
      </c>
      <c r="T43">
        <v>61.37</v>
      </c>
      <c r="U43">
        <v>1</v>
      </c>
      <c r="V43">
        <v>736</v>
      </c>
      <c r="W43" t="s">
        <v>53</v>
      </c>
    </row>
    <row r="44" spans="1:23" x14ac:dyDescent="0.35">
      <c r="A44" t="s">
        <v>149</v>
      </c>
      <c r="B44">
        <v>170</v>
      </c>
      <c r="C44">
        <v>4</v>
      </c>
      <c r="D44">
        <v>1014</v>
      </c>
      <c r="E44">
        <v>9</v>
      </c>
      <c r="F44">
        <v>4</v>
      </c>
      <c r="G44">
        <v>4.2</v>
      </c>
      <c r="H44" t="s">
        <v>53</v>
      </c>
      <c r="I44">
        <v>5.4</v>
      </c>
      <c r="J44" t="s">
        <v>56</v>
      </c>
      <c r="K44" t="s">
        <v>79</v>
      </c>
      <c r="L44">
        <v>2.21</v>
      </c>
      <c r="M44">
        <v>7</v>
      </c>
      <c r="N44" t="s">
        <v>82</v>
      </c>
      <c r="O44" t="s">
        <v>62</v>
      </c>
      <c r="P44">
        <v>0.1</v>
      </c>
      <c r="Q44">
        <v>7.1</v>
      </c>
      <c r="R44">
        <v>1</v>
      </c>
      <c r="S44">
        <v>8.8000000000000007</v>
      </c>
      <c r="T44">
        <v>9.18</v>
      </c>
      <c r="U44">
        <v>1</v>
      </c>
      <c r="V44">
        <v>110</v>
      </c>
      <c r="W44" t="s">
        <v>53</v>
      </c>
    </row>
    <row r="45" spans="1:23" x14ac:dyDescent="0.35">
      <c r="A45" t="s">
        <v>150</v>
      </c>
      <c r="B45">
        <v>120</v>
      </c>
      <c r="C45">
        <v>3</v>
      </c>
      <c r="D45">
        <v>1008</v>
      </c>
      <c r="E45">
        <v>14</v>
      </c>
      <c r="F45">
        <v>2</v>
      </c>
      <c r="G45">
        <v>7.9</v>
      </c>
      <c r="H45" t="s">
        <v>50</v>
      </c>
      <c r="I45">
        <v>3.5</v>
      </c>
      <c r="J45" t="s">
        <v>41</v>
      </c>
      <c r="K45" t="s">
        <v>44</v>
      </c>
      <c r="L45">
        <v>2.25</v>
      </c>
      <c r="M45">
        <v>3</v>
      </c>
      <c r="N45" t="s">
        <v>80</v>
      </c>
      <c r="O45" t="s">
        <v>58</v>
      </c>
      <c r="P45">
        <v>3.3</v>
      </c>
      <c r="Q45">
        <v>7</v>
      </c>
      <c r="R45">
        <v>6</v>
      </c>
      <c r="S45">
        <v>4.2</v>
      </c>
      <c r="T45">
        <v>81.23</v>
      </c>
      <c r="U45">
        <v>4</v>
      </c>
      <c r="V45">
        <v>3899</v>
      </c>
      <c r="W45" t="s">
        <v>53</v>
      </c>
    </row>
    <row r="46" spans="1:23" x14ac:dyDescent="0.35">
      <c r="A46" t="s">
        <v>151</v>
      </c>
      <c r="B46">
        <v>170</v>
      </c>
      <c r="C46">
        <v>4</v>
      </c>
      <c r="D46">
        <v>1015</v>
      </c>
      <c r="E46">
        <v>17</v>
      </c>
      <c r="F46">
        <v>4</v>
      </c>
      <c r="G46">
        <v>3.9</v>
      </c>
      <c r="H46" t="s">
        <v>53</v>
      </c>
      <c r="I46">
        <v>5.0999999999999996</v>
      </c>
      <c r="J46" t="s">
        <v>56</v>
      </c>
      <c r="K46" t="s">
        <v>59</v>
      </c>
      <c r="L46">
        <v>2.88</v>
      </c>
      <c r="N46" t="s">
        <v>85</v>
      </c>
      <c r="O46" t="s">
        <v>58</v>
      </c>
      <c r="P46">
        <v>1.2</v>
      </c>
      <c r="Q46">
        <v>7.8</v>
      </c>
      <c r="R46">
        <v>2</v>
      </c>
      <c r="S46">
        <v>7.5</v>
      </c>
      <c r="T46">
        <v>17.43</v>
      </c>
      <c r="U46">
        <v>3</v>
      </c>
      <c r="V46">
        <v>627</v>
      </c>
      <c r="W46" t="s">
        <v>53</v>
      </c>
    </row>
    <row r="47" spans="1:23" x14ac:dyDescent="0.35">
      <c r="A47" t="s">
        <v>152</v>
      </c>
      <c r="B47">
        <v>145</v>
      </c>
      <c r="C47">
        <v>1</v>
      </c>
      <c r="D47">
        <v>1006</v>
      </c>
      <c r="E47">
        <v>21</v>
      </c>
      <c r="F47">
        <v>3</v>
      </c>
      <c r="G47">
        <v>6.2</v>
      </c>
      <c r="H47" t="s">
        <v>50</v>
      </c>
      <c r="I47">
        <v>5.7</v>
      </c>
      <c r="J47" t="s">
        <v>56</v>
      </c>
      <c r="K47" t="s">
        <v>79</v>
      </c>
      <c r="M47">
        <v>5</v>
      </c>
      <c r="N47" t="s">
        <v>123</v>
      </c>
      <c r="O47" t="s">
        <v>74</v>
      </c>
      <c r="P47">
        <v>0.4</v>
      </c>
      <c r="Q47">
        <v>5.5</v>
      </c>
      <c r="R47">
        <v>3</v>
      </c>
      <c r="S47">
        <v>4.9000000000000004</v>
      </c>
      <c r="T47">
        <v>48.84</v>
      </c>
      <c r="U47">
        <v>8</v>
      </c>
      <c r="V47">
        <v>4688</v>
      </c>
      <c r="W47" t="s">
        <v>53</v>
      </c>
    </row>
    <row r="48" spans="1:23" x14ac:dyDescent="0.35">
      <c r="A48" t="s">
        <v>154</v>
      </c>
      <c r="B48">
        <v>170</v>
      </c>
      <c r="C48">
        <v>4</v>
      </c>
      <c r="D48">
        <v>1015</v>
      </c>
      <c r="E48">
        <v>8</v>
      </c>
      <c r="F48">
        <v>1</v>
      </c>
      <c r="G48">
        <v>3.4</v>
      </c>
      <c r="H48" t="s">
        <v>53</v>
      </c>
      <c r="I48">
        <v>7.1</v>
      </c>
      <c r="J48" t="s">
        <v>56</v>
      </c>
      <c r="K48" t="s">
        <v>44</v>
      </c>
      <c r="L48">
        <v>1.19</v>
      </c>
      <c r="M48">
        <v>7</v>
      </c>
      <c r="N48" t="s">
        <v>82</v>
      </c>
      <c r="O48" t="s">
        <v>43</v>
      </c>
      <c r="P48">
        <v>1.3</v>
      </c>
      <c r="Q48">
        <v>7.8</v>
      </c>
      <c r="R48">
        <v>1</v>
      </c>
      <c r="S48">
        <v>12.9</v>
      </c>
      <c r="T48">
        <v>23.33</v>
      </c>
      <c r="U48">
        <v>8</v>
      </c>
      <c r="V48">
        <v>2239</v>
      </c>
      <c r="W48" t="s">
        <v>53</v>
      </c>
    </row>
    <row r="49" spans="1:23" x14ac:dyDescent="0.35">
      <c r="A49" t="s">
        <v>155</v>
      </c>
      <c r="B49">
        <v>145</v>
      </c>
      <c r="C49">
        <v>1</v>
      </c>
      <c r="D49">
        <v>1003</v>
      </c>
      <c r="E49">
        <v>6</v>
      </c>
      <c r="F49">
        <v>4</v>
      </c>
      <c r="G49">
        <v>6.1</v>
      </c>
      <c r="H49" t="s">
        <v>53</v>
      </c>
      <c r="I49">
        <v>6.7</v>
      </c>
      <c r="J49" t="s">
        <v>56</v>
      </c>
      <c r="K49" t="s">
        <v>59</v>
      </c>
      <c r="M49">
        <v>5</v>
      </c>
      <c r="N49" t="s">
        <v>98</v>
      </c>
      <c r="O49" t="s">
        <v>74</v>
      </c>
      <c r="P49">
        <v>0.8</v>
      </c>
      <c r="Q49">
        <v>7.7</v>
      </c>
      <c r="R49">
        <v>2</v>
      </c>
      <c r="S49">
        <v>10.7</v>
      </c>
      <c r="T49">
        <v>110.74</v>
      </c>
      <c r="U49">
        <v>14</v>
      </c>
      <c r="V49">
        <v>18604</v>
      </c>
      <c r="W49" t="s">
        <v>37</v>
      </c>
    </row>
    <row r="50" spans="1:23" x14ac:dyDescent="0.35">
      <c r="A50" t="s">
        <v>156</v>
      </c>
      <c r="B50">
        <v>170</v>
      </c>
      <c r="C50">
        <v>4</v>
      </c>
      <c r="D50">
        <v>1004</v>
      </c>
      <c r="E50">
        <v>4</v>
      </c>
      <c r="F50">
        <v>2</v>
      </c>
      <c r="G50">
        <v>5.9</v>
      </c>
      <c r="H50" t="s">
        <v>53</v>
      </c>
      <c r="I50">
        <v>5.4</v>
      </c>
      <c r="J50" t="s">
        <v>56</v>
      </c>
      <c r="K50" t="s">
        <v>79</v>
      </c>
      <c r="L50">
        <v>2.11</v>
      </c>
      <c r="N50" t="s">
        <v>123</v>
      </c>
      <c r="O50" t="s">
        <v>47</v>
      </c>
      <c r="P50">
        <v>0.7</v>
      </c>
      <c r="Q50">
        <v>6</v>
      </c>
      <c r="R50">
        <v>3</v>
      </c>
      <c r="S50">
        <v>7.6</v>
      </c>
      <c r="T50">
        <v>125.89</v>
      </c>
      <c r="U50">
        <v>2</v>
      </c>
      <c r="V50">
        <v>3021</v>
      </c>
      <c r="W50" t="s">
        <v>53</v>
      </c>
    </row>
    <row r="51" spans="1:23" x14ac:dyDescent="0.35">
      <c r="A51" t="s">
        <v>157</v>
      </c>
      <c r="B51">
        <v>170</v>
      </c>
      <c r="C51">
        <v>4</v>
      </c>
      <c r="D51">
        <v>1008</v>
      </c>
      <c r="E51">
        <v>16</v>
      </c>
      <c r="F51">
        <v>1</v>
      </c>
      <c r="G51">
        <v>5.0999999999999996</v>
      </c>
      <c r="H51" t="s">
        <v>53</v>
      </c>
      <c r="I51">
        <v>6.5</v>
      </c>
      <c r="J51" t="s">
        <v>56</v>
      </c>
      <c r="K51" t="s">
        <v>44</v>
      </c>
      <c r="L51">
        <v>3.87</v>
      </c>
      <c r="N51" t="s">
        <v>80</v>
      </c>
      <c r="O51" t="s">
        <v>43</v>
      </c>
      <c r="P51">
        <v>0.6</v>
      </c>
      <c r="Q51">
        <v>6.2</v>
      </c>
      <c r="R51">
        <v>2</v>
      </c>
      <c r="S51">
        <v>8.8000000000000007</v>
      </c>
      <c r="T51">
        <v>39.9</v>
      </c>
      <c r="U51">
        <v>1</v>
      </c>
      <c r="V51">
        <v>478</v>
      </c>
      <c r="W51" t="s">
        <v>53</v>
      </c>
    </row>
    <row r="52" spans="1:23" x14ac:dyDescent="0.35">
      <c r="A52" t="s">
        <v>158</v>
      </c>
      <c r="B52">
        <v>125</v>
      </c>
      <c r="C52">
        <v>4</v>
      </c>
      <c r="D52">
        <v>1000</v>
      </c>
      <c r="E52">
        <v>21</v>
      </c>
      <c r="F52">
        <v>2</v>
      </c>
      <c r="G52">
        <v>7</v>
      </c>
      <c r="H52" t="s">
        <v>50</v>
      </c>
      <c r="I52">
        <v>4.7</v>
      </c>
      <c r="J52" t="s">
        <v>56</v>
      </c>
      <c r="K52" t="s">
        <v>41</v>
      </c>
      <c r="M52">
        <v>5</v>
      </c>
      <c r="N52" t="s">
        <v>80</v>
      </c>
      <c r="O52" t="s">
        <v>62</v>
      </c>
      <c r="P52">
        <v>0.5</v>
      </c>
      <c r="Q52">
        <v>8</v>
      </c>
      <c r="R52">
        <v>4</v>
      </c>
      <c r="S52">
        <v>8.8000000000000007</v>
      </c>
      <c r="T52">
        <v>132.68</v>
      </c>
      <c r="U52">
        <v>1</v>
      </c>
      <c r="V52">
        <v>1592</v>
      </c>
      <c r="W52" t="s">
        <v>53</v>
      </c>
    </row>
    <row r="53" spans="1:23" x14ac:dyDescent="0.35">
      <c r="A53" t="s">
        <v>159</v>
      </c>
      <c r="B53">
        <v>170</v>
      </c>
      <c r="C53">
        <v>4</v>
      </c>
      <c r="D53">
        <v>1018</v>
      </c>
      <c r="E53">
        <v>4</v>
      </c>
      <c r="F53">
        <v>4</v>
      </c>
      <c r="G53">
        <v>3.5</v>
      </c>
      <c r="H53" t="s">
        <v>53</v>
      </c>
      <c r="I53">
        <v>7.8</v>
      </c>
      <c r="J53" t="s">
        <v>56</v>
      </c>
      <c r="K53" t="s">
        <v>59</v>
      </c>
      <c r="L53">
        <v>1.39</v>
      </c>
      <c r="M53">
        <v>3</v>
      </c>
      <c r="N53" t="s">
        <v>82</v>
      </c>
      <c r="O53" t="s">
        <v>58</v>
      </c>
      <c r="P53">
        <v>1.3</v>
      </c>
      <c r="Q53">
        <v>9.8000000000000007</v>
      </c>
      <c r="R53">
        <v>2</v>
      </c>
      <c r="S53">
        <v>10.7</v>
      </c>
      <c r="T53">
        <v>40.35</v>
      </c>
      <c r="U53">
        <v>4</v>
      </c>
      <c r="V53">
        <v>1936</v>
      </c>
      <c r="W53" t="s">
        <v>53</v>
      </c>
    </row>
    <row r="54" spans="1:23" x14ac:dyDescent="0.35">
      <c r="A54" t="s">
        <v>160</v>
      </c>
      <c r="B54">
        <v>130</v>
      </c>
      <c r="C54">
        <v>1</v>
      </c>
      <c r="D54">
        <v>1012</v>
      </c>
      <c r="E54">
        <v>6</v>
      </c>
      <c r="F54">
        <v>2</v>
      </c>
      <c r="G54">
        <v>11.4</v>
      </c>
      <c r="H54" t="s">
        <v>37</v>
      </c>
      <c r="I54">
        <v>4.3</v>
      </c>
      <c r="J54" t="s">
        <v>56</v>
      </c>
      <c r="K54" t="s">
        <v>148</v>
      </c>
      <c r="L54">
        <v>2.02</v>
      </c>
      <c r="M54">
        <v>5</v>
      </c>
      <c r="N54" t="s">
        <v>46</v>
      </c>
      <c r="O54" t="s">
        <v>47</v>
      </c>
      <c r="P54">
        <v>0.3</v>
      </c>
      <c r="Q54">
        <v>5</v>
      </c>
      <c r="R54">
        <v>6</v>
      </c>
      <c r="S54">
        <v>0.2</v>
      </c>
      <c r="T54">
        <v>433.8</v>
      </c>
      <c r="U54">
        <v>9</v>
      </c>
      <c r="V54">
        <v>46850</v>
      </c>
      <c r="W54" t="s">
        <v>88</v>
      </c>
    </row>
    <row r="55" spans="1:23" x14ac:dyDescent="0.35">
      <c r="A55" t="s">
        <v>161</v>
      </c>
      <c r="B55">
        <v>170</v>
      </c>
      <c r="C55">
        <v>4</v>
      </c>
      <c r="D55">
        <v>1014</v>
      </c>
      <c r="E55">
        <v>7</v>
      </c>
      <c r="F55">
        <v>3</v>
      </c>
      <c r="G55">
        <v>0.5</v>
      </c>
      <c r="H55" t="s">
        <v>53</v>
      </c>
      <c r="I55">
        <v>7.2</v>
      </c>
      <c r="J55" t="s">
        <v>56</v>
      </c>
      <c r="K55" t="s">
        <v>102</v>
      </c>
      <c r="L55">
        <v>3.39</v>
      </c>
      <c r="M55">
        <v>4</v>
      </c>
      <c r="N55" t="s">
        <v>123</v>
      </c>
      <c r="O55" t="s">
        <v>58</v>
      </c>
      <c r="P55">
        <v>0.1</v>
      </c>
      <c r="Q55">
        <v>10</v>
      </c>
      <c r="R55">
        <v>1</v>
      </c>
      <c r="S55">
        <v>13.9</v>
      </c>
      <c r="T55">
        <v>9.0399999999999991</v>
      </c>
      <c r="U55">
        <v>5</v>
      </c>
      <c r="V55">
        <v>542</v>
      </c>
      <c r="W55" t="s">
        <v>53</v>
      </c>
    </row>
    <row r="56" spans="1:23" x14ac:dyDescent="0.35">
      <c r="A56" t="s">
        <v>162</v>
      </c>
      <c r="B56">
        <v>170</v>
      </c>
      <c r="C56">
        <v>2</v>
      </c>
      <c r="D56">
        <v>1007</v>
      </c>
      <c r="E56">
        <v>3</v>
      </c>
      <c r="F56">
        <v>1</v>
      </c>
      <c r="G56">
        <v>5.8</v>
      </c>
      <c r="H56" t="s">
        <v>53</v>
      </c>
      <c r="I56">
        <v>6.7</v>
      </c>
      <c r="J56" t="s">
        <v>56</v>
      </c>
      <c r="K56" t="s">
        <v>79</v>
      </c>
      <c r="L56">
        <v>2.2999999999999998</v>
      </c>
      <c r="M56">
        <v>3</v>
      </c>
      <c r="N56" t="s">
        <v>85</v>
      </c>
      <c r="O56" t="s">
        <v>43</v>
      </c>
      <c r="P56">
        <v>1.3</v>
      </c>
      <c r="Q56">
        <v>6.4</v>
      </c>
      <c r="R56">
        <v>3</v>
      </c>
      <c r="S56">
        <v>10.5</v>
      </c>
      <c r="T56">
        <v>114.52</v>
      </c>
      <c r="U56">
        <v>5</v>
      </c>
      <c r="V56">
        <v>6871</v>
      </c>
      <c r="W56" t="s">
        <v>53</v>
      </c>
    </row>
    <row r="57" spans="1:23" x14ac:dyDescent="0.35">
      <c r="A57" t="s">
        <v>163</v>
      </c>
      <c r="B57">
        <v>170</v>
      </c>
      <c r="C57">
        <v>4</v>
      </c>
      <c r="D57">
        <v>1014</v>
      </c>
      <c r="E57">
        <v>18</v>
      </c>
      <c r="F57">
        <v>4</v>
      </c>
      <c r="G57">
        <v>1.7</v>
      </c>
      <c r="H57" t="s">
        <v>53</v>
      </c>
      <c r="I57">
        <v>8.1</v>
      </c>
      <c r="J57" t="s">
        <v>91</v>
      </c>
      <c r="K57" t="s">
        <v>102</v>
      </c>
      <c r="L57">
        <v>1.41</v>
      </c>
      <c r="M57">
        <v>9</v>
      </c>
      <c r="N57" t="s">
        <v>82</v>
      </c>
      <c r="O57" t="s">
        <v>74</v>
      </c>
      <c r="P57">
        <v>0</v>
      </c>
      <c r="Q57">
        <v>9.3000000000000007</v>
      </c>
      <c r="R57">
        <v>1</v>
      </c>
      <c r="S57">
        <v>12.6</v>
      </c>
      <c r="T57">
        <v>47.53</v>
      </c>
      <c r="U57">
        <v>5</v>
      </c>
      <c r="V57">
        <v>2851</v>
      </c>
      <c r="W57" t="s">
        <v>53</v>
      </c>
    </row>
    <row r="58" spans="1:23" x14ac:dyDescent="0.35">
      <c r="A58" t="s">
        <v>164</v>
      </c>
      <c r="B58">
        <v>145</v>
      </c>
      <c r="C58">
        <v>3</v>
      </c>
      <c r="D58">
        <v>1016</v>
      </c>
      <c r="E58">
        <v>9</v>
      </c>
      <c r="F58">
        <v>2</v>
      </c>
      <c r="G58">
        <v>6</v>
      </c>
      <c r="H58" t="s">
        <v>53</v>
      </c>
      <c r="I58">
        <v>6.9</v>
      </c>
      <c r="J58" t="s">
        <v>56</v>
      </c>
      <c r="K58" t="s">
        <v>59</v>
      </c>
      <c r="M58">
        <v>10</v>
      </c>
      <c r="N58" t="s">
        <v>85</v>
      </c>
      <c r="O58" t="s">
        <v>43</v>
      </c>
      <c r="P58">
        <v>0.1</v>
      </c>
      <c r="Q58">
        <v>8.1999999999999993</v>
      </c>
      <c r="R58">
        <v>4</v>
      </c>
      <c r="S58">
        <v>9.3000000000000007</v>
      </c>
      <c r="T58">
        <v>133.31</v>
      </c>
      <c r="U58">
        <v>3</v>
      </c>
      <c r="V58">
        <v>4799</v>
      </c>
      <c r="W58" t="s">
        <v>53</v>
      </c>
    </row>
    <row r="59" spans="1:23" x14ac:dyDescent="0.35">
      <c r="A59" t="s">
        <v>165</v>
      </c>
      <c r="B59">
        <v>125</v>
      </c>
      <c r="C59">
        <v>3</v>
      </c>
      <c r="D59">
        <v>1015</v>
      </c>
      <c r="E59">
        <v>10</v>
      </c>
      <c r="F59">
        <v>2</v>
      </c>
      <c r="G59">
        <v>7.1</v>
      </c>
      <c r="H59" t="s">
        <v>50</v>
      </c>
      <c r="I59">
        <v>5.2</v>
      </c>
      <c r="J59" t="s">
        <v>56</v>
      </c>
      <c r="K59" t="s">
        <v>79</v>
      </c>
      <c r="M59">
        <v>1</v>
      </c>
      <c r="N59" t="s">
        <v>46</v>
      </c>
      <c r="O59" t="s">
        <v>43</v>
      </c>
      <c r="P59">
        <v>4.3</v>
      </c>
      <c r="Q59">
        <v>7.2</v>
      </c>
      <c r="R59">
        <v>4</v>
      </c>
      <c r="S59">
        <v>6.6</v>
      </c>
      <c r="T59">
        <v>136.21</v>
      </c>
      <c r="U59">
        <v>8</v>
      </c>
      <c r="V59">
        <v>13076</v>
      </c>
      <c r="W59" t="s">
        <v>50</v>
      </c>
    </row>
    <row r="60" spans="1:23" x14ac:dyDescent="0.35">
      <c r="A60" t="s">
        <v>166</v>
      </c>
      <c r="B60">
        <v>170</v>
      </c>
      <c r="C60">
        <v>4</v>
      </c>
      <c r="D60">
        <v>1007</v>
      </c>
      <c r="E60">
        <v>12</v>
      </c>
      <c r="F60">
        <v>4</v>
      </c>
      <c r="G60">
        <v>0.6</v>
      </c>
      <c r="H60" t="s">
        <v>53</v>
      </c>
      <c r="I60">
        <v>7.2</v>
      </c>
      <c r="J60" t="s">
        <v>56</v>
      </c>
      <c r="K60" t="s">
        <v>59</v>
      </c>
      <c r="M60">
        <v>4</v>
      </c>
      <c r="N60" t="s">
        <v>139</v>
      </c>
      <c r="O60" t="s">
        <v>43</v>
      </c>
      <c r="P60">
        <v>0</v>
      </c>
      <c r="Q60">
        <v>8.8000000000000007</v>
      </c>
      <c r="R60">
        <v>1</v>
      </c>
      <c r="S60">
        <v>11.1</v>
      </c>
      <c r="T60">
        <v>39.51</v>
      </c>
      <c r="U60">
        <v>10</v>
      </c>
      <c r="V60">
        <v>4741</v>
      </c>
      <c r="W60" t="s">
        <v>53</v>
      </c>
    </row>
    <row r="61" spans="1:23" x14ac:dyDescent="0.35">
      <c r="A61" t="s">
        <v>167</v>
      </c>
      <c r="B61">
        <v>170</v>
      </c>
      <c r="C61">
        <v>1</v>
      </c>
      <c r="D61">
        <v>1001</v>
      </c>
      <c r="E61">
        <v>17</v>
      </c>
      <c r="F61">
        <v>3</v>
      </c>
      <c r="G61">
        <v>7.2</v>
      </c>
      <c r="H61" t="s">
        <v>50</v>
      </c>
      <c r="I61">
        <v>4.2</v>
      </c>
      <c r="J61" t="s">
        <v>56</v>
      </c>
      <c r="K61" t="s">
        <v>44</v>
      </c>
      <c r="M61">
        <v>9</v>
      </c>
      <c r="N61" t="s">
        <v>46</v>
      </c>
      <c r="O61" t="s">
        <v>62</v>
      </c>
      <c r="P61">
        <v>0.7</v>
      </c>
      <c r="Q61">
        <v>7.6</v>
      </c>
      <c r="R61">
        <v>5</v>
      </c>
      <c r="S61">
        <v>9</v>
      </c>
      <c r="T61">
        <v>96.57</v>
      </c>
      <c r="U61">
        <v>8</v>
      </c>
      <c r="V61">
        <v>9270</v>
      </c>
      <c r="W61" t="s">
        <v>50</v>
      </c>
    </row>
    <row r="62" spans="1:23" x14ac:dyDescent="0.35">
      <c r="A62" t="s">
        <v>168</v>
      </c>
      <c r="B62">
        <v>145</v>
      </c>
      <c r="C62">
        <v>3</v>
      </c>
      <c r="D62">
        <v>1018</v>
      </c>
      <c r="E62">
        <v>6</v>
      </c>
      <c r="F62">
        <v>2</v>
      </c>
      <c r="G62">
        <v>5.6</v>
      </c>
      <c r="H62" t="s">
        <v>53</v>
      </c>
      <c r="I62">
        <v>5.3</v>
      </c>
      <c r="J62" t="s">
        <v>56</v>
      </c>
      <c r="K62" t="s">
        <v>79</v>
      </c>
      <c r="L62">
        <v>2.08</v>
      </c>
      <c r="M62">
        <v>4</v>
      </c>
      <c r="N62" t="s">
        <v>82</v>
      </c>
      <c r="O62" t="s">
        <v>43</v>
      </c>
      <c r="P62">
        <v>0.7</v>
      </c>
      <c r="Q62">
        <v>7.7</v>
      </c>
      <c r="R62">
        <v>3</v>
      </c>
      <c r="S62">
        <v>9.6999999999999993</v>
      </c>
      <c r="T62">
        <v>144.26</v>
      </c>
      <c r="U62">
        <v>10</v>
      </c>
      <c r="V62">
        <v>17311</v>
      </c>
      <c r="W62" t="s">
        <v>50</v>
      </c>
    </row>
    <row r="63" spans="1:23" x14ac:dyDescent="0.35">
      <c r="A63" t="s">
        <v>169</v>
      </c>
      <c r="B63">
        <v>105</v>
      </c>
      <c r="C63">
        <v>1</v>
      </c>
      <c r="D63">
        <v>1000</v>
      </c>
      <c r="E63">
        <v>13</v>
      </c>
      <c r="F63">
        <v>4</v>
      </c>
      <c r="G63">
        <v>8.9</v>
      </c>
      <c r="H63" t="s">
        <v>50</v>
      </c>
      <c r="I63">
        <v>4.2</v>
      </c>
      <c r="J63" t="s">
        <v>56</v>
      </c>
      <c r="K63" t="s">
        <v>44</v>
      </c>
      <c r="L63">
        <v>3.91</v>
      </c>
      <c r="N63" t="s">
        <v>98</v>
      </c>
      <c r="O63" t="s">
        <v>47</v>
      </c>
      <c r="P63">
        <v>2.1</v>
      </c>
      <c r="Q63">
        <v>3.6</v>
      </c>
      <c r="R63">
        <v>5</v>
      </c>
      <c r="S63">
        <v>2.2999999999999998</v>
      </c>
      <c r="T63">
        <v>417.13</v>
      </c>
      <c r="U63">
        <v>3</v>
      </c>
      <c r="V63">
        <v>15016</v>
      </c>
      <c r="W63" t="s">
        <v>50</v>
      </c>
    </row>
    <row r="64" spans="1:23" x14ac:dyDescent="0.35">
      <c r="A64" t="s">
        <v>170</v>
      </c>
      <c r="B64">
        <v>130</v>
      </c>
      <c r="C64">
        <v>1</v>
      </c>
      <c r="D64">
        <v>1013</v>
      </c>
      <c r="E64">
        <v>18</v>
      </c>
      <c r="F64">
        <v>1</v>
      </c>
      <c r="G64">
        <v>12.4</v>
      </c>
      <c r="H64" t="s">
        <v>88</v>
      </c>
      <c r="I64">
        <v>4.7</v>
      </c>
      <c r="J64" t="s">
        <v>56</v>
      </c>
      <c r="K64" t="s">
        <v>44</v>
      </c>
      <c r="L64">
        <v>2</v>
      </c>
      <c r="N64" t="s">
        <v>61</v>
      </c>
      <c r="O64" t="s">
        <v>74</v>
      </c>
      <c r="P64">
        <v>0.2</v>
      </c>
      <c r="Q64">
        <v>4.3</v>
      </c>
      <c r="R64">
        <v>7</v>
      </c>
      <c r="S64">
        <v>0.6</v>
      </c>
      <c r="T64">
        <v>359.05</v>
      </c>
      <c r="U64">
        <v>6</v>
      </c>
      <c r="V64">
        <v>25851</v>
      </c>
      <c r="W64" t="s">
        <v>37</v>
      </c>
    </row>
    <row r="65" spans="1:23" x14ac:dyDescent="0.35">
      <c r="A65" t="s">
        <v>172</v>
      </c>
      <c r="B65">
        <v>110</v>
      </c>
      <c r="C65">
        <v>1</v>
      </c>
      <c r="D65">
        <v>1009</v>
      </c>
      <c r="E65">
        <v>20</v>
      </c>
      <c r="F65">
        <v>4</v>
      </c>
      <c r="G65">
        <v>6.6</v>
      </c>
      <c r="H65" t="s">
        <v>50</v>
      </c>
      <c r="I65">
        <v>3.3</v>
      </c>
      <c r="J65" t="s">
        <v>41</v>
      </c>
      <c r="K65" t="s">
        <v>44</v>
      </c>
      <c r="L65">
        <v>3.09</v>
      </c>
      <c r="M65">
        <v>10</v>
      </c>
      <c r="N65" t="s">
        <v>61</v>
      </c>
      <c r="O65" t="s">
        <v>43</v>
      </c>
      <c r="P65">
        <v>2.2999999999999998</v>
      </c>
      <c r="Q65">
        <v>8</v>
      </c>
      <c r="R65">
        <v>4</v>
      </c>
      <c r="S65">
        <v>9.5</v>
      </c>
      <c r="T65">
        <v>144.41</v>
      </c>
      <c r="U65">
        <v>9</v>
      </c>
      <c r="V65">
        <v>15596</v>
      </c>
      <c r="W65" t="s">
        <v>50</v>
      </c>
    </row>
    <row r="66" spans="1:23" x14ac:dyDescent="0.35">
      <c r="A66" t="s">
        <v>173</v>
      </c>
      <c r="B66">
        <v>170</v>
      </c>
      <c r="C66">
        <v>2</v>
      </c>
      <c r="D66">
        <v>1004</v>
      </c>
      <c r="E66">
        <v>9</v>
      </c>
      <c r="F66">
        <v>4</v>
      </c>
      <c r="G66">
        <v>4.9000000000000004</v>
      </c>
      <c r="H66" t="s">
        <v>53</v>
      </c>
      <c r="I66">
        <v>5.7</v>
      </c>
      <c r="J66" t="s">
        <v>56</v>
      </c>
      <c r="K66" t="s">
        <v>41</v>
      </c>
      <c r="M66">
        <v>5</v>
      </c>
      <c r="N66" t="s">
        <v>61</v>
      </c>
      <c r="O66" t="s">
        <v>58</v>
      </c>
      <c r="P66">
        <v>1.2</v>
      </c>
      <c r="Q66">
        <v>8.8000000000000007</v>
      </c>
      <c r="R66">
        <v>3</v>
      </c>
      <c r="S66">
        <v>9.5</v>
      </c>
      <c r="T66">
        <v>60.06</v>
      </c>
      <c r="U66">
        <v>10</v>
      </c>
      <c r="V66">
        <v>7207</v>
      </c>
      <c r="W66" t="s">
        <v>50</v>
      </c>
    </row>
    <row r="67" spans="1:23" x14ac:dyDescent="0.35">
      <c r="A67" t="s">
        <v>174</v>
      </c>
      <c r="B67">
        <v>170</v>
      </c>
      <c r="C67">
        <v>4</v>
      </c>
      <c r="D67">
        <v>1003</v>
      </c>
      <c r="E67">
        <v>15</v>
      </c>
      <c r="F67">
        <v>1</v>
      </c>
      <c r="G67">
        <v>4.4000000000000004</v>
      </c>
      <c r="H67" t="s">
        <v>53</v>
      </c>
      <c r="I67">
        <v>6.6</v>
      </c>
      <c r="J67" t="s">
        <v>56</v>
      </c>
      <c r="K67" t="s">
        <v>44</v>
      </c>
      <c r="L67">
        <v>1.4</v>
      </c>
      <c r="N67" t="s">
        <v>82</v>
      </c>
      <c r="O67" t="s">
        <v>74</v>
      </c>
      <c r="P67">
        <v>0</v>
      </c>
      <c r="Q67">
        <v>8.3000000000000007</v>
      </c>
      <c r="R67">
        <v>1</v>
      </c>
      <c r="S67">
        <v>11.3</v>
      </c>
      <c r="T67">
        <v>45.33</v>
      </c>
      <c r="U67">
        <v>5</v>
      </c>
      <c r="V67">
        <v>2719</v>
      </c>
      <c r="W67" t="s">
        <v>53</v>
      </c>
    </row>
    <row r="68" spans="1:23" x14ac:dyDescent="0.35">
      <c r="A68" t="s">
        <v>175</v>
      </c>
      <c r="B68">
        <v>170</v>
      </c>
      <c r="C68">
        <v>2</v>
      </c>
      <c r="D68">
        <v>1014</v>
      </c>
      <c r="E68">
        <v>4</v>
      </c>
      <c r="F68">
        <v>3</v>
      </c>
      <c r="G68">
        <v>4.7</v>
      </c>
      <c r="H68" t="s">
        <v>53</v>
      </c>
      <c r="I68">
        <v>5.0999999999999996</v>
      </c>
      <c r="J68" t="s">
        <v>56</v>
      </c>
      <c r="K68" t="s">
        <v>79</v>
      </c>
      <c r="M68">
        <v>8</v>
      </c>
      <c r="N68" t="s">
        <v>80</v>
      </c>
      <c r="O68" t="s">
        <v>47</v>
      </c>
      <c r="P68">
        <v>1.2</v>
      </c>
      <c r="Q68">
        <v>7</v>
      </c>
      <c r="R68">
        <v>4</v>
      </c>
      <c r="S68">
        <v>10.7</v>
      </c>
      <c r="T68">
        <v>108</v>
      </c>
      <c r="U68">
        <v>8</v>
      </c>
      <c r="V68">
        <v>10368</v>
      </c>
      <c r="W68" t="s">
        <v>50</v>
      </c>
    </row>
    <row r="69" spans="1:23" x14ac:dyDescent="0.35">
      <c r="A69" t="s">
        <v>176</v>
      </c>
      <c r="B69">
        <v>125</v>
      </c>
      <c r="C69">
        <v>1</v>
      </c>
      <c r="D69">
        <v>1000</v>
      </c>
      <c r="E69">
        <v>19</v>
      </c>
      <c r="F69">
        <v>3</v>
      </c>
      <c r="G69">
        <v>7</v>
      </c>
      <c r="H69" t="s">
        <v>50</v>
      </c>
      <c r="I69">
        <v>4</v>
      </c>
      <c r="J69" t="s">
        <v>41</v>
      </c>
      <c r="K69" t="s">
        <v>41</v>
      </c>
      <c r="L69">
        <v>3.54</v>
      </c>
      <c r="M69">
        <v>2</v>
      </c>
      <c r="N69" t="s">
        <v>61</v>
      </c>
      <c r="O69" t="s">
        <v>74</v>
      </c>
      <c r="P69">
        <v>1</v>
      </c>
      <c r="Q69">
        <v>5.8</v>
      </c>
      <c r="R69">
        <v>5</v>
      </c>
      <c r="S69">
        <v>5.3</v>
      </c>
      <c r="T69">
        <v>119.22</v>
      </c>
      <c r="U69">
        <v>4</v>
      </c>
      <c r="V69">
        <v>5722</v>
      </c>
      <c r="W69" t="s">
        <v>53</v>
      </c>
    </row>
    <row r="70" spans="1:23" x14ac:dyDescent="0.35">
      <c r="A70" t="s">
        <v>177</v>
      </c>
      <c r="B70">
        <v>145</v>
      </c>
      <c r="C70">
        <v>1</v>
      </c>
      <c r="D70">
        <v>1012</v>
      </c>
      <c r="E70">
        <v>7</v>
      </c>
      <c r="F70">
        <v>2</v>
      </c>
      <c r="G70">
        <v>6.2</v>
      </c>
      <c r="H70" t="s">
        <v>50</v>
      </c>
      <c r="I70">
        <v>5.8</v>
      </c>
      <c r="J70" t="s">
        <v>56</v>
      </c>
      <c r="K70" t="s">
        <v>79</v>
      </c>
      <c r="L70">
        <v>3.51</v>
      </c>
      <c r="M70">
        <v>2</v>
      </c>
      <c r="N70" t="s">
        <v>61</v>
      </c>
      <c r="O70" t="s">
        <v>58</v>
      </c>
      <c r="P70">
        <v>3.3</v>
      </c>
      <c r="Q70">
        <v>6.7</v>
      </c>
      <c r="R70">
        <v>5</v>
      </c>
      <c r="S70">
        <v>9.6</v>
      </c>
      <c r="T70">
        <v>42.1</v>
      </c>
      <c r="U70">
        <v>8</v>
      </c>
      <c r="V70">
        <v>4041</v>
      </c>
      <c r="W70" t="s">
        <v>53</v>
      </c>
    </row>
    <row r="71" spans="1:23" x14ac:dyDescent="0.35">
      <c r="A71" t="s">
        <v>178</v>
      </c>
      <c r="B71">
        <v>130</v>
      </c>
      <c r="C71">
        <v>1</v>
      </c>
      <c r="D71">
        <v>1004</v>
      </c>
      <c r="E71">
        <v>16</v>
      </c>
      <c r="F71">
        <v>1</v>
      </c>
      <c r="G71">
        <v>15.1</v>
      </c>
      <c r="H71" t="s">
        <v>88</v>
      </c>
      <c r="I71">
        <v>4.8</v>
      </c>
      <c r="J71" t="s">
        <v>56</v>
      </c>
      <c r="K71" t="s">
        <v>44</v>
      </c>
      <c r="L71">
        <v>3.05</v>
      </c>
      <c r="N71" t="s">
        <v>98</v>
      </c>
      <c r="O71" t="s">
        <v>62</v>
      </c>
      <c r="P71">
        <v>0</v>
      </c>
      <c r="Q71">
        <v>4.2</v>
      </c>
      <c r="R71">
        <v>10</v>
      </c>
      <c r="S71">
        <v>0</v>
      </c>
      <c r="T71">
        <v>209.75</v>
      </c>
      <c r="U71">
        <v>6</v>
      </c>
      <c r="V71">
        <v>15102</v>
      </c>
      <c r="W71" t="s">
        <v>50</v>
      </c>
    </row>
    <row r="72" spans="1:23" x14ac:dyDescent="0.35">
      <c r="A72" t="s">
        <v>179</v>
      </c>
      <c r="B72">
        <v>170</v>
      </c>
      <c r="C72">
        <v>4</v>
      </c>
      <c r="D72">
        <v>1006</v>
      </c>
      <c r="E72">
        <v>19</v>
      </c>
      <c r="F72">
        <v>3</v>
      </c>
      <c r="G72">
        <v>4.8</v>
      </c>
      <c r="H72" t="s">
        <v>53</v>
      </c>
      <c r="I72">
        <v>6.8</v>
      </c>
      <c r="J72" t="s">
        <v>56</v>
      </c>
      <c r="K72" t="s">
        <v>79</v>
      </c>
      <c r="M72">
        <v>7</v>
      </c>
      <c r="N72" t="s">
        <v>85</v>
      </c>
      <c r="O72" t="s">
        <v>47</v>
      </c>
      <c r="P72">
        <v>1.6</v>
      </c>
      <c r="Q72">
        <v>5.8</v>
      </c>
      <c r="R72">
        <v>2</v>
      </c>
      <c r="S72">
        <v>10</v>
      </c>
      <c r="T72">
        <v>132.26</v>
      </c>
      <c r="U72">
        <v>11</v>
      </c>
      <c r="V72">
        <v>17458</v>
      </c>
      <c r="W72" t="s">
        <v>50</v>
      </c>
    </row>
    <row r="73" spans="1:23" x14ac:dyDescent="0.35">
      <c r="A73" t="s">
        <v>180</v>
      </c>
      <c r="B73">
        <v>170</v>
      </c>
      <c r="C73">
        <v>4</v>
      </c>
      <c r="D73">
        <v>1006</v>
      </c>
      <c r="E73">
        <v>1</v>
      </c>
      <c r="F73">
        <v>2</v>
      </c>
      <c r="G73">
        <v>2.6</v>
      </c>
      <c r="H73" t="s">
        <v>53</v>
      </c>
      <c r="I73">
        <v>8.8000000000000007</v>
      </c>
      <c r="J73" t="s">
        <v>91</v>
      </c>
      <c r="K73" t="s">
        <v>59</v>
      </c>
      <c r="M73">
        <v>5</v>
      </c>
      <c r="N73" t="s">
        <v>139</v>
      </c>
      <c r="O73" t="s">
        <v>43</v>
      </c>
      <c r="P73">
        <v>0.4</v>
      </c>
      <c r="Q73">
        <v>8.9</v>
      </c>
      <c r="R73">
        <v>1</v>
      </c>
      <c r="S73">
        <v>11.2</v>
      </c>
      <c r="T73">
        <v>7.76</v>
      </c>
      <c r="U73">
        <v>3</v>
      </c>
      <c r="V73">
        <v>279</v>
      </c>
      <c r="W73" t="s">
        <v>53</v>
      </c>
    </row>
    <row r="74" spans="1:23" x14ac:dyDescent="0.35">
      <c r="A74" t="s">
        <v>181</v>
      </c>
      <c r="B74">
        <v>170</v>
      </c>
      <c r="C74">
        <v>4</v>
      </c>
      <c r="D74">
        <v>1002</v>
      </c>
      <c r="E74">
        <v>7</v>
      </c>
      <c r="F74">
        <v>3</v>
      </c>
      <c r="G74">
        <v>4</v>
      </c>
      <c r="H74" t="s">
        <v>53</v>
      </c>
      <c r="I74">
        <v>5.8</v>
      </c>
      <c r="J74" t="s">
        <v>56</v>
      </c>
      <c r="K74" t="s">
        <v>59</v>
      </c>
      <c r="L74">
        <v>3.1</v>
      </c>
      <c r="N74" t="s">
        <v>80</v>
      </c>
      <c r="O74" t="s">
        <v>43</v>
      </c>
      <c r="P74">
        <v>3.3</v>
      </c>
      <c r="Q74">
        <v>6.3</v>
      </c>
      <c r="R74">
        <v>2</v>
      </c>
      <c r="S74">
        <v>7.4</v>
      </c>
      <c r="T74">
        <v>18.88</v>
      </c>
      <c r="U74">
        <v>1</v>
      </c>
      <c r="V74">
        <v>226</v>
      </c>
      <c r="W74" t="s">
        <v>53</v>
      </c>
    </row>
    <row r="75" spans="1:23" x14ac:dyDescent="0.35">
      <c r="A75" t="s">
        <v>182</v>
      </c>
      <c r="B75">
        <v>170</v>
      </c>
      <c r="C75">
        <v>4</v>
      </c>
      <c r="D75">
        <v>1015</v>
      </c>
      <c r="E75">
        <v>8</v>
      </c>
      <c r="F75">
        <v>2</v>
      </c>
      <c r="G75">
        <v>5</v>
      </c>
      <c r="H75" t="s">
        <v>53</v>
      </c>
      <c r="I75">
        <v>6.9</v>
      </c>
      <c r="J75" t="s">
        <v>56</v>
      </c>
      <c r="K75" t="s">
        <v>102</v>
      </c>
      <c r="L75">
        <v>1.55</v>
      </c>
      <c r="M75">
        <v>9</v>
      </c>
      <c r="N75" t="s">
        <v>82</v>
      </c>
      <c r="O75" t="s">
        <v>47</v>
      </c>
      <c r="P75">
        <v>0.9</v>
      </c>
      <c r="Q75">
        <v>7.7</v>
      </c>
      <c r="R75">
        <v>4</v>
      </c>
      <c r="S75">
        <v>6.8</v>
      </c>
      <c r="T75">
        <v>85.67</v>
      </c>
      <c r="U75">
        <v>8</v>
      </c>
      <c r="V75">
        <v>8224</v>
      </c>
      <c r="W75" t="s">
        <v>50</v>
      </c>
    </row>
    <row r="76" spans="1:23" x14ac:dyDescent="0.35">
      <c r="A76" t="s">
        <v>183</v>
      </c>
      <c r="B76">
        <v>170</v>
      </c>
      <c r="C76">
        <v>4</v>
      </c>
      <c r="D76">
        <v>1005</v>
      </c>
      <c r="E76">
        <v>14</v>
      </c>
      <c r="F76">
        <v>3</v>
      </c>
      <c r="G76">
        <v>3.5</v>
      </c>
      <c r="H76" t="s">
        <v>53</v>
      </c>
      <c r="I76">
        <v>8</v>
      </c>
      <c r="J76" t="s">
        <v>56</v>
      </c>
      <c r="K76" t="s">
        <v>79</v>
      </c>
      <c r="L76">
        <v>1.87</v>
      </c>
      <c r="M76">
        <v>4</v>
      </c>
      <c r="N76" t="s">
        <v>139</v>
      </c>
      <c r="O76" t="s">
        <v>58</v>
      </c>
      <c r="P76">
        <v>0.4</v>
      </c>
      <c r="Q76">
        <v>6.7</v>
      </c>
      <c r="R76">
        <v>2</v>
      </c>
      <c r="S76">
        <v>11.4</v>
      </c>
      <c r="T76">
        <v>39.950000000000003</v>
      </c>
      <c r="U76">
        <v>3</v>
      </c>
      <c r="V76">
        <v>1438</v>
      </c>
      <c r="W76" t="s">
        <v>53</v>
      </c>
    </row>
    <row r="77" spans="1:23" x14ac:dyDescent="0.35">
      <c r="A77" t="s">
        <v>184</v>
      </c>
      <c r="B77">
        <v>170</v>
      </c>
      <c r="C77">
        <v>2</v>
      </c>
      <c r="D77">
        <v>1004</v>
      </c>
      <c r="E77">
        <v>5</v>
      </c>
      <c r="F77">
        <v>3</v>
      </c>
      <c r="G77">
        <v>5.2</v>
      </c>
      <c r="H77" t="s">
        <v>53</v>
      </c>
      <c r="I77">
        <v>6.9</v>
      </c>
      <c r="J77" t="s">
        <v>56</v>
      </c>
      <c r="K77" t="s">
        <v>59</v>
      </c>
      <c r="M77">
        <v>3</v>
      </c>
      <c r="N77" t="s">
        <v>85</v>
      </c>
      <c r="O77" t="s">
        <v>74</v>
      </c>
      <c r="P77">
        <v>2</v>
      </c>
      <c r="Q77">
        <v>9</v>
      </c>
      <c r="R77">
        <v>6</v>
      </c>
      <c r="S77">
        <v>6.9</v>
      </c>
      <c r="T77">
        <v>73.02</v>
      </c>
      <c r="U77">
        <v>8</v>
      </c>
      <c r="V77">
        <v>7009</v>
      </c>
      <c r="W77" t="s">
        <v>53</v>
      </c>
    </row>
    <row r="78" spans="1:23" x14ac:dyDescent="0.35">
      <c r="A78" t="s">
        <v>185</v>
      </c>
      <c r="B78">
        <v>115</v>
      </c>
      <c r="C78">
        <v>1</v>
      </c>
      <c r="D78">
        <v>1003</v>
      </c>
      <c r="E78">
        <v>22</v>
      </c>
      <c r="F78">
        <v>1</v>
      </c>
      <c r="G78">
        <v>9.4</v>
      </c>
      <c r="H78" t="s">
        <v>37</v>
      </c>
      <c r="I78">
        <v>3.1</v>
      </c>
      <c r="J78" t="s">
        <v>41</v>
      </c>
      <c r="K78" t="s">
        <v>41</v>
      </c>
      <c r="L78">
        <v>1.01</v>
      </c>
      <c r="N78" t="s">
        <v>123</v>
      </c>
      <c r="O78" t="s">
        <v>47</v>
      </c>
      <c r="P78">
        <v>1.3</v>
      </c>
      <c r="Q78">
        <v>4.7</v>
      </c>
      <c r="R78">
        <v>6</v>
      </c>
      <c r="S78">
        <v>1.8</v>
      </c>
      <c r="T78">
        <v>364.97</v>
      </c>
      <c r="U78">
        <v>1</v>
      </c>
      <c r="V78">
        <v>4379</v>
      </c>
      <c r="W78" t="s">
        <v>53</v>
      </c>
    </row>
    <row r="79" spans="1:23" x14ac:dyDescent="0.35">
      <c r="A79" t="s">
        <v>187</v>
      </c>
      <c r="B79">
        <v>170</v>
      </c>
      <c r="C79">
        <v>1</v>
      </c>
      <c r="D79">
        <v>1015</v>
      </c>
      <c r="E79">
        <v>11</v>
      </c>
      <c r="F79">
        <v>3</v>
      </c>
      <c r="G79">
        <v>5.7</v>
      </c>
      <c r="H79" t="s">
        <v>53</v>
      </c>
      <c r="I79">
        <v>6.8</v>
      </c>
      <c r="J79" t="s">
        <v>56</v>
      </c>
      <c r="K79" t="s">
        <v>79</v>
      </c>
      <c r="L79">
        <v>2.48</v>
      </c>
      <c r="N79" t="s">
        <v>98</v>
      </c>
      <c r="O79" t="s">
        <v>43</v>
      </c>
      <c r="P79">
        <v>1.5</v>
      </c>
      <c r="Q79">
        <v>8.4</v>
      </c>
      <c r="R79">
        <v>4</v>
      </c>
      <c r="S79">
        <v>8.5</v>
      </c>
      <c r="T79">
        <v>136.30000000000001</v>
      </c>
      <c r="U79">
        <v>2</v>
      </c>
      <c r="V79">
        <v>3271</v>
      </c>
      <c r="W79" t="s">
        <v>53</v>
      </c>
    </row>
    <row r="80" spans="1:23" x14ac:dyDescent="0.35">
      <c r="A80" t="s">
        <v>188</v>
      </c>
      <c r="B80">
        <v>125</v>
      </c>
      <c r="C80">
        <v>4</v>
      </c>
      <c r="D80">
        <v>1011</v>
      </c>
      <c r="E80">
        <v>11</v>
      </c>
      <c r="F80">
        <v>1</v>
      </c>
      <c r="G80">
        <v>8.3000000000000007</v>
      </c>
      <c r="H80" t="s">
        <v>50</v>
      </c>
      <c r="I80">
        <v>5.5</v>
      </c>
      <c r="J80" t="s">
        <v>56</v>
      </c>
      <c r="K80" t="s">
        <v>79</v>
      </c>
      <c r="L80">
        <v>1.17</v>
      </c>
      <c r="M80">
        <v>8</v>
      </c>
      <c r="N80" t="s">
        <v>61</v>
      </c>
      <c r="O80" t="s">
        <v>47</v>
      </c>
      <c r="P80">
        <v>3</v>
      </c>
      <c r="Q80">
        <v>4</v>
      </c>
      <c r="R80">
        <v>7</v>
      </c>
      <c r="S80">
        <v>3.9</v>
      </c>
      <c r="T80">
        <v>82.29</v>
      </c>
      <c r="U80">
        <v>6</v>
      </c>
      <c r="V80">
        <v>5924</v>
      </c>
      <c r="W80" t="s">
        <v>53</v>
      </c>
    </row>
    <row r="81" spans="1:23" x14ac:dyDescent="0.35">
      <c r="A81" t="s">
        <v>189</v>
      </c>
      <c r="B81">
        <v>115</v>
      </c>
      <c r="C81">
        <v>1</v>
      </c>
      <c r="D81">
        <v>1008</v>
      </c>
      <c r="E81">
        <v>7</v>
      </c>
      <c r="F81">
        <v>4</v>
      </c>
      <c r="G81">
        <v>9</v>
      </c>
      <c r="H81" t="s">
        <v>50</v>
      </c>
      <c r="I81">
        <v>5.8</v>
      </c>
      <c r="J81" t="s">
        <v>56</v>
      </c>
      <c r="K81" t="s">
        <v>41</v>
      </c>
      <c r="L81">
        <v>2.3199999999999998</v>
      </c>
      <c r="N81" t="s">
        <v>98</v>
      </c>
      <c r="O81" t="s">
        <v>62</v>
      </c>
      <c r="P81">
        <v>3.7</v>
      </c>
      <c r="Q81">
        <v>3.8</v>
      </c>
      <c r="R81">
        <v>5</v>
      </c>
      <c r="S81">
        <v>6</v>
      </c>
      <c r="T81">
        <v>192.38</v>
      </c>
      <c r="U81">
        <v>1</v>
      </c>
      <c r="V81">
        <v>2308</v>
      </c>
      <c r="W81" t="s">
        <v>53</v>
      </c>
    </row>
    <row r="82" spans="1:23" x14ac:dyDescent="0.35">
      <c r="A82" t="s">
        <v>190</v>
      </c>
      <c r="B82">
        <v>125</v>
      </c>
      <c r="C82">
        <v>2</v>
      </c>
      <c r="D82">
        <v>1019</v>
      </c>
      <c r="E82">
        <v>7</v>
      </c>
      <c r="F82">
        <v>3</v>
      </c>
      <c r="G82">
        <v>7.2</v>
      </c>
      <c r="H82" t="s">
        <v>50</v>
      </c>
      <c r="I82">
        <v>3.6</v>
      </c>
      <c r="J82" t="s">
        <v>41</v>
      </c>
      <c r="K82" t="s">
        <v>41</v>
      </c>
      <c r="L82">
        <v>1.98</v>
      </c>
      <c r="M82">
        <v>1</v>
      </c>
      <c r="N82" t="s">
        <v>61</v>
      </c>
      <c r="O82" t="s">
        <v>74</v>
      </c>
      <c r="P82">
        <v>1.7</v>
      </c>
      <c r="Q82">
        <v>6.5</v>
      </c>
      <c r="R82">
        <v>4</v>
      </c>
      <c r="S82">
        <v>8</v>
      </c>
      <c r="T82">
        <v>32.86</v>
      </c>
      <c r="U82">
        <v>11</v>
      </c>
      <c r="V82">
        <v>4337</v>
      </c>
      <c r="W82" t="s">
        <v>53</v>
      </c>
    </row>
    <row r="83" spans="1:23" x14ac:dyDescent="0.35">
      <c r="A83" t="s">
        <v>191</v>
      </c>
      <c r="B83">
        <v>115</v>
      </c>
      <c r="C83">
        <v>1</v>
      </c>
      <c r="D83">
        <v>1001</v>
      </c>
      <c r="E83">
        <v>16</v>
      </c>
      <c r="F83">
        <v>3</v>
      </c>
      <c r="G83">
        <v>10.8</v>
      </c>
      <c r="H83" t="s">
        <v>37</v>
      </c>
      <c r="I83">
        <v>5</v>
      </c>
      <c r="J83" t="s">
        <v>56</v>
      </c>
      <c r="K83" t="s">
        <v>41</v>
      </c>
      <c r="L83">
        <v>3.56</v>
      </c>
      <c r="N83" t="s">
        <v>46</v>
      </c>
      <c r="O83" t="s">
        <v>62</v>
      </c>
      <c r="P83">
        <v>0.4</v>
      </c>
      <c r="Q83">
        <v>2.9</v>
      </c>
      <c r="R83">
        <v>7</v>
      </c>
      <c r="S83">
        <v>0.8</v>
      </c>
      <c r="T83">
        <v>462.43</v>
      </c>
      <c r="U83">
        <v>3</v>
      </c>
      <c r="V83">
        <v>16647</v>
      </c>
      <c r="W83" t="s">
        <v>50</v>
      </c>
    </row>
    <row r="84" spans="1:23" x14ac:dyDescent="0.35">
      <c r="A84" t="s">
        <v>192</v>
      </c>
      <c r="B84">
        <v>130</v>
      </c>
      <c r="C84">
        <v>3</v>
      </c>
      <c r="D84">
        <v>1020</v>
      </c>
      <c r="E84">
        <v>10</v>
      </c>
      <c r="F84">
        <v>3</v>
      </c>
      <c r="G84">
        <v>9.3000000000000007</v>
      </c>
      <c r="H84" t="s">
        <v>37</v>
      </c>
      <c r="I84">
        <v>5.5</v>
      </c>
      <c r="J84" t="s">
        <v>56</v>
      </c>
      <c r="K84" t="s">
        <v>41</v>
      </c>
      <c r="L84">
        <v>1.42</v>
      </c>
      <c r="N84" t="s">
        <v>61</v>
      </c>
      <c r="O84" t="s">
        <v>43</v>
      </c>
      <c r="P84">
        <v>0.9</v>
      </c>
      <c r="Q84">
        <v>6.3</v>
      </c>
      <c r="R84">
        <v>6</v>
      </c>
      <c r="S84">
        <v>1.5</v>
      </c>
      <c r="T84">
        <v>404.23</v>
      </c>
      <c r="U84">
        <v>2</v>
      </c>
      <c r="V84">
        <v>9701</v>
      </c>
      <c r="W84" t="s">
        <v>50</v>
      </c>
    </row>
    <row r="85" spans="1:23" x14ac:dyDescent="0.35">
      <c r="A85" t="s">
        <v>193</v>
      </c>
      <c r="B85">
        <v>145</v>
      </c>
      <c r="C85">
        <v>3</v>
      </c>
      <c r="D85">
        <v>1001</v>
      </c>
      <c r="E85">
        <v>10</v>
      </c>
      <c r="F85">
        <v>3</v>
      </c>
      <c r="G85">
        <v>6.4</v>
      </c>
      <c r="H85" t="s">
        <v>50</v>
      </c>
      <c r="I85">
        <v>6.8</v>
      </c>
      <c r="J85" t="s">
        <v>56</v>
      </c>
      <c r="K85" t="s">
        <v>79</v>
      </c>
      <c r="L85">
        <v>2.95</v>
      </c>
      <c r="M85">
        <v>8</v>
      </c>
      <c r="N85" t="s">
        <v>82</v>
      </c>
      <c r="O85" t="s">
        <v>47</v>
      </c>
      <c r="P85">
        <v>1.5</v>
      </c>
      <c r="Q85">
        <v>7.6</v>
      </c>
      <c r="R85">
        <v>5</v>
      </c>
      <c r="S85">
        <v>7.5</v>
      </c>
      <c r="T85">
        <v>91.02</v>
      </c>
      <c r="U85">
        <v>8</v>
      </c>
      <c r="V85">
        <v>8737</v>
      </c>
      <c r="W85" t="s">
        <v>50</v>
      </c>
    </row>
    <row r="86" spans="1:23" x14ac:dyDescent="0.35">
      <c r="A86" t="s">
        <v>194</v>
      </c>
      <c r="B86">
        <v>170</v>
      </c>
      <c r="C86">
        <v>4</v>
      </c>
      <c r="D86">
        <v>1014</v>
      </c>
      <c r="E86">
        <v>17</v>
      </c>
      <c r="F86">
        <v>3</v>
      </c>
      <c r="G86">
        <v>1.1000000000000001</v>
      </c>
      <c r="H86" t="s">
        <v>53</v>
      </c>
      <c r="I86">
        <v>7.6</v>
      </c>
      <c r="J86" t="s">
        <v>56</v>
      </c>
      <c r="K86" t="s">
        <v>59</v>
      </c>
      <c r="M86">
        <v>5</v>
      </c>
      <c r="N86" t="s">
        <v>82</v>
      </c>
      <c r="O86" t="s">
        <v>62</v>
      </c>
      <c r="P86">
        <v>0.4</v>
      </c>
      <c r="Q86">
        <v>9.5</v>
      </c>
      <c r="R86">
        <v>1</v>
      </c>
      <c r="S86">
        <v>15.5</v>
      </c>
      <c r="T86">
        <v>24.99</v>
      </c>
      <c r="U86">
        <v>10</v>
      </c>
      <c r="V86">
        <v>2998</v>
      </c>
      <c r="W86" t="s">
        <v>53</v>
      </c>
    </row>
    <row r="87" spans="1:23" x14ac:dyDescent="0.35">
      <c r="A87" t="s">
        <v>195</v>
      </c>
      <c r="B87">
        <v>170</v>
      </c>
      <c r="C87">
        <v>4</v>
      </c>
      <c r="D87">
        <v>1021</v>
      </c>
      <c r="E87">
        <v>12</v>
      </c>
      <c r="F87">
        <v>4</v>
      </c>
      <c r="G87">
        <v>3</v>
      </c>
      <c r="H87" t="s">
        <v>53</v>
      </c>
      <c r="I87">
        <v>8.8000000000000007</v>
      </c>
      <c r="J87" t="s">
        <v>91</v>
      </c>
      <c r="K87" t="s">
        <v>59</v>
      </c>
      <c r="L87">
        <v>2.4</v>
      </c>
      <c r="M87">
        <v>5</v>
      </c>
      <c r="N87" t="s">
        <v>82</v>
      </c>
      <c r="O87" t="s">
        <v>58</v>
      </c>
      <c r="P87">
        <v>1.1000000000000001</v>
      </c>
      <c r="Q87">
        <v>7.1</v>
      </c>
      <c r="R87">
        <v>2</v>
      </c>
      <c r="S87">
        <v>8.5</v>
      </c>
      <c r="T87">
        <v>34.92</v>
      </c>
      <c r="U87">
        <v>11</v>
      </c>
      <c r="V87">
        <v>4609</v>
      </c>
      <c r="W87" t="s">
        <v>53</v>
      </c>
    </row>
    <row r="88" spans="1:23" x14ac:dyDescent="0.35">
      <c r="A88" t="s">
        <v>196</v>
      </c>
      <c r="B88">
        <v>110</v>
      </c>
      <c r="C88">
        <v>2</v>
      </c>
      <c r="D88">
        <v>1006</v>
      </c>
      <c r="E88">
        <v>8</v>
      </c>
      <c r="F88">
        <v>3</v>
      </c>
      <c r="G88">
        <v>7.5</v>
      </c>
      <c r="H88" t="s">
        <v>50</v>
      </c>
      <c r="I88">
        <v>4.8</v>
      </c>
      <c r="J88" t="s">
        <v>56</v>
      </c>
      <c r="K88" t="s">
        <v>41</v>
      </c>
      <c r="L88">
        <v>1.29</v>
      </c>
      <c r="N88" t="s">
        <v>80</v>
      </c>
      <c r="O88" t="s">
        <v>62</v>
      </c>
      <c r="P88">
        <v>0.7</v>
      </c>
      <c r="Q88">
        <v>7.9</v>
      </c>
      <c r="R88">
        <v>5</v>
      </c>
      <c r="S88">
        <v>6.6</v>
      </c>
      <c r="T88">
        <v>123.8</v>
      </c>
      <c r="U88">
        <v>3</v>
      </c>
      <c r="V88">
        <v>4456</v>
      </c>
      <c r="W88" t="s">
        <v>53</v>
      </c>
    </row>
    <row r="89" spans="1:23" x14ac:dyDescent="0.35">
      <c r="A89" t="s">
        <v>197</v>
      </c>
      <c r="B89">
        <v>145</v>
      </c>
      <c r="C89">
        <v>1</v>
      </c>
      <c r="D89">
        <v>1004</v>
      </c>
      <c r="E89">
        <v>6</v>
      </c>
      <c r="F89">
        <v>1</v>
      </c>
      <c r="G89">
        <v>6.1</v>
      </c>
      <c r="H89" t="s">
        <v>53</v>
      </c>
      <c r="I89">
        <v>6.7</v>
      </c>
      <c r="J89" t="s">
        <v>56</v>
      </c>
      <c r="K89" t="s">
        <v>79</v>
      </c>
      <c r="L89">
        <v>3.06</v>
      </c>
      <c r="N89" t="s">
        <v>82</v>
      </c>
      <c r="O89" t="s">
        <v>43</v>
      </c>
      <c r="P89">
        <v>1.8</v>
      </c>
      <c r="Q89">
        <v>5.6</v>
      </c>
      <c r="R89">
        <v>4</v>
      </c>
      <c r="S89">
        <v>9.8000000000000007</v>
      </c>
      <c r="T89">
        <v>71.69</v>
      </c>
      <c r="U89">
        <v>1</v>
      </c>
      <c r="V89">
        <v>860</v>
      </c>
      <c r="W89" t="s">
        <v>53</v>
      </c>
    </row>
    <row r="90" spans="1:23" x14ac:dyDescent="0.35">
      <c r="A90" t="s">
        <v>198</v>
      </c>
      <c r="B90">
        <v>145</v>
      </c>
      <c r="C90">
        <v>2</v>
      </c>
      <c r="D90">
        <v>1021</v>
      </c>
      <c r="E90">
        <v>9</v>
      </c>
      <c r="F90">
        <v>1</v>
      </c>
      <c r="G90">
        <v>5.9</v>
      </c>
      <c r="H90" t="s">
        <v>53</v>
      </c>
      <c r="I90">
        <v>6.5</v>
      </c>
      <c r="J90" t="s">
        <v>56</v>
      </c>
      <c r="K90" t="s">
        <v>79</v>
      </c>
      <c r="L90">
        <v>2.46</v>
      </c>
      <c r="N90" t="s">
        <v>82</v>
      </c>
      <c r="O90" t="s">
        <v>47</v>
      </c>
      <c r="P90">
        <v>0.4</v>
      </c>
      <c r="Q90">
        <v>7.4</v>
      </c>
      <c r="R90">
        <v>4</v>
      </c>
      <c r="S90">
        <v>4.9000000000000004</v>
      </c>
      <c r="T90">
        <v>96.37</v>
      </c>
      <c r="U90">
        <v>4</v>
      </c>
      <c r="V90">
        <v>4625</v>
      </c>
      <c r="W90" t="s">
        <v>53</v>
      </c>
    </row>
    <row r="91" spans="1:23" x14ac:dyDescent="0.35">
      <c r="A91" t="s">
        <v>199</v>
      </c>
      <c r="B91">
        <v>145</v>
      </c>
      <c r="C91">
        <v>2</v>
      </c>
      <c r="D91">
        <v>1002</v>
      </c>
      <c r="E91">
        <v>15</v>
      </c>
      <c r="F91">
        <v>4</v>
      </c>
      <c r="G91">
        <v>8.1</v>
      </c>
      <c r="H91" t="s">
        <v>50</v>
      </c>
      <c r="I91">
        <v>3.1</v>
      </c>
      <c r="J91" t="s">
        <v>41</v>
      </c>
      <c r="K91" t="s">
        <v>148</v>
      </c>
      <c r="L91">
        <v>3.21</v>
      </c>
      <c r="M91">
        <v>6</v>
      </c>
      <c r="N91" t="s">
        <v>46</v>
      </c>
      <c r="O91" t="s">
        <v>43</v>
      </c>
      <c r="P91">
        <v>0.3</v>
      </c>
      <c r="Q91">
        <v>6.8</v>
      </c>
      <c r="R91">
        <v>5</v>
      </c>
      <c r="S91">
        <v>5.0999999999999996</v>
      </c>
      <c r="T91">
        <v>67.48</v>
      </c>
      <c r="U91">
        <v>1</v>
      </c>
      <c r="V91">
        <v>809</v>
      </c>
      <c r="W91" t="s">
        <v>53</v>
      </c>
    </row>
    <row r="92" spans="1:23" x14ac:dyDescent="0.35">
      <c r="A92" t="s">
        <v>200</v>
      </c>
      <c r="B92">
        <v>165</v>
      </c>
      <c r="C92">
        <v>3</v>
      </c>
      <c r="D92">
        <v>1021</v>
      </c>
      <c r="E92">
        <v>16</v>
      </c>
      <c r="F92">
        <v>1</v>
      </c>
      <c r="G92">
        <v>10.3</v>
      </c>
      <c r="H92" t="s">
        <v>37</v>
      </c>
      <c r="I92">
        <v>5.8</v>
      </c>
      <c r="J92" t="s">
        <v>56</v>
      </c>
      <c r="K92" t="s">
        <v>44</v>
      </c>
      <c r="L92">
        <v>1.5</v>
      </c>
      <c r="M92">
        <v>1</v>
      </c>
      <c r="N92" t="s">
        <v>80</v>
      </c>
      <c r="O92" t="s">
        <v>43</v>
      </c>
      <c r="P92">
        <v>4.5</v>
      </c>
      <c r="Q92">
        <v>3.6</v>
      </c>
      <c r="R92">
        <v>8</v>
      </c>
      <c r="S92">
        <v>1.6</v>
      </c>
      <c r="T92">
        <v>499.27</v>
      </c>
      <c r="U92">
        <v>4</v>
      </c>
      <c r="V92">
        <v>23964</v>
      </c>
      <c r="W92" t="s">
        <v>37</v>
      </c>
    </row>
    <row r="93" spans="1:23" x14ac:dyDescent="0.35">
      <c r="A93" t="s">
        <v>201</v>
      </c>
      <c r="B93">
        <v>130</v>
      </c>
      <c r="C93">
        <v>1</v>
      </c>
      <c r="D93">
        <v>1006</v>
      </c>
      <c r="E93">
        <v>22</v>
      </c>
      <c r="F93">
        <v>1</v>
      </c>
      <c r="G93">
        <v>8.9</v>
      </c>
      <c r="H93" t="s">
        <v>50</v>
      </c>
      <c r="I93">
        <v>5.9</v>
      </c>
      <c r="J93" t="s">
        <v>56</v>
      </c>
      <c r="K93" t="s">
        <v>59</v>
      </c>
      <c r="L93">
        <v>3.26</v>
      </c>
      <c r="N93" t="s">
        <v>98</v>
      </c>
      <c r="O93" t="s">
        <v>47</v>
      </c>
      <c r="P93">
        <v>5.7</v>
      </c>
      <c r="Q93">
        <v>5.3</v>
      </c>
      <c r="R93">
        <v>5</v>
      </c>
      <c r="S93">
        <v>2.7</v>
      </c>
      <c r="T93">
        <v>254.42</v>
      </c>
      <c r="U93">
        <v>5</v>
      </c>
      <c r="V93">
        <v>15265</v>
      </c>
      <c r="W93" t="s">
        <v>50</v>
      </c>
    </row>
    <row r="94" spans="1:23" x14ac:dyDescent="0.35">
      <c r="A94" t="s">
        <v>202</v>
      </c>
      <c r="B94">
        <v>145</v>
      </c>
      <c r="C94">
        <v>4</v>
      </c>
      <c r="D94">
        <v>1016</v>
      </c>
      <c r="E94">
        <v>1</v>
      </c>
      <c r="F94">
        <v>2</v>
      </c>
      <c r="G94">
        <v>5.9</v>
      </c>
      <c r="H94" t="s">
        <v>53</v>
      </c>
      <c r="I94">
        <v>6.1</v>
      </c>
      <c r="J94" t="s">
        <v>56</v>
      </c>
      <c r="K94" t="s">
        <v>59</v>
      </c>
      <c r="M94">
        <v>10</v>
      </c>
      <c r="N94" t="s">
        <v>139</v>
      </c>
      <c r="O94" t="s">
        <v>43</v>
      </c>
      <c r="P94">
        <v>0.5</v>
      </c>
      <c r="Q94">
        <v>5.2</v>
      </c>
      <c r="R94">
        <v>5</v>
      </c>
      <c r="S94">
        <v>8.4</v>
      </c>
      <c r="T94">
        <v>83.67</v>
      </c>
      <c r="U94">
        <v>14</v>
      </c>
      <c r="V94">
        <v>14056</v>
      </c>
      <c r="W94" t="s">
        <v>50</v>
      </c>
    </row>
    <row r="95" spans="1:23" x14ac:dyDescent="0.35">
      <c r="A95" t="s">
        <v>203</v>
      </c>
      <c r="B95">
        <v>170</v>
      </c>
      <c r="C95">
        <v>2</v>
      </c>
      <c r="D95">
        <v>1017</v>
      </c>
      <c r="E95">
        <v>9</v>
      </c>
      <c r="F95">
        <v>4</v>
      </c>
      <c r="G95">
        <v>4.9000000000000004</v>
      </c>
      <c r="H95" t="s">
        <v>53</v>
      </c>
      <c r="I95">
        <v>6.1</v>
      </c>
      <c r="J95" t="s">
        <v>56</v>
      </c>
      <c r="K95" t="s">
        <v>148</v>
      </c>
      <c r="L95">
        <v>3.53</v>
      </c>
      <c r="M95">
        <v>5</v>
      </c>
      <c r="N95" t="s">
        <v>73</v>
      </c>
      <c r="O95" t="s">
        <v>58</v>
      </c>
      <c r="P95">
        <v>0.3</v>
      </c>
      <c r="Q95">
        <v>9.1</v>
      </c>
      <c r="R95">
        <v>2</v>
      </c>
      <c r="S95">
        <v>7.6</v>
      </c>
      <c r="T95">
        <v>56.37</v>
      </c>
      <c r="U95">
        <v>8</v>
      </c>
      <c r="V95">
        <v>5411</v>
      </c>
      <c r="W95" t="s">
        <v>53</v>
      </c>
    </row>
    <row r="96" spans="1:23" x14ac:dyDescent="0.35">
      <c r="A96" t="s">
        <v>204</v>
      </c>
      <c r="B96">
        <v>170</v>
      </c>
      <c r="C96">
        <v>4</v>
      </c>
      <c r="D96">
        <v>1001</v>
      </c>
      <c r="E96">
        <v>4</v>
      </c>
      <c r="F96">
        <v>2</v>
      </c>
      <c r="G96">
        <v>1.7</v>
      </c>
      <c r="H96" t="s">
        <v>53</v>
      </c>
      <c r="I96">
        <v>7.3</v>
      </c>
      <c r="J96" t="s">
        <v>56</v>
      </c>
      <c r="K96" t="s">
        <v>79</v>
      </c>
      <c r="L96">
        <v>1.41</v>
      </c>
      <c r="M96">
        <v>7</v>
      </c>
      <c r="N96" t="s">
        <v>82</v>
      </c>
      <c r="O96" t="s">
        <v>47</v>
      </c>
      <c r="P96">
        <v>0.4</v>
      </c>
      <c r="Q96">
        <v>10.8</v>
      </c>
      <c r="R96">
        <v>1</v>
      </c>
      <c r="S96">
        <v>14.1</v>
      </c>
      <c r="T96">
        <v>24.1</v>
      </c>
      <c r="U96">
        <v>5</v>
      </c>
      <c r="V96">
        <v>1446</v>
      </c>
      <c r="W96" t="s">
        <v>53</v>
      </c>
    </row>
    <row r="97" spans="1:23" x14ac:dyDescent="0.35">
      <c r="A97" t="s">
        <v>205</v>
      </c>
      <c r="B97">
        <v>110</v>
      </c>
      <c r="C97">
        <v>1</v>
      </c>
      <c r="D97">
        <v>1003</v>
      </c>
      <c r="E97">
        <v>15</v>
      </c>
      <c r="F97">
        <v>4</v>
      </c>
      <c r="G97">
        <v>7</v>
      </c>
      <c r="H97" t="s">
        <v>50</v>
      </c>
      <c r="I97">
        <v>4.9000000000000004</v>
      </c>
      <c r="J97" t="s">
        <v>56</v>
      </c>
      <c r="K97" t="s">
        <v>148</v>
      </c>
      <c r="L97">
        <v>3.92</v>
      </c>
      <c r="M97">
        <v>4</v>
      </c>
      <c r="N97" t="s">
        <v>98</v>
      </c>
      <c r="O97" t="s">
        <v>74</v>
      </c>
      <c r="P97">
        <v>0.4</v>
      </c>
      <c r="Q97">
        <v>4.5999999999999996</v>
      </c>
      <c r="R97">
        <v>6</v>
      </c>
      <c r="S97">
        <v>8.8000000000000007</v>
      </c>
      <c r="T97">
        <v>115.12</v>
      </c>
      <c r="U97">
        <v>1</v>
      </c>
      <c r="V97">
        <v>1381</v>
      </c>
      <c r="W97" t="s">
        <v>53</v>
      </c>
    </row>
    <row r="98" spans="1:23" x14ac:dyDescent="0.35">
      <c r="A98" t="s">
        <v>206</v>
      </c>
      <c r="B98">
        <v>170</v>
      </c>
      <c r="C98">
        <v>4</v>
      </c>
      <c r="D98">
        <v>1004</v>
      </c>
      <c r="E98">
        <v>18</v>
      </c>
      <c r="F98">
        <v>4</v>
      </c>
      <c r="G98">
        <v>3.2</v>
      </c>
      <c r="H98" t="s">
        <v>53</v>
      </c>
      <c r="I98">
        <v>7.3</v>
      </c>
      <c r="J98" t="s">
        <v>56</v>
      </c>
      <c r="K98" t="s">
        <v>79</v>
      </c>
      <c r="L98">
        <v>2.0499999999999998</v>
      </c>
      <c r="M98">
        <v>9</v>
      </c>
      <c r="N98" t="s">
        <v>98</v>
      </c>
      <c r="O98" t="s">
        <v>58</v>
      </c>
      <c r="P98">
        <v>0.5</v>
      </c>
      <c r="Q98">
        <v>9.1</v>
      </c>
      <c r="R98">
        <v>2</v>
      </c>
      <c r="S98">
        <v>14.4</v>
      </c>
      <c r="T98">
        <v>15.77</v>
      </c>
      <c r="U98">
        <v>1</v>
      </c>
      <c r="V98">
        <v>189</v>
      </c>
      <c r="W98" t="s">
        <v>53</v>
      </c>
    </row>
    <row r="99" spans="1:23" x14ac:dyDescent="0.35">
      <c r="A99" t="s">
        <v>207</v>
      </c>
      <c r="B99">
        <v>135</v>
      </c>
      <c r="C99">
        <v>4</v>
      </c>
      <c r="D99">
        <v>1003</v>
      </c>
      <c r="E99">
        <v>13</v>
      </c>
      <c r="F99">
        <v>4</v>
      </c>
      <c r="G99">
        <v>10.4</v>
      </c>
      <c r="H99" t="s">
        <v>37</v>
      </c>
      <c r="I99">
        <v>5.6</v>
      </c>
      <c r="J99" t="s">
        <v>56</v>
      </c>
      <c r="K99" t="s">
        <v>41</v>
      </c>
      <c r="M99">
        <v>10</v>
      </c>
      <c r="N99" t="s">
        <v>46</v>
      </c>
      <c r="O99" t="s">
        <v>58</v>
      </c>
      <c r="P99">
        <v>4.0999999999999996</v>
      </c>
      <c r="Q99">
        <v>3.7</v>
      </c>
      <c r="R99">
        <v>5</v>
      </c>
      <c r="S99">
        <v>3.9</v>
      </c>
      <c r="T99">
        <v>197.03</v>
      </c>
      <c r="U99">
        <v>5</v>
      </c>
      <c r="V99">
        <v>11821</v>
      </c>
      <c r="W99" t="s">
        <v>50</v>
      </c>
    </row>
    <row r="100" spans="1:23" x14ac:dyDescent="0.35">
      <c r="A100" t="s">
        <v>208</v>
      </c>
      <c r="B100">
        <v>170</v>
      </c>
      <c r="C100">
        <v>2</v>
      </c>
      <c r="D100">
        <v>1004</v>
      </c>
      <c r="E100">
        <v>18</v>
      </c>
      <c r="F100">
        <v>1</v>
      </c>
      <c r="G100">
        <v>5.0999999999999996</v>
      </c>
      <c r="H100" t="s">
        <v>53</v>
      </c>
      <c r="I100">
        <v>6.5</v>
      </c>
      <c r="J100" t="s">
        <v>56</v>
      </c>
      <c r="K100" t="s">
        <v>79</v>
      </c>
      <c r="M100">
        <v>1</v>
      </c>
      <c r="N100" t="s">
        <v>80</v>
      </c>
      <c r="O100" t="s">
        <v>62</v>
      </c>
      <c r="P100">
        <v>0.9</v>
      </c>
      <c r="Q100">
        <v>7.4</v>
      </c>
      <c r="R100">
        <v>2</v>
      </c>
      <c r="S100">
        <v>10.9</v>
      </c>
      <c r="T100">
        <v>72.27</v>
      </c>
      <c r="U100">
        <v>12</v>
      </c>
      <c r="V100">
        <v>10406</v>
      </c>
      <c r="W100" t="s">
        <v>50</v>
      </c>
    </row>
    <row r="101" spans="1:23" x14ac:dyDescent="0.35">
      <c r="A101" t="s">
        <v>209</v>
      </c>
      <c r="B101">
        <v>170</v>
      </c>
      <c r="C101">
        <v>2</v>
      </c>
      <c r="D101">
        <v>1009</v>
      </c>
      <c r="E101">
        <v>15</v>
      </c>
      <c r="F101">
        <v>1</v>
      </c>
      <c r="G101">
        <v>6.3</v>
      </c>
      <c r="H101" t="s">
        <v>50</v>
      </c>
      <c r="I101">
        <v>6.3</v>
      </c>
      <c r="J101" t="s">
        <v>56</v>
      </c>
      <c r="K101" t="s">
        <v>79</v>
      </c>
      <c r="M101">
        <v>10</v>
      </c>
      <c r="N101" t="s">
        <v>123</v>
      </c>
      <c r="O101" t="s">
        <v>74</v>
      </c>
      <c r="P101">
        <v>1.3</v>
      </c>
      <c r="Q101">
        <v>8</v>
      </c>
      <c r="R101">
        <v>2</v>
      </c>
      <c r="S101">
        <v>10.199999999999999</v>
      </c>
      <c r="T101">
        <v>21.12</v>
      </c>
      <c r="U101">
        <v>2</v>
      </c>
      <c r="V101">
        <v>506</v>
      </c>
      <c r="W101" t="s">
        <v>53</v>
      </c>
    </row>
    <row r="102" spans="1:23" x14ac:dyDescent="0.35">
      <c r="A102" t="s">
        <v>210</v>
      </c>
      <c r="B102">
        <v>170</v>
      </c>
      <c r="C102">
        <v>2</v>
      </c>
      <c r="D102">
        <v>1001</v>
      </c>
      <c r="E102">
        <v>20</v>
      </c>
      <c r="F102">
        <v>1</v>
      </c>
      <c r="G102">
        <v>5.4</v>
      </c>
      <c r="H102" t="s">
        <v>53</v>
      </c>
      <c r="I102">
        <v>6.6</v>
      </c>
      <c r="J102" t="s">
        <v>56</v>
      </c>
      <c r="K102" t="s">
        <v>148</v>
      </c>
      <c r="L102">
        <v>3.51</v>
      </c>
      <c r="M102">
        <v>4</v>
      </c>
      <c r="N102" t="s">
        <v>82</v>
      </c>
      <c r="O102" t="s">
        <v>58</v>
      </c>
      <c r="P102">
        <v>1.3</v>
      </c>
      <c r="Q102">
        <v>5.7</v>
      </c>
      <c r="R102">
        <v>1</v>
      </c>
      <c r="S102">
        <v>11.2</v>
      </c>
      <c r="T102">
        <v>33.119999999999997</v>
      </c>
      <c r="U102">
        <v>11</v>
      </c>
      <c r="V102">
        <v>4371</v>
      </c>
      <c r="W102" t="s">
        <v>53</v>
      </c>
    </row>
    <row r="103" spans="1:23" x14ac:dyDescent="0.35">
      <c r="A103" t="s">
        <v>211</v>
      </c>
      <c r="B103">
        <v>170</v>
      </c>
      <c r="C103">
        <v>2</v>
      </c>
      <c r="D103">
        <v>1016</v>
      </c>
      <c r="E103">
        <v>10</v>
      </c>
      <c r="F103">
        <v>2</v>
      </c>
      <c r="G103">
        <v>6.1</v>
      </c>
      <c r="H103" t="s">
        <v>53</v>
      </c>
      <c r="I103">
        <v>5.5</v>
      </c>
      <c r="J103" t="s">
        <v>56</v>
      </c>
      <c r="K103" t="s">
        <v>79</v>
      </c>
      <c r="L103">
        <v>3.22</v>
      </c>
      <c r="M103">
        <v>7</v>
      </c>
      <c r="N103" t="s">
        <v>82</v>
      </c>
      <c r="O103" t="s">
        <v>58</v>
      </c>
      <c r="P103">
        <v>0.6</v>
      </c>
      <c r="Q103">
        <v>8.1</v>
      </c>
      <c r="R103">
        <v>5</v>
      </c>
      <c r="S103">
        <v>7.9</v>
      </c>
      <c r="T103">
        <v>110.19</v>
      </c>
      <c r="U103">
        <v>3</v>
      </c>
      <c r="V103">
        <v>3966</v>
      </c>
      <c r="W103" t="s">
        <v>53</v>
      </c>
    </row>
    <row r="104" spans="1:23" x14ac:dyDescent="0.35">
      <c r="A104" t="s">
        <v>212</v>
      </c>
      <c r="B104">
        <v>110</v>
      </c>
      <c r="C104">
        <v>3</v>
      </c>
      <c r="D104">
        <v>1021</v>
      </c>
      <c r="E104">
        <v>19</v>
      </c>
      <c r="F104">
        <v>1</v>
      </c>
      <c r="G104">
        <v>7.1</v>
      </c>
      <c r="H104" t="s">
        <v>50</v>
      </c>
      <c r="I104">
        <v>5</v>
      </c>
      <c r="J104" t="s">
        <v>56</v>
      </c>
      <c r="K104" t="s">
        <v>59</v>
      </c>
      <c r="L104">
        <v>2.66</v>
      </c>
      <c r="M104">
        <v>1</v>
      </c>
      <c r="N104" t="s">
        <v>61</v>
      </c>
      <c r="O104" t="s">
        <v>43</v>
      </c>
      <c r="P104">
        <v>0.1</v>
      </c>
      <c r="Q104">
        <v>5.3</v>
      </c>
      <c r="R104">
        <v>4</v>
      </c>
      <c r="S104">
        <v>6</v>
      </c>
      <c r="T104">
        <v>112.86</v>
      </c>
      <c r="U104">
        <v>8</v>
      </c>
      <c r="V104">
        <v>10834</v>
      </c>
      <c r="W104" t="s">
        <v>50</v>
      </c>
    </row>
    <row r="105" spans="1:23" x14ac:dyDescent="0.35">
      <c r="A105" t="s">
        <v>213</v>
      </c>
      <c r="B105">
        <v>110</v>
      </c>
      <c r="C105">
        <v>1</v>
      </c>
      <c r="D105">
        <v>1012</v>
      </c>
      <c r="E105">
        <v>10</v>
      </c>
      <c r="F105">
        <v>1</v>
      </c>
      <c r="G105">
        <v>8</v>
      </c>
      <c r="H105" t="s">
        <v>50</v>
      </c>
      <c r="I105">
        <v>3.4</v>
      </c>
      <c r="J105" t="s">
        <v>41</v>
      </c>
      <c r="K105" t="s">
        <v>41</v>
      </c>
      <c r="L105">
        <v>2.5299999999999998</v>
      </c>
      <c r="M105">
        <v>6</v>
      </c>
      <c r="N105" t="s">
        <v>98</v>
      </c>
      <c r="O105" t="s">
        <v>62</v>
      </c>
      <c r="P105">
        <v>0</v>
      </c>
      <c r="Q105">
        <v>6.6</v>
      </c>
      <c r="R105">
        <v>4</v>
      </c>
      <c r="S105">
        <v>2.6</v>
      </c>
      <c r="T105">
        <v>26.81</v>
      </c>
      <c r="U105">
        <v>3</v>
      </c>
      <c r="V105">
        <v>965</v>
      </c>
      <c r="W105" t="s">
        <v>53</v>
      </c>
    </row>
    <row r="106" spans="1:23" x14ac:dyDescent="0.35">
      <c r="A106" t="s">
        <v>214</v>
      </c>
      <c r="B106">
        <v>170</v>
      </c>
      <c r="C106">
        <v>4</v>
      </c>
      <c r="D106">
        <v>1004</v>
      </c>
      <c r="E106">
        <v>12</v>
      </c>
      <c r="F106">
        <v>4</v>
      </c>
      <c r="G106">
        <v>4.8</v>
      </c>
      <c r="H106" t="s">
        <v>53</v>
      </c>
      <c r="I106">
        <v>6.6</v>
      </c>
      <c r="J106" t="s">
        <v>56</v>
      </c>
      <c r="K106" t="s">
        <v>44</v>
      </c>
      <c r="L106">
        <v>1.08</v>
      </c>
      <c r="M106">
        <v>5</v>
      </c>
      <c r="N106" t="s">
        <v>139</v>
      </c>
      <c r="O106" t="s">
        <v>58</v>
      </c>
      <c r="P106">
        <v>3.6</v>
      </c>
      <c r="Q106">
        <v>6.1</v>
      </c>
      <c r="R106">
        <v>2</v>
      </c>
      <c r="S106">
        <v>10.9</v>
      </c>
      <c r="T106">
        <v>48.19</v>
      </c>
      <c r="U106">
        <v>1</v>
      </c>
      <c r="V106">
        <v>578</v>
      </c>
      <c r="W106" t="s">
        <v>53</v>
      </c>
    </row>
    <row r="107" spans="1:23" x14ac:dyDescent="0.35">
      <c r="A107" t="s">
        <v>215</v>
      </c>
      <c r="B107">
        <v>105</v>
      </c>
      <c r="C107">
        <v>4</v>
      </c>
      <c r="D107">
        <v>1010</v>
      </c>
      <c r="E107">
        <v>12</v>
      </c>
      <c r="F107">
        <v>1</v>
      </c>
      <c r="G107">
        <v>9.8000000000000007</v>
      </c>
      <c r="H107" t="s">
        <v>37</v>
      </c>
      <c r="I107">
        <v>5</v>
      </c>
      <c r="J107" t="s">
        <v>56</v>
      </c>
      <c r="K107" t="s">
        <v>41</v>
      </c>
      <c r="L107">
        <v>3.66</v>
      </c>
      <c r="N107" t="s">
        <v>46</v>
      </c>
      <c r="O107" t="s">
        <v>74</v>
      </c>
      <c r="P107">
        <v>5.2</v>
      </c>
      <c r="Q107">
        <v>6.8</v>
      </c>
      <c r="R107">
        <v>7</v>
      </c>
      <c r="S107">
        <v>3.4</v>
      </c>
      <c r="T107">
        <v>114.88</v>
      </c>
      <c r="U107">
        <v>7</v>
      </c>
      <c r="V107">
        <v>9649</v>
      </c>
      <c r="W107" t="s">
        <v>50</v>
      </c>
    </row>
    <row r="108" spans="1:23" x14ac:dyDescent="0.35">
      <c r="A108" t="s">
        <v>216</v>
      </c>
      <c r="B108">
        <v>170</v>
      </c>
      <c r="C108">
        <v>4</v>
      </c>
      <c r="D108">
        <v>1018</v>
      </c>
      <c r="E108">
        <v>20</v>
      </c>
      <c r="F108">
        <v>4</v>
      </c>
      <c r="G108">
        <v>2.9</v>
      </c>
      <c r="H108" t="s">
        <v>53</v>
      </c>
      <c r="I108">
        <v>7.9</v>
      </c>
      <c r="J108" t="s">
        <v>56</v>
      </c>
      <c r="K108" t="s">
        <v>102</v>
      </c>
      <c r="L108">
        <v>1.37</v>
      </c>
      <c r="N108" t="s">
        <v>123</v>
      </c>
      <c r="O108" t="s">
        <v>74</v>
      </c>
      <c r="P108">
        <v>0.5</v>
      </c>
      <c r="Q108">
        <v>9.4</v>
      </c>
      <c r="R108">
        <v>3</v>
      </c>
      <c r="S108">
        <v>8.6999999999999993</v>
      </c>
      <c r="T108">
        <v>24.6</v>
      </c>
      <c r="U108">
        <v>3</v>
      </c>
      <c r="V108">
        <v>885</v>
      </c>
      <c r="W108" t="s">
        <v>53</v>
      </c>
    </row>
    <row r="109" spans="1:23" x14ac:dyDescent="0.35">
      <c r="A109" t="s">
        <v>217</v>
      </c>
      <c r="B109">
        <v>125</v>
      </c>
      <c r="C109">
        <v>1</v>
      </c>
      <c r="D109">
        <v>1008</v>
      </c>
      <c r="E109">
        <v>14</v>
      </c>
      <c r="F109">
        <v>3</v>
      </c>
      <c r="G109">
        <v>6.8</v>
      </c>
      <c r="H109" t="s">
        <v>50</v>
      </c>
      <c r="I109">
        <v>3.7</v>
      </c>
      <c r="J109" t="s">
        <v>41</v>
      </c>
      <c r="K109" t="s">
        <v>148</v>
      </c>
      <c r="L109">
        <v>2.96</v>
      </c>
      <c r="M109">
        <v>7</v>
      </c>
      <c r="N109" t="s">
        <v>80</v>
      </c>
      <c r="O109" t="s">
        <v>58</v>
      </c>
      <c r="P109">
        <v>1.9</v>
      </c>
      <c r="Q109">
        <v>6.4</v>
      </c>
      <c r="R109">
        <v>4</v>
      </c>
      <c r="S109">
        <v>4.7</v>
      </c>
      <c r="T109">
        <v>127</v>
      </c>
      <c r="U109">
        <v>9</v>
      </c>
      <c r="V109">
        <v>13716</v>
      </c>
      <c r="W109" t="s">
        <v>50</v>
      </c>
    </row>
    <row r="110" spans="1:23" x14ac:dyDescent="0.35">
      <c r="A110" t="s">
        <v>218</v>
      </c>
      <c r="B110">
        <v>170</v>
      </c>
      <c r="C110">
        <v>4</v>
      </c>
      <c r="D110">
        <v>1002</v>
      </c>
      <c r="E110">
        <v>23</v>
      </c>
      <c r="F110">
        <v>2</v>
      </c>
      <c r="G110">
        <v>4.5999999999999996</v>
      </c>
      <c r="H110" t="s">
        <v>53</v>
      </c>
      <c r="I110">
        <v>5.3</v>
      </c>
      <c r="J110" t="s">
        <v>56</v>
      </c>
      <c r="K110" t="s">
        <v>102</v>
      </c>
      <c r="L110">
        <v>2.21</v>
      </c>
      <c r="M110">
        <v>4</v>
      </c>
      <c r="N110" t="s">
        <v>61</v>
      </c>
      <c r="O110" t="s">
        <v>74</v>
      </c>
      <c r="P110">
        <v>0.2</v>
      </c>
      <c r="Q110">
        <v>6.8</v>
      </c>
      <c r="R110">
        <v>2</v>
      </c>
      <c r="S110">
        <v>11.3</v>
      </c>
      <c r="T110">
        <v>85.23</v>
      </c>
      <c r="U110">
        <v>8</v>
      </c>
      <c r="V110">
        <v>8182</v>
      </c>
      <c r="W110" t="s">
        <v>50</v>
      </c>
    </row>
    <row r="111" spans="1:23" x14ac:dyDescent="0.35">
      <c r="A111" t="s">
        <v>220</v>
      </c>
      <c r="B111">
        <v>115</v>
      </c>
      <c r="C111">
        <v>1</v>
      </c>
      <c r="D111">
        <v>1008</v>
      </c>
      <c r="E111">
        <v>13</v>
      </c>
      <c r="F111">
        <v>1</v>
      </c>
      <c r="G111">
        <v>12</v>
      </c>
      <c r="H111" t="s">
        <v>88</v>
      </c>
      <c r="I111">
        <v>4.4000000000000004</v>
      </c>
      <c r="J111" t="s">
        <v>56</v>
      </c>
      <c r="K111" t="s">
        <v>148</v>
      </c>
      <c r="M111">
        <v>2</v>
      </c>
      <c r="N111" t="s">
        <v>61</v>
      </c>
      <c r="O111" t="s">
        <v>43</v>
      </c>
      <c r="P111">
        <v>1.8</v>
      </c>
      <c r="Q111">
        <v>5.2</v>
      </c>
      <c r="R111">
        <v>9</v>
      </c>
      <c r="S111">
        <v>2.5</v>
      </c>
      <c r="T111">
        <v>326.95999999999998</v>
      </c>
      <c r="U111">
        <v>15</v>
      </c>
      <c r="V111">
        <v>58852</v>
      </c>
      <c r="W111" t="s">
        <v>88</v>
      </c>
    </row>
    <row r="112" spans="1:23" x14ac:dyDescent="0.35">
      <c r="A112" t="s">
        <v>221</v>
      </c>
      <c r="B112">
        <v>170</v>
      </c>
      <c r="C112">
        <v>2</v>
      </c>
      <c r="D112">
        <v>1007</v>
      </c>
      <c r="E112">
        <v>23</v>
      </c>
      <c r="F112">
        <v>1</v>
      </c>
      <c r="G112">
        <v>5.4</v>
      </c>
      <c r="H112" t="s">
        <v>53</v>
      </c>
      <c r="I112">
        <v>6.7</v>
      </c>
      <c r="J112" t="s">
        <v>56</v>
      </c>
      <c r="K112" t="s">
        <v>44</v>
      </c>
      <c r="L112">
        <v>2.85</v>
      </c>
      <c r="N112" t="s">
        <v>82</v>
      </c>
      <c r="O112" t="s">
        <v>58</v>
      </c>
      <c r="P112">
        <v>0.4</v>
      </c>
      <c r="Q112">
        <v>7.9</v>
      </c>
      <c r="R112">
        <v>3</v>
      </c>
      <c r="S112">
        <v>11</v>
      </c>
      <c r="T112">
        <v>147.65</v>
      </c>
      <c r="U112">
        <v>3</v>
      </c>
      <c r="V112">
        <v>5315</v>
      </c>
      <c r="W112" t="s">
        <v>53</v>
      </c>
    </row>
    <row r="113" spans="1:23" x14ac:dyDescent="0.35">
      <c r="A113" t="s">
        <v>222</v>
      </c>
      <c r="B113">
        <v>145</v>
      </c>
      <c r="C113">
        <v>1</v>
      </c>
      <c r="D113">
        <v>1001</v>
      </c>
      <c r="E113">
        <v>11</v>
      </c>
      <c r="F113">
        <v>1</v>
      </c>
      <c r="G113">
        <v>5.5</v>
      </c>
      <c r="H113" t="s">
        <v>53</v>
      </c>
      <c r="I113">
        <v>6.8</v>
      </c>
      <c r="J113" t="s">
        <v>56</v>
      </c>
      <c r="K113" t="s">
        <v>59</v>
      </c>
      <c r="M113">
        <v>8</v>
      </c>
      <c r="N113" t="s">
        <v>82</v>
      </c>
      <c r="O113" t="s">
        <v>47</v>
      </c>
      <c r="P113">
        <v>3.3</v>
      </c>
      <c r="Q113">
        <v>6.4</v>
      </c>
      <c r="R113">
        <v>4</v>
      </c>
      <c r="S113">
        <v>10.199999999999999</v>
      </c>
      <c r="T113">
        <v>126.15</v>
      </c>
      <c r="U113">
        <v>20</v>
      </c>
      <c r="V113">
        <v>30276</v>
      </c>
      <c r="W113" t="s">
        <v>88</v>
      </c>
    </row>
    <row r="114" spans="1:23" x14ac:dyDescent="0.35">
      <c r="A114" t="s">
        <v>223</v>
      </c>
      <c r="B114">
        <v>170</v>
      </c>
      <c r="C114">
        <v>4</v>
      </c>
      <c r="D114">
        <v>1004</v>
      </c>
      <c r="E114">
        <v>21</v>
      </c>
      <c r="F114">
        <v>3</v>
      </c>
      <c r="G114">
        <v>3.6</v>
      </c>
      <c r="H114" t="s">
        <v>53</v>
      </c>
      <c r="I114">
        <v>6.9</v>
      </c>
      <c r="J114" t="s">
        <v>56</v>
      </c>
      <c r="K114" t="s">
        <v>44</v>
      </c>
      <c r="L114">
        <v>3.82</v>
      </c>
      <c r="N114" t="s">
        <v>61</v>
      </c>
      <c r="O114" t="s">
        <v>62</v>
      </c>
      <c r="P114">
        <v>0.2</v>
      </c>
      <c r="Q114">
        <v>9.9</v>
      </c>
      <c r="R114">
        <v>1</v>
      </c>
      <c r="S114">
        <v>9.6</v>
      </c>
      <c r="T114">
        <v>40.4</v>
      </c>
      <c r="U114">
        <v>5</v>
      </c>
      <c r="V114">
        <v>2424</v>
      </c>
      <c r="W114" t="s">
        <v>53</v>
      </c>
    </row>
    <row r="115" spans="1:23" x14ac:dyDescent="0.35">
      <c r="A115" t="s">
        <v>224</v>
      </c>
      <c r="B115">
        <v>130</v>
      </c>
      <c r="C115">
        <v>1</v>
      </c>
      <c r="D115">
        <v>1009</v>
      </c>
      <c r="E115">
        <v>7</v>
      </c>
      <c r="F115">
        <v>3</v>
      </c>
      <c r="G115">
        <v>9.1999999999999993</v>
      </c>
      <c r="H115" t="s">
        <v>37</v>
      </c>
      <c r="I115">
        <v>5.8</v>
      </c>
      <c r="J115" t="s">
        <v>56</v>
      </c>
      <c r="K115" t="s">
        <v>44</v>
      </c>
      <c r="L115">
        <v>2.98</v>
      </c>
      <c r="M115">
        <v>6</v>
      </c>
      <c r="N115" t="s">
        <v>73</v>
      </c>
      <c r="O115" t="s">
        <v>74</v>
      </c>
      <c r="P115">
        <v>0.3</v>
      </c>
      <c r="Q115">
        <v>7</v>
      </c>
      <c r="R115">
        <v>6</v>
      </c>
      <c r="S115">
        <v>3.6</v>
      </c>
      <c r="T115">
        <v>177.45</v>
      </c>
      <c r="U115">
        <v>5</v>
      </c>
      <c r="V115">
        <v>10646</v>
      </c>
      <c r="W115" t="s">
        <v>50</v>
      </c>
    </row>
    <row r="116" spans="1:23" x14ac:dyDescent="0.35">
      <c r="A116" t="s">
        <v>225</v>
      </c>
      <c r="B116">
        <v>170</v>
      </c>
      <c r="C116">
        <v>4</v>
      </c>
      <c r="D116">
        <v>1001</v>
      </c>
      <c r="E116">
        <v>7</v>
      </c>
      <c r="F116">
        <v>2</v>
      </c>
      <c r="G116">
        <v>3.2</v>
      </c>
      <c r="H116" t="s">
        <v>53</v>
      </c>
      <c r="I116">
        <v>8.4</v>
      </c>
      <c r="J116" t="s">
        <v>91</v>
      </c>
      <c r="K116" t="s">
        <v>102</v>
      </c>
      <c r="M116">
        <v>9</v>
      </c>
      <c r="N116" t="s">
        <v>82</v>
      </c>
      <c r="O116" t="s">
        <v>74</v>
      </c>
      <c r="P116">
        <v>0.3</v>
      </c>
      <c r="Q116">
        <v>10</v>
      </c>
      <c r="R116">
        <v>3</v>
      </c>
      <c r="S116">
        <v>11.7</v>
      </c>
      <c r="T116">
        <v>49.01</v>
      </c>
      <c r="U116">
        <v>5</v>
      </c>
      <c r="V116">
        <v>2940</v>
      </c>
      <c r="W116" t="s">
        <v>53</v>
      </c>
    </row>
    <row r="117" spans="1:23" x14ac:dyDescent="0.35">
      <c r="A117" t="s">
        <v>226</v>
      </c>
      <c r="B117">
        <v>140</v>
      </c>
      <c r="C117">
        <v>2</v>
      </c>
      <c r="D117">
        <v>1010</v>
      </c>
      <c r="E117">
        <v>16</v>
      </c>
      <c r="F117">
        <v>4</v>
      </c>
      <c r="G117">
        <v>8.4</v>
      </c>
      <c r="H117" t="s">
        <v>50</v>
      </c>
      <c r="I117">
        <v>4.2</v>
      </c>
      <c r="J117" t="s">
        <v>56</v>
      </c>
      <c r="K117" t="s">
        <v>148</v>
      </c>
      <c r="L117">
        <v>2.57</v>
      </c>
      <c r="M117">
        <v>3</v>
      </c>
      <c r="N117" t="s">
        <v>61</v>
      </c>
      <c r="O117" t="s">
        <v>47</v>
      </c>
      <c r="P117">
        <v>1.3</v>
      </c>
      <c r="Q117">
        <v>5.6</v>
      </c>
      <c r="R117">
        <v>6</v>
      </c>
      <c r="S117">
        <v>3.4</v>
      </c>
      <c r="T117">
        <v>82.28</v>
      </c>
      <c r="U117">
        <v>8</v>
      </c>
      <c r="V117">
        <v>7898</v>
      </c>
      <c r="W117" t="s">
        <v>50</v>
      </c>
    </row>
    <row r="118" spans="1:23" x14ac:dyDescent="0.35">
      <c r="A118" t="s">
        <v>227</v>
      </c>
      <c r="B118">
        <v>135</v>
      </c>
      <c r="C118">
        <v>3</v>
      </c>
      <c r="D118">
        <v>1000</v>
      </c>
      <c r="E118">
        <v>5</v>
      </c>
      <c r="F118">
        <v>3</v>
      </c>
      <c r="G118">
        <v>13</v>
      </c>
      <c r="H118" t="s">
        <v>88</v>
      </c>
      <c r="I118">
        <v>5.4</v>
      </c>
      <c r="J118" t="s">
        <v>56</v>
      </c>
      <c r="K118" t="s">
        <v>44</v>
      </c>
      <c r="L118">
        <v>2.6</v>
      </c>
      <c r="N118" t="s">
        <v>123</v>
      </c>
      <c r="O118" t="s">
        <v>43</v>
      </c>
      <c r="P118">
        <v>3.4</v>
      </c>
      <c r="Q118">
        <v>4</v>
      </c>
      <c r="R118">
        <v>9</v>
      </c>
      <c r="S118">
        <v>0.9</v>
      </c>
      <c r="T118">
        <v>224.87</v>
      </c>
      <c r="U118">
        <v>3</v>
      </c>
      <c r="V118">
        <v>8095</v>
      </c>
      <c r="W118" t="s">
        <v>50</v>
      </c>
    </row>
    <row r="119" spans="1:23" x14ac:dyDescent="0.35">
      <c r="A119" t="s">
        <v>228</v>
      </c>
      <c r="B119">
        <v>145</v>
      </c>
      <c r="C119">
        <v>1</v>
      </c>
      <c r="D119">
        <v>1008</v>
      </c>
      <c r="E119">
        <v>4</v>
      </c>
      <c r="F119">
        <v>2</v>
      </c>
      <c r="G119">
        <v>5.7</v>
      </c>
      <c r="H119" t="s">
        <v>53</v>
      </c>
      <c r="I119">
        <v>5.5</v>
      </c>
      <c r="J119" t="s">
        <v>56</v>
      </c>
      <c r="K119" t="s">
        <v>44</v>
      </c>
      <c r="L119">
        <v>1.32</v>
      </c>
      <c r="N119" t="s">
        <v>46</v>
      </c>
      <c r="O119" t="s">
        <v>74</v>
      </c>
      <c r="P119">
        <v>3</v>
      </c>
      <c r="Q119">
        <v>7.7</v>
      </c>
      <c r="R119">
        <v>4</v>
      </c>
      <c r="S119">
        <v>9.1</v>
      </c>
      <c r="T119">
        <v>61.16</v>
      </c>
      <c r="U119">
        <v>1</v>
      </c>
      <c r="V119">
        <v>733</v>
      </c>
      <c r="W119" t="s">
        <v>53</v>
      </c>
    </row>
    <row r="120" spans="1:23" x14ac:dyDescent="0.35">
      <c r="A120" t="s">
        <v>229</v>
      </c>
      <c r="B120">
        <v>170</v>
      </c>
      <c r="C120">
        <v>4</v>
      </c>
      <c r="D120">
        <v>1002</v>
      </c>
      <c r="E120">
        <v>16</v>
      </c>
      <c r="F120">
        <v>4</v>
      </c>
      <c r="G120">
        <v>0.9</v>
      </c>
      <c r="H120" t="s">
        <v>53</v>
      </c>
      <c r="I120">
        <v>8</v>
      </c>
      <c r="J120" t="s">
        <v>56</v>
      </c>
      <c r="K120" t="s">
        <v>59</v>
      </c>
      <c r="L120">
        <v>1.75</v>
      </c>
      <c r="N120" t="s">
        <v>73</v>
      </c>
      <c r="O120" t="s">
        <v>43</v>
      </c>
      <c r="P120">
        <v>0.4</v>
      </c>
      <c r="Q120">
        <v>10.8</v>
      </c>
      <c r="R120">
        <v>1</v>
      </c>
      <c r="S120">
        <v>15.2</v>
      </c>
      <c r="T120">
        <v>35.369999999999997</v>
      </c>
      <c r="U120">
        <v>1</v>
      </c>
      <c r="V120">
        <v>424</v>
      </c>
      <c r="W120" t="s">
        <v>53</v>
      </c>
    </row>
    <row r="121" spans="1:23" x14ac:dyDescent="0.35">
      <c r="A121" t="s">
        <v>230</v>
      </c>
      <c r="B121">
        <v>170</v>
      </c>
      <c r="C121">
        <v>2</v>
      </c>
      <c r="D121">
        <v>1015</v>
      </c>
      <c r="E121">
        <v>1</v>
      </c>
      <c r="F121">
        <v>2</v>
      </c>
      <c r="G121">
        <v>4.8</v>
      </c>
      <c r="H121" t="s">
        <v>53</v>
      </c>
      <c r="I121">
        <v>6.3</v>
      </c>
      <c r="J121" t="s">
        <v>56</v>
      </c>
      <c r="K121" t="s">
        <v>79</v>
      </c>
      <c r="L121">
        <v>2.86</v>
      </c>
      <c r="M121">
        <v>6</v>
      </c>
      <c r="N121" t="s">
        <v>82</v>
      </c>
      <c r="O121" t="s">
        <v>62</v>
      </c>
      <c r="P121">
        <v>3</v>
      </c>
      <c r="Q121">
        <v>6.9</v>
      </c>
      <c r="R121">
        <v>4</v>
      </c>
      <c r="S121">
        <v>9.9</v>
      </c>
      <c r="T121">
        <v>29.59</v>
      </c>
      <c r="U121">
        <v>1</v>
      </c>
      <c r="V121">
        <v>355</v>
      </c>
      <c r="W121" t="s">
        <v>53</v>
      </c>
    </row>
    <row r="122" spans="1:23" x14ac:dyDescent="0.35">
      <c r="A122" t="s">
        <v>231</v>
      </c>
      <c r="B122">
        <v>130</v>
      </c>
      <c r="C122">
        <v>1</v>
      </c>
      <c r="D122">
        <v>1009</v>
      </c>
      <c r="E122">
        <v>23</v>
      </c>
      <c r="F122">
        <v>1</v>
      </c>
      <c r="G122">
        <v>11.8</v>
      </c>
      <c r="H122" t="s">
        <v>37</v>
      </c>
      <c r="I122">
        <v>3.8</v>
      </c>
      <c r="J122" t="s">
        <v>41</v>
      </c>
      <c r="K122" t="s">
        <v>41</v>
      </c>
      <c r="M122">
        <v>6</v>
      </c>
      <c r="N122" t="s">
        <v>85</v>
      </c>
      <c r="O122" t="s">
        <v>43</v>
      </c>
      <c r="P122">
        <v>6.1</v>
      </c>
      <c r="Q122">
        <v>5.4</v>
      </c>
      <c r="R122">
        <v>8</v>
      </c>
      <c r="S122">
        <v>2.5</v>
      </c>
      <c r="T122">
        <v>391.88</v>
      </c>
      <c r="U122">
        <v>1</v>
      </c>
      <c r="V122">
        <v>4702</v>
      </c>
      <c r="W122" t="s">
        <v>53</v>
      </c>
    </row>
    <row r="123" spans="1:23" x14ac:dyDescent="0.35">
      <c r="A123" t="s">
        <v>232</v>
      </c>
      <c r="B123">
        <v>145</v>
      </c>
      <c r="C123">
        <v>1</v>
      </c>
      <c r="D123">
        <v>1015</v>
      </c>
      <c r="E123">
        <v>24</v>
      </c>
      <c r="F123">
        <v>4</v>
      </c>
      <c r="G123">
        <v>6</v>
      </c>
      <c r="H123" t="s">
        <v>53</v>
      </c>
      <c r="I123">
        <v>6.7</v>
      </c>
      <c r="J123" t="s">
        <v>56</v>
      </c>
      <c r="K123" t="s">
        <v>102</v>
      </c>
      <c r="L123">
        <v>3.71</v>
      </c>
      <c r="N123" t="s">
        <v>80</v>
      </c>
      <c r="O123" t="s">
        <v>62</v>
      </c>
      <c r="P123">
        <v>2.2000000000000002</v>
      </c>
      <c r="Q123">
        <v>7.6</v>
      </c>
      <c r="R123">
        <v>5</v>
      </c>
      <c r="S123">
        <v>10.4</v>
      </c>
      <c r="T123">
        <v>147.47</v>
      </c>
      <c r="U123">
        <v>7</v>
      </c>
      <c r="V123">
        <v>12387</v>
      </c>
      <c r="W123" t="s">
        <v>50</v>
      </c>
    </row>
    <row r="124" spans="1:23" x14ac:dyDescent="0.35">
      <c r="A124" t="s">
        <v>234</v>
      </c>
      <c r="B124">
        <v>170</v>
      </c>
      <c r="C124">
        <v>4</v>
      </c>
      <c r="D124">
        <v>1004</v>
      </c>
      <c r="E124">
        <v>18</v>
      </c>
      <c r="F124">
        <v>3</v>
      </c>
      <c r="G124">
        <v>2.6</v>
      </c>
      <c r="H124" t="s">
        <v>53</v>
      </c>
      <c r="I124">
        <v>7.3</v>
      </c>
      <c r="J124" t="s">
        <v>56</v>
      </c>
      <c r="K124" t="s">
        <v>59</v>
      </c>
      <c r="L124">
        <v>1.1000000000000001</v>
      </c>
      <c r="N124" t="s">
        <v>82</v>
      </c>
      <c r="O124" t="s">
        <v>47</v>
      </c>
      <c r="P124">
        <v>0.9</v>
      </c>
      <c r="Q124">
        <v>7.8</v>
      </c>
      <c r="R124">
        <v>2</v>
      </c>
      <c r="S124">
        <v>12.6</v>
      </c>
      <c r="T124">
        <v>37.299999999999997</v>
      </c>
      <c r="U124">
        <v>1</v>
      </c>
      <c r="V124">
        <v>447</v>
      </c>
      <c r="W124" t="s">
        <v>53</v>
      </c>
    </row>
    <row r="125" spans="1:23" x14ac:dyDescent="0.35">
      <c r="A125" t="s">
        <v>235</v>
      </c>
      <c r="B125">
        <v>110</v>
      </c>
      <c r="C125">
        <v>1</v>
      </c>
      <c r="D125">
        <v>1008</v>
      </c>
      <c r="E125">
        <v>4</v>
      </c>
      <c r="F125">
        <v>3</v>
      </c>
      <c r="G125">
        <v>7.7</v>
      </c>
      <c r="H125" t="s">
        <v>50</v>
      </c>
      <c r="I125">
        <v>5.6</v>
      </c>
      <c r="J125" t="s">
        <v>56</v>
      </c>
      <c r="K125" t="s">
        <v>41</v>
      </c>
      <c r="L125">
        <v>1.96</v>
      </c>
      <c r="N125" t="s">
        <v>98</v>
      </c>
      <c r="O125" t="s">
        <v>47</v>
      </c>
      <c r="P125">
        <v>3.8</v>
      </c>
      <c r="Q125">
        <v>6.5</v>
      </c>
      <c r="R125">
        <v>5</v>
      </c>
      <c r="S125">
        <v>8.1</v>
      </c>
      <c r="T125">
        <v>25.58</v>
      </c>
      <c r="U125">
        <v>2</v>
      </c>
      <c r="V125">
        <v>613</v>
      </c>
      <c r="W125" t="s">
        <v>53</v>
      </c>
    </row>
    <row r="126" spans="1:23" x14ac:dyDescent="0.35">
      <c r="A126" t="s">
        <v>236</v>
      </c>
      <c r="B126">
        <v>115</v>
      </c>
      <c r="C126">
        <v>4</v>
      </c>
      <c r="D126">
        <v>1016</v>
      </c>
      <c r="E126">
        <v>8</v>
      </c>
      <c r="F126">
        <v>2</v>
      </c>
      <c r="G126">
        <v>10</v>
      </c>
      <c r="H126" t="s">
        <v>37</v>
      </c>
      <c r="I126">
        <v>5.5</v>
      </c>
      <c r="J126" t="s">
        <v>56</v>
      </c>
      <c r="K126" t="s">
        <v>41</v>
      </c>
      <c r="L126">
        <v>2.19</v>
      </c>
      <c r="M126">
        <v>4</v>
      </c>
      <c r="N126" t="s">
        <v>73</v>
      </c>
      <c r="O126" t="s">
        <v>43</v>
      </c>
      <c r="P126">
        <v>4.4000000000000004</v>
      </c>
      <c r="Q126">
        <v>3.6</v>
      </c>
      <c r="R126">
        <v>6</v>
      </c>
      <c r="S126">
        <v>2</v>
      </c>
      <c r="T126">
        <v>358.72</v>
      </c>
      <c r="U126">
        <v>5</v>
      </c>
      <c r="V126">
        <v>21523</v>
      </c>
      <c r="W126" t="s">
        <v>37</v>
      </c>
    </row>
    <row r="127" spans="1:23" x14ac:dyDescent="0.35">
      <c r="A127" t="s">
        <v>237</v>
      </c>
      <c r="B127">
        <v>170</v>
      </c>
      <c r="C127">
        <v>2</v>
      </c>
      <c r="D127">
        <v>1011</v>
      </c>
      <c r="E127">
        <v>1</v>
      </c>
      <c r="F127">
        <v>3</v>
      </c>
      <c r="G127">
        <v>5</v>
      </c>
      <c r="H127" t="s">
        <v>53</v>
      </c>
      <c r="I127">
        <v>6.7</v>
      </c>
      <c r="J127" t="s">
        <v>56</v>
      </c>
      <c r="K127" t="s">
        <v>59</v>
      </c>
      <c r="L127">
        <v>1.1100000000000001</v>
      </c>
      <c r="M127">
        <v>10</v>
      </c>
      <c r="N127" t="s">
        <v>82</v>
      </c>
      <c r="O127" t="s">
        <v>43</v>
      </c>
      <c r="P127">
        <v>1.5</v>
      </c>
      <c r="Q127">
        <v>8.9</v>
      </c>
      <c r="R127">
        <v>3</v>
      </c>
      <c r="S127">
        <v>11.8</v>
      </c>
      <c r="T127">
        <v>143.86000000000001</v>
      </c>
      <c r="U127">
        <v>9</v>
      </c>
      <c r="V127">
        <v>15536</v>
      </c>
      <c r="W127" t="s">
        <v>50</v>
      </c>
    </row>
    <row r="128" spans="1:23" x14ac:dyDescent="0.35">
      <c r="A128" t="s">
        <v>238</v>
      </c>
      <c r="B128">
        <v>170</v>
      </c>
      <c r="C128">
        <v>4</v>
      </c>
      <c r="D128">
        <v>1021</v>
      </c>
      <c r="E128">
        <v>12</v>
      </c>
      <c r="F128">
        <v>2</v>
      </c>
      <c r="G128">
        <v>5.6</v>
      </c>
      <c r="H128" t="s">
        <v>53</v>
      </c>
      <c r="I128">
        <v>5.0999999999999996</v>
      </c>
      <c r="J128" t="s">
        <v>56</v>
      </c>
      <c r="K128" t="s">
        <v>44</v>
      </c>
      <c r="L128">
        <v>1.69</v>
      </c>
      <c r="M128">
        <v>4</v>
      </c>
      <c r="N128" t="s">
        <v>46</v>
      </c>
      <c r="O128" t="s">
        <v>74</v>
      </c>
      <c r="P128">
        <v>4.4000000000000004</v>
      </c>
      <c r="Q128">
        <v>8.3000000000000007</v>
      </c>
      <c r="R128">
        <v>5</v>
      </c>
      <c r="S128">
        <v>5.7</v>
      </c>
      <c r="T128">
        <v>44.63</v>
      </c>
      <c r="U128">
        <v>1</v>
      </c>
      <c r="V128">
        <v>535</v>
      </c>
      <c r="W128" t="s">
        <v>53</v>
      </c>
    </row>
    <row r="129" spans="1:23" x14ac:dyDescent="0.35">
      <c r="A129" t="s">
        <v>239</v>
      </c>
      <c r="B129">
        <v>170</v>
      </c>
      <c r="C129">
        <v>4</v>
      </c>
      <c r="D129">
        <v>1000</v>
      </c>
      <c r="E129">
        <v>16</v>
      </c>
      <c r="F129">
        <v>2</v>
      </c>
      <c r="G129">
        <v>4.3</v>
      </c>
      <c r="H129" t="s">
        <v>53</v>
      </c>
      <c r="I129">
        <v>6.7</v>
      </c>
      <c r="J129" t="s">
        <v>56</v>
      </c>
      <c r="K129" t="s">
        <v>79</v>
      </c>
      <c r="L129">
        <v>3.31</v>
      </c>
      <c r="M129">
        <v>8</v>
      </c>
      <c r="N129" t="s">
        <v>82</v>
      </c>
      <c r="O129" t="s">
        <v>47</v>
      </c>
      <c r="P129">
        <v>1.5</v>
      </c>
      <c r="Q129">
        <v>9.6</v>
      </c>
      <c r="R129">
        <v>2</v>
      </c>
      <c r="S129">
        <v>13</v>
      </c>
      <c r="T129">
        <v>48</v>
      </c>
      <c r="U129">
        <v>6</v>
      </c>
      <c r="V129">
        <v>3456</v>
      </c>
      <c r="W129" t="s">
        <v>53</v>
      </c>
    </row>
    <row r="130" spans="1:23" x14ac:dyDescent="0.35">
      <c r="A130" t="s">
        <v>240</v>
      </c>
      <c r="B130">
        <v>170</v>
      </c>
      <c r="C130">
        <v>4</v>
      </c>
      <c r="D130">
        <v>1016</v>
      </c>
      <c r="E130">
        <v>11</v>
      </c>
      <c r="F130">
        <v>2</v>
      </c>
      <c r="G130">
        <v>3.1</v>
      </c>
      <c r="H130" t="s">
        <v>53</v>
      </c>
      <c r="I130">
        <v>7.6</v>
      </c>
      <c r="J130" t="s">
        <v>56</v>
      </c>
      <c r="K130" t="s">
        <v>44</v>
      </c>
      <c r="M130">
        <v>9</v>
      </c>
      <c r="N130" t="s">
        <v>139</v>
      </c>
      <c r="O130" t="s">
        <v>74</v>
      </c>
      <c r="P130">
        <v>1.8</v>
      </c>
      <c r="Q130">
        <v>7.8</v>
      </c>
      <c r="R130">
        <v>3</v>
      </c>
      <c r="S130">
        <v>8.6999999999999993</v>
      </c>
      <c r="T130">
        <v>27.92</v>
      </c>
      <c r="U130">
        <v>15</v>
      </c>
      <c r="V130">
        <v>5025</v>
      </c>
      <c r="W130" t="s">
        <v>53</v>
      </c>
    </row>
    <row r="131" spans="1:23" x14ac:dyDescent="0.35">
      <c r="A131" t="s">
        <v>241</v>
      </c>
      <c r="B131">
        <v>170</v>
      </c>
      <c r="C131">
        <v>4</v>
      </c>
      <c r="D131">
        <v>1006</v>
      </c>
      <c r="E131">
        <v>1</v>
      </c>
      <c r="F131">
        <v>2</v>
      </c>
      <c r="G131">
        <v>3.6</v>
      </c>
      <c r="H131" t="s">
        <v>53</v>
      </c>
      <c r="I131">
        <v>6.3</v>
      </c>
      <c r="J131" t="s">
        <v>56</v>
      </c>
      <c r="K131" t="s">
        <v>44</v>
      </c>
      <c r="L131">
        <v>1.74</v>
      </c>
      <c r="N131" t="s">
        <v>123</v>
      </c>
      <c r="O131" t="s">
        <v>62</v>
      </c>
      <c r="P131">
        <v>0.7</v>
      </c>
      <c r="Q131">
        <v>6</v>
      </c>
      <c r="R131">
        <v>2</v>
      </c>
      <c r="S131">
        <v>8.6999999999999993</v>
      </c>
      <c r="T131">
        <v>13.53</v>
      </c>
      <c r="U131">
        <v>3</v>
      </c>
      <c r="V131">
        <v>487</v>
      </c>
      <c r="W131" t="s">
        <v>53</v>
      </c>
    </row>
    <row r="132" spans="1:23" x14ac:dyDescent="0.35">
      <c r="A132" t="s">
        <v>242</v>
      </c>
      <c r="B132">
        <v>170</v>
      </c>
      <c r="C132">
        <v>1</v>
      </c>
      <c r="D132">
        <v>1005</v>
      </c>
      <c r="E132">
        <v>13</v>
      </c>
      <c r="F132">
        <v>3</v>
      </c>
      <c r="G132">
        <v>6.9</v>
      </c>
      <c r="H132" t="s">
        <v>50</v>
      </c>
      <c r="I132">
        <v>4.9000000000000004</v>
      </c>
      <c r="J132" t="s">
        <v>56</v>
      </c>
      <c r="K132" t="s">
        <v>59</v>
      </c>
      <c r="L132">
        <v>3.11</v>
      </c>
      <c r="M132">
        <v>10</v>
      </c>
      <c r="N132" t="s">
        <v>46</v>
      </c>
      <c r="O132" t="s">
        <v>74</v>
      </c>
      <c r="P132">
        <v>1</v>
      </c>
      <c r="Q132">
        <v>6.9</v>
      </c>
      <c r="R132">
        <v>4</v>
      </c>
      <c r="S132">
        <v>6.5</v>
      </c>
      <c r="T132">
        <v>22.1</v>
      </c>
      <c r="U132">
        <v>10</v>
      </c>
      <c r="V132">
        <v>2652</v>
      </c>
      <c r="W132" t="s">
        <v>53</v>
      </c>
    </row>
    <row r="133" spans="1:23" x14ac:dyDescent="0.35">
      <c r="A133" t="s">
        <v>243</v>
      </c>
      <c r="B133">
        <v>170</v>
      </c>
      <c r="C133">
        <v>2</v>
      </c>
      <c r="D133">
        <v>1002</v>
      </c>
      <c r="E133">
        <v>1</v>
      </c>
      <c r="F133">
        <v>1</v>
      </c>
      <c r="G133">
        <v>5.2</v>
      </c>
      <c r="H133" t="s">
        <v>53</v>
      </c>
      <c r="I133">
        <v>5.7</v>
      </c>
      <c r="J133" t="s">
        <v>56</v>
      </c>
      <c r="K133" t="s">
        <v>79</v>
      </c>
      <c r="L133">
        <v>1.03</v>
      </c>
      <c r="N133" t="s">
        <v>46</v>
      </c>
      <c r="O133" t="s">
        <v>47</v>
      </c>
      <c r="P133">
        <v>0.4</v>
      </c>
      <c r="Q133">
        <v>9.1</v>
      </c>
      <c r="R133">
        <v>2</v>
      </c>
      <c r="S133">
        <v>6.7</v>
      </c>
      <c r="T133">
        <v>20.36</v>
      </c>
      <c r="U133">
        <v>4</v>
      </c>
      <c r="V133">
        <v>977</v>
      </c>
      <c r="W133" t="s">
        <v>53</v>
      </c>
    </row>
    <row r="134" spans="1:23" x14ac:dyDescent="0.35">
      <c r="A134" t="s">
        <v>244</v>
      </c>
      <c r="B134">
        <v>170</v>
      </c>
      <c r="C134">
        <v>4</v>
      </c>
      <c r="D134">
        <v>1011</v>
      </c>
      <c r="E134">
        <v>14</v>
      </c>
      <c r="F134">
        <v>2</v>
      </c>
      <c r="G134">
        <v>4</v>
      </c>
      <c r="H134" t="s">
        <v>53</v>
      </c>
      <c r="I134">
        <v>5.0999999999999996</v>
      </c>
      <c r="J134" t="s">
        <v>56</v>
      </c>
      <c r="K134" t="s">
        <v>79</v>
      </c>
      <c r="L134">
        <v>1.42</v>
      </c>
      <c r="N134" t="s">
        <v>46</v>
      </c>
      <c r="O134" t="s">
        <v>74</v>
      </c>
      <c r="P134">
        <v>0.4</v>
      </c>
      <c r="Q134">
        <v>6.4</v>
      </c>
      <c r="R134">
        <v>2</v>
      </c>
      <c r="S134">
        <v>12.1</v>
      </c>
      <c r="T134">
        <v>27.46</v>
      </c>
      <c r="U134">
        <v>1</v>
      </c>
      <c r="V134">
        <v>329</v>
      </c>
      <c r="W134" t="s">
        <v>53</v>
      </c>
    </row>
    <row r="135" spans="1:23" x14ac:dyDescent="0.35">
      <c r="A135" t="s">
        <v>245</v>
      </c>
      <c r="B135">
        <v>140</v>
      </c>
      <c r="C135">
        <v>2</v>
      </c>
      <c r="D135">
        <v>1003</v>
      </c>
      <c r="E135">
        <v>10</v>
      </c>
      <c r="F135">
        <v>3</v>
      </c>
      <c r="G135">
        <v>8.3000000000000007</v>
      </c>
      <c r="H135" t="s">
        <v>50</v>
      </c>
      <c r="I135">
        <v>5.4</v>
      </c>
      <c r="J135" t="s">
        <v>56</v>
      </c>
      <c r="K135" t="s">
        <v>79</v>
      </c>
      <c r="M135">
        <v>4</v>
      </c>
      <c r="N135" t="s">
        <v>73</v>
      </c>
      <c r="O135" t="s">
        <v>47</v>
      </c>
      <c r="P135">
        <v>4.4000000000000004</v>
      </c>
      <c r="Q135">
        <v>7.6</v>
      </c>
      <c r="R135">
        <v>5</v>
      </c>
      <c r="S135">
        <v>3.5</v>
      </c>
      <c r="T135">
        <v>49.13</v>
      </c>
      <c r="U135">
        <v>1</v>
      </c>
      <c r="V135">
        <v>589</v>
      </c>
      <c r="W135" t="s">
        <v>53</v>
      </c>
    </row>
    <row r="136" spans="1:23" x14ac:dyDescent="0.35">
      <c r="A136" t="s">
        <v>246</v>
      </c>
      <c r="B136">
        <v>170</v>
      </c>
      <c r="C136">
        <v>4</v>
      </c>
      <c r="D136">
        <v>1010</v>
      </c>
      <c r="E136">
        <v>22</v>
      </c>
      <c r="F136">
        <v>4</v>
      </c>
      <c r="G136">
        <v>3.6</v>
      </c>
      <c r="H136" t="s">
        <v>53</v>
      </c>
      <c r="I136">
        <v>5.5</v>
      </c>
      <c r="J136" t="s">
        <v>56</v>
      </c>
      <c r="K136" t="s">
        <v>59</v>
      </c>
      <c r="L136">
        <v>4</v>
      </c>
      <c r="N136" t="s">
        <v>85</v>
      </c>
      <c r="O136" t="s">
        <v>74</v>
      </c>
      <c r="P136">
        <v>0.6</v>
      </c>
      <c r="Q136">
        <v>9.8000000000000007</v>
      </c>
      <c r="R136">
        <v>3</v>
      </c>
      <c r="S136">
        <v>10.199999999999999</v>
      </c>
      <c r="T136">
        <v>20.78</v>
      </c>
      <c r="U136">
        <v>4</v>
      </c>
      <c r="V136">
        <v>997</v>
      </c>
      <c r="W136" t="s">
        <v>53</v>
      </c>
    </row>
    <row r="137" spans="1:23" x14ac:dyDescent="0.35">
      <c r="A137" t="s">
        <v>247</v>
      </c>
      <c r="B137">
        <v>110</v>
      </c>
      <c r="C137">
        <v>1</v>
      </c>
      <c r="D137">
        <v>1005</v>
      </c>
      <c r="E137">
        <v>8</v>
      </c>
      <c r="F137">
        <v>2</v>
      </c>
      <c r="G137">
        <v>7.9</v>
      </c>
      <c r="H137" t="s">
        <v>50</v>
      </c>
      <c r="I137">
        <v>4.5999999999999996</v>
      </c>
      <c r="J137" t="s">
        <v>56</v>
      </c>
      <c r="K137" t="s">
        <v>79</v>
      </c>
      <c r="M137">
        <v>2</v>
      </c>
      <c r="N137" t="s">
        <v>73</v>
      </c>
      <c r="O137" t="s">
        <v>58</v>
      </c>
      <c r="P137">
        <v>0.9</v>
      </c>
      <c r="Q137">
        <v>5.3</v>
      </c>
      <c r="R137">
        <v>5</v>
      </c>
      <c r="S137">
        <v>5</v>
      </c>
      <c r="T137">
        <v>30.7</v>
      </c>
      <c r="U137">
        <v>11</v>
      </c>
      <c r="V137">
        <v>4052</v>
      </c>
      <c r="W137" t="s">
        <v>53</v>
      </c>
    </row>
    <row r="138" spans="1:23" x14ac:dyDescent="0.35">
      <c r="A138" t="s">
        <v>248</v>
      </c>
      <c r="B138">
        <v>100</v>
      </c>
      <c r="C138">
        <v>2</v>
      </c>
      <c r="D138">
        <v>1003</v>
      </c>
      <c r="E138">
        <v>13</v>
      </c>
      <c r="F138">
        <v>2</v>
      </c>
      <c r="G138">
        <v>8</v>
      </c>
      <c r="H138" t="s">
        <v>50</v>
      </c>
      <c r="I138">
        <v>3.4</v>
      </c>
      <c r="J138" t="s">
        <v>41</v>
      </c>
      <c r="K138" t="s">
        <v>44</v>
      </c>
      <c r="L138">
        <v>2.1</v>
      </c>
      <c r="M138">
        <v>4</v>
      </c>
      <c r="N138" t="s">
        <v>98</v>
      </c>
      <c r="O138" t="s">
        <v>62</v>
      </c>
      <c r="P138">
        <v>1.4</v>
      </c>
      <c r="Q138">
        <v>4.0999999999999996</v>
      </c>
      <c r="R138">
        <v>7</v>
      </c>
      <c r="S138">
        <v>6.4</v>
      </c>
      <c r="T138">
        <v>104.41</v>
      </c>
      <c r="U138">
        <v>9</v>
      </c>
      <c r="V138">
        <v>11276</v>
      </c>
      <c r="W138" t="s">
        <v>50</v>
      </c>
    </row>
    <row r="139" spans="1:23" x14ac:dyDescent="0.35">
      <c r="A139" t="s">
        <v>249</v>
      </c>
      <c r="B139">
        <v>115</v>
      </c>
      <c r="C139">
        <v>1</v>
      </c>
      <c r="D139">
        <v>1010</v>
      </c>
      <c r="E139">
        <v>1</v>
      </c>
      <c r="F139">
        <v>3</v>
      </c>
      <c r="G139">
        <v>9.3000000000000007</v>
      </c>
      <c r="H139" t="s">
        <v>37</v>
      </c>
      <c r="I139">
        <v>4.8</v>
      </c>
      <c r="J139" t="s">
        <v>56</v>
      </c>
      <c r="K139" t="s">
        <v>44</v>
      </c>
      <c r="L139">
        <v>3.59</v>
      </c>
      <c r="M139">
        <v>2</v>
      </c>
      <c r="N139" t="s">
        <v>85</v>
      </c>
      <c r="O139" t="s">
        <v>43</v>
      </c>
      <c r="P139">
        <v>2.7</v>
      </c>
      <c r="Q139">
        <v>4</v>
      </c>
      <c r="R139">
        <v>7</v>
      </c>
      <c r="S139">
        <v>5.7</v>
      </c>
      <c r="T139">
        <v>113.26</v>
      </c>
      <c r="U139">
        <v>2</v>
      </c>
      <c r="V139">
        <v>2718</v>
      </c>
      <c r="W139" t="s">
        <v>53</v>
      </c>
    </row>
    <row r="140" spans="1:23" x14ac:dyDescent="0.35">
      <c r="A140" t="s">
        <v>250</v>
      </c>
      <c r="B140">
        <v>165</v>
      </c>
      <c r="C140">
        <v>3</v>
      </c>
      <c r="D140">
        <v>1008</v>
      </c>
      <c r="E140">
        <v>10</v>
      </c>
      <c r="F140">
        <v>4</v>
      </c>
      <c r="G140">
        <v>10.199999999999999</v>
      </c>
      <c r="H140" t="s">
        <v>37</v>
      </c>
      <c r="I140">
        <v>5.0999999999999996</v>
      </c>
      <c r="J140" t="s">
        <v>56</v>
      </c>
      <c r="K140" t="s">
        <v>41</v>
      </c>
      <c r="L140">
        <v>3.47</v>
      </c>
      <c r="M140">
        <v>7</v>
      </c>
      <c r="N140" t="s">
        <v>61</v>
      </c>
      <c r="O140" t="s">
        <v>74</v>
      </c>
      <c r="P140">
        <v>1.8</v>
      </c>
      <c r="Q140">
        <v>3</v>
      </c>
      <c r="R140">
        <v>7</v>
      </c>
      <c r="S140">
        <v>4.5</v>
      </c>
      <c r="T140">
        <v>314.14</v>
      </c>
      <c r="U140">
        <v>6</v>
      </c>
      <c r="V140">
        <v>22618</v>
      </c>
      <c r="W140" t="s">
        <v>37</v>
      </c>
    </row>
    <row r="141" spans="1:23" x14ac:dyDescent="0.35">
      <c r="A141" t="s">
        <v>251</v>
      </c>
      <c r="B141">
        <v>110</v>
      </c>
      <c r="C141">
        <v>1</v>
      </c>
      <c r="D141">
        <v>1022</v>
      </c>
      <c r="E141">
        <v>2</v>
      </c>
      <c r="F141">
        <v>2</v>
      </c>
      <c r="G141">
        <v>7.2</v>
      </c>
      <c r="H141" t="s">
        <v>50</v>
      </c>
      <c r="I141">
        <v>4.5999999999999996</v>
      </c>
      <c r="J141" t="s">
        <v>56</v>
      </c>
      <c r="K141" t="s">
        <v>41</v>
      </c>
      <c r="M141">
        <v>1</v>
      </c>
      <c r="N141" t="s">
        <v>98</v>
      </c>
      <c r="O141" t="s">
        <v>47</v>
      </c>
      <c r="P141">
        <v>3.4</v>
      </c>
      <c r="Q141">
        <v>7.5</v>
      </c>
      <c r="R141">
        <v>5</v>
      </c>
      <c r="S141">
        <v>6.7</v>
      </c>
      <c r="T141">
        <v>83.77</v>
      </c>
      <c r="U141">
        <v>5</v>
      </c>
      <c r="V141">
        <v>5026</v>
      </c>
      <c r="W141" t="s">
        <v>53</v>
      </c>
    </row>
    <row r="142" spans="1:23" x14ac:dyDescent="0.35">
      <c r="A142" t="s">
        <v>252</v>
      </c>
      <c r="B142">
        <v>125</v>
      </c>
      <c r="C142">
        <v>1</v>
      </c>
      <c r="D142">
        <v>1006</v>
      </c>
      <c r="E142">
        <v>11</v>
      </c>
      <c r="F142">
        <v>1</v>
      </c>
      <c r="G142">
        <v>7</v>
      </c>
      <c r="H142" t="s">
        <v>50</v>
      </c>
      <c r="I142">
        <v>4.7</v>
      </c>
      <c r="J142" t="s">
        <v>56</v>
      </c>
      <c r="K142" t="s">
        <v>79</v>
      </c>
      <c r="L142">
        <v>1.91</v>
      </c>
      <c r="N142" t="s">
        <v>46</v>
      </c>
      <c r="O142" t="s">
        <v>47</v>
      </c>
      <c r="P142">
        <v>3.2</v>
      </c>
      <c r="Q142">
        <v>6.3</v>
      </c>
      <c r="R142">
        <v>4</v>
      </c>
      <c r="S142">
        <v>8.9</v>
      </c>
      <c r="T142">
        <v>80.95</v>
      </c>
      <c r="U142">
        <v>4</v>
      </c>
      <c r="V142">
        <v>3885</v>
      </c>
      <c r="W142" t="s">
        <v>53</v>
      </c>
    </row>
    <row r="143" spans="1:23" x14ac:dyDescent="0.35">
      <c r="A143" t="s">
        <v>253</v>
      </c>
      <c r="B143">
        <v>125</v>
      </c>
      <c r="C143">
        <v>1</v>
      </c>
      <c r="D143">
        <v>1003</v>
      </c>
      <c r="E143">
        <v>1</v>
      </c>
      <c r="F143">
        <v>3</v>
      </c>
      <c r="G143">
        <v>8.1999999999999993</v>
      </c>
      <c r="H143" t="s">
        <v>50</v>
      </c>
      <c r="I143">
        <v>3.7</v>
      </c>
      <c r="J143" t="s">
        <v>41</v>
      </c>
      <c r="K143" t="s">
        <v>41</v>
      </c>
      <c r="L143">
        <v>1.78</v>
      </c>
      <c r="M143">
        <v>8</v>
      </c>
      <c r="N143" t="s">
        <v>80</v>
      </c>
      <c r="O143" t="s">
        <v>62</v>
      </c>
      <c r="P143">
        <v>0.8</v>
      </c>
      <c r="Q143">
        <v>4</v>
      </c>
      <c r="R143">
        <v>4</v>
      </c>
      <c r="S143">
        <v>5.5</v>
      </c>
      <c r="T143">
        <v>52.5</v>
      </c>
      <c r="U143">
        <v>1</v>
      </c>
      <c r="V143">
        <v>630</v>
      </c>
      <c r="W143" t="s">
        <v>53</v>
      </c>
    </row>
    <row r="144" spans="1:23" x14ac:dyDescent="0.35">
      <c r="A144" t="s">
        <v>254</v>
      </c>
      <c r="B144">
        <v>170</v>
      </c>
      <c r="C144">
        <v>4</v>
      </c>
      <c r="D144">
        <v>1003</v>
      </c>
      <c r="E144">
        <v>3</v>
      </c>
      <c r="F144">
        <v>4</v>
      </c>
      <c r="G144">
        <v>4.4000000000000004</v>
      </c>
      <c r="H144" t="s">
        <v>53</v>
      </c>
      <c r="I144">
        <v>5.2</v>
      </c>
      <c r="J144" t="s">
        <v>56</v>
      </c>
      <c r="K144" t="s">
        <v>59</v>
      </c>
      <c r="L144">
        <v>1.85</v>
      </c>
      <c r="M144">
        <v>7</v>
      </c>
      <c r="N144" t="s">
        <v>98</v>
      </c>
      <c r="O144" t="s">
        <v>47</v>
      </c>
      <c r="P144">
        <v>1.4</v>
      </c>
      <c r="Q144">
        <v>9.3000000000000007</v>
      </c>
      <c r="R144">
        <v>3</v>
      </c>
      <c r="S144">
        <v>8</v>
      </c>
      <c r="T144">
        <v>21.43</v>
      </c>
      <c r="U144">
        <v>5</v>
      </c>
      <c r="V144">
        <v>1285</v>
      </c>
      <c r="W144" t="s">
        <v>53</v>
      </c>
    </row>
    <row r="145" spans="1:23" x14ac:dyDescent="0.35">
      <c r="A145" t="s">
        <v>255</v>
      </c>
      <c r="B145">
        <v>145</v>
      </c>
      <c r="C145">
        <v>3</v>
      </c>
      <c r="D145">
        <v>1002</v>
      </c>
      <c r="E145">
        <v>11</v>
      </c>
      <c r="F145">
        <v>3</v>
      </c>
      <c r="G145">
        <v>5.8</v>
      </c>
      <c r="H145" t="s">
        <v>53</v>
      </c>
      <c r="I145">
        <v>6</v>
      </c>
      <c r="J145" t="s">
        <v>56</v>
      </c>
      <c r="K145" t="s">
        <v>59</v>
      </c>
      <c r="L145">
        <v>1.08</v>
      </c>
      <c r="M145">
        <v>5</v>
      </c>
      <c r="N145" t="s">
        <v>82</v>
      </c>
      <c r="O145" t="s">
        <v>74</v>
      </c>
      <c r="P145">
        <v>2.6</v>
      </c>
      <c r="Q145">
        <v>6</v>
      </c>
      <c r="R145">
        <v>5</v>
      </c>
      <c r="S145">
        <v>6.6</v>
      </c>
      <c r="T145">
        <v>111.06</v>
      </c>
      <c r="U145">
        <v>10</v>
      </c>
      <c r="V145">
        <v>13327</v>
      </c>
      <c r="W145" t="s">
        <v>50</v>
      </c>
    </row>
    <row r="146" spans="1:23" x14ac:dyDescent="0.35">
      <c r="A146" t="s">
        <v>256</v>
      </c>
      <c r="B146">
        <v>130</v>
      </c>
      <c r="C146">
        <v>4</v>
      </c>
      <c r="D146">
        <v>1023</v>
      </c>
      <c r="E146">
        <v>14</v>
      </c>
      <c r="F146">
        <v>4</v>
      </c>
      <c r="G146">
        <v>9.6999999999999993</v>
      </c>
      <c r="H146" t="s">
        <v>37</v>
      </c>
      <c r="I146">
        <v>4.5</v>
      </c>
      <c r="J146" t="s">
        <v>56</v>
      </c>
      <c r="K146" t="s">
        <v>44</v>
      </c>
      <c r="L146">
        <v>3.37</v>
      </c>
      <c r="M146">
        <v>8</v>
      </c>
      <c r="N146" t="s">
        <v>85</v>
      </c>
      <c r="O146" t="s">
        <v>43</v>
      </c>
      <c r="P146">
        <v>0.5</v>
      </c>
      <c r="Q146">
        <v>3.7</v>
      </c>
      <c r="R146">
        <v>8</v>
      </c>
      <c r="S146">
        <v>2.5</v>
      </c>
      <c r="T146">
        <v>276.24</v>
      </c>
      <c r="U146">
        <v>7</v>
      </c>
      <c r="V146">
        <v>23204</v>
      </c>
      <c r="W146" t="s">
        <v>37</v>
      </c>
    </row>
    <row r="147" spans="1:23" x14ac:dyDescent="0.35">
      <c r="A147" t="s">
        <v>257</v>
      </c>
      <c r="B147">
        <v>170</v>
      </c>
      <c r="C147">
        <v>4</v>
      </c>
      <c r="D147">
        <v>1006</v>
      </c>
      <c r="E147">
        <v>11</v>
      </c>
      <c r="F147">
        <v>4</v>
      </c>
      <c r="G147">
        <v>3.2</v>
      </c>
      <c r="H147" t="s">
        <v>53</v>
      </c>
      <c r="I147">
        <v>7.2</v>
      </c>
      <c r="J147" t="s">
        <v>56</v>
      </c>
      <c r="K147" t="s">
        <v>79</v>
      </c>
      <c r="L147">
        <v>2.58</v>
      </c>
      <c r="N147" t="s">
        <v>82</v>
      </c>
      <c r="O147" t="s">
        <v>62</v>
      </c>
      <c r="P147">
        <v>1.5</v>
      </c>
      <c r="Q147">
        <v>7.6</v>
      </c>
      <c r="R147">
        <v>1</v>
      </c>
      <c r="S147">
        <v>9.1999999999999993</v>
      </c>
      <c r="T147">
        <v>39.130000000000003</v>
      </c>
      <c r="U147">
        <v>2</v>
      </c>
      <c r="V147">
        <v>939</v>
      </c>
      <c r="W147" t="s">
        <v>53</v>
      </c>
    </row>
    <row r="148" spans="1:23" x14ac:dyDescent="0.35">
      <c r="A148" t="s">
        <v>258</v>
      </c>
      <c r="B148">
        <v>130</v>
      </c>
      <c r="C148">
        <v>1</v>
      </c>
      <c r="D148">
        <v>1016</v>
      </c>
      <c r="E148">
        <v>22</v>
      </c>
      <c r="F148">
        <v>2</v>
      </c>
      <c r="G148">
        <v>8.9</v>
      </c>
      <c r="H148" t="s">
        <v>50</v>
      </c>
      <c r="I148">
        <v>3.5</v>
      </c>
      <c r="J148" t="s">
        <v>41</v>
      </c>
      <c r="K148" t="s">
        <v>59</v>
      </c>
      <c r="L148">
        <v>1.34</v>
      </c>
      <c r="N148" t="s">
        <v>80</v>
      </c>
      <c r="O148" t="s">
        <v>47</v>
      </c>
      <c r="P148">
        <v>2.7</v>
      </c>
      <c r="Q148">
        <v>4.9000000000000004</v>
      </c>
      <c r="R148">
        <v>5</v>
      </c>
      <c r="S148">
        <v>5.0999999999999996</v>
      </c>
      <c r="T148">
        <v>342.1</v>
      </c>
      <c r="U148">
        <v>2</v>
      </c>
      <c r="V148">
        <v>8210</v>
      </c>
      <c r="W148" t="s">
        <v>50</v>
      </c>
    </row>
    <row r="149" spans="1:23" x14ac:dyDescent="0.35">
      <c r="A149" t="s">
        <v>259</v>
      </c>
      <c r="B149">
        <v>125</v>
      </c>
      <c r="C149">
        <v>1</v>
      </c>
      <c r="D149">
        <v>1019</v>
      </c>
      <c r="E149">
        <v>8</v>
      </c>
      <c r="F149">
        <v>1</v>
      </c>
      <c r="G149">
        <v>6.6</v>
      </c>
      <c r="H149" t="s">
        <v>50</v>
      </c>
      <c r="I149">
        <v>5.2</v>
      </c>
      <c r="J149" t="s">
        <v>56</v>
      </c>
      <c r="K149" t="s">
        <v>41</v>
      </c>
      <c r="M149">
        <v>7</v>
      </c>
      <c r="N149" t="s">
        <v>139</v>
      </c>
      <c r="O149" t="s">
        <v>47</v>
      </c>
      <c r="P149">
        <v>1.3</v>
      </c>
      <c r="Q149">
        <v>6.5</v>
      </c>
      <c r="R149">
        <v>5</v>
      </c>
      <c r="S149">
        <v>6.8</v>
      </c>
      <c r="T149">
        <v>11.24</v>
      </c>
      <c r="U149">
        <v>15</v>
      </c>
      <c r="V149">
        <v>2023</v>
      </c>
      <c r="W149" t="s">
        <v>53</v>
      </c>
    </row>
    <row r="150" spans="1:23" x14ac:dyDescent="0.35">
      <c r="A150" t="s">
        <v>260</v>
      </c>
      <c r="B150">
        <v>170</v>
      </c>
      <c r="C150">
        <v>4</v>
      </c>
      <c r="D150">
        <v>1008</v>
      </c>
      <c r="E150">
        <v>13</v>
      </c>
      <c r="F150">
        <v>3</v>
      </c>
      <c r="G150">
        <v>3.9</v>
      </c>
      <c r="H150" t="s">
        <v>53</v>
      </c>
      <c r="I150">
        <v>6.5</v>
      </c>
      <c r="J150" t="s">
        <v>56</v>
      </c>
      <c r="K150" t="s">
        <v>44</v>
      </c>
      <c r="L150">
        <v>2.73</v>
      </c>
      <c r="N150" t="s">
        <v>82</v>
      </c>
      <c r="O150" t="s">
        <v>62</v>
      </c>
      <c r="P150">
        <v>0.3</v>
      </c>
      <c r="Q150">
        <v>9.4</v>
      </c>
      <c r="R150">
        <v>3</v>
      </c>
      <c r="S150">
        <v>10.9</v>
      </c>
      <c r="T150">
        <v>23.79</v>
      </c>
      <c r="U150">
        <v>6</v>
      </c>
      <c r="V150">
        <v>1712</v>
      </c>
      <c r="W150" t="s">
        <v>53</v>
      </c>
    </row>
    <row r="151" spans="1:23" x14ac:dyDescent="0.35">
      <c r="A151" t="s">
        <v>261</v>
      </c>
      <c r="B151">
        <v>105</v>
      </c>
      <c r="C151">
        <v>3</v>
      </c>
      <c r="D151">
        <v>1009</v>
      </c>
      <c r="E151">
        <v>9</v>
      </c>
      <c r="F151">
        <v>4</v>
      </c>
      <c r="G151">
        <v>10.4</v>
      </c>
      <c r="H151" t="s">
        <v>37</v>
      </c>
      <c r="I151">
        <v>5.0999999999999996</v>
      </c>
      <c r="J151" t="s">
        <v>56</v>
      </c>
      <c r="K151" t="s">
        <v>148</v>
      </c>
      <c r="L151">
        <v>1.76</v>
      </c>
      <c r="M151">
        <v>3</v>
      </c>
      <c r="N151" t="s">
        <v>73</v>
      </c>
      <c r="O151" t="s">
        <v>43</v>
      </c>
      <c r="P151">
        <v>5</v>
      </c>
      <c r="Q151">
        <v>5.6</v>
      </c>
      <c r="R151">
        <v>8</v>
      </c>
      <c r="S151">
        <v>5.9</v>
      </c>
      <c r="T151">
        <v>412.09</v>
      </c>
      <c r="U151">
        <v>5</v>
      </c>
      <c r="V151">
        <v>24725</v>
      </c>
      <c r="W151" t="s">
        <v>37</v>
      </c>
    </row>
    <row r="152" spans="1:23" x14ac:dyDescent="0.35">
      <c r="A152" t="s">
        <v>262</v>
      </c>
      <c r="B152">
        <v>170</v>
      </c>
      <c r="C152">
        <v>2</v>
      </c>
      <c r="D152">
        <v>1021</v>
      </c>
      <c r="E152">
        <v>11</v>
      </c>
      <c r="F152">
        <v>3</v>
      </c>
      <c r="G152">
        <v>5.3</v>
      </c>
      <c r="H152" t="s">
        <v>53</v>
      </c>
      <c r="I152">
        <v>6.4</v>
      </c>
      <c r="J152" t="s">
        <v>56</v>
      </c>
      <c r="K152" t="s">
        <v>79</v>
      </c>
      <c r="L152">
        <v>1.43</v>
      </c>
      <c r="M152">
        <v>8</v>
      </c>
      <c r="N152" t="s">
        <v>61</v>
      </c>
      <c r="O152" t="s">
        <v>47</v>
      </c>
      <c r="P152">
        <v>2.4</v>
      </c>
      <c r="Q152">
        <v>7.9</v>
      </c>
      <c r="R152">
        <v>4</v>
      </c>
      <c r="S152">
        <v>9.6</v>
      </c>
      <c r="T152">
        <v>39.82</v>
      </c>
      <c r="U152">
        <v>1</v>
      </c>
      <c r="V152">
        <v>477</v>
      </c>
      <c r="W152" t="s">
        <v>53</v>
      </c>
    </row>
    <row r="153" spans="1:23" x14ac:dyDescent="0.35">
      <c r="A153" t="s">
        <v>263</v>
      </c>
      <c r="B153">
        <v>170</v>
      </c>
      <c r="C153">
        <v>2</v>
      </c>
      <c r="D153">
        <v>1006</v>
      </c>
      <c r="E153">
        <v>11</v>
      </c>
      <c r="F153">
        <v>2</v>
      </c>
      <c r="G153">
        <v>4.8</v>
      </c>
      <c r="H153" t="s">
        <v>53</v>
      </c>
      <c r="I153">
        <v>5.3</v>
      </c>
      <c r="J153" t="s">
        <v>56</v>
      </c>
      <c r="K153" t="s">
        <v>102</v>
      </c>
      <c r="L153">
        <v>1.61</v>
      </c>
      <c r="N153" t="s">
        <v>123</v>
      </c>
      <c r="O153" t="s">
        <v>74</v>
      </c>
      <c r="P153">
        <v>0.9</v>
      </c>
      <c r="Q153">
        <v>7.5</v>
      </c>
      <c r="R153">
        <v>4</v>
      </c>
      <c r="S153">
        <v>9.4</v>
      </c>
      <c r="T153">
        <v>69.97</v>
      </c>
      <c r="U153">
        <v>2</v>
      </c>
      <c r="V153">
        <v>1679</v>
      </c>
      <c r="W153" t="s">
        <v>53</v>
      </c>
    </row>
    <row r="154" spans="1:23" x14ac:dyDescent="0.35">
      <c r="A154" t="s">
        <v>264</v>
      </c>
      <c r="B154">
        <v>170</v>
      </c>
      <c r="C154">
        <v>4</v>
      </c>
      <c r="D154">
        <v>1001</v>
      </c>
      <c r="E154">
        <v>18</v>
      </c>
      <c r="F154">
        <v>1</v>
      </c>
      <c r="G154">
        <v>6.4</v>
      </c>
      <c r="H154" t="s">
        <v>50</v>
      </c>
      <c r="I154">
        <v>5.4</v>
      </c>
      <c r="J154" t="s">
        <v>56</v>
      </c>
      <c r="K154" t="s">
        <v>44</v>
      </c>
      <c r="L154">
        <v>3.34</v>
      </c>
      <c r="N154" t="s">
        <v>82</v>
      </c>
      <c r="O154" t="s">
        <v>62</v>
      </c>
      <c r="P154">
        <v>0.1</v>
      </c>
      <c r="Q154">
        <v>8.3000000000000007</v>
      </c>
      <c r="R154">
        <v>3</v>
      </c>
      <c r="S154">
        <v>8</v>
      </c>
      <c r="T154">
        <v>34.14</v>
      </c>
      <c r="U154">
        <v>6</v>
      </c>
      <c r="V154">
        <v>2458</v>
      </c>
      <c r="W154" t="s">
        <v>53</v>
      </c>
    </row>
    <row r="155" spans="1:23" x14ac:dyDescent="0.35">
      <c r="A155" t="s">
        <v>265</v>
      </c>
      <c r="B155">
        <v>135</v>
      </c>
      <c r="C155">
        <v>3</v>
      </c>
      <c r="D155">
        <v>1013</v>
      </c>
      <c r="E155">
        <v>10</v>
      </c>
      <c r="F155">
        <v>4</v>
      </c>
      <c r="G155">
        <v>10.6</v>
      </c>
      <c r="H155" t="s">
        <v>37</v>
      </c>
      <c r="I155">
        <v>4.0999999999999996</v>
      </c>
      <c r="J155" t="s">
        <v>56</v>
      </c>
      <c r="K155" t="s">
        <v>41</v>
      </c>
      <c r="L155">
        <v>1.06</v>
      </c>
      <c r="N155" t="s">
        <v>80</v>
      </c>
      <c r="O155" t="s">
        <v>62</v>
      </c>
      <c r="P155">
        <v>1.8</v>
      </c>
      <c r="Q155">
        <v>6.2</v>
      </c>
      <c r="R155">
        <v>8</v>
      </c>
      <c r="S155">
        <v>3</v>
      </c>
      <c r="T155">
        <v>247.77</v>
      </c>
      <c r="U155">
        <v>1</v>
      </c>
      <c r="V155">
        <v>2973</v>
      </c>
      <c r="W155" t="s">
        <v>53</v>
      </c>
    </row>
    <row r="156" spans="1:23" x14ac:dyDescent="0.35">
      <c r="A156" t="s">
        <v>266</v>
      </c>
      <c r="B156">
        <v>170</v>
      </c>
      <c r="C156">
        <v>1</v>
      </c>
      <c r="D156">
        <v>1013</v>
      </c>
      <c r="E156">
        <v>6</v>
      </c>
      <c r="F156">
        <v>4</v>
      </c>
      <c r="G156">
        <v>6.7</v>
      </c>
      <c r="H156" t="s">
        <v>50</v>
      </c>
      <c r="I156">
        <v>5.3</v>
      </c>
      <c r="J156" t="s">
        <v>56</v>
      </c>
      <c r="K156" t="s">
        <v>79</v>
      </c>
      <c r="L156">
        <v>1.21</v>
      </c>
      <c r="N156" t="s">
        <v>98</v>
      </c>
      <c r="O156" t="s">
        <v>47</v>
      </c>
      <c r="P156">
        <v>1.4</v>
      </c>
      <c r="Q156">
        <v>8.1</v>
      </c>
      <c r="R156">
        <v>4</v>
      </c>
      <c r="S156">
        <v>8.6</v>
      </c>
      <c r="T156">
        <v>34.130000000000003</v>
      </c>
      <c r="U156">
        <v>1</v>
      </c>
      <c r="V156">
        <v>409</v>
      </c>
      <c r="W156" t="s">
        <v>53</v>
      </c>
    </row>
    <row r="157" spans="1:23" x14ac:dyDescent="0.35">
      <c r="A157" t="s">
        <v>267</v>
      </c>
      <c r="B157">
        <v>125</v>
      </c>
      <c r="C157">
        <v>4</v>
      </c>
      <c r="D157">
        <v>1024</v>
      </c>
      <c r="E157">
        <v>23</v>
      </c>
      <c r="F157">
        <v>2</v>
      </c>
      <c r="G157">
        <v>6.9</v>
      </c>
      <c r="H157" t="s">
        <v>50</v>
      </c>
      <c r="I157">
        <v>4.7</v>
      </c>
      <c r="J157" t="s">
        <v>56</v>
      </c>
      <c r="K157" t="s">
        <v>44</v>
      </c>
      <c r="L157">
        <v>3.29</v>
      </c>
      <c r="M157">
        <v>2</v>
      </c>
      <c r="N157" t="s">
        <v>98</v>
      </c>
      <c r="O157" t="s">
        <v>43</v>
      </c>
      <c r="P157">
        <v>1.1000000000000001</v>
      </c>
      <c r="Q157">
        <v>8</v>
      </c>
      <c r="R157">
        <v>4</v>
      </c>
      <c r="S157">
        <v>6.4</v>
      </c>
      <c r="T157">
        <v>59.03</v>
      </c>
      <c r="U157">
        <v>10</v>
      </c>
      <c r="V157">
        <v>7083</v>
      </c>
      <c r="W157" t="s">
        <v>53</v>
      </c>
    </row>
    <row r="158" spans="1:23" x14ac:dyDescent="0.35">
      <c r="A158" t="s">
        <v>268</v>
      </c>
      <c r="B158">
        <v>170</v>
      </c>
      <c r="C158">
        <v>4</v>
      </c>
      <c r="D158">
        <v>1002</v>
      </c>
      <c r="E158">
        <v>6</v>
      </c>
      <c r="F158">
        <v>3</v>
      </c>
      <c r="G158">
        <v>2.2000000000000002</v>
      </c>
      <c r="H158" t="s">
        <v>53</v>
      </c>
      <c r="I158">
        <v>7.7</v>
      </c>
      <c r="J158" t="s">
        <v>56</v>
      </c>
      <c r="K158" t="s">
        <v>102</v>
      </c>
      <c r="L158">
        <v>1.45</v>
      </c>
      <c r="N158" t="s">
        <v>82</v>
      </c>
      <c r="O158" t="s">
        <v>43</v>
      </c>
      <c r="P158">
        <v>0.1</v>
      </c>
      <c r="Q158">
        <v>8.6</v>
      </c>
      <c r="R158">
        <v>1</v>
      </c>
      <c r="S158">
        <v>11.1</v>
      </c>
      <c r="T158">
        <v>31.73</v>
      </c>
      <c r="U158">
        <v>6</v>
      </c>
      <c r="V158">
        <v>2284</v>
      </c>
      <c r="W158" t="s">
        <v>53</v>
      </c>
    </row>
    <row r="159" spans="1:23" x14ac:dyDescent="0.35">
      <c r="A159" t="s">
        <v>269</v>
      </c>
      <c r="B159">
        <v>130</v>
      </c>
      <c r="C159">
        <v>3</v>
      </c>
      <c r="D159">
        <v>1015</v>
      </c>
      <c r="E159">
        <v>18</v>
      </c>
      <c r="F159">
        <v>2</v>
      </c>
      <c r="G159">
        <v>9</v>
      </c>
      <c r="H159" t="s">
        <v>50</v>
      </c>
      <c r="I159">
        <v>5.3</v>
      </c>
      <c r="J159" t="s">
        <v>56</v>
      </c>
      <c r="K159" t="s">
        <v>41</v>
      </c>
      <c r="L159">
        <v>1.1100000000000001</v>
      </c>
      <c r="M159">
        <v>2</v>
      </c>
      <c r="N159" t="s">
        <v>123</v>
      </c>
      <c r="O159" t="s">
        <v>47</v>
      </c>
      <c r="P159">
        <v>3.3</v>
      </c>
      <c r="Q159">
        <v>7.2</v>
      </c>
      <c r="R159">
        <v>5</v>
      </c>
      <c r="S159">
        <v>1.6</v>
      </c>
      <c r="T159">
        <v>168.77</v>
      </c>
      <c r="U159">
        <v>12</v>
      </c>
      <c r="V159">
        <v>24302</v>
      </c>
      <c r="W159" t="s">
        <v>37</v>
      </c>
    </row>
    <row r="160" spans="1:23" x14ac:dyDescent="0.35">
      <c r="A160" t="s">
        <v>270</v>
      </c>
      <c r="B160">
        <v>170</v>
      </c>
      <c r="C160">
        <v>2</v>
      </c>
      <c r="D160">
        <v>1018</v>
      </c>
      <c r="E160">
        <v>13</v>
      </c>
      <c r="F160">
        <v>3</v>
      </c>
      <c r="G160">
        <v>4.7</v>
      </c>
      <c r="H160" t="s">
        <v>53</v>
      </c>
      <c r="I160">
        <v>7</v>
      </c>
      <c r="J160" t="s">
        <v>56</v>
      </c>
      <c r="K160" t="s">
        <v>79</v>
      </c>
      <c r="M160">
        <v>1</v>
      </c>
      <c r="N160" t="s">
        <v>61</v>
      </c>
      <c r="O160" t="s">
        <v>47</v>
      </c>
      <c r="P160">
        <v>0.6</v>
      </c>
      <c r="Q160">
        <v>7.4</v>
      </c>
      <c r="R160">
        <v>4</v>
      </c>
      <c r="S160">
        <v>9.1</v>
      </c>
      <c r="T160">
        <v>110.14</v>
      </c>
      <c r="U160">
        <v>9</v>
      </c>
      <c r="V160">
        <v>11895</v>
      </c>
      <c r="W160" t="s">
        <v>50</v>
      </c>
    </row>
    <row r="161" spans="1:23" x14ac:dyDescent="0.35">
      <c r="A161" t="s">
        <v>271</v>
      </c>
      <c r="B161">
        <v>105</v>
      </c>
      <c r="C161">
        <v>1</v>
      </c>
      <c r="D161">
        <v>1008</v>
      </c>
      <c r="E161">
        <v>18</v>
      </c>
      <c r="F161">
        <v>1</v>
      </c>
      <c r="G161">
        <v>10.4</v>
      </c>
      <c r="H161" t="s">
        <v>37</v>
      </c>
      <c r="I161">
        <v>4.7</v>
      </c>
      <c r="J161" t="s">
        <v>56</v>
      </c>
      <c r="K161" t="s">
        <v>41</v>
      </c>
      <c r="L161">
        <v>3.55</v>
      </c>
      <c r="N161" t="s">
        <v>46</v>
      </c>
      <c r="O161" t="s">
        <v>74</v>
      </c>
      <c r="P161">
        <v>1</v>
      </c>
      <c r="Q161">
        <v>6.6</v>
      </c>
      <c r="R161">
        <v>6</v>
      </c>
      <c r="S161">
        <v>5.7</v>
      </c>
      <c r="T161">
        <v>326.87</v>
      </c>
      <c r="U161">
        <v>5</v>
      </c>
      <c r="V161">
        <v>19612</v>
      </c>
      <c r="W161" t="s">
        <v>37</v>
      </c>
    </row>
    <row r="162" spans="1:23" x14ac:dyDescent="0.35">
      <c r="A162" t="s">
        <v>272</v>
      </c>
      <c r="B162">
        <v>105</v>
      </c>
      <c r="C162">
        <v>3</v>
      </c>
      <c r="D162">
        <v>1004</v>
      </c>
      <c r="E162">
        <v>2</v>
      </c>
      <c r="F162">
        <v>4</v>
      </c>
      <c r="G162">
        <v>12.2</v>
      </c>
      <c r="H162" t="s">
        <v>88</v>
      </c>
      <c r="I162">
        <v>5.9</v>
      </c>
      <c r="J162" t="s">
        <v>56</v>
      </c>
      <c r="K162" t="s">
        <v>44</v>
      </c>
      <c r="L162">
        <v>3.72</v>
      </c>
      <c r="M162">
        <v>10</v>
      </c>
      <c r="N162" t="s">
        <v>123</v>
      </c>
      <c r="O162" t="s">
        <v>43</v>
      </c>
      <c r="P162">
        <v>2.1</v>
      </c>
      <c r="Q162">
        <v>4.7</v>
      </c>
      <c r="R162">
        <v>7</v>
      </c>
      <c r="S162">
        <v>0.5</v>
      </c>
      <c r="T162">
        <v>473.21</v>
      </c>
      <c r="U162">
        <v>5</v>
      </c>
      <c r="V162">
        <v>28392</v>
      </c>
      <c r="W162" t="s">
        <v>88</v>
      </c>
    </row>
    <row r="163" spans="1:23" x14ac:dyDescent="0.35">
      <c r="A163" t="s">
        <v>273</v>
      </c>
      <c r="B163">
        <v>170</v>
      </c>
      <c r="C163">
        <v>4</v>
      </c>
      <c r="D163">
        <v>1019</v>
      </c>
      <c r="E163">
        <v>9</v>
      </c>
      <c r="F163">
        <v>1</v>
      </c>
      <c r="G163">
        <v>4.3</v>
      </c>
      <c r="H163" t="s">
        <v>53</v>
      </c>
      <c r="I163">
        <v>5.3</v>
      </c>
      <c r="J163" t="s">
        <v>56</v>
      </c>
      <c r="K163" t="s">
        <v>59</v>
      </c>
      <c r="M163">
        <v>5</v>
      </c>
      <c r="N163" t="s">
        <v>82</v>
      </c>
      <c r="O163" t="s">
        <v>74</v>
      </c>
      <c r="P163">
        <v>2.8</v>
      </c>
      <c r="Q163">
        <v>7.9</v>
      </c>
      <c r="R163">
        <v>2</v>
      </c>
      <c r="S163">
        <v>8</v>
      </c>
      <c r="T163">
        <v>44.35</v>
      </c>
      <c r="U163">
        <v>7</v>
      </c>
      <c r="V163">
        <v>3725</v>
      </c>
      <c r="W163" t="s">
        <v>53</v>
      </c>
    </row>
    <row r="164" spans="1:23" x14ac:dyDescent="0.35">
      <c r="A164" t="s">
        <v>274</v>
      </c>
      <c r="B164">
        <v>170</v>
      </c>
      <c r="C164">
        <v>1</v>
      </c>
      <c r="D164">
        <v>1002</v>
      </c>
      <c r="E164">
        <v>18</v>
      </c>
      <c r="F164">
        <v>2</v>
      </c>
      <c r="G164">
        <v>6.3</v>
      </c>
      <c r="H164" t="s">
        <v>50</v>
      </c>
      <c r="I164">
        <v>5.5</v>
      </c>
      <c r="J164" t="s">
        <v>56</v>
      </c>
      <c r="K164" t="s">
        <v>44</v>
      </c>
      <c r="L164">
        <v>3.98</v>
      </c>
      <c r="M164">
        <v>4</v>
      </c>
      <c r="N164" t="s">
        <v>98</v>
      </c>
      <c r="O164" t="s">
        <v>47</v>
      </c>
      <c r="P164">
        <v>0.2</v>
      </c>
      <c r="Q164">
        <v>9</v>
      </c>
      <c r="R164">
        <v>2</v>
      </c>
      <c r="S164">
        <v>9.6999999999999993</v>
      </c>
      <c r="T164">
        <v>53.06</v>
      </c>
      <c r="U164">
        <v>7</v>
      </c>
      <c r="V164">
        <v>4457</v>
      </c>
      <c r="W164" t="s">
        <v>53</v>
      </c>
    </row>
    <row r="165" spans="1:23" x14ac:dyDescent="0.35">
      <c r="A165" t="s">
        <v>275</v>
      </c>
      <c r="B165">
        <v>140</v>
      </c>
      <c r="C165">
        <v>1</v>
      </c>
      <c r="D165">
        <v>1015</v>
      </c>
      <c r="E165">
        <v>22</v>
      </c>
      <c r="F165">
        <v>3</v>
      </c>
      <c r="G165">
        <v>7.7</v>
      </c>
      <c r="H165" t="s">
        <v>50</v>
      </c>
      <c r="I165">
        <v>5.6</v>
      </c>
      <c r="J165" t="s">
        <v>56</v>
      </c>
      <c r="K165" t="s">
        <v>44</v>
      </c>
      <c r="L165">
        <v>3.22</v>
      </c>
      <c r="N165" t="s">
        <v>46</v>
      </c>
      <c r="O165" t="s">
        <v>74</v>
      </c>
      <c r="P165">
        <v>0.3</v>
      </c>
      <c r="Q165">
        <v>4.8</v>
      </c>
      <c r="R165">
        <v>7</v>
      </c>
      <c r="S165">
        <v>5.6</v>
      </c>
      <c r="T165">
        <v>110.52</v>
      </c>
      <c r="U165">
        <v>5</v>
      </c>
      <c r="V165">
        <v>6631</v>
      </c>
      <c r="W165" t="s">
        <v>53</v>
      </c>
    </row>
    <row r="166" spans="1:23" x14ac:dyDescent="0.35">
      <c r="A166" t="s">
        <v>276</v>
      </c>
      <c r="B166">
        <v>110</v>
      </c>
      <c r="C166">
        <v>2</v>
      </c>
      <c r="D166">
        <v>1003</v>
      </c>
      <c r="E166">
        <v>10</v>
      </c>
      <c r="F166">
        <v>2</v>
      </c>
      <c r="G166">
        <v>8.4</v>
      </c>
      <c r="H166" t="s">
        <v>50</v>
      </c>
      <c r="I166">
        <v>5.7</v>
      </c>
      <c r="J166" t="s">
        <v>56</v>
      </c>
      <c r="K166" t="s">
        <v>148</v>
      </c>
      <c r="L166">
        <v>3.14</v>
      </c>
      <c r="M166">
        <v>9</v>
      </c>
      <c r="N166" t="s">
        <v>46</v>
      </c>
      <c r="O166" t="s">
        <v>58</v>
      </c>
      <c r="P166">
        <v>0.6</v>
      </c>
      <c r="Q166">
        <v>4.8</v>
      </c>
      <c r="R166">
        <v>5</v>
      </c>
      <c r="S166">
        <v>6.3</v>
      </c>
      <c r="T166">
        <v>128.87</v>
      </c>
      <c r="U166">
        <v>2</v>
      </c>
      <c r="V166">
        <v>3092</v>
      </c>
      <c r="W166" t="s">
        <v>53</v>
      </c>
    </row>
    <row r="167" spans="1:23" x14ac:dyDescent="0.35">
      <c r="A167" t="s">
        <v>277</v>
      </c>
      <c r="B167">
        <v>125</v>
      </c>
      <c r="C167">
        <v>1</v>
      </c>
      <c r="D167">
        <v>1003</v>
      </c>
      <c r="E167">
        <v>22</v>
      </c>
      <c r="F167">
        <v>1</v>
      </c>
      <c r="G167">
        <v>7.2</v>
      </c>
      <c r="H167" t="s">
        <v>50</v>
      </c>
      <c r="I167">
        <v>3.9</v>
      </c>
      <c r="J167" t="s">
        <v>41</v>
      </c>
      <c r="K167" t="s">
        <v>44</v>
      </c>
      <c r="L167">
        <v>3.97</v>
      </c>
      <c r="N167" t="s">
        <v>123</v>
      </c>
      <c r="O167" t="s">
        <v>47</v>
      </c>
      <c r="P167">
        <v>0.4</v>
      </c>
      <c r="Q167">
        <v>4.5999999999999996</v>
      </c>
      <c r="R167">
        <v>6</v>
      </c>
      <c r="S167">
        <v>5.2</v>
      </c>
      <c r="T167">
        <v>130.82</v>
      </c>
      <c r="U167">
        <v>7</v>
      </c>
      <c r="V167">
        <v>10988</v>
      </c>
      <c r="W167" t="s">
        <v>50</v>
      </c>
    </row>
    <row r="168" spans="1:23" x14ac:dyDescent="0.35">
      <c r="A168" t="s">
        <v>278</v>
      </c>
      <c r="B168">
        <v>170</v>
      </c>
      <c r="C168">
        <v>4</v>
      </c>
      <c r="D168">
        <v>1006</v>
      </c>
      <c r="E168">
        <v>4</v>
      </c>
      <c r="F168">
        <v>3</v>
      </c>
      <c r="G168">
        <v>5.0999999999999996</v>
      </c>
      <c r="H168" t="s">
        <v>53</v>
      </c>
      <c r="I168">
        <v>5.8</v>
      </c>
      <c r="J168" t="s">
        <v>56</v>
      </c>
      <c r="K168" t="s">
        <v>59</v>
      </c>
      <c r="L168">
        <v>2.72</v>
      </c>
      <c r="M168">
        <v>10</v>
      </c>
      <c r="N168" t="s">
        <v>61</v>
      </c>
      <c r="O168" t="s">
        <v>47</v>
      </c>
      <c r="P168">
        <v>1.1000000000000001</v>
      </c>
      <c r="Q168">
        <v>7.3</v>
      </c>
      <c r="R168">
        <v>3</v>
      </c>
      <c r="S168">
        <v>11.3</v>
      </c>
      <c r="T168">
        <v>20.68</v>
      </c>
      <c r="U168">
        <v>5</v>
      </c>
      <c r="V168">
        <v>1240</v>
      </c>
      <c r="W168" t="s">
        <v>53</v>
      </c>
    </row>
    <row r="169" spans="1:23" x14ac:dyDescent="0.35">
      <c r="A169" t="s">
        <v>279</v>
      </c>
      <c r="B169">
        <v>145</v>
      </c>
      <c r="C169">
        <v>2</v>
      </c>
      <c r="D169">
        <v>1001</v>
      </c>
      <c r="E169">
        <v>2</v>
      </c>
      <c r="F169">
        <v>4</v>
      </c>
      <c r="G169">
        <v>5.8</v>
      </c>
      <c r="H169" t="s">
        <v>53</v>
      </c>
      <c r="I169">
        <v>5.3</v>
      </c>
      <c r="J169" t="s">
        <v>56</v>
      </c>
      <c r="K169" t="s">
        <v>44</v>
      </c>
      <c r="M169">
        <v>3</v>
      </c>
      <c r="N169" t="s">
        <v>139</v>
      </c>
      <c r="O169" t="s">
        <v>58</v>
      </c>
      <c r="P169">
        <v>0.5</v>
      </c>
      <c r="Q169">
        <v>6.6</v>
      </c>
      <c r="R169">
        <v>5</v>
      </c>
      <c r="S169">
        <v>9.1999999999999993</v>
      </c>
      <c r="T169">
        <v>55.18</v>
      </c>
      <c r="U169">
        <v>11</v>
      </c>
      <c r="V169">
        <v>7283</v>
      </c>
      <c r="W169" t="s">
        <v>50</v>
      </c>
    </row>
    <row r="170" spans="1:23" x14ac:dyDescent="0.35">
      <c r="A170" t="s">
        <v>280</v>
      </c>
      <c r="B170">
        <v>120</v>
      </c>
      <c r="C170">
        <v>1</v>
      </c>
      <c r="D170">
        <v>1009</v>
      </c>
      <c r="E170">
        <v>24</v>
      </c>
      <c r="F170">
        <v>4</v>
      </c>
      <c r="G170">
        <v>7.6</v>
      </c>
      <c r="H170" t="s">
        <v>50</v>
      </c>
      <c r="I170">
        <v>5.6</v>
      </c>
      <c r="J170" t="s">
        <v>56</v>
      </c>
      <c r="K170" t="s">
        <v>41</v>
      </c>
      <c r="L170">
        <v>1.5</v>
      </c>
      <c r="M170">
        <v>9</v>
      </c>
      <c r="N170" t="s">
        <v>85</v>
      </c>
      <c r="O170" t="s">
        <v>58</v>
      </c>
      <c r="P170">
        <v>0.7</v>
      </c>
      <c r="Q170">
        <v>4.7</v>
      </c>
      <c r="R170">
        <v>6</v>
      </c>
      <c r="S170">
        <v>4.5999999999999996</v>
      </c>
      <c r="T170">
        <v>38.69</v>
      </c>
      <c r="U170">
        <v>6</v>
      </c>
      <c r="V170">
        <v>2785</v>
      </c>
      <c r="W170" t="s">
        <v>53</v>
      </c>
    </row>
    <row r="171" spans="1:23" x14ac:dyDescent="0.35">
      <c r="A171" t="s">
        <v>281</v>
      </c>
      <c r="B171">
        <v>170</v>
      </c>
      <c r="C171">
        <v>4</v>
      </c>
      <c r="D171">
        <v>1011</v>
      </c>
      <c r="E171">
        <v>6</v>
      </c>
      <c r="F171">
        <v>4</v>
      </c>
      <c r="G171">
        <v>2.6</v>
      </c>
      <c r="H171" t="s">
        <v>53</v>
      </c>
      <c r="I171">
        <v>8.3000000000000007</v>
      </c>
      <c r="J171" t="s">
        <v>91</v>
      </c>
      <c r="K171" t="s">
        <v>59</v>
      </c>
      <c r="M171">
        <v>4</v>
      </c>
      <c r="N171" t="s">
        <v>82</v>
      </c>
      <c r="O171" t="s">
        <v>47</v>
      </c>
      <c r="P171">
        <v>0.4</v>
      </c>
      <c r="Q171">
        <v>8.8000000000000007</v>
      </c>
      <c r="R171">
        <v>1</v>
      </c>
      <c r="S171">
        <v>14</v>
      </c>
      <c r="T171">
        <v>6.45</v>
      </c>
      <c r="U171">
        <v>3</v>
      </c>
      <c r="V171">
        <v>232</v>
      </c>
      <c r="W171" t="s">
        <v>53</v>
      </c>
    </row>
    <row r="172" spans="1:23" x14ac:dyDescent="0.35">
      <c r="A172" t="s">
        <v>282</v>
      </c>
      <c r="B172">
        <v>170</v>
      </c>
      <c r="C172">
        <v>4</v>
      </c>
      <c r="D172">
        <v>1001</v>
      </c>
      <c r="E172">
        <v>12</v>
      </c>
      <c r="F172">
        <v>1</v>
      </c>
      <c r="G172">
        <v>1.3</v>
      </c>
      <c r="H172" t="s">
        <v>53</v>
      </c>
      <c r="I172">
        <v>8.4</v>
      </c>
      <c r="J172" t="s">
        <v>91</v>
      </c>
      <c r="K172" t="s">
        <v>59</v>
      </c>
      <c r="L172">
        <v>1.44</v>
      </c>
      <c r="M172">
        <v>5</v>
      </c>
      <c r="N172" t="s">
        <v>82</v>
      </c>
      <c r="O172" t="s">
        <v>62</v>
      </c>
      <c r="P172">
        <v>0.5</v>
      </c>
      <c r="Q172">
        <v>9.6</v>
      </c>
      <c r="R172">
        <v>1</v>
      </c>
      <c r="S172">
        <v>12.6</v>
      </c>
      <c r="T172">
        <v>15.07</v>
      </c>
      <c r="U172">
        <v>8</v>
      </c>
      <c r="V172">
        <v>1446</v>
      </c>
      <c r="W172" t="s">
        <v>53</v>
      </c>
    </row>
    <row r="173" spans="1:23" x14ac:dyDescent="0.35">
      <c r="A173" t="s">
        <v>283</v>
      </c>
      <c r="B173">
        <v>145</v>
      </c>
      <c r="C173">
        <v>4</v>
      </c>
      <c r="D173">
        <v>1004</v>
      </c>
      <c r="E173">
        <v>13</v>
      </c>
      <c r="F173">
        <v>3</v>
      </c>
      <c r="G173">
        <v>6.2</v>
      </c>
      <c r="H173" t="s">
        <v>50</v>
      </c>
      <c r="I173">
        <v>5.9</v>
      </c>
      <c r="J173" t="s">
        <v>56</v>
      </c>
      <c r="K173" t="s">
        <v>79</v>
      </c>
      <c r="M173">
        <v>10</v>
      </c>
      <c r="N173" t="s">
        <v>46</v>
      </c>
      <c r="O173" t="s">
        <v>58</v>
      </c>
      <c r="P173">
        <v>0.8</v>
      </c>
      <c r="Q173">
        <v>6.5</v>
      </c>
      <c r="R173">
        <v>6</v>
      </c>
      <c r="S173">
        <v>4.9000000000000004</v>
      </c>
      <c r="T173">
        <v>135.88</v>
      </c>
      <c r="U173">
        <v>14</v>
      </c>
      <c r="V173">
        <v>22827</v>
      </c>
      <c r="W173" t="s">
        <v>37</v>
      </c>
    </row>
    <row r="174" spans="1:23" x14ac:dyDescent="0.35">
      <c r="A174" t="s">
        <v>284</v>
      </c>
      <c r="B174">
        <v>105</v>
      </c>
      <c r="C174">
        <v>1</v>
      </c>
      <c r="D174">
        <v>1012</v>
      </c>
      <c r="E174">
        <v>10</v>
      </c>
      <c r="F174">
        <v>1</v>
      </c>
      <c r="G174">
        <v>9.1</v>
      </c>
      <c r="H174" t="s">
        <v>37</v>
      </c>
      <c r="I174">
        <v>3.2</v>
      </c>
      <c r="J174" t="s">
        <v>41</v>
      </c>
      <c r="K174" t="s">
        <v>79</v>
      </c>
      <c r="L174">
        <v>2.92</v>
      </c>
      <c r="M174">
        <v>1</v>
      </c>
      <c r="N174" t="s">
        <v>61</v>
      </c>
      <c r="O174" t="s">
        <v>58</v>
      </c>
      <c r="P174">
        <v>1.4</v>
      </c>
      <c r="Q174">
        <v>4.9000000000000004</v>
      </c>
      <c r="R174">
        <v>7</v>
      </c>
      <c r="S174">
        <v>3.8</v>
      </c>
      <c r="T174">
        <v>396.01</v>
      </c>
      <c r="U174">
        <v>1</v>
      </c>
      <c r="V174">
        <v>4752</v>
      </c>
      <c r="W174" t="s">
        <v>53</v>
      </c>
    </row>
    <row r="175" spans="1:23" x14ac:dyDescent="0.35">
      <c r="A175" t="s">
        <v>285</v>
      </c>
      <c r="B175">
        <v>105</v>
      </c>
      <c r="C175">
        <v>2</v>
      </c>
      <c r="D175">
        <v>1015</v>
      </c>
      <c r="E175">
        <v>2</v>
      </c>
      <c r="F175">
        <v>3</v>
      </c>
      <c r="G175">
        <v>10.1</v>
      </c>
      <c r="H175" t="s">
        <v>37</v>
      </c>
      <c r="I175">
        <v>3.4</v>
      </c>
      <c r="J175" t="s">
        <v>41</v>
      </c>
      <c r="K175" t="s">
        <v>44</v>
      </c>
      <c r="L175">
        <v>1.1000000000000001</v>
      </c>
      <c r="M175">
        <v>2</v>
      </c>
      <c r="N175" t="s">
        <v>80</v>
      </c>
      <c r="O175" t="s">
        <v>43</v>
      </c>
      <c r="P175">
        <v>2.8</v>
      </c>
      <c r="Q175">
        <v>4.2</v>
      </c>
      <c r="R175">
        <v>8</v>
      </c>
      <c r="S175">
        <v>2</v>
      </c>
      <c r="T175">
        <v>358.37</v>
      </c>
      <c r="U175">
        <v>3</v>
      </c>
      <c r="V175">
        <v>12901</v>
      </c>
      <c r="W175" t="s">
        <v>50</v>
      </c>
    </row>
    <row r="176" spans="1:23" x14ac:dyDescent="0.35">
      <c r="A176" t="s">
        <v>286</v>
      </c>
      <c r="B176">
        <v>125</v>
      </c>
      <c r="C176">
        <v>2</v>
      </c>
      <c r="D176">
        <v>1002</v>
      </c>
      <c r="E176">
        <v>20</v>
      </c>
      <c r="F176">
        <v>3</v>
      </c>
      <c r="G176">
        <v>7.9</v>
      </c>
      <c r="H176" t="s">
        <v>50</v>
      </c>
      <c r="I176">
        <v>5.0999999999999996</v>
      </c>
      <c r="J176" t="s">
        <v>56</v>
      </c>
      <c r="K176" t="s">
        <v>79</v>
      </c>
      <c r="M176">
        <v>6</v>
      </c>
      <c r="N176" t="s">
        <v>80</v>
      </c>
      <c r="O176" t="s">
        <v>58</v>
      </c>
      <c r="P176">
        <v>0.5</v>
      </c>
      <c r="Q176">
        <v>7.4</v>
      </c>
      <c r="R176">
        <v>5</v>
      </c>
      <c r="S176">
        <v>3.3</v>
      </c>
      <c r="T176">
        <v>53.96</v>
      </c>
      <c r="U176">
        <v>7</v>
      </c>
      <c r="V176">
        <v>4532</v>
      </c>
      <c r="W176" t="s">
        <v>53</v>
      </c>
    </row>
    <row r="177" spans="1:23" x14ac:dyDescent="0.35">
      <c r="A177" t="s">
        <v>287</v>
      </c>
      <c r="B177">
        <v>170</v>
      </c>
      <c r="C177">
        <v>4</v>
      </c>
      <c r="D177">
        <v>1016</v>
      </c>
      <c r="E177">
        <v>22</v>
      </c>
      <c r="F177">
        <v>3</v>
      </c>
      <c r="G177">
        <v>2.9</v>
      </c>
      <c r="H177" t="s">
        <v>53</v>
      </c>
      <c r="I177">
        <v>8</v>
      </c>
      <c r="J177" t="s">
        <v>56</v>
      </c>
      <c r="K177" t="s">
        <v>102</v>
      </c>
      <c r="L177">
        <v>3.29</v>
      </c>
      <c r="M177">
        <v>10</v>
      </c>
      <c r="N177" t="s">
        <v>80</v>
      </c>
      <c r="O177" t="s">
        <v>58</v>
      </c>
      <c r="P177">
        <v>0</v>
      </c>
      <c r="Q177">
        <v>8.8000000000000007</v>
      </c>
      <c r="R177">
        <v>1</v>
      </c>
      <c r="S177">
        <v>9.6999999999999993</v>
      </c>
      <c r="T177">
        <v>35.81</v>
      </c>
      <c r="U177">
        <v>9</v>
      </c>
      <c r="V177">
        <v>3867</v>
      </c>
      <c r="W177" t="s">
        <v>53</v>
      </c>
    </row>
    <row r="178" spans="1:23" x14ac:dyDescent="0.35">
      <c r="A178" t="s">
        <v>288</v>
      </c>
      <c r="B178">
        <v>170</v>
      </c>
      <c r="C178">
        <v>4</v>
      </c>
      <c r="D178">
        <v>1001</v>
      </c>
      <c r="E178">
        <v>9</v>
      </c>
      <c r="F178">
        <v>1</v>
      </c>
      <c r="G178">
        <v>4.5999999999999996</v>
      </c>
      <c r="H178" t="s">
        <v>53</v>
      </c>
      <c r="I178">
        <v>5.9</v>
      </c>
      <c r="J178" t="s">
        <v>56</v>
      </c>
      <c r="K178" t="s">
        <v>44</v>
      </c>
      <c r="L178">
        <v>2.1</v>
      </c>
      <c r="M178">
        <v>6</v>
      </c>
      <c r="N178" t="s">
        <v>82</v>
      </c>
      <c r="O178" t="s">
        <v>47</v>
      </c>
      <c r="P178">
        <v>1</v>
      </c>
      <c r="Q178">
        <v>8.5</v>
      </c>
      <c r="R178">
        <v>3</v>
      </c>
      <c r="S178">
        <v>9</v>
      </c>
      <c r="T178">
        <v>10.06</v>
      </c>
      <c r="U178">
        <v>1</v>
      </c>
      <c r="V178">
        <v>120</v>
      </c>
      <c r="W178" t="s">
        <v>53</v>
      </c>
    </row>
    <row r="179" spans="1:23" x14ac:dyDescent="0.35">
      <c r="A179" t="s">
        <v>289</v>
      </c>
      <c r="B179">
        <v>145</v>
      </c>
      <c r="C179">
        <v>3</v>
      </c>
      <c r="D179">
        <v>1016</v>
      </c>
      <c r="E179">
        <v>8</v>
      </c>
      <c r="F179">
        <v>3</v>
      </c>
      <c r="G179">
        <v>5.7</v>
      </c>
      <c r="H179" t="s">
        <v>53</v>
      </c>
      <c r="I179">
        <v>5.7</v>
      </c>
      <c r="J179" t="s">
        <v>56</v>
      </c>
      <c r="K179" t="s">
        <v>79</v>
      </c>
      <c r="L179">
        <v>3.84</v>
      </c>
      <c r="M179">
        <v>4</v>
      </c>
      <c r="N179" t="s">
        <v>80</v>
      </c>
      <c r="O179" t="s">
        <v>47</v>
      </c>
      <c r="P179">
        <v>2.4</v>
      </c>
      <c r="Q179">
        <v>7.3</v>
      </c>
      <c r="R179">
        <v>3</v>
      </c>
      <c r="S179">
        <v>9.4</v>
      </c>
      <c r="T179">
        <v>123.33</v>
      </c>
      <c r="U179">
        <v>8</v>
      </c>
      <c r="V179">
        <v>11839</v>
      </c>
      <c r="W179" t="s">
        <v>50</v>
      </c>
    </row>
    <row r="180" spans="1:23" x14ac:dyDescent="0.35">
      <c r="A180" t="s">
        <v>290</v>
      </c>
      <c r="B180">
        <v>145</v>
      </c>
      <c r="C180">
        <v>1</v>
      </c>
      <c r="D180">
        <v>1021</v>
      </c>
      <c r="E180">
        <v>11</v>
      </c>
      <c r="F180">
        <v>3</v>
      </c>
      <c r="G180">
        <v>8.1999999999999993</v>
      </c>
      <c r="H180" t="s">
        <v>50</v>
      </c>
      <c r="I180">
        <v>4.2</v>
      </c>
      <c r="J180" t="s">
        <v>56</v>
      </c>
      <c r="K180" t="s">
        <v>41</v>
      </c>
      <c r="L180">
        <v>2.27</v>
      </c>
      <c r="M180">
        <v>6</v>
      </c>
      <c r="N180" t="s">
        <v>73</v>
      </c>
      <c r="O180" t="s">
        <v>58</v>
      </c>
      <c r="P180">
        <v>1.9</v>
      </c>
      <c r="Q180">
        <v>4.2</v>
      </c>
      <c r="R180">
        <v>5</v>
      </c>
      <c r="S180">
        <v>7.8</v>
      </c>
      <c r="T180">
        <v>77.94</v>
      </c>
      <c r="U180">
        <v>5</v>
      </c>
      <c r="V180">
        <v>4676</v>
      </c>
      <c r="W180" t="s">
        <v>53</v>
      </c>
    </row>
    <row r="181" spans="1:23" x14ac:dyDescent="0.35">
      <c r="A181" t="s">
        <v>291</v>
      </c>
      <c r="B181">
        <v>170</v>
      </c>
      <c r="C181">
        <v>4</v>
      </c>
      <c r="D181">
        <v>1014</v>
      </c>
      <c r="E181">
        <v>11</v>
      </c>
      <c r="F181">
        <v>4</v>
      </c>
      <c r="G181">
        <v>3.1</v>
      </c>
      <c r="H181" t="s">
        <v>53</v>
      </c>
      <c r="I181">
        <v>7.2</v>
      </c>
      <c r="J181" t="s">
        <v>56</v>
      </c>
      <c r="K181" t="s">
        <v>102</v>
      </c>
      <c r="L181">
        <v>3.51</v>
      </c>
      <c r="M181">
        <v>1</v>
      </c>
      <c r="N181" t="s">
        <v>85</v>
      </c>
      <c r="O181" t="s">
        <v>43</v>
      </c>
      <c r="P181">
        <v>1.2</v>
      </c>
      <c r="Q181">
        <v>9.1</v>
      </c>
      <c r="R181">
        <v>1</v>
      </c>
      <c r="S181">
        <v>9.6999999999999993</v>
      </c>
      <c r="T181">
        <v>15.06</v>
      </c>
      <c r="U181">
        <v>1</v>
      </c>
      <c r="V181">
        <v>180</v>
      </c>
      <c r="W181" t="s">
        <v>53</v>
      </c>
    </row>
    <row r="182" spans="1:23" x14ac:dyDescent="0.35">
      <c r="A182" t="s">
        <v>292</v>
      </c>
      <c r="B182">
        <v>125</v>
      </c>
      <c r="C182">
        <v>1</v>
      </c>
      <c r="D182">
        <v>1008</v>
      </c>
      <c r="E182">
        <v>21</v>
      </c>
      <c r="F182">
        <v>4</v>
      </c>
      <c r="G182">
        <v>7.3</v>
      </c>
      <c r="H182" t="s">
        <v>50</v>
      </c>
      <c r="I182">
        <v>3</v>
      </c>
      <c r="J182" t="s">
        <v>41</v>
      </c>
      <c r="K182" t="s">
        <v>102</v>
      </c>
      <c r="L182">
        <v>2.15</v>
      </c>
      <c r="M182">
        <v>5</v>
      </c>
      <c r="N182" t="s">
        <v>80</v>
      </c>
      <c r="O182" t="s">
        <v>43</v>
      </c>
      <c r="P182">
        <v>0.7</v>
      </c>
      <c r="Q182">
        <v>7.9</v>
      </c>
      <c r="R182">
        <v>4</v>
      </c>
      <c r="S182">
        <v>8.8000000000000007</v>
      </c>
      <c r="T182">
        <v>31.57</v>
      </c>
      <c r="U182">
        <v>12</v>
      </c>
      <c r="V182">
        <v>4546</v>
      </c>
      <c r="W182" t="s">
        <v>53</v>
      </c>
    </row>
    <row r="183" spans="1:23" x14ac:dyDescent="0.35">
      <c r="A183" t="s">
        <v>293</v>
      </c>
      <c r="B183">
        <v>100</v>
      </c>
      <c r="C183">
        <v>1</v>
      </c>
      <c r="D183">
        <v>1003</v>
      </c>
      <c r="E183">
        <v>19</v>
      </c>
      <c r="F183">
        <v>4</v>
      </c>
      <c r="G183">
        <v>10.9</v>
      </c>
      <c r="H183" t="s">
        <v>37</v>
      </c>
      <c r="I183">
        <v>3.8</v>
      </c>
      <c r="J183" t="s">
        <v>41</v>
      </c>
      <c r="K183" t="s">
        <v>44</v>
      </c>
      <c r="L183">
        <v>3.21</v>
      </c>
      <c r="N183" t="s">
        <v>61</v>
      </c>
      <c r="O183" t="s">
        <v>74</v>
      </c>
      <c r="P183">
        <v>3.5</v>
      </c>
      <c r="Q183">
        <v>3.7</v>
      </c>
      <c r="R183">
        <v>6</v>
      </c>
      <c r="S183">
        <v>1.1000000000000001</v>
      </c>
      <c r="T183">
        <v>232.94</v>
      </c>
      <c r="U183">
        <v>2</v>
      </c>
      <c r="V183">
        <v>5590</v>
      </c>
      <c r="W183" t="s">
        <v>53</v>
      </c>
    </row>
    <row r="184" spans="1:23" x14ac:dyDescent="0.35">
      <c r="A184" t="s">
        <v>294</v>
      </c>
      <c r="B184">
        <v>100</v>
      </c>
      <c r="C184">
        <v>2</v>
      </c>
      <c r="D184">
        <v>1000</v>
      </c>
      <c r="E184">
        <v>4</v>
      </c>
      <c r="F184">
        <v>3</v>
      </c>
      <c r="G184">
        <v>11</v>
      </c>
      <c r="H184" t="s">
        <v>37</v>
      </c>
      <c r="I184">
        <v>3.3</v>
      </c>
      <c r="J184" t="s">
        <v>41</v>
      </c>
      <c r="K184" t="s">
        <v>79</v>
      </c>
      <c r="M184">
        <v>7</v>
      </c>
      <c r="N184" t="s">
        <v>46</v>
      </c>
      <c r="O184" t="s">
        <v>74</v>
      </c>
      <c r="P184">
        <v>2.4</v>
      </c>
      <c r="Q184">
        <v>5.5</v>
      </c>
      <c r="R184">
        <v>5</v>
      </c>
      <c r="S184">
        <v>0.3</v>
      </c>
      <c r="T184">
        <v>207.35</v>
      </c>
      <c r="U184">
        <v>4</v>
      </c>
      <c r="V184">
        <v>9952</v>
      </c>
      <c r="W184" t="s">
        <v>50</v>
      </c>
    </row>
    <row r="185" spans="1:23" x14ac:dyDescent="0.35">
      <c r="A185" t="s">
        <v>295</v>
      </c>
      <c r="B185">
        <v>130</v>
      </c>
      <c r="C185">
        <v>4</v>
      </c>
      <c r="D185">
        <v>1004</v>
      </c>
      <c r="E185">
        <v>17</v>
      </c>
      <c r="F185">
        <v>1</v>
      </c>
      <c r="G185">
        <v>11</v>
      </c>
      <c r="H185" t="s">
        <v>37</v>
      </c>
      <c r="I185">
        <v>3.7</v>
      </c>
      <c r="J185" t="s">
        <v>41</v>
      </c>
      <c r="K185" t="s">
        <v>41</v>
      </c>
      <c r="L185">
        <v>3.52</v>
      </c>
      <c r="M185">
        <v>8</v>
      </c>
      <c r="N185" t="s">
        <v>61</v>
      </c>
      <c r="O185" t="s">
        <v>47</v>
      </c>
      <c r="P185">
        <v>8</v>
      </c>
      <c r="Q185">
        <v>6.3</v>
      </c>
      <c r="R185">
        <v>8</v>
      </c>
      <c r="S185">
        <v>0.4</v>
      </c>
      <c r="T185">
        <v>484.09</v>
      </c>
      <c r="U185">
        <v>8</v>
      </c>
      <c r="V185">
        <v>46472</v>
      </c>
      <c r="W185" t="s">
        <v>88</v>
      </c>
    </row>
    <row r="186" spans="1:23" x14ac:dyDescent="0.35">
      <c r="A186" t="s">
        <v>296</v>
      </c>
      <c r="B186">
        <v>105</v>
      </c>
      <c r="C186">
        <v>3</v>
      </c>
      <c r="D186">
        <v>1009</v>
      </c>
      <c r="E186">
        <v>8</v>
      </c>
      <c r="F186">
        <v>3</v>
      </c>
      <c r="G186">
        <v>10.5</v>
      </c>
      <c r="H186" t="s">
        <v>37</v>
      </c>
      <c r="I186">
        <v>4.5</v>
      </c>
      <c r="J186" t="s">
        <v>56</v>
      </c>
      <c r="K186" t="s">
        <v>41</v>
      </c>
      <c r="M186">
        <v>4</v>
      </c>
      <c r="N186" t="s">
        <v>46</v>
      </c>
      <c r="O186" t="s">
        <v>62</v>
      </c>
      <c r="P186">
        <v>3.1</v>
      </c>
      <c r="Q186">
        <v>3.3</v>
      </c>
      <c r="R186">
        <v>6</v>
      </c>
      <c r="S186">
        <v>3.6</v>
      </c>
      <c r="T186">
        <v>240.74</v>
      </c>
      <c r="U186">
        <v>10</v>
      </c>
      <c r="V186">
        <v>28888</v>
      </c>
      <c r="W186" t="s">
        <v>88</v>
      </c>
    </row>
    <row r="187" spans="1:23" x14ac:dyDescent="0.35">
      <c r="A187" t="s">
        <v>297</v>
      </c>
      <c r="B187">
        <v>125</v>
      </c>
      <c r="C187">
        <v>2</v>
      </c>
      <c r="D187">
        <v>1019</v>
      </c>
      <c r="E187">
        <v>21</v>
      </c>
      <c r="F187">
        <v>3</v>
      </c>
      <c r="G187">
        <v>7</v>
      </c>
      <c r="H187" t="s">
        <v>50</v>
      </c>
      <c r="I187">
        <v>4.0999999999999996</v>
      </c>
      <c r="J187" t="s">
        <v>56</v>
      </c>
      <c r="K187" t="s">
        <v>44</v>
      </c>
      <c r="L187">
        <v>1.42</v>
      </c>
      <c r="M187">
        <v>4</v>
      </c>
      <c r="N187" t="s">
        <v>98</v>
      </c>
      <c r="O187" t="s">
        <v>43</v>
      </c>
      <c r="P187">
        <v>0</v>
      </c>
      <c r="Q187">
        <v>8.4</v>
      </c>
      <c r="R187">
        <v>4</v>
      </c>
      <c r="S187">
        <v>5.4</v>
      </c>
      <c r="T187">
        <v>45.66</v>
      </c>
      <c r="U187">
        <v>8</v>
      </c>
      <c r="V187">
        <v>4383</v>
      </c>
      <c r="W187" t="s">
        <v>53</v>
      </c>
    </row>
    <row r="188" spans="1:23" x14ac:dyDescent="0.35">
      <c r="A188" t="s">
        <v>298</v>
      </c>
      <c r="B188">
        <v>170</v>
      </c>
      <c r="C188">
        <v>4</v>
      </c>
      <c r="D188">
        <v>1001</v>
      </c>
      <c r="E188">
        <v>10</v>
      </c>
      <c r="F188">
        <v>4</v>
      </c>
      <c r="G188">
        <v>2</v>
      </c>
      <c r="H188" t="s">
        <v>53</v>
      </c>
      <c r="I188">
        <v>7.6</v>
      </c>
      <c r="J188" t="s">
        <v>56</v>
      </c>
      <c r="K188" t="s">
        <v>102</v>
      </c>
      <c r="L188">
        <v>1.23</v>
      </c>
      <c r="N188" t="s">
        <v>82</v>
      </c>
      <c r="O188" t="s">
        <v>74</v>
      </c>
      <c r="P188">
        <v>0.1</v>
      </c>
      <c r="Q188">
        <v>9.9</v>
      </c>
      <c r="R188">
        <v>3</v>
      </c>
      <c r="S188">
        <v>12.7</v>
      </c>
      <c r="T188">
        <v>23.53</v>
      </c>
      <c r="U188">
        <v>5</v>
      </c>
      <c r="V188">
        <v>1411</v>
      </c>
      <c r="W188" t="s">
        <v>53</v>
      </c>
    </row>
    <row r="189" spans="1:23" x14ac:dyDescent="0.35">
      <c r="A189" t="s">
        <v>299</v>
      </c>
      <c r="B189">
        <v>100</v>
      </c>
      <c r="C189">
        <v>2</v>
      </c>
      <c r="D189">
        <v>1012</v>
      </c>
      <c r="E189">
        <v>8</v>
      </c>
      <c r="F189">
        <v>4</v>
      </c>
      <c r="G189">
        <v>11.2</v>
      </c>
      <c r="H189" t="s">
        <v>37</v>
      </c>
      <c r="I189">
        <v>4</v>
      </c>
      <c r="J189" t="s">
        <v>41</v>
      </c>
      <c r="K189" t="s">
        <v>41</v>
      </c>
      <c r="M189">
        <v>10</v>
      </c>
      <c r="N189" t="s">
        <v>80</v>
      </c>
      <c r="O189" t="s">
        <v>74</v>
      </c>
      <c r="P189">
        <v>3.5</v>
      </c>
      <c r="Q189">
        <v>5</v>
      </c>
      <c r="R189">
        <v>8</v>
      </c>
      <c r="S189">
        <v>0.7</v>
      </c>
      <c r="T189">
        <v>246.83</v>
      </c>
      <c r="U189">
        <v>8</v>
      </c>
      <c r="V189">
        <v>23695</v>
      </c>
      <c r="W189" t="s">
        <v>37</v>
      </c>
    </row>
    <row r="190" spans="1:23" x14ac:dyDescent="0.35">
      <c r="A190" t="s">
        <v>300</v>
      </c>
      <c r="B190">
        <v>170</v>
      </c>
      <c r="C190">
        <v>4</v>
      </c>
      <c r="D190">
        <v>1001</v>
      </c>
      <c r="E190">
        <v>6</v>
      </c>
      <c r="F190">
        <v>3</v>
      </c>
      <c r="G190">
        <v>4.4000000000000004</v>
      </c>
      <c r="H190" t="s">
        <v>53</v>
      </c>
      <c r="I190">
        <v>6.6</v>
      </c>
      <c r="J190" t="s">
        <v>56</v>
      </c>
      <c r="K190" t="s">
        <v>44</v>
      </c>
      <c r="L190">
        <v>3.23</v>
      </c>
      <c r="M190">
        <v>9</v>
      </c>
      <c r="N190" t="s">
        <v>80</v>
      </c>
      <c r="O190" t="s">
        <v>58</v>
      </c>
      <c r="P190">
        <v>1.7</v>
      </c>
      <c r="Q190">
        <v>9</v>
      </c>
      <c r="R190">
        <v>3</v>
      </c>
      <c r="S190">
        <v>8.8000000000000007</v>
      </c>
      <c r="T190">
        <v>45.31</v>
      </c>
      <c r="U190">
        <v>8</v>
      </c>
      <c r="V190">
        <v>4349</v>
      </c>
      <c r="W190" t="s">
        <v>53</v>
      </c>
    </row>
    <row r="191" spans="1:23" x14ac:dyDescent="0.35">
      <c r="A191" t="s">
        <v>301</v>
      </c>
      <c r="B191">
        <v>170</v>
      </c>
      <c r="C191">
        <v>1</v>
      </c>
      <c r="D191">
        <v>1021</v>
      </c>
      <c r="E191">
        <v>17</v>
      </c>
      <c r="F191">
        <v>4</v>
      </c>
      <c r="G191">
        <v>6.3</v>
      </c>
      <c r="H191" t="s">
        <v>50</v>
      </c>
      <c r="I191">
        <v>5</v>
      </c>
      <c r="J191" t="s">
        <v>56</v>
      </c>
      <c r="K191" t="s">
        <v>79</v>
      </c>
      <c r="L191">
        <v>3.5</v>
      </c>
      <c r="N191" t="s">
        <v>73</v>
      </c>
      <c r="O191" t="s">
        <v>47</v>
      </c>
      <c r="P191">
        <v>0.3</v>
      </c>
      <c r="Q191">
        <v>7.6</v>
      </c>
      <c r="R191">
        <v>3</v>
      </c>
      <c r="S191">
        <v>8.1999999999999993</v>
      </c>
      <c r="T191">
        <v>41.6</v>
      </c>
      <c r="U191">
        <v>5</v>
      </c>
      <c r="V191">
        <v>2496</v>
      </c>
      <c r="W191" t="s">
        <v>53</v>
      </c>
    </row>
    <row r="192" spans="1:23" x14ac:dyDescent="0.35">
      <c r="A192" t="s">
        <v>302</v>
      </c>
      <c r="B192">
        <v>170</v>
      </c>
      <c r="C192">
        <v>4</v>
      </c>
      <c r="D192">
        <v>1008</v>
      </c>
      <c r="E192">
        <v>20</v>
      </c>
      <c r="F192">
        <v>4</v>
      </c>
      <c r="G192">
        <v>4.2</v>
      </c>
      <c r="H192" t="s">
        <v>53</v>
      </c>
      <c r="I192">
        <v>6.1</v>
      </c>
      <c r="J192" t="s">
        <v>56</v>
      </c>
      <c r="K192" t="s">
        <v>79</v>
      </c>
      <c r="L192">
        <v>1.64</v>
      </c>
      <c r="N192" t="s">
        <v>82</v>
      </c>
      <c r="O192" t="s">
        <v>58</v>
      </c>
      <c r="P192">
        <v>0.6</v>
      </c>
      <c r="Q192">
        <v>7.2</v>
      </c>
      <c r="R192">
        <v>1</v>
      </c>
      <c r="S192">
        <v>9.5</v>
      </c>
      <c r="T192">
        <v>6.99</v>
      </c>
      <c r="U192">
        <v>7</v>
      </c>
      <c r="V192">
        <v>587</v>
      </c>
      <c r="W192" t="s">
        <v>53</v>
      </c>
    </row>
    <row r="193" spans="1:23" x14ac:dyDescent="0.35">
      <c r="A193" t="s">
        <v>303</v>
      </c>
      <c r="B193">
        <v>170</v>
      </c>
      <c r="C193">
        <v>4</v>
      </c>
      <c r="D193">
        <v>1018</v>
      </c>
      <c r="E193">
        <v>19</v>
      </c>
      <c r="F193">
        <v>2</v>
      </c>
      <c r="G193">
        <v>3.9</v>
      </c>
      <c r="H193" t="s">
        <v>53</v>
      </c>
      <c r="I193">
        <v>6.3</v>
      </c>
      <c r="J193" t="s">
        <v>56</v>
      </c>
      <c r="K193" t="s">
        <v>59</v>
      </c>
      <c r="L193">
        <v>3.5</v>
      </c>
      <c r="M193">
        <v>9</v>
      </c>
      <c r="N193" t="s">
        <v>80</v>
      </c>
      <c r="O193" t="s">
        <v>62</v>
      </c>
      <c r="P193">
        <v>0</v>
      </c>
      <c r="Q193">
        <v>7.9</v>
      </c>
      <c r="R193">
        <v>2</v>
      </c>
      <c r="S193">
        <v>9</v>
      </c>
      <c r="T193">
        <v>36.21</v>
      </c>
      <c r="U193">
        <v>2</v>
      </c>
      <c r="V193">
        <v>869</v>
      </c>
      <c r="W193" t="s">
        <v>53</v>
      </c>
    </row>
    <row r="194" spans="1:23" x14ac:dyDescent="0.35">
      <c r="A194" t="s">
        <v>304</v>
      </c>
      <c r="B194">
        <v>170</v>
      </c>
      <c r="C194">
        <v>4</v>
      </c>
      <c r="D194">
        <v>1018</v>
      </c>
      <c r="E194">
        <v>9</v>
      </c>
      <c r="F194">
        <v>4</v>
      </c>
      <c r="G194">
        <v>1.5</v>
      </c>
      <c r="H194" t="s">
        <v>53</v>
      </c>
      <c r="I194">
        <v>7</v>
      </c>
      <c r="J194" t="s">
        <v>56</v>
      </c>
      <c r="K194" t="s">
        <v>79</v>
      </c>
      <c r="L194">
        <v>1.24</v>
      </c>
      <c r="N194" t="s">
        <v>61</v>
      </c>
      <c r="O194" t="s">
        <v>74</v>
      </c>
      <c r="P194">
        <v>0.3</v>
      </c>
      <c r="Q194">
        <v>11.5</v>
      </c>
      <c r="R194">
        <v>1</v>
      </c>
      <c r="S194">
        <v>13.6</v>
      </c>
      <c r="T194">
        <v>32</v>
      </c>
      <c r="U194">
        <v>7</v>
      </c>
      <c r="V194">
        <v>2688</v>
      </c>
      <c r="W194" t="s">
        <v>53</v>
      </c>
    </row>
    <row r="195" spans="1:23" x14ac:dyDescent="0.35">
      <c r="A195" t="s">
        <v>305</v>
      </c>
      <c r="B195">
        <v>100</v>
      </c>
      <c r="C195">
        <v>1</v>
      </c>
      <c r="D195">
        <v>1000</v>
      </c>
      <c r="E195">
        <v>22</v>
      </c>
      <c r="F195">
        <v>4</v>
      </c>
      <c r="G195">
        <v>8.8000000000000007</v>
      </c>
      <c r="H195" t="s">
        <v>50</v>
      </c>
      <c r="I195">
        <v>4.0999999999999996</v>
      </c>
      <c r="J195" t="s">
        <v>56</v>
      </c>
      <c r="K195" t="s">
        <v>59</v>
      </c>
      <c r="M195">
        <v>6</v>
      </c>
      <c r="N195" t="s">
        <v>61</v>
      </c>
      <c r="O195" t="s">
        <v>47</v>
      </c>
      <c r="P195">
        <v>0.9</v>
      </c>
      <c r="Q195">
        <v>4.4000000000000004</v>
      </c>
      <c r="R195">
        <v>7</v>
      </c>
      <c r="S195">
        <v>2.6</v>
      </c>
      <c r="T195">
        <v>67.73</v>
      </c>
      <c r="U195">
        <v>11</v>
      </c>
      <c r="V195">
        <v>8940</v>
      </c>
      <c r="W195" t="s">
        <v>50</v>
      </c>
    </row>
    <row r="196" spans="1:23" x14ac:dyDescent="0.35">
      <c r="A196" t="s">
        <v>306</v>
      </c>
      <c r="B196">
        <v>170</v>
      </c>
      <c r="C196">
        <v>4</v>
      </c>
      <c r="D196">
        <v>1008</v>
      </c>
      <c r="E196">
        <v>5</v>
      </c>
      <c r="F196">
        <v>3</v>
      </c>
      <c r="G196">
        <v>3.7</v>
      </c>
      <c r="H196" t="s">
        <v>53</v>
      </c>
      <c r="I196">
        <v>5.8</v>
      </c>
      <c r="J196" t="s">
        <v>56</v>
      </c>
      <c r="K196" t="s">
        <v>41</v>
      </c>
      <c r="L196">
        <v>2.84</v>
      </c>
      <c r="M196">
        <v>8</v>
      </c>
      <c r="N196" t="s">
        <v>80</v>
      </c>
      <c r="O196" t="s">
        <v>47</v>
      </c>
      <c r="P196">
        <v>0.4</v>
      </c>
      <c r="Q196">
        <v>8</v>
      </c>
      <c r="R196">
        <v>3</v>
      </c>
      <c r="S196">
        <v>7.4</v>
      </c>
      <c r="T196">
        <v>24.63</v>
      </c>
      <c r="U196">
        <v>10</v>
      </c>
      <c r="V196">
        <v>2955</v>
      </c>
      <c r="W196" t="s">
        <v>53</v>
      </c>
    </row>
    <row r="197" spans="1:23" x14ac:dyDescent="0.35">
      <c r="A197" t="s">
        <v>307</v>
      </c>
      <c r="B197">
        <v>170</v>
      </c>
      <c r="C197">
        <v>2</v>
      </c>
      <c r="D197">
        <v>1008</v>
      </c>
      <c r="E197">
        <v>18</v>
      </c>
      <c r="F197">
        <v>3</v>
      </c>
      <c r="G197">
        <v>5.2</v>
      </c>
      <c r="H197" t="s">
        <v>53</v>
      </c>
      <c r="I197">
        <v>6.5</v>
      </c>
      <c r="J197" t="s">
        <v>56</v>
      </c>
      <c r="K197" t="s">
        <v>59</v>
      </c>
      <c r="L197">
        <v>1.85</v>
      </c>
      <c r="M197">
        <v>8</v>
      </c>
      <c r="N197" t="s">
        <v>80</v>
      </c>
      <c r="O197" t="s">
        <v>74</v>
      </c>
      <c r="P197">
        <v>1.8</v>
      </c>
      <c r="Q197">
        <v>8.8000000000000007</v>
      </c>
      <c r="R197">
        <v>1</v>
      </c>
      <c r="S197">
        <v>6.2</v>
      </c>
      <c r="T197">
        <v>89.91</v>
      </c>
      <c r="U197">
        <v>2</v>
      </c>
      <c r="V197">
        <v>2157</v>
      </c>
      <c r="W197" t="s">
        <v>53</v>
      </c>
    </row>
    <row r="198" spans="1:23" x14ac:dyDescent="0.35">
      <c r="A198" t="s">
        <v>308</v>
      </c>
      <c r="B198">
        <v>110</v>
      </c>
      <c r="C198">
        <v>1</v>
      </c>
      <c r="D198">
        <v>1009</v>
      </c>
      <c r="E198">
        <v>24</v>
      </c>
      <c r="F198">
        <v>4</v>
      </c>
      <c r="G198">
        <v>6.6</v>
      </c>
      <c r="H198" t="s">
        <v>50</v>
      </c>
      <c r="I198">
        <v>5.0999999999999996</v>
      </c>
      <c r="J198" t="s">
        <v>56</v>
      </c>
      <c r="K198" t="s">
        <v>148</v>
      </c>
      <c r="L198">
        <v>1.77</v>
      </c>
      <c r="M198">
        <v>5</v>
      </c>
      <c r="N198" t="s">
        <v>61</v>
      </c>
      <c r="O198" t="s">
        <v>47</v>
      </c>
      <c r="P198">
        <v>1.6</v>
      </c>
      <c r="Q198">
        <v>7.4</v>
      </c>
      <c r="R198">
        <v>6</v>
      </c>
      <c r="S198">
        <v>5.5</v>
      </c>
      <c r="T198">
        <v>56.6</v>
      </c>
      <c r="U198">
        <v>5</v>
      </c>
      <c r="V198">
        <v>3396</v>
      </c>
      <c r="W198" t="s">
        <v>53</v>
      </c>
    </row>
    <row r="199" spans="1:23" x14ac:dyDescent="0.35">
      <c r="A199" t="s">
        <v>309</v>
      </c>
      <c r="B199">
        <v>170</v>
      </c>
      <c r="C199">
        <v>3</v>
      </c>
      <c r="D199">
        <v>1017</v>
      </c>
      <c r="E199">
        <v>9</v>
      </c>
      <c r="F199">
        <v>1</v>
      </c>
      <c r="G199">
        <v>6.2</v>
      </c>
      <c r="H199" t="s">
        <v>50</v>
      </c>
      <c r="I199">
        <v>5.9</v>
      </c>
      <c r="J199" t="s">
        <v>56</v>
      </c>
      <c r="K199" t="s">
        <v>79</v>
      </c>
      <c r="M199">
        <v>4</v>
      </c>
      <c r="N199" t="s">
        <v>46</v>
      </c>
      <c r="O199" t="s">
        <v>58</v>
      </c>
      <c r="P199">
        <v>0.7</v>
      </c>
      <c r="Q199">
        <v>7.8</v>
      </c>
      <c r="R199">
        <v>2</v>
      </c>
      <c r="S199">
        <v>7.3</v>
      </c>
      <c r="T199">
        <v>129.72999999999999</v>
      </c>
      <c r="U199">
        <v>12</v>
      </c>
      <c r="V199">
        <v>18681</v>
      </c>
      <c r="W199" t="s">
        <v>37</v>
      </c>
    </row>
    <row r="200" spans="1:23" x14ac:dyDescent="0.35">
      <c r="A200" t="s">
        <v>310</v>
      </c>
      <c r="B200">
        <v>170</v>
      </c>
      <c r="C200">
        <v>4</v>
      </c>
      <c r="D200">
        <v>1011</v>
      </c>
      <c r="E200">
        <v>2</v>
      </c>
      <c r="F200">
        <v>2</v>
      </c>
      <c r="G200">
        <v>3.6</v>
      </c>
      <c r="H200" t="s">
        <v>53</v>
      </c>
      <c r="I200">
        <v>6.1</v>
      </c>
      <c r="J200" t="s">
        <v>56</v>
      </c>
      <c r="K200" t="s">
        <v>44</v>
      </c>
      <c r="L200">
        <v>2.02</v>
      </c>
      <c r="N200" t="s">
        <v>98</v>
      </c>
      <c r="O200" t="s">
        <v>74</v>
      </c>
      <c r="P200">
        <v>0.2</v>
      </c>
      <c r="Q200">
        <v>7.1</v>
      </c>
      <c r="R200">
        <v>3</v>
      </c>
      <c r="S200">
        <v>10.1</v>
      </c>
      <c r="T200">
        <v>8.2899999999999991</v>
      </c>
      <c r="U200">
        <v>1</v>
      </c>
      <c r="V200">
        <v>99</v>
      </c>
      <c r="W200" t="s">
        <v>53</v>
      </c>
    </row>
    <row r="201" spans="1:23" x14ac:dyDescent="0.35">
      <c r="A201" t="s">
        <v>311</v>
      </c>
      <c r="B201">
        <v>170</v>
      </c>
      <c r="C201">
        <v>4</v>
      </c>
      <c r="D201">
        <v>1017</v>
      </c>
      <c r="E201">
        <v>18</v>
      </c>
      <c r="F201">
        <v>4</v>
      </c>
      <c r="G201">
        <v>6</v>
      </c>
      <c r="H201" t="s">
        <v>53</v>
      </c>
      <c r="I201">
        <v>6.7</v>
      </c>
      <c r="J201" t="s">
        <v>56</v>
      </c>
      <c r="K201" t="s">
        <v>102</v>
      </c>
      <c r="L201">
        <v>2.41</v>
      </c>
      <c r="M201">
        <v>3</v>
      </c>
      <c r="N201" t="s">
        <v>61</v>
      </c>
      <c r="O201" t="s">
        <v>62</v>
      </c>
      <c r="P201">
        <v>0.8</v>
      </c>
      <c r="Q201">
        <v>6.1</v>
      </c>
      <c r="R201">
        <v>3</v>
      </c>
      <c r="S201">
        <v>10.3</v>
      </c>
      <c r="T201">
        <v>108.18</v>
      </c>
      <c r="U201">
        <v>3</v>
      </c>
      <c r="V201">
        <v>3894</v>
      </c>
      <c r="W201" t="s">
        <v>53</v>
      </c>
    </row>
    <row r="202" spans="1:23" x14ac:dyDescent="0.35">
      <c r="A202" t="s">
        <v>312</v>
      </c>
      <c r="B202">
        <v>170</v>
      </c>
      <c r="C202">
        <v>4</v>
      </c>
      <c r="D202">
        <v>1006</v>
      </c>
      <c r="E202">
        <v>12</v>
      </c>
      <c r="F202">
        <v>3</v>
      </c>
      <c r="G202">
        <v>4.3</v>
      </c>
      <c r="H202" t="s">
        <v>53</v>
      </c>
      <c r="I202">
        <v>5.5</v>
      </c>
      <c r="J202" t="s">
        <v>56</v>
      </c>
      <c r="K202" t="s">
        <v>44</v>
      </c>
      <c r="M202">
        <v>2</v>
      </c>
      <c r="N202" t="s">
        <v>82</v>
      </c>
      <c r="O202" t="s">
        <v>58</v>
      </c>
      <c r="P202">
        <v>1.2</v>
      </c>
      <c r="Q202">
        <v>8.8000000000000007</v>
      </c>
      <c r="R202">
        <v>3</v>
      </c>
      <c r="S202">
        <v>12.6</v>
      </c>
      <c r="T202">
        <v>4.8099999999999996</v>
      </c>
      <c r="U202">
        <v>2</v>
      </c>
      <c r="V202">
        <v>115</v>
      </c>
      <c r="W202" t="s">
        <v>53</v>
      </c>
    </row>
    <row r="203" spans="1:23" x14ac:dyDescent="0.35">
      <c r="A203" t="s">
        <v>313</v>
      </c>
      <c r="B203">
        <v>130</v>
      </c>
      <c r="C203">
        <v>1</v>
      </c>
      <c r="D203">
        <v>1015</v>
      </c>
      <c r="E203">
        <v>10</v>
      </c>
      <c r="F203">
        <v>2</v>
      </c>
      <c r="G203">
        <v>8.6999999999999993</v>
      </c>
      <c r="H203" t="s">
        <v>50</v>
      </c>
      <c r="I203">
        <v>3.6</v>
      </c>
      <c r="J203" t="s">
        <v>41</v>
      </c>
      <c r="K203" t="s">
        <v>44</v>
      </c>
      <c r="L203">
        <v>1.3</v>
      </c>
      <c r="N203" t="s">
        <v>123</v>
      </c>
      <c r="O203" t="s">
        <v>58</v>
      </c>
      <c r="P203">
        <v>0.9</v>
      </c>
      <c r="Q203">
        <v>6.9</v>
      </c>
      <c r="R203">
        <v>7</v>
      </c>
      <c r="S203">
        <v>6.4</v>
      </c>
      <c r="T203">
        <v>178.36</v>
      </c>
      <c r="U203">
        <v>6</v>
      </c>
      <c r="V203">
        <v>12841</v>
      </c>
      <c r="W203" t="s">
        <v>50</v>
      </c>
    </row>
    <row r="204" spans="1:23" x14ac:dyDescent="0.35">
      <c r="A204" t="s">
        <v>314</v>
      </c>
      <c r="B204">
        <v>165</v>
      </c>
      <c r="C204">
        <v>1</v>
      </c>
      <c r="D204">
        <v>1000</v>
      </c>
      <c r="E204">
        <v>7</v>
      </c>
      <c r="F204">
        <v>4</v>
      </c>
      <c r="G204">
        <v>12</v>
      </c>
      <c r="H204" t="s">
        <v>88</v>
      </c>
      <c r="I204">
        <v>3.8</v>
      </c>
      <c r="J204" t="s">
        <v>41</v>
      </c>
      <c r="K204" t="s">
        <v>79</v>
      </c>
      <c r="L204">
        <v>1.31</v>
      </c>
      <c r="M204">
        <v>5</v>
      </c>
      <c r="N204" t="s">
        <v>123</v>
      </c>
      <c r="O204" t="s">
        <v>58</v>
      </c>
      <c r="P204">
        <v>0.9</v>
      </c>
      <c r="Q204">
        <v>2.8</v>
      </c>
      <c r="R204">
        <v>9</v>
      </c>
      <c r="S204">
        <v>1.1000000000000001</v>
      </c>
      <c r="T204">
        <v>389.7</v>
      </c>
      <c r="U204">
        <v>2</v>
      </c>
      <c r="V204">
        <v>9352</v>
      </c>
      <c r="W204" t="s">
        <v>50</v>
      </c>
    </row>
    <row r="205" spans="1:23" x14ac:dyDescent="0.35">
      <c r="A205" t="s">
        <v>315</v>
      </c>
      <c r="B205">
        <v>170</v>
      </c>
      <c r="C205">
        <v>4</v>
      </c>
      <c r="D205">
        <v>1005</v>
      </c>
      <c r="E205">
        <v>16</v>
      </c>
      <c r="F205">
        <v>4</v>
      </c>
      <c r="G205">
        <v>5.4</v>
      </c>
      <c r="H205" t="s">
        <v>53</v>
      </c>
      <c r="I205">
        <v>5.5</v>
      </c>
      <c r="J205" t="s">
        <v>56</v>
      </c>
      <c r="K205" t="s">
        <v>44</v>
      </c>
      <c r="L205">
        <v>1.07</v>
      </c>
      <c r="M205">
        <v>1</v>
      </c>
      <c r="N205" t="s">
        <v>139</v>
      </c>
      <c r="O205" t="s">
        <v>58</v>
      </c>
      <c r="P205">
        <v>0.3</v>
      </c>
      <c r="Q205">
        <v>6.4</v>
      </c>
      <c r="R205">
        <v>3</v>
      </c>
      <c r="S205">
        <v>10.9</v>
      </c>
      <c r="T205">
        <v>39.770000000000003</v>
      </c>
      <c r="U205">
        <v>3</v>
      </c>
      <c r="V205">
        <v>1431</v>
      </c>
      <c r="W205" t="s">
        <v>53</v>
      </c>
    </row>
    <row r="206" spans="1:23" x14ac:dyDescent="0.35">
      <c r="A206" t="s">
        <v>316</v>
      </c>
      <c r="B206">
        <v>170</v>
      </c>
      <c r="C206">
        <v>4</v>
      </c>
      <c r="D206">
        <v>1004</v>
      </c>
      <c r="E206">
        <v>9</v>
      </c>
      <c r="F206">
        <v>1</v>
      </c>
      <c r="G206">
        <v>4</v>
      </c>
      <c r="H206" t="s">
        <v>53</v>
      </c>
      <c r="I206">
        <v>6.9</v>
      </c>
      <c r="J206" t="s">
        <v>56</v>
      </c>
      <c r="K206" t="s">
        <v>79</v>
      </c>
      <c r="L206">
        <v>1.85</v>
      </c>
      <c r="M206">
        <v>1</v>
      </c>
      <c r="N206" t="s">
        <v>80</v>
      </c>
      <c r="O206" t="s">
        <v>74</v>
      </c>
      <c r="P206">
        <v>0.4</v>
      </c>
      <c r="Q206">
        <v>6.6</v>
      </c>
      <c r="R206">
        <v>2</v>
      </c>
      <c r="S206">
        <v>8.1999999999999993</v>
      </c>
      <c r="T206">
        <v>46.13</v>
      </c>
      <c r="U206">
        <v>4</v>
      </c>
      <c r="V206">
        <v>2214</v>
      </c>
      <c r="W206" t="s">
        <v>53</v>
      </c>
    </row>
    <row r="207" spans="1:23" x14ac:dyDescent="0.35">
      <c r="A207" t="s">
        <v>317</v>
      </c>
      <c r="B207">
        <v>170</v>
      </c>
      <c r="C207">
        <v>2</v>
      </c>
      <c r="D207">
        <v>1015</v>
      </c>
      <c r="E207">
        <v>2</v>
      </c>
      <c r="F207">
        <v>4</v>
      </c>
      <c r="G207">
        <v>4.7</v>
      </c>
      <c r="H207" t="s">
        <v>53</v>
      </c>
      <c r="I207">
        <v>5.5</v>
      </c>
      <c r="J207" t="s">
        <v>56</v>
      </c>
      <c r="K207" t="s">
        <v>59</v>
      </c>
      <c r="L207">
        <v>3.44</v>
      </c>
      <c r="N207" t="s">
        <v>73</v>
      </c>
      <c r="O207" t="s">
        <v>43</v>
      </c>
      <c r="P207">
        <v>1.1000000000000001</v>
      </c>
      <c r="Q207">
        <v>7.3</v>
      </c>
      <c r="R207">
        <v>3</v>
      </c>
      <c r="S207">
        <v>8.3000000000000007</v>
      </c>
      <c r="T207">
        <v>87.51</v>
      </c>
      <c r="U207">
        <v>4</v>
      </c>
      <c r="V207">
        <v>4200</v>
      </c>
      <c r="W207" t="s">
        <v>53</v>
      </c>
    </row>
    <row r="208" spans="1:23" x14ac:dyDescent="0.35">
      <c r="A208" t="s">
        <v>318</v>
      </c>
      <c r="B208">
        <v>170</v>
      </c>
      <c r="C208">
        <v>4</v>
      </c>
      <c r="D208">
        <v>1005</v>
      </c>
      <c r="E208">
        <v>19</v>
      </c>
      <c r="F208">
        <v>1</v>
      </c>
      <c r="G208">
        <v>2.7</v>
      </c>
      <c r="H208" t="s">
        <v>53</v>
      </c>
      <c r="I208">
        <v>8.1999999999999993</v>
      </c>
      <c r="J208" t="s">
        <v>91</v>
      </c>
      <c r="K208" t="s">
        <v>59</v>
      </c>
      <c r="L208">
        <v>3.69</v>
      </c>
      <c r="M208">
        <v>3</v>
      </c>
      <c r="N208" t="s">
        <v>80</v>
      </c>
      <c r="O208" t="s">
        <v>43</v>
      </c>
      <c r="P208">
        <v>0.6</v>
      </c>
      <c r="Q208">
        <v>6.8</v>
      </c>
      <c r="R208">
        <v>1</v>
      </c>
      <c r="S208">
        <v>12</v>
      </c>
      <c r="T208">
        <v>12.31</v>
      </c>
      <c r="U208">
        <v>11</v>
      </c>
      <c r="V208">
        <v>1624</v>
      </c>
      <c r="W208" t="s">
        <v>53</v>
      </c>
    </row>
    <row r="209" spans="1:23" x14ac:dyDescent="0.35">
      <c r="A209" t="s">
        <v>319</v>
      </c>
      <c r="B209">
        <v>110</v>
      </c>
      <c r="C209">
        <v>3</v>
      </c>
      <c r="D209">
        <v>1010</v>
      </c>
      <c r="E209">
        <v>22</v>
      </c>
      <c r="F209">
        <v>4</v>
      </c>
      <c r="G209">
        <v>7.2</v>
      </c>
      <c r="H209" t="s">
        <v>50</v>
      </c>
      <c r="I209">
        <v>4.3</v>
      </c>
      <c r="J209" t="s">
        <v>56</v>
      </c>
      <c r="K209" t="s">
        <v>148</v>
      </c>
      <c r="L209">
        <v>2.58</v>
      </c>
      <c r="M209">
        <v>8</v>
      </c>
      <c r="N209" t="s">
        <v>61</v>
      </c>
      <c r="O209" t="s">
        <v>43</v>
      </c>
      <c r="P209">
        <v>0.6</v>
      </c>
      <c r="Q209">
        <v>8</v>
      </c>
      <c r="R209">
        <v>5</v>
      </c>
      <c r="S209">
        <v>3.6</v>
      </c>
      <c r="T209">
        <v>123.4</v>
      </c>
      <c r="U209">
        <v>1</v>
      </c>
      <c r="V209">
        <v>1480</v>
      </c>
      <c r="W209" t="s">
        <v>53</v>
      </c>
    </row>
    <row r="210" spans="1:23" x14ac:dyDescent="0.35">
      <c r="A210" t="s">
        <v>320</v>
      </c>
      <c r="B210">
        <v>170</v>
      </c>
      <c r="C210">
        <v>4</v>
      </c>
      <c r="D210">
        <v>1011</v>
      </c>
      <c r="E210">
        <v>9</v>
      </c>
      <c r="F210">
        <v>3</v>
      </c>
      <c r="G210">
        <v>3.9</v>
      </c>
      <c r="H210" t="s">
        <v>53</v>
      </c>
      <c r="I210">
        <v>6.9</v>
      </c>
      <c r="J210" t="s">
        <v>56</v>
      </c>
      <c r="K210" t="s">
        <v>44</v>
      </c>
      <c r="M210">
        <v>6</v>
      </c>
      <c r="N210" t="s">
        <v>139</v>
      </c>
      <c r="O210" t="s">
        <v>47</v>
      </c>
      <c r="P210">
        <v>0.1</v>
      </c>
      <c r="Q210">
        <v>6.1</v>
      </c>
      <c r="R210">
        <v>1</v>
      </c>
      <c r="S210">
        <v>11.2</v>
      </c>
      <c r="T210">
        <v>18.05</v>
      </c>
      <c r="U210">
        <v>7</v>
      </c>
      <c r="V210">
        <v>1516</v>
      </c>
      <c r="W210" t="s">
        <v>53</v>
      </c>
    </row>
    <row r="211" spans="1:23" x14ac:dyDescent="0.35">
      <c r="A211" t="s">
        <v>321</v>
      </c>
      <c r="B211">
        <v>130</v>
      </c>
      <c r="C211">
        <v>2</v>
      </c>
      <c r="D211">
        <v>1001</v>
      </c>
      <c r="E211">
        <v>1</v>
      </c>
      <c r="F211">
        <v>2</v>
      </c>
      <c r="G211">
        <v>12.9</v>
      </c>
      <c r="H211" t="s">
        <v>88</v>
      </c>
      <c r="I211">
        <v>5.5</v>
      </c>
      <c r="J211" t="s">
        <v>56</v>
      </c>
      <c r="K211" t="s">
        <v>148</v>
      </c>
      <c r="M211">
        <v>10</v>
      </c>
      <c r="N211" t="s">
        <v>61</v>
      </c>
      <c r="O211" t="s">
        <v>74</v>
      </c>
      <c r="P211">
        <v>2.6</v>
      </c>
      <c r="Q211">
        <v>4.9000000000000004</v>
      </c>
      <c r="R211">
        <v>7</v>
      </c>
      <c r="S211">
        <v>1.4</v>
      </c>
      <c r="T211">
        <v>189.43</v>
      </c>
      <c r="U211">
        <v>5</v>
      </c>
      <c r="V211">
        <v>11365</v>
      </c>
      <c r="W211" t="s">
        <v>50</v>
      </c>
    </row>
    <row r="212" spans="1:23" x14ac:dyDescent="0.35">
      <c r="A212" t="s">
        <v>322</v>
      </c>
      <c r="B212">
        <v>170</v>
      </c>
      <c r="C212">
        <v>2</v>
      </c>
      <c r="D212">
        <v>1017</v>
      </c>
      <c r="E212">
        <v>2</v>
      </c>
      <c r="F212">
        <v>1</v>
      </c>
      <c r="G212">
        <v>5.0999999999999996</v>
      </c>
      <c r="H212" t="s">
        <v>53</v>
      </c>
      <c r="I212">
        <v>6.7</v>
      </c>
      <c r="J212" t="s">
        <v>56</v>
      </c>
      <c r="K212" t="s">
        <v>59</v>
      </c>
      <c r="L212">
        <v>1.28</v>
      </c>
      <c r="M212">
        <v>1</v>
      </c>
      <c r="N212" t="s">
        <v>61</v>
      </c>
      <c r="O212" t="s">
        <v>47</v>
      </c>
      <c r="P212">
        <v>1.4</v>
      </c>
      <c r="Q212">
        <v>9.1999999999999993</v>
      </c>
      <c r="R212">
        <v>4</v>
      </c>
      <c r="S212">
        <v>7.2</v>
      </c>
      <c r="T212">
        <v>47.43</v>
      </c>
      <c r="U212">
        <v>7</v>
      </c>
      <c r="V212">
        <v>3984</v>
      </c>
      <c r="W212" t="s">
        <v>53</v>
      </c>
    </row>
    <row r="213" spans="1:23" x14ac:dyDescent="0.35">
      <c r="A213" t="s">
        <v>323</v>
      </c>
      <c r="B213">
        <v>135</v>
      </c>
      <c r="C213">
        <v>1</v>
      </c>
      <c r="D213">
        <v>1021</v>
      </c>
      <c r="E213">
        <v>19</v>
      </c>
      <c r="F213">
        <v>3</v>
      </c>
      <c r="G213">
        <v>8.8000000000000007</v>
      </c>
      <c r="H213" t="s">
        <v>50</v>
      </c>
      <c r="I213">
        <v>5.6</v>
      </c>
      <c r="J213" t="s">
        <v>56</v>
      </c>
      <c r="K213" t="s">
        <v>44</v>
      </c>
      <c r="L213">
        <v>3.2</v>
      </c>
      <c r="M213">
        <v>10</v>
      </c>
      <c r="N213" t="s">
        <v>80</v>
      </c>
      <c r="O213" t="s">
        <v>47</v>
      </c>
      <c r="P213">
        <v>3.6</v>
      </c>
      <c r="Q213">
        <v>5.9</v>
      </c>
      <c r="R213">
        <v>5</v>
      </c>
      <c r="S213">
        <v>5.7</v>
      </c>
      <c r="T213">
        <v>462.75</v>
      </c>
      <c r="U213">
        <v>4</v>
      </c>
      <c r="V213">
        <v>22212</v>
      </c>
      <c r="W213" t="s">
        <v>37</v>
      </c>
    </row>
    <row r="214" spans="1:23" x14ac:dyDescent="0.35">
      <c r="A214" t="s">
        <v>324</v>
      </c>
      <c r="B214">
        <v>170</v>
      </c>
      <c r="C214">
        <v>2</v>
      </c>
      <c r="D214">
        <v>1007</v>
      </c>
      <c r="E214">
        <v>9</v>
      </c>
      <c r="F214">
        <v>4</v>
      </c>
      <c r="G214">
        <v>5.2</v>
      </c>
      <c r="H214" t="s">
        <v>53</v>
      </c>
      <c r="I214">
        <v>6.3</v>
      </c>
      <c r="J214" t="s">
        <v>56</v>
      </c>
      <c r="K214" t="s">
        <v>59</v>
      </c>
      <c r="L214">
        <v>3.7</v>
      </c>
      <c r="M214">
        <v>2</v>
      </c>
      <c r="N214" t="s">
        <v>98</v>
      </c>
      <c r="O214" t="s">
        <v>62</v>
      </c>
      <c r="P214">
        <v>2</v>
      </c>
      <c r="Q214">
        <v>7.9</v>
      </c>
      <c r="R214">
        <v>2</v>
      </c>
      <c r="S214">
        <v>8.5</v>
      </c>
      <c r="T214">
        <v>60.25</v>
      </c>
      <c r="U214">
        <v>1</v>
      </c>
      <c r="V214">
        <v>723</v>
      </c>
      <c r="W214" t="s">
        <v>53</v>
      </c>
    </row>
    <row r="215" spans="1:23" x14ac:dyDescent="0.35">
      <c r="A215" t="s">
        <v>325</v>
      </c>
      <c r="B215">
        <v>170</v>
      </c>
      <c r="C215">
        <v>1</v>
      </c>
      <c r="D215">
        <v>1006</v>
      </c>
      <c r="E215">
        <v>17</v>
      </c>
      <c r="F215">
        <v>2</v>
      </c>
      <c r="G215">
        <v>6.2</v>
      </c>
      <c r="H215" t="s">
        <v>50</v>
      </c>
      <c r="I215">
        <v>5.3</v>
      </c>
      <c r="J215" t="s">
        <v>56</v>
      </c>
      <c r="K215" t="s">
        <v>59</v>
      </c>
      <c r="L215">
        <v>2.19</v>
      </c>
      <c r="M215">
        <v>3</v>
      </c>
      <c r="N215" t="s">
        <v>80</v>
      </c>
      <c r="O215" t="s">
        <v>47</v>
      </c>
      <c r="P215">
        <v>0.1</v>
      </c>
      <c r="Q215">
        <v>6.7</v>
      </c>
      <c r="R215">
        <v>3</v>
      </c>
      <c r="S215">
        <v>10.6</v>
      </c>
      <c r="T215">
        <v>109.33</v>
      </c>
      <c r="U215">
        <v>1</v>
      </c>
      <c r="V215">
        <v>1311</v>
      </c>
      <c r="W215" t="s">
        <v>53</v>
      </c>
    </row>
    <row r="216" spans="1:23" x14ac:dyDescent="0.35">
      <c r="A216" t="s">
        <v>326</v>
      </c>
      <c r="B216">
        <v>170</v>
      </c>
      <c r="C216">
        <v>4</v>
      </c>
      <c r="D216">
        <v>1002</v>
      </c>
      <c r="E216">
        <v>8</v>
      </c>
      <c r="F216">
        <v>4</v>
      </c>
      <c r="G216">
        <v>4.3</v>
      </c>
      <c r="H216" t="s">
        <v>53</v>
      </c>
      <c r="I216">
        <v>5.3</v>
      </c>
      <c r="J216" t="s">
        <v>56</v>
      </c>
      <c r="K216" t="s">
        <v>79</v>
      </c>
      <c r="L216">
        <v>3.09</v>
      </c>
      <c r="M216">
        <v>3</v>
      </c>
      <c r="N216" t="s">
        <v>82</v>
      </c>
      <c r="O216" t="s">
        <v>43</v>
      </c>
      <c r="P216">
        <v>1.3</v>
      </c>
      <c r="Q216">
        <v>6.3</v>
      </c>
      <c r="R216">
        <v>3</v>
      </c>
      <c r="S216">
        <v>8.1</v>
      </c>
      <c r="T216">
        <v>12.63</v>
      </c>
      <c r="U216">
        <v>5</v>
      </c>
      <c r="V216">
        <v>757</v>
      </c>
      <c r="W216" t="s">
        <v>53</v>
      </c>
    </row>
    <row r="217" spans="1:23" x14ac:dyDescent="0.35">
      <c r="A217" t="s">
        <v>327</v>
      </c>
      <c r="B217">
        <v>160</v>
      </c>
      <c r="C217">
        <v>1</v>
      </c>
      <c r="D217">
        <v>1000</v>
      </c>
      <c r="E217">
        <v>7</v>
      </c>
      <c r="F217">
        <v>3</v>
      </c>
      <c r="G217">
        <v>9.3000000000000007</v>
      </c>
      <c r="H217" t="s">
        <v>37</v>
      </c>
      <c r="I217">
        <v>5.2</v>
      </c>
      <c r="J217" t="s">
        <v>56</v>
      </c>
      <c r="K217" t="s">
        <v>41</v>
      </c>
      <c r="L217">
        <v>2.92</v>
      </c>
      <c r="M217">
        <v>8</v>
      </c>
      <c r="N217" t="s">
        <v>98</v>
      </c>
      <c r="O217" t="s">
        <v>58</v>
      </c>
      <c r="P217">
        <v>0.6</v>
      </c>
      <c r="Q217">
        <v>5.9</v>
      </c>
      <c r="R217">
        <v>5</v>
      </c>
      <c r="S217">
        <v>2.7</v>
      </c>
      <c r="T217">
        <v>371.68</v>
      </c>
      <c r="U217">
        <v>2</v>
      </c>
      <c r="V217">
        <v>8920</v>
      </c>
      <c r="W217" t="s">
        <v>50</v>
      </c>
    </row>
    <row r="218" spans="1:23" x14ac:dyDescent="0.35">
      <c r="A218" t="s">
        <v>328</v>
      </c>
      <c r="B218">
        <v>130</v>
      </c>
      <c r="C218">
        <v>1</v>
      </c>
      <c r="D218">
        <v>1001</v>
      </c>
      <c r="E218">
        <v>9</v>
      </c>
      <c r="F218">
        <v>4</v>
      </c>
      <c r="G218">
        <v>11.3</v>
      </c>
      <c r="H218" t="s">
        <v>37</v>
      </c>
      <c r="I218">
        <v>5.9</v>
      </c>
      <c r="J218" t="s">
        <v>56</v>
      </c>
      <c r="K218" t="s">
        <v>41</v>
      </c>
      <c r="L218">
        <v>2.86</v>
      </c>
      <c r="M218">
        <v>2</v>
      </c>
      <c r="N218" t="s">
        <v>46</v>
      </c>
      <c r="O218" t="s">
        <v>58</v>
      </c>
      <c r="P218">
        <v>4.4000000000000004</v>
      </c>
      <c r="Q218">
        <v>2.6</v>
      </c>
      <c r="R218">
        <v>6</v>
      </c>
      <c r="S218">
        <v>3.7</v>
      </c>
      <c r="T218">
        <v>485.6</v>
      </c>
      <c r="U218">
        <v>3</v>
      </c>
      <c r="V218">
        <v>17481</v>
      </c>
      <c r="W218" t="s">
        <v>50</v>
      </c>
    </row>
    <row r="219" spans="1:23" x14ac:dyDescent="0.35">
      <c r="A219" t="s">
        <v>329</v>
      </c>
      <c r="B219">
        <v>115</v>
      </c>
      <c r="C219">
        <v>3</v>
      </c>
      <c r="D219">
        <v>1019</v>
      </c>
      <c r="E219">
        <v>24</v>
      </c>
      <c r="F219">
        <v>4</v>
      </c>
      <c r="G219">
        <v>11</v>
      </c>
      <c r="H219" t="s">
        <v>37</v>
      </c>
      <c r="I219">
        <v>4.3</v>
      </c>
      <c r="J219" t="s">
        <v>56</v>
      </c>
      <c r="K219" t="s">
        <v>41</v>
      </c>
      <c r="L219">
        <v>3.23</v>
      </c>
      <c r="M219">
        <v>4</v>
      </c>
      <c r="N219" t="s">
        <v>46</v>
      </c>
      <c r="O219" t="s">
        <v>62</v>
      </c>
      <c r="P219">
        <v>3.6</v>
      </c>
      <c r="Q219">
        <v>3.5</v>
      </c>
      <c r="R219">
        <v>10</v>
      </c>
      <c r="S219">
        <v>0</v>
      </c>
      <c r="T219">
        <v>96.98</v>
      </c>
      <c r="U219">
        <v>9</v>
      </c>
      <c r="V219">
        <v>10473</v>
      </c>
      <c r="W219" t="s">
        <v>50</v>
      </c>
    </row>
    <row r="220" spans="1:23" x14ac:dyDescent="0.35">
      <c r="A220" t="s">
        <v>330</v>
      </c>
      <c r="B220">
        <v>170</v>
      </c>
      <c r="C220">
        <v>1</v>
      </c>
      <c r="D220">
        <v>1002</v>
      </c>
      <c r="E220">
        <v>17</v>
      </c>
      <c r="F220">
        <v>4</v>
      </c>
      <c r="G220">
        <v>7.1</v>
      </c>
      <c r="H220" t="s">
        <v>50</v>
      </c>
      <c r="I220">
        <v>5.4</v>
      </c>
      <c r="J220" t="s">
        <v>56</v>
      </c>
      <c r="K220" t="s">
        <v>41</v>
      </c>
      <c r="L220">
        <v>2.41</v>
      </c>
      <c r="N220" t="s">
        <v>46</v>
      </c>
      <c r="O220" t="s">
        <v>58</v>
      </c>
      <c r="P220">
        <v>1.3</v>
      </c>
      <c r="Q220">
        <v>4.8</v>
      </c>
      <c r="R220">
        <v>3</v>
      </c>
      <c r="S220">
        <v>5.3</v>
      </c>
      <c r="T220">
        <v>104.49</v>
      </c>
      <c r="U220">
        <v>5</v>
      </c>
      <c r="V220">
        <v>6269</v>
      </c>
      <c r="W220" t="s">
        <v>53</v>
      </c>
    </row>
    <row r="221" spans="1:23" x14ac:dyDescent="0.35">
      <c r="A221" t="s">
        <v>331</v>
      </c>
      <c r="B221">
        <v>170</v>
      </c>
      <c r="C221">
        <v>2</v>
      </c>
      <c r="D221">
        <v>1017</v>
      </c>
      <c r="E221">
        <v>4</v>
      </c>
      <c r="F221">
        <v>1</v>
      </c>
      <c r="G221">
        <v>4.5999999999999996</v>
      </c>
      <c r="H221" t="s">
        <v>53</v>
      </c>
      <c r="I221">
        <v>5.7</v>
      </c>
      <c r="J221" t="s">
        <v>56</v>
      </c>
      <c r="K221" t="s">
        <v>79</v>
      </c>
      <c r="L221">
        <v>3.24</v>
      </c>
      <c r="N221" t="s">
        <v>82</v>
      </c>
      <c r="O221" t="s">
        <v>43</v>
      </c>
      <c r="P221">
        <v>1.4</v>
      </c>
      <c r="Q221">
        <v>7.2</v>
      </c>
      <c r="R221">
        <v>3</v>
      </c>
      <c r="S221">
        <v>9.1</v>
      </c>
      <c r="T221">
        <v>17.420000000000002</v>
      </c>
      <c r="U221">
        <v>2</v>
      </c>
      <c r="V221">
        <v>418</v>
      </c>
      <c r="W221" t="s">
        <v>53</v>
      </c>
    </row>
    <row r="222" spans="1:23" x14ac:dyDescent="0.35">
      <c r="A222" t="s">
        <v>332</v>
      </c>
      <c r="B222">
        <v>170</v>
      </c>
      <c r="C222">
        <v>4</v>
      </c>
      <c r="D222">
        <v>1005</v>
      </c>
      <c r="E222">
        <v>2</v>
      </c>
      <c r="F222">
        <v>3</v>
      </c>
      <c r="G222">
        <v>3.2</v>
      </c>
      <c r="H222" t="s">
        <v>53</v>
      </c>
      <c r="I222">
        <v>7.2</v>
      </c>
      <c r="J222" t="s">
        <v>56</v>
      </c>
      <c r="K222" t="s">
        <v>59</v>
      </c>
      <c r="L222">
        <v>3.65</v>
      </c>
      <c r="M222">
        <v>9</v>
      </c>
      <c r="N222" t="s">
        <v>85</v>
      </c>
      <c r="O222" t="s">
        <v>62</v>
      </c>
      <c r="P222">
        <v>1.4</v>
      </c>
      <c r="Q222">
        <v>9.4</v>
      </c>
      <c r="R222">
        <v>3</v>
      </c>
      <c r="S222">
        <v>12.2</v>
      </c>
      <c r="T222">
        <v>17.98</v>
      </c>
      <c r="U222">
        <v>2</v>
      </c>
      <c r="V222">
        <v>431</v>
      </c>
      <c r="W222" t="s">
        <v>53</v>
      </c>
    </row>
    <row r="223" spans="1:23" x14ac:dyDescent="0.35">
      <c r="A223" t="s">
        <v>333</v>
      </c>
      <c r="B223">
        <v>170</v>
      </c>
      <c r="C223">
        <v>2</v>
      </c>
      <c r="D223">
        <v>1014</v>
      </c>
      <c r="E223">
        <v>8</v>
      </c>
      <c r="F223">
        <v>3</v>
      </c>
      <c r="G223">
        <v>5.0999999999999996</v>
      </c>
      <c r="H223" t="s">
        <v>53</v>
      </c>
      <c r="I223">
        <v>6.6</v>
      </c>
      <c r="J223" t="s">
        <v>56</v>
      </c>
      <c r="K223" t="s">
        <v>79</v>
      </c>
      <c r="L223">
        <v>1.35</v>
      </c>
      <c r="N223" t="s">
        <v>98</v>
      </c>
      <c r="O223" t="s">
        <v>43</v>
      </c>
      <c r="P223">
        <v>2.6</v>
      </c>
      <c r="Q223">
        <v>8</v>
      </c>
      <c r="R223">
        <v>3</v>
      </c>
      <c r="S223">
        <v>7.2</v>
      </c>
      <c r="T223">
        <v>130.26</v>
      </c>
      <c r="U223">
        <v>1</v>
      </c>
      <c r="V223">
        <v>1563</v>
      </c>
      <c r="W223" t="s">
        <v>53</v>
      </c>
    </row>
    <row r="224" spans="1:23" x14ac:dyDescent="0.35">
      <c r="A224" t="s">
        <v>334</v>
      </c>
      <c r="B224">
        <v>170</v>
      </c>
      <c r="C224">
        <v>4</v>
      </c>
      <c r="D224">
        <v>1007</v>
      </c>
      <c r="E224">
        <v>2</v>
      </c>
      <c r="F224">
        <v>2</v>
      </c>
      <c r="G224">
        <v>2.7</v>
      </c>
      <c r="H224" t="s">
        <v>53</v>
      </c>
      <c r="I224">
        <v>8.6</v>
      </c>
      <c r="J224" t="s">
        <v>91</v>
      </c>
      <c r="K224" t="s">
        <v>102</v>
      </c>
      <c r="L224">
        <v>1.44</v>
      </c>
      <c r="N224" t="s">
        <v>123</v>
      </c>
      <c r="O224" t="s">
        <v>58</v>
      </c>
      <c r="P224">
        <v>0.8</v>
      </c>
      <c r="Q224">
        <v>9.1</v>
      </c>
      <c r="R224">
        <v>1</v>
      </c>
      <c r="S224">
        <v>11.6</v>
      </c>
      <c r="T224">
        <v>43.38</v>
      </c>
      <c r="U224">
        <v>4</v>
      </c>
      <c r="V224">
        <v>2082</v>
      </c>
      <c r="W224" t="s">
        <v>53</v>
      </c>
    </row>
    <row r="225" spans="1:23" x14ac:dyDescent="0.35">
      <c r="A225" t="s">
        <v>335</v>
      </c>
      <c r="B225">
        <v>170</v>
      </c>
      <c r="C225">
        <v>4</v>
      </c>
      <c r="D225">
        <v>1001</v>
      </c>
      <c r="E225">
        <v>12</v>
      </c>
      <c r="F225">
        <v>1</v>
      </c>
      <c r="G225">
        <v>2.7</v>
      </c>
      <c r="H225" t="s">
        <v>53</v>
      </c>
      <c r="I225">
        <v>7.1</v>
      </c>
      <c r="J225" t="s">
        <v>56</v>
      </c>
      <c r="K225" t="s">
        <v>59</v>
      </c>
      <c r="L225">
        <v>3.38</v>
      </c>
      <c r="M225">
        <v>2</v>
      </c>
      <c r="N225" t="s">
        <v>82</v>
      </c>
      <c r="O225" t="s">
        <v>62</v>
      </c>
      <c r="P225">
        <v>0.6</v>
      </c>
      <c r="Q225">
        <v>6.6</v>
      </c>
      <c r="R225">
        <v>2</v>
      </c>
      <c r="S225">
        <v>13.9</v>
      </c>
      <c r="T225">
        <v>37.909999999999997</v>
      </c>
      <c r="U225">
        <v>7</v>
      </c>
      <c r="V225">
        <v>3184</v>
      </c>
      <c r="W225" t="s">
        <v>53</v>
      </c>
    </row>
    <row r="226" spans="1:23" x14ac:dyDescent="0.35">
      <c r="A226" t="s">
        <v>336</v>
      </c>
      <c r="B226">
        <v>170</v>
      </c>
      <c r="C226">
        <v>4</v>
      </c>
      <c r="D226">
        <v>1006</v>
      </c>
      <c r="E226">
        <v>9</v>
      </c>
      <c r="F226">
        <v>3</v>
      </c>
      <c r="G226">
        <v>4.0999999999999996</v>
      </c>
      <c r="H226" t="s">
        <v>53</v>
      </c>
      <c r="I226">
        <v>5.8</v>
      </c>
      <c r="J226" t="s">
        <v>56</v>
      </c>
      <c r="K226" t="s">
        <v>102</v>
      </c>
      <c r="L226">
        <v>3.01</v>
      </c>
      <c r="N226" t="s">
        <v>46</v>
      </c>
      <c r="O226" t="s">
        <v>47</v>
      </c>
      <c r="P226">
        <v>0.2</v>
      </c>
      <c r="Q226">
        <v>8.9</v>
      </c>
      <c r="R226">
        <v>3</v>
      </c>
      <c r="S226">
        <v>9.9</v>
      </c>
      <c r="T226">
        <v>34.75</v>
      </c>
      <c r="U226">
        <v>1</v>
      </c>
      <c r="V226">
        <v>417</v>
      </c>
      <c r="W226" t="s">
        <v>53</v>
      </c>
    </row>
    <row r="227" spans="1:23" x14ac:dyDescent="0.35">
      <c r="A227" t="s">
        <v>337</v>
      </c>
      <c r="B227">
        <v>170</v>
      </c>
      <c r="C227">
        <v>4</v>
      </c>
      <c r="D227">
        <v>1018</v>
      </c>
      <c r="E227">
        <v>21</v>
      </c>
      <c r="F227">
        <v>4</v>
      </c>
      <c r="G227">
        <v>0.5</v>
      </c>
      <c r="H227" t="s">
        <v>53</v>
      </c>
      <c r="I227">
        <v>8.6999999999999993</v>
      </c>
      <c r="J227" t="s">
        <v>91</v>
      </c>
      <c r="K227" t="s">
        <v>59</v>
      </c>
      <c r="L227">
        <v>3.88</v>
      </c>
      <c r="M227">
        <v>3</v>
      </c>
      <c r="N227" t="s">
        <v>61</v>
      </c>
      <c r="O227" t="s">
        <v>74</v>
      </c>
      <c r="P227">
        <v>0.4</v>
      </c>
      <c r="Q227">
        <v>10.4</v>
      </c>
      <c r="R227">
        <v>1</v>
      </c>
      <c r="S227">
        <v>15</v>
      </c>
      <c r="T227">
        <v>22.38</v>
      </c>
      <c r="U227">
        <v>10</v>
      </c>
      <c r="V227">
        <v>2685</v>
      </c>
      <c r="W227" t="s">
        <v>53</v>
      </c>
    </row>
    <row r="228" spans="1:23" x14ac:dyDescent="0.35">
      <c r="A228" t="s">
        <v>338</v>
      </c>
      <c r="B228">
        <v>145</v>
      </c>
      <c r="C228">
        <v>3</v>
      </c>
      <c r="D228">
        <v>1010</v>
      </c>
      <c r="E228">
        <v>8</v>
      </c>
      <c r="F228">
        <v>2</v>
      </c>
      <c r="G228">
        <v>7.1</v>
      </c>
      <c r="H228" t="s">
        <v>50</v>
      </c>
      <c r="I228">
        <v>4.3</v>
      </c>
      <c r="J228" t="s">
        <v>56</v>
      </c>
      <c r="K228" t="s">
        <v>44</v>
      </c>
      <c r="L228">
        <v>2.4500000000000002</v>
      </c>
      <c r="M228">
        <v>4</v>
      </c>
      <c r="N228" t="s">
        <v>85</v>
      </c>
      <c r="O228" t="s">
        <v>62</v>
      </c>
      <c r="P228">
        <v>0.1</v>
      </c>
      <c r="Q228">
        <v>8.5</v>
      </c>
      <c r="R228">
        <v>5</v>
      </c>
      <c r="S228">
        <v>3.7</v>
      </c>
      <c r="T228">
        <v>79</v>
      </c>
      <c r="U228">
        <v>5</v>
      </c>
      <c r="V228">
        <v>4740</v>
      </c>
      <c r="W228" t="s">
        <v>53</v>
      </c>
    </row>
    <row r="229" spans="1:23" x14ac:dyDescent="0.35">
      <c r="A229" t="s">
        <v>339</v>
      </c>
      <c r="B229">
        <v>170</v>
      </c>
      <c r="C229">
        <v>4</v>
      </c>
      <c r="D229">
        <v>1002</v>
      </c>
      <c r="E229">
        <v>11</v>
      </c>
      <c r="F229">
        <v>4</v>
      </c>
      <c r="G229">
        <v>7.8</v>
      </c>
      <c r="H229" t="s">
        <v>50</v>
      </c>
      <c r="I229">
        <v>4.2</v>
      </c>
      <c r="J229" t="s">
        <v>56</v>
      </c>
      <c r="K229" t="s">
        <v>41</v>
      </c>
      <c r="L229">
        <v>2.89</v>
      </c>
      <c r="M229">
        <v>6</v>
      </c>
      <c r="N229" t="s">
        <v>123</v>
      </c>
      <c r="O229" t="s">
        <v>62</v>
      </c>
      <c r="P229">
        <v>0.1</v>
      </c>
      <c r="Q229">
        <v>4.7</v>
      </c>
      <c r="R229">
        <v>4</v>
      </c>
      <c r="S229">
        <v>8.3000000000000007</v>
      </c>
      <c r="T229">
        <v>135.38</v>
      </c>
      <c r="U229">
        <v>6</v>
      </c>
      <c r="V229">
        <v>9747</v>
      </c>
      <c r="W229" t="s">
        <v>50</v>
      </c>
    </row>
    <row r="230" spans="1:23" x14ac:dyDescent="0.35">
      <c r="A230" t="s">
        <v>340</v>
      </c>
      <c r="B230">
        <v>170</v>
      </c>
      <c r="C230">
        <v>4</v>
      </c>
      <c r="D230">
        <v>1008</v>
      </c>
      <c r="E230">
        <v>18</v>
      </c>
      <c r="F230">
        <v>2</v>
      </c>
      <c r="G230">
        <v>3.5</v>
      </c>
      <c r="H230" t="s">
        <v>53</v>
      </c>
      <c r="I230">
        <v>5</v>
      </c>
      <c r="J230" t="s">
        <v>56</v>
      </c>
      <c r="K230" t="s">
        <v>79</v>
      </c>
      <c r="L230">
        <v>3.22</v>
      </c>
      <c r="M230">
        <v>3</v>
      </c>
      <c r="N230" t="s">
        <v>98</v>
      </c>
      <c r="O230" t="s">
        <v>62</v>
      </c>
      <c r="P230">
        <v>1</v>
      </c>
      <c r="Q230">
        <v>10</v>
      </c>
      <c r="R230">
        <v>2</v>
      </c>
      <c r="S230">
        <v>8.5</v>
      </c>
      <c r="T230">
        <v>48.25</v>
      </c>
      <c r="U230">
        <v>10</v>
      </c>
      <c r="V230">
        <v>5790</v>
      </c>
      <c r="W230" t="s">
        <v>53</v>
      </c>
    </row>
    <row r="231" spans="1:23" x14ac:dyDescent="0.35">
      <c r="A231" t="s">
        <v>341</v>
      </c>
      <c r="B231">
        <v>130</v>
      </c>
      <c r="C231">
        <v>4</v>
      </c>
      <c r="D231">
        <v>1021</v>
      </c>
      <c r="E231">
        <v>23</v>
      </c>
      <c r="F231">
        <v>2</v>
      </c>
      <c r="G231">
        <v>8.6999999999999993</v>
      </c>
      <c r="H231" t="s">
        <v>50</v>
      </c>
      <c r="I231">
        <v>3.3</v>
      </c>
      <c r="J231" t="s">
        <v>41</v>
      </c>
      <c r="K231" t="s">
        <v>44</v>
      </c>
      <c r="L231">
        <v>3.47</v>
      </c>
      <c r="M231">
        <v>2</v>
      </c>
      <c r="N231" t="s">
        <v>82</v>
      </c>
      <c r="O231" t="s">
        <v>58</v>
      </c>
      <c r="P231">
        <v>1.6</v>
      </c>
      <c r="Q231">
        <v>6.4</v>
      </c>
      <c r="R231">
        <v>5</v>
      </c>
      <c r="S231">
        <v>3.2</v>
      </c>
      <c r="T231">
        <v>362.26</v>
      </c>
      <c r="U231">
        <v>6</v>
      </c>
      <c r="V231">
        <v>26082</v>
      </c>
      <c r="W231" t="s">
        <v>37</v>
      </c>
    </row>
    <row r="232" spans="1:23" x14ac:dyDescent="0.35">
      <c r="A232" t="s">
        <v>342</v>
      </c>
      <c r="B232">
        <v>120</v>
      </c>
      <c r="C232">
        <v>3</v>
      </c>
      <c r="D232">
        <v>1003</v>
      </c>
      <c r="E232">
        <v>14</v>
      </c>
      <c r="F232">
        <v>3</v>
      </c>
      <c r="G232">
        <v>8.1999999999999993</v>
      </c>
      <c r="H232" t="s">
        <v>50</v>
      </c>
      <c r="I232">
        <v>5.9</v>
      </c>
      <c r="J232" t="s">
        <v>56</v>
      </c>
      <c r="K232" t="s">
        <v>41</v>
      </c>
      <c r="L232">
        <v>2.4700000000000002</v>
      </c>
      <c r="M232">
        <v>7</v>
      </c>
      <c r="N232" t="s">
        <v>123</v>
      </c>
      <c r="O232" t="s">
        <v>43</v>
      </c>
      <c r="P232">
        <v>0.9</v>
      </c>
      <c r="Q232">
        <v>5.4</v>
      </c>
      <c r="R232">
        <v>5</v>
      </c>
      <c r="S232">
        <v>4</v>
      </c>
      <c r="T232">
        <v>18.61</v>
      </c>
      <c r="U232">
        <v>6</v>
      </c>
      <c r="V232">
        <v>1339</v>
      </c>
      <c r="W232" t="s">
        <v>53</v>
      </c>
    </row>
    <row r="233" spans="1:23" x14ac:dyDescent="0.35">
      <c r="A233" t="s">
        <v>343</v>
      </c>
      <c r="B233">
        <v>150</v>
      </c>
      <c r="C233">
        <v>4</v>
      </c>
      <c r="D233">
        <v>1017</v>
      </c>
      <c r="E233">
        <v>13</v>
      </c>
      <c r="F233">
        <v>1</v>
      </c>
      <c r="G233">
        <v>8.6999999999999993</v>
      </c>
      <c r="H233" t="s">
        <v>50</v>
      </c>
      <c r="I233">
        <v>4.2</v>
      </c>
      <c r="J233" t="s">
        <v>56</v>
      </c>
      <c r="K233" t="s">
        <v>41</v>
      </c>
      <c r="L233">
        <v>1.97</v>
      </c>
      <c r="M233">
        <v>10</v>
      </c>
      <c r="N233" t="s">
        <v>46</v>
      </c>
      <c r="O233" t="s">
        <v>74</v>
      </c>
      <c r="P233">
        <v>5.5</v>
      </c>
      <c r="Q233">
        <v>4.8</v>
      </c>
      <c r="R233">
        <v>6</v>
      </c>
      <c r="S233">
        <v>7.2</v>
      </c>
      <c r="T233">
        <v>428.62</v>
      </c>
      <c r="U233">
        <v>4</v>
      </c>
      <c r="V233">
        <v>20573</v>
      </c>
      <c r="W233" t="s">
        <v>37</v>
      </c>
    </row>
    <row r="234" spans="1:23" x14ac:dyDescent="0.35">
      <c r="A234" t="s">
        <v>344</v>
      </c>
      <c r="B234">
        <v>170</v>
      </c>
      <c r="C234">
        <v>2</v>
      </c>
      <c r="D234">
        <v>1005</v>
      </c>
      <c r="E234">
        <v>2</v>
      </c>
      <c r="F234">
        <v>1</v>
      </c>
      <c r="G234">
        <v>6</v>
      </c>
      <c r="H234" t="s">
        <v>53</v>
      </c>
      <c r="I234">
        <v>5.7</v>
      </c>
      <c r="J234" t="s">
        <v>56</v>
      </c>
      <c r="K234" t="s">
        <v>44</v>
      </c>
      <c r="M234">
        <v>3</v>
      </c>
      <c r="N234" t="s">
        <v>123</v>
      </c>
      <c r="O234" t="s">
        <v>74</v>
      </c>
      <c r="P234">
        <v>1.2</v>
      </c>
      <c r="Q234">
        <v>5.3</v>
      </c>
      <c r="R234">
        <v>5</v>
      </c>
      <c r="S234">
        <v>5</v>
      </c>
      <c r="T234">
        <v>74.069999999999993</v>
      </c>
      <c r="U234">
        <v>8</v>
      </c>
      <c r="V234">
        <v>7110</v>
      </c>
      <c r="W234" t="s">
        <v>53</v>
      </c>
    </row>
    <row r="235" spans="1:23" x14ac:dyDescent="0.35">
      <c r="A235" t="s">
        <v>345</v>
      </c>
      <c r="B235">
        <v>145</v>
      </c>
      <c r="C235">
        <v>1</v>
      </c>
      <c r="D235">
        <v>1017</v>
      </c>
      <c r="E235">
        <v>24</v>
      </c>
      <c r="F235">
        <v>4</v>
      </c>
      <c r="G235">
        <v>5.9</v>
      </c>
      <c r="H235" t="s">
        <v>53</v>
      </c>
      <c r="I235">
        <v>5.2</v>
      </c>
      <c r="J235" t="s">
        <v>56</v>
      </c>
      <c r="K235" t="s">
        <v>79</v>
      </c>
      <c r="L235">
        <v>2.37</v>
      </c>
      <c r="N235" t="s">
        <v>85</v>
      </c>
      <c r="O235" t="s">
        <v>62</v>
      </c>
      <c r="P235">
        <v>3.1</v>
      </c>
      <c r="Q235">
        <v>6.2</v>
      </c>
      <c r="R235">
        <v>3</v>
      </c>
      <c r="S235">
        <v>6.1</v>
      </c>
      <c r="T235">
        <v>25.16</v>
      </c>
      <c r="U235">
        <v>6</v>
      </c>
      <c r="V235">
        <v>1811</v>
      </c>
      <c r="W235" t="s">
        <v>53</v>
      </c>
    </row>
    <row r="236" spans="1:23" x14ac:dyDescent="0.35">
      <c r="A236" t="s">
        <v>346</v>
      </c>
      <c r="B236">
        <v>170</v>
      </c>
      <c r="C236">
        <v>2</v>
      </c>
      <c r="D236">
        <v>1002</v>
      </c>
      <c r="E236">
        <v>1</v>
      </c>
      <c r="F236">
        <v>4</v>
      </c>
      <c r="G236">
        <v>5.2</v>
      </c>
      <c r="H236" t="s">
        <v>53</v>
      </c>
      <c r="I236">
        <v>5.9</v>
      </c>
      <c r="J236" t="s">
        <v>56</v>
      </c>
      <c r="K236" t="s">
        <v>102</v>
      </c>
      <c r="M236">
        <v>2</v>
      </c>
      <c r="N236" t="s">
        <v>139</v>
      </c>
      <c r="O236" t="s">
        <v>58</v>
      </c>
      <c r="P236">
        <v>1.5</v>
      </c>
      <c r="Q236">
        <v>8.4</v>
      </c>
      <c r="R236">
        <v>2</v>
      </c>
      <c r="S236">
        <v>9.6</v>
      </c>
      <c r="T236">
        <v>103.9</v>
      </c>
      <c r="U236">
        <v>2</v>
      </c>
      <c r="V236">
        <v>2493</v>
      </c>
      <c r="W236" t="s">
        <v>53</v>
      </c>
    </row>
    <row r="237" spans="1:23" x14ac:dyDescent="0.35">
      <c r="A237" t="s">
        <v>347</v>
      </c>
      <c r="B237">
        <v>145</v>
      </c>
      <c r="C237">
        <v>4</v>
      </c>
      <c r="D237">
        <v>1007</v>
      </c>
      <c r="E237">
        <v>8</v>
      </c>
      <c r="F237">
        <v>1</v>
      </c>
      <c r="G237">
        <v>5.5</v>
      </c>
      <c r="H237" t="s">
        <v>53</v>
      </c>
      <c r="I237">
        <v>5.3</v>
      </c>
      <c r="J237" t="s">
        <v>56</v>
      </c>
      <c r="K237" t="s">
        <v>102</v>
      </c>
      <c r="L237">
        <v>2.35</v>
      </c>
      <c r="M237">
        <v>10</v>
      </c>
      <c r="N237" t="s">
        <v>98</v>
      </c>
      <c r="O237" t="s">
        <v>62</v>
      </c>
      <c r="P237">
        <v>3.9</v>
      </c>
      <c r="Q237">
        <v>8.6999999999999993</v>
      </c>
      <c r="R237">
        <v>3</v>
      </c>
      <c r="S237">
        <v>5.3</v>
      </c>
      <c r="T237">
        <v>121.44</v>
      </c>
      <c r="U237">
        <v>11</v>
      </c>
      <c r="V237">
        <v>16030</v>
      </c>
      <c r="W237" t="s">
        <v>50</v>
      </c>
    </row>
    <row r="238" spans="1:23" x14ac:dyDescent="0.35">
      <c r="A238" t="s">
        <v>348</v>
      </c>
      <c r="B238">
        <v>155</v>
      </c>
      <c r="C238">
        <v>2</v>
      </c>
      <c r="D238">
        <v>1019</v>
      </c>
      <c r="E238">
        <v>11</v>
      </c>
      <c r="F238">
        <v>4</v>
      </c>
      <c r="G238">
        <v>7.5</v>
      </c>
      <c r="H238" t="s">
        <v>50</v>
      </c>
      <c r="I238">
        <v>3.4</v>
      </c>
      <c r="J238" t="s">
        <v>41</v>
      </c>
      <c r="K238" t="s">
        <v>44</v>
      </c>
      <c r="L238">
        <v>2.62</v>
      </c>
      <c r="N238" t="s">
        <v>46</v>
      </c>
      <c r="O238" t="s">
        <v>47</v>
      </c>
      <c r="P238">
        <v>0.2</v>
      </c>
      <c r="Q238">
        <v>7.7</v>
      </c>
      <c r="R238">
        <v>5</v>
      </c>
      <c r="S238">
        <v>4.5</v>
      </c>
      <c r="T238">
        <v>145.06</v>
      </c>
      <c r="U238">
        <v>4</v>
      </c>
      <c r="V238">
        <v>6962</v>
      </c>
      <c r="W238" t="s">
        <v>53</v>
      </c>
    </row>
    <row r="239" spans="1:23" x14ac:dyDescent="0.35">
      <c r="A239" t="s">
        <v>349</v>
      </c>
      <c r="B239">
        <v>100</v>
      </c>
      <c r="C239">
        <v>3</v>
      </c>
      <c r="D239">
        <v>1003</v>
      </c>
      <c r="E239">
        <v>19</v>
      </c>
      <c r="F239">
        <v>1</v>
      </c>
      <c r="G239">
        <v>8.8000000000000007</v>
      </c>
      <c r="H239" t="s">
        <v>50</v>
      </c>
      <c r="I239">
        <v>4.9000000000000004</v>
      </c>
      <c r="J239" t="s">
        <v>56</v>
      </c>
      <c r="K239" t="s">
        <v>79</v>
      </c>
      <c r="M239">
        <v>9</v>
      </c>
      <c r="N239" t="s">
        <v>85</v>
      </c>
      <c r="O239" t="s">
        <v>58</v>
      </c>
      <c r="P239">
        <v>3.5</v>
      </c>
      <c r="Q239">
        <v>5.9</v>
      </c>
      <c r="R239">
        <v>6</v>
      </c>
      <c r="S239">
        <v>1.6</v>
      </c>
      <c r="T239">
        <v>430.82</v>
      </c>
      <c r="U239">
        <v>14</v>
      </c>
      <c r="V239">
        <v>72377</v>
      </c>
      <c r="W239" t="s">
        <v>88</v>
      </c>
    </row>
    <row r="240" spans="1:23" x14ac:dyDescent="0.35">
      <c r="A240" t="s">
        <v>350</v>
      </c>
      <c r="B240">
        <v>145</v>
      </c>
      <c r="C240">
        <v>3</v>
      </c>
      <c r="D240">
        <v>1002</v>
      </c>
      <c r="E240">
        <v>10</v>
      </c>
      <c r="F240">
        <v>4</v>
      </c>
      <c r="G240">
        <v>5.7</v>
      </c>
      <c r="H240" t="s">
        <v>53</v>
      </c>
      <c r="I240">
        <v>5.5</v>
      </c>
      <c r="J240" t="s">
        <v>56</v>
      </c>
      <c r="K240" t="s">
        <v>79</v>
      </c>
      <c r="L240">
        <v>2.25</v>
      </c>
      <c r="M240">
        <v>3</v>
      </c>
      <c r="N240" t="s">
        <v>85</v>
      </c>
      <c r="O240" t="s">
        <v>74</v>
      </c>
      <c r="P240">
        <v>0.3</v>
      </c>
      <c r="Q240">
        <v>8.6999999999999993</v>
      </c>
      <c r="R240">
        <v>5</v>
      </c>
      <c r="S240">
        <v>8.5</v>
      </c>
      <c r="T240">
        <v>60.72</v>
      </c>
      <c r="U240">
        <v>2</v>
      </c>
      <c r="V240">
        <v>1457</v>
      </c>
      <c r="W240" t="s">
        <v>53</v>
      </c>
    </row>
    <row r="241" spans="1:23" x14ac:dyDescent="0.35">
      <c r="A241" t="s">
        <v>351</v>
      </c>
      <c r="B241">
        <v>105</v>
      </c>
      <c r="C241">
        <v>1</v>
      </c>
      <c r="D241">
        <v>1012</v>
      </c>
      <c r="E241">
        <v>6</v>
      </c>
      <c r="F241">
        <v>1</v>
      </c>
      <c r="G241">
        <v>10.9</v>
      </c>
      <c r="H241" t="s">
        <v>37</v>
      </c>
      <c r="I241">
        <v>5.2</v>
      </c>
      <c r="J241" t="s">
        <v>56</v>
      </c>
      <c r="K241" t="s">
        <v>41</v>
      </c>
      <c r="L241">
        <v>3.74</v>
      </c>
      <c r="M241">
        <v>9</v>
      </c>
      <c r="N241" t="s">
        <v>61</v>
      </c>
      <c r="O241" t="s">
        <v>47</v>
      </c>
      <c r="P241">
        <v>3</v>
      </c>
      <c r="Q241">
        <v>5.2</v>
      </c>
      <c r="R241">
        <v>8</v>
      </c>
      <c r="S241">
        <v>0</v>
      </c>
      <c r="T241">
        <v>247.59</v>
      </c>
      <c r="U241">
        <v>7</v>
      </c>
      <c r="V241">
        <v>20797</v>
      </c>
      <c r="W241" t="s">
        <v>37</v>
      </c>
    </row>
    <row r="242" spans="1:23" x14ac:dyDescent="0.35">
      <c r="A242" t="s">
        <v>352</v>
      </c>
      <c r="B242">
        <v>170</v>
      </c>
      <c r="C242">
        <v>4</v>
      </c>
      <c r="D242">
        <v>1005</v>
      </c>
      <c r="E242">
        <v>24</v>
      </c>
      <c r="F242">
        <v>4</v>
      </c>
      <c r="G242">
        <v>2.2999999999999998</v>
      </c>
      <c r="H242" t="s">
        <v>53</v>
      </c>
      <c r="I242">
        <v>8.6999999999999993</v>
      </c>
      <c r="J242" t="s">
        <v>91</v>
      </c>
      <c r="K242" t="s">
        <v>59</v>
      </c>
      <c r="L242">
        <v>1.39</v>
      </c>
      <c r="N242" t="s">
        <v>98</v>
      </c>
      <c r="O242" t="s">
        <v>62</v>
      </c>
      <c r="P242">
        <v>0.8</v>
      </c>
      <c r="Q242">
        <v>7</v>
      </c>
      <c r="R242">
        <v>4</v>
      </c>
      <c r="S242">
        <v>12.7</v>
      </c>
      <c r="T242">
        <v>35.909999999999997</v>
      </c>
      <c r="U242">
        <v>4</v>
      </c>
      <c r="V242">
        <v>1723</v>
      </c>
      <c r="W242" t="s">
        <v>53</v>
      </c>
    </row>
    <row r="243" spans="1:23" x14ac:dyDescent="0.35">
      <c r="A243" t="s">
        <v>353</v>
      </c>
      <c r="B243">
        <v>170</v>
      </c>
      <c r="C243">
        <v>4</v>
      </c>
      <c r="D243">
        <v>1005</v>
      </c>
      <c r="E243">
        <v>20</v>
      </c>
      <c r="F243">
        <v>3</v>
      </c>
      <c r="G243">
        <v>0.7</v>
      </c>
      <c r="H243" t="s">
        <v>53</v>
      </c>
      <c r="I243">
        <v>8.3000000000000007</v>
      </c>
      <c r="J243" t="s">
        <v>91</v>
      </c>
      <c r="K243" t="s">
        <v>79</v>
      </c>
      <c r="M243">
        <v>5</v>
      </c>
      <c r="N243" t="s">
        <v>82</v>
      </c>
      <c r="O243" t="s">
        <v>74</v>
      </c>
      <c r="P243">
        <v>0.3</v>
      </c>
      <c r="Q243">
        <v>9.5</v>
      </c>
      <c r="R243">
        <v>1</v>
      </c>
      <c r="S243">
        <v>11</v>
      </c>
      <c r="T243">
        <v>6.93</v>
      </c>
      <c r="U243">
        <v>7</v>
      </c>
      <c r="V243">
        <v>582</v>
      </c>
      <c r="W243" t="s">
        <v>53</v>
      </c>
    </row>
    <row r="244" spans="1:23" x14ac:dyDescent="0.35">
      <c r="A244" t="s">
        <v>354</v>
      </c>
      <c r="B244">
        <v>110</v>
      </c>
      <c r="C244">
        <v>1</v>
      </c>
      <c r="D244">
        <v>1009</v>
      </c>
      <c r="E244">
        <v>19</v>
      </c>
      <c r="F244">
        <v>2</v>
      </c>
      <c r="G244">
        <v>6.6</v>
      </c>
      <c r="H244" t="s">
        <v>50</v>
      </c>
      <c r="I244">
        <v>3.8</v>
      </c>
      <c r="J244" t="s">
        <v>41</v>
      </c>
      <c r="K244" t="s">
        <v>41</v>
      </c>
      <c r="L244">
        <v>3.02</v>
      </c>
      <c r="M244">
        <v>3</v>
      </c>
      <c r="N244" t="s">
        <v>80</v>
      </c>
      <c r="O244" t="s">
        <v>43</v>
      </c>
      <c r="P244">
        <v>0.1</v>
      </c>
      <c r="Q244">
        <v>8.1</v>
      </c>
      <c r="R244">
        <v>3</v>
      </c>
      <c r="S244">
        <v>7.5</v>
      </c>
      <c r="T244">
        <v>50.22</v>
      </c>
      <c r="U244">
        <v>9</v>
      </c>
      <c r="V244">
        <v>5423</v>
      </c>
      <c r="W244" t="s">
        <v>53</v>
      </c>
    </row>
    <row r="245" spans="1:23" x14ac:dyDescent="0.35">
      <c r="A245" t="s">
        <v>355</v>
      </c>
      <c r="B245">
        <v>130</v>
      </c>
      <c r="C245">
        <v>2</v>
      </c>
      <c r="D245">
        <v>1015</v>
      </c>
      <c r="E245">
        <v>3</v>
      </c>
      <c r="F245">
        <v>3</v>
      </c>
      <c r="G245">
        <v>9.3000000000000007</v>
      </c>
      <c r="H245" t="s">
        <v>37</v>
      </c>
      <c r="I245">
        <v>3</v>
      </c>
      <c r="J245" t="s">
        <v>41</v>
      </c>
      <c r="K245" t="s">
        <v>41</v>
      </c>
      <c r="L245">
        <v>3.51</v>
      </c>
      <c r="M245">
        <v>5</v>
      </c>
      <c r="N245" t="s">
        <v>61</v>
      </c>
      <c r="O245" t="s">
        <v>74</v>
      </c>
      <c r="P245">
        <v>2.2999999999999998</v>
      </c>
      <c r="Q245">
        <v>6.1</v>
      </c>
      <c r="R245">
        <v>5</v>
      </c>
      <c r="S245">
        <v>4.5999999999999996</v>
      </c>
      <c r="T245">
        <v>195.86</v>
      </c>
      <c r="U245">
        <v>3</v>
      </c>
      <c r="V245">
        <v>7050</v>
      </c>
      <c r="W245" t="s">
        <v>53</v>
      </c>
    </row>
    <row r="246" spans="1:23" x14ac:dyDescent="0.35">
      <c r="A246" t="s">
        <v>356</v>
      </c>
      <c r="B246">
        <v>170</v>
      </c>
      <c r="C246">
        <v>4</v>
      </c>
      <c r="D246">
        <v>1007</v>
      </c>
      <c r="E246">
        <v>24</v>
      </c>
      <c r="F246">
        <v>4</v>
      </c>
      <c r="G246">
        <v>2.7</v>
      </c>
      <c r="H246" t="s">
        <v>53</v>
      </c>
      <c r="I246">
        <v>8.6999999999999993</v>
      </c>
      <c r="J246" t="s">
        <v>91</v>
      </c>
      <c r="K246" t="s">
        <v>59</v>
      </c>
      <c r="M246">
        <v>6</v>
      </c>
      <c r="N246" t="s">
        <v>82</v>
      </c>
      <c r="O246" t="s">
        <v>58</v>
      </c>
      <c r="P246">
        <v>1</v>
      </c>
      <c r="Q246">
        <v>8.3000000000000007</v>
      </c>
      <c r="R246">
        <v>2</v>
      </c>
      <c r="S246">
        <v>10.7</v>
      </c>
      <c r="T246">
        <v>31.35</v>
      </c>
      <c r="U246">
        <v>20</v>
      </c>
      <c r="V246">
        <v>7524</v>
      </c>
      <c r="W246" t="s">
        <v>50</v>
      </c>
    </row>
    <row r="247" spans="1:23" x14ac:dyDescent="0.35">
      <c r="A247" t="s">
        <v>357</v>
      </c>
      <c r="B247">
        <v>170</v>
      </c>
      <c r="C247">
        <v>4</v>
      </c>
      <c r="D247">
        <v>1004</v>
      </c>
      <c r="E247">
        <v>16</v>
      </c>
      <c r="F247">
        <v>3</v>
      </c>
      <c r="G247">
        <v>1</v>
      </c>
      <c r="H247" t="s">
        <v>53</v>
      </c>
      <c r="I247">
        <v>7.2</v>
      </c>
      <c r="J247" t="s">
        <v>56</v>
      </c>
      <c r="K247" t="s">
        <v>44</v>
      </c>
      <c r="L247">
        <v>2.33</v>
      </c>
      <c r="N247" t="s">
        <v>98</v>
      </c>
      <c r="O247" t="s">
        <v>43</v>
      </c>
      <c r="P247">
        <v>0.4</v>
      </c>
      <c r="Q247">
        <v>10.1</v>
      </c>
      <c r="R247">
        <v>1</v>
      </c>
      <c r="S247">
        <v>13.4</v>
      </c>
      <c r="T247">
        <v>35.39</v>
      </c>
      <c r="U247">
        <v>2</v>
      </c>
      <c r="V247">
        <v>849</v>
      </c>
      <c r="W247" t="s">
        <v>53</v>
      </c>
    </row>
    <row r="248" spans="1:23" x14ac:dyDescent="0.35">
      <c r="A248" t="s">
        <v>358</v>
      </c>
      <c r="B248">
        <v>115</v>
      </c>
      <c r="C248">
        <v>1</v>
      </c>
      <c r="D248">
        <v>1001</v>
      </c>
      <c r="E248">
        <v>22</v>
      </c>
      <c r="F248">
        <v>4</v>
      </c>
      <c r="G248">
        <v>8.9</v>
      </c>
      <c r="H248" t="s">
        <v>50</v>
      </c>
      <c r="I248">
        <v>4.3</v>
      </c>
      <c r="J248" t="s">
        <v>56</v>
      </c>
      <c r="K248" t="s">
        <v>41</v>
      </c>
      <c r="L248">
        <v>3.28</v>
      </c>
      <c r="M248">
        <v>1</v>
      </c>
      <c r="N248" t="s">
        <v>80</v>
      </c>
      <c r="O248" t="s">
        <v>58</v>
      </c>
      <c r="P248">
        <v>3.4</v>
      </c>
      <c r="Q248">
        <v>6.9</v>
      </c>
      <c r="R248">
        <v>5</v>
      </c>
      <c r="S248">
        <v>4.7</v>
      </c>
      <c r="T248">
        <v>131.33000000000001</v>
      </c>
      <c r="U248">
        <v>2</v>
      </c>
      <c r="V248">
        <v>3151</v>
      </c>
      <c r="W248" t="s">
        <v>53</v>
      </c>
    </row>
    <row r="249" spans="1:23" x14ac:dyDescent="0.35">
      <c r="A249" t="s">
        <v>359</v>
      </c>
      <c r="B249">
        <v>155</v>
      </c>
      <c r="C249">
        <v>3</v>
      </c>
      <c r="D249">
        <v>1008</v>
      </c>
      <c r="E249">
        <v>3</v>
      </c>
      <c r="F249">
        <v>2</v>
      </c>
      <c r="G249">
        <v>8.1999999999999993</v>
      </c>
      <c r="H249" t="s">
        <v>50</v>
      </c>
      <c r="I249">
        <v>3.2</v>
      </c>
      <c r="J249" t="s">
        <v>41</v>
      </c>
      <c r="K249" t="s">
        <v>148</v>
      </c>
      <c r="L249">
        <v>2.33</v>
      </c>
      <c r="M249">
        <v>8</v>
      </c>
      <c r="N249" t="s">
        <v>46</v>
      </c>
      <c r="O249" t="s">
        <v>58</v>
      </c>
      <c r="P249">
        <v>3.6</v>
      </c>
      <c r="Q249">
        <v>5.8</v>
      </c>
      <c r="R249">
        <v>5</v>
      </c>
      <c r="S249">
        <v>5.2</v>
      </c>
      <c r="T249">
        <v>103.72</v>
      </c>
      <c r="U249">
        <v>2</v>
      </c>
      <c r="V249">
        <v>2489</v>
      </c>
      <c r="W249" t="s">
        <v>53</v>
      </c>
    </row>
    <row r="250" spans="1:23" x14ac:dyDescent="0.35">
      <c r="A250" t="s">
        <v>360</v>
      </c>
      <c r="B250">
        <v>100</v>
      </c>
      <c r="C250">
        <v>3</v>
      </c>
      <c r="D250">
        <v>1000</v>
      </c>
      <c r="E250">
        <v>8</v>
      </c>
      <c r="F250">
        <v>4</v>
      </c>
      <c r="G250">
        <v>7.8</v>
      </c>
      <c r="H250" t="s">
        <v>50</v>
      </c>
      <c r="I250">
        <v>3.7</v>
      </c>
      <c r="J250" t="s">
        <v>41</v>
      </c>
      <c r="K250" t="s">
        <v>41</v>
      </c>
      <c r="L250">
        <v>3.65</v>
      </c>
      <c r="N250" t="s">
        <v>85</v>
      </c>
      <c r="O250" t="s">
        <v>47</v>
      </c>
      <c r="P250">
        <v>1.4</v>
      </c>
      <c r="Q250">
        <v>5.8</v>
      </c>
      <c r="R250">
        <v>6</v>
      </c>
      <c r="S250">
        <v>6.3</v>
      </c>
      <c r="T250">
        <v>89.41</v>
      </c>
      <c r="U250">
        <v>6</v>
      </c>
      <c r="V250">
        <v>6437</v>
      </c>
      <c r="W250" t="s">
        <v>53</v>
      </c>
    </row>
    <row r="251" spans="1:23" x14ac:dyDescent="0.35">
      <c r="A251" t="s">
        <v>361</v>
      </c>
      <c r="B251">
        <v>170</v>
      </c>
      <c r="C251">
        <v>4</v>
      </c>
      <c r="D251">
        <v>1011</v>
      </c>
      <c r="E251">
        <v>14</v>
      </c>
      <c r="F251">
        <v>2</v>
      </c>
      <c r="G251">
        <v>3.9</v>
      </c>
      <c r="H251" t="s">
        <v>53</v>
      </c>
      <c r="I251">
        <v>6.3</v>
      </c>
      <c r="J251" t="s">
        <v>56</v>
      </c>
      <c r="K251" t="s">
        <v>79</v>
      </c>
      <c r="M251">
        <v>2</v>
      </c>
      <c r="N251" t="s">
        <v>61</v>
      </c>
      <c r="O251" t="s">
        <v>62</v>
      </c>
      <c r="P251">
        <v>0.2</v>
      </c>
      <c r="Q251">
        <v>8.1999999999999993</v>
      </c>
      <c r="R251">
        <v>2</v>
      </c>
      <c r="S251">
        <v>12.4</v>
      </c>
      <c r="T251">
        <v>17.57</v>
      </c>
      <c r="U251">
        <v>9</v>
      </c>
      <c r="V251">
        <v>1897</v>
      </c>
      <c r="W251" t="s">
        <v>53</v>
      </c>
    </row>
    <row r="252" spans="1:23" x14ac:dyDescent="0.35">
      <c r="A252" t="s">
        <v>362</v>
      </c>
      <c r="B252">
        <v>170</v>
      </c>
      <c r="C252">
        <v>2</v>
      </c>
      <c r="D252">
        <v>1000</v>
      </c>
      <c r="E252">
        <v>14</v>
      </c>
      <c r="F252">
        <v>3</v>
      </c>
      <c r="G252">
        <v>4.5999999999999996</v>
      </c>
      <c r="H252" t="s">
        <v>53</v>
      </c>
      <c r="I252">
        <v>6</v>
      </c>
      <c r="J252" t="s">
        <v>56</v>
      </c>
      <c r="K252" t="s">
        <v>44</v>
      </c>
      <c r="L252">
        <v>3.2</v>
      </c>
      <c r="N252" t="s">
        <v>98</v>
      </c>
      <c r="O252" t="s">
        <v>62</v>
      </c>
      <c r="P252">
        <v>1.6</v>
      </c>
      <c r="Q252">
        <v>6.9</v>
      </c>
      <c r="R252">
        <v>3</v>
      </c>
      <c r="S252">
        <v>8.9</v>
      </c>
      <c r="T252">
        <v>37.4</v>
      </c>
      <c r="U252">
        <v>5</v>
      </c>
      <c r="V252">
        <v>2244</v>
      </c>
      <c r="W252" t="s">
        <v>53</v>
      </c>
    </row>
    <row r="253" spans="1:23" x14ac:dyDescent="0.35">
      <c r="A253" t="s">
        <v>363</v>
      </c>
      <c r="B253">
        <v>120</v>
      </c>
      <c r="C253">
        <v>3</v>
      </c>
      <c r="D253">
        <v>1003</v>
      </c>
      <c r="E253">
        <v>2</v>
      </c>
      <c r="F253">
        <v>1</v>
      </c>
      <c r="G253">
        <v>8.1999999999999993</v>
      </c>
      <c r="H253" t="s">
        <v>50</v>
      </c>
      <c r="I253">
        <v>5</v>
      </c>
      <c r="J253" t="s">
        <v>56</v>
      </c>
      <c r="K253" t="s">
        <v>44</v>
      </c>
      <c r="L253">
        <v>2.21</v>
      </c>
      <c r="M253">
        <v>6</v>
      </c>
      <c r="N253" t="s">
        <v>98</v>
      </c>
      <c r="O253" t="s">
        <v>43</v>
      </c>
      <c r="P253">
        <v>3.1</v>
      </c>
      <c r="Q253">
        <v>6.6</v>
      </c>
      <c r="R253">
        <v>6</v>
      </c>
      <c r="S253">
        <v>6.4</v>
      </c>
      <c r="T253">
        <v>66.44</v>
      </c>
      <c r="U253">
        <v>4</v>
      </c>
      <c r="V253">
        <v>3189</v>
      </c>
      <c r="W253" t="s">
        <v>53</v>
      </c>
    </row>
    <row r="254" spans="1:23" x14ac:dyDescent="0.35">
      <c r="A254" t="s">
        <v>364</v>
      </c>
      <c r="B254">
        <v>110</v>
      </c>
      <c r="C254">
        <v>2</v>
      </c>
      <c r="D254">
        <v>1010</v>
      </c>
      <c r="E254">
        <v>15</v>
      </c>
      <c r="F254">
        <v>4</v>
      </c>
      <c r="G254">
        <v>7.3</v>
      </c>
      <c r="H254" t="s">
        <v>50</v>
      </c>
      <c r="I254">
        <v>4.7</v>
      </c>
      <c r="J254" t="s">
        <v>56</v>
      </c>
      <c r="K254" t="s">
        <v>102</v>
      </c>
      <c r="L254">
        <v>2.27</v>
      </c>
      <c r="N254" t="s">
        <v>61</v>
      </c>
      <c r="O254" t="s">
        <v>47</v>
      </c>
      <c r="P254">
        <v>2.8</v>
      </c>
      <c r="Q254">
        <v>6.4</v>
      </c>
      <c r="R254">
        <v>5</v>
      </c>
      <c r="S254">
        <v>5</v>
      </c>
      <c r="T254">
        <v>81.739999999999995</v>
      </c>
      <c r="U254">
        <v>6</v>
      </c>
      <c r="V254">
        <v>5885</v>
      </c>
      <c r="W254" t="s">
        <v>53</v>
      </c>
    </row>
    <row r="255" spans="1:23" x14ac:dyDescent="0.35">
      <c r="A255" t="s">
        <v>365</v>
      </c>
      <c r="B255">
        <v>170</v>
      </c>
      <c r="C255">
        <v>4</v>
      </c>
      <c r="D255">
        <v>1002</v>
      </c>
      <c r="E255">
        <v>18</v>
      </c>
      <c r="F255">
        <v>2</v>
      </c>
      <c r="G255">
        <v>2</v>
      </c>
      <c r="H255" t="s">
        <v>53</v>
      </c>
      <c r="I255">
        <v>8.6999999999999993</v>
      </c>
      <c r="J255" t="s">
        <v>91</v>
      </c>
      <c r="K255" t="s">
        <v>102</v>
      </c>
      <c r="M255">
        <v>10</v>
      </c>
      <c r="N255" t="s">
        <v>139</v>
      </c>
      <c r="O255" t="s">
        <v>74</v>
      </c>
      <c r="P255">
        <v>0.5</v>
      </c>
      <c r="Q255">
        <v>10.6</v>
      </c>
      <c r="R255">
        <v>1</v>
      </c>
      <c r="S255">
        <v>13.7</v>
      </c>
      <c r="T255">
        <v>20.74</v>
      </c>
      <c r="U255">
        <v>11</v>
      </c>
      <c r="V255">
        <v>2737</v>
      </c>
      <c r="W255" t="s">
        <v>53</v>
      </c>
    </row>
    <row r="256" spans="1:23" x14ac:dyDescent="0.35">
      <c r="A256" t="s">
        <v>366</v>
      </c>
      <c r="B256">
        <v>145</v>
      </c>
      <c r="C256">
        <v>4</v>
      </c>
      <c r="D256">
        <v>1001</v>
      </c>
      <c r="E256">
        <v>13</v>
      </c>
      <c r="F256">
        <v>4</v>
      </c>
      <c r="G256">
        <v>5.5</v>
      </c>
      <c r="H256" t="s">
        <v>53</v>
      </c>
      <c r="I256">
        <v>6.1</v>
      </c>
      <c r="J256" t="s">
        <v>56</v>
      </c>
      <c r="K256" t="s">
        <v>41</v>
      </c>
      <c r="L256">
        <v>1.05</v>
      </c>
      <c r="M256">
        <v>1</v>
      </c>
      <c r="N256" t="s">
        <v>61</v>
      </c>
      <c r="O256" t="s">
        <v>74</v>
      </c>
      <c r="P256">
        <v>2.8</v>
      </c>
      <c r="Q256">
        <v>7.7</v>
      </c>
      <c r="R256">
        <v>3</v>
      </c>
      <c r="S256">
        <v>9.6999999999999993</v>
      </c>
      <c r="T256">
        <v>149.11000000000001</v>
      </c>
      <c r="U256">
        <v>7</v>
      </c>
      <c r="V256">
        <v>12525</v>
      </c>
      <c r="W256" t="s">
        <v>50</v>
      </c>
    </row>
    <row r="257" spans="1:23" x14ac:dyDescent="0.35">
      <c r="A257" t="s">
        <v>367</v>
      </c>
      <c r="B257">
        <v>170</v>
      </c>
      <c r="C257">
        <v>4</v>
      </c>
      <c r="D257">
        <v>1004</v>
      </c>
      <c r="E257">
        <v>17</v>
      </c>
      <c r="F257">
        <v>1</v>
      </c>
      <c r="G257">
        <v>4.4000000000000004</v>
      </c>
      <c r="H257" t="s">
        <v>53</v>
      </c>
      <c r="I257">
        <v>6.3</v>
      </c>
      <c r="J257" t="s">
        <v>56</v>
      </c>
      <c r="K257" t="s">
        <v>79</v>
      </c>
      <c r="M257">
        <v>1</v>
      </c>
      <c r="N257" t="s">
        <v>123</v>
      </c>
      <c r="O257" t="s">
        <v>58</v>
      </c>
      <c r="P257">
        <v>0.5</v>
      </c>
      <c r="Q257">
        <v>8.9</v>
      </c>
      <c r="R257">
        <v>3</v>
      </c>
      <c r="S257">
        <v>9.6999999999999993</v>
      </c>
      <c r="T257">
        <v>14.36</v>
      </c>
      <c r="U257">
        <v>8</v>
      </c>
      <c r="V257">
        <v>1378</v>
      </c>
      <c r="W257" t="s">
        <v>53</v>
      </c>
    </row>
    <row r="258" spans="1:23" x14ac:dyDescent="0.35">
      <c r="A258" t="s">
        <v>368</v>
      </c>
      <c r="B258">
        <v>110</v>
      </c>
      <c r="C258">
        <v>3</v>
      </c>
      <c r="D258">
        <v>1005</v>
      </c>
      <c r="E258">
        <v>24</v>
      </c>
      <c r="F258">
        <v>2</v>
      </c>
      <c r="G258">
        <v>7.9</v>
      </c>
      <c r="H258" t="s">
        <v>50</v>
      </c>
      <c r="I258">
        <v>4.7</v>
      </c>
      <c r="J258" t="s">
        <v>56</v>
      </c>
      <c r="K258" t="s">
        <v>44</v>
      </c>
      <c r="L258">
        <v>1.94</v>
      </c>
      <c r="M258">
        <v>6</v>
      </c>
      <c r="N258" t="s">
        <v>73</v>
      </c>
      <c r="O258" t="s">
        <v>47</v>
      </c>
      <c r="P258">
        <v>3.9</v>
      </c>
      <c r="Q258">
        <v>5.6</v>
      </c>
      <c r="R258">
        <v>5</v>
      </c>
      <c r="S258">
        <v>8</v>
      </c>
      <c r="T258">
        <v>89.96</v>
      </c>
      <c r="U258">
        <v>6</v>
      </c>
      <c r="V258">
        <v>6477</v>
      </c>
      <c r="W258" t="s">
        <v>53</v>
      </c>
    </row>
    <row r="259" spans="1:23" x14ac:dyDescent="0.35">
      <c r="A259" t="s">
        <v>369</v>
      </c>
      <c r="B259">
        <v>165</v>
      </c>
      <c r="C259">
        <v>1</v>
      </c>
      <c r="D259">
        <v>1019</v>
      </c>
      <c r="E259">
        <v>9</v>
      </c>
      <c r="F259">
        <v>3</v>
      </c>
      <c r="G259">
        <v>14.2</v>
      </c>
      <c r="H259" t="s">
        <v>88</v>
      </c>
      <c r="I259">
        <v>3.4</v>
      </c>
      <c r="J259" t="s">
        <v>41</v>
      </c>
      <c r="K259" t="s">
        <v>148</v>
      </c>
      <c r="M259">
        <v>7</v>
      </c>
      <c r="N259" t="s">
        <v>46</v>
      </c>
      <c r="O259" t="s">
        <v>58</v>
      </c>
      <c r="P259">
        <v>4.4000000000000004</v>
      </c>
      <c r="Q259">
        <v>2.9</v>
      </c>
      <c r="R259">
        <v>9</v>
      </c>
      <c r="S259">
        <v>0</v>
      </c>
      <c r="T259">
        <v>73.8</v>
      </c>
      <c r="U259">
        <v>10</v>
      </c>
      <c r="V259">
        <v>8856</v>
      </c>
      <c r="W259" t="s">
        <v>50</v>
      </c>
    </row>
    <row r="260" spans="1:23" x14ac:dyDescent="0.35">
      <c r="A260" t="s">
        <v>370</v>
      </c>
      <c r="B260">
        <v>165</v>
      </c>
      <c r="C260">
        <v>1</v>
      </c>
      <c r="D260">
        <v>1002</v>
      </c>
      <c r="E260">
        <v>21</v>
      </c>
      <c r="F260">
        <v>3</v>
      </c>
      <c r="G260">
        <v>15.1</v>
      </c>
      <c r="H260" t="s">
        <v>88</v>
      </c>
      <c r="I260">
        <v>5.7</v>
      </c>
      <c r="J260" t="s">
        <v>56</v>
      </c>
      <c r="K260" t="s">
        <v>41</v>
      </c>
      <c r="L260">
        <v>3.72</v>
      </c>
      <c r="N260" t="s">
        <v>98</v>
      </c>
      <c r="O260" t="s">
        <v>47</v>
      </c>
      <c r="P260">
        <v>1.5</v>
      </c>
      <c r="Q260">
        <v>0.7</v>
      </c>
      <c r="R260">
        <v>9</v>
      </c>
      <c r="S260">
        <v>0</v>
      </c>
      <c r="T260">
        <v>435.38</v>
      </c>
      <c r="U260">
        <v>2</v>
      </c>
      <c r="V260">
        <v>10449</v>
      </c>
      <c r="W260" t="s">
        <v>50</v>
      </c>
    </row>
    <row r="261" spans="1:23" x14ac:dyDescent="0.35">
      <c r="A261" t="s">
        <v>371</v>
      </c>
      <c r="B261">
        <v>170</v>
      </c>
      <c r="C261">
        <v>2</v>
      </c>
      <c r="D261">
        <v>1017</v>
      </c>
      <c r="E261">
        <v>17</v>
      </c>
      <c r="F261">
        <v>3</v>
      </c>
      <c r="G261">
        <v>5.2</v>
      </c>
      <c r="H261" t="s">
        <v>53</v>
      </c>
      <c r="I261">
        <v>5.5</v>
      </c>
      <c r="J261" t="s">
        <v>56</v>
      </c>
      <c r="K261" t="s">
        <v>79</v>
      </c>
      <c r="L261">
        <v>3.1</v>
      </c>
      <c r="N261" t="s">
        <v>82</v>
      </c>
      <c r="O261" t="s">
        <v>47</v>
      </c>
      <c r="P261">
        <v>1.3</v>
      </c>
      <c r="Q261">
        <v>8.9</v>
      </c>
      <c r="R261">
        <v>3</v>
      </c>
      <c r="S261">
        <v>8.8000000000000007</v>
      </c>
      <c r="T261">
        <v>92.86</v>
      </c>
      <c r="U261">
        <v>3</v>
      </c>
      <c r="V261">
        <v>3342</v>
      </c>
      <c r="W261" t="s">
        <v>53</v>
      </c>
    </row>
    <row r="262" spans="1:23" x14ac:dyDescent="0.35">
      <c r="A262" t="s">
        <v>372</v>
      </c>
      <c r="B262">
        <v>105</v>
      </c>
      <c r="C262">
        <v>4</v>
      </c>
      <c r="D262">
        <v>1016</v>
      </c>
      <c r="E262">
        <v>11</v>
      </c>
      <c r="F262">
        <v>2</v>
      </c>
      <c r="G262">
        <v>10.6</v>
      </c>
      <c r="H262" t="s">
        <v>37</v>
      </c>
      <c r="I262">
        <v>5.5</v>
      </c>
      <c r="J262" t="s">
        <v>56</v>
      </c>
      <c r="K262" t="s">
        <v>148</v>
      </c>
      <c r="L262">
        <v>3.07</v>
      </c>
      <c r="M262">
        <v>7</v>
      </c>
      <c r="N262" t="s">
        <v>46</v>
      </c>
      <c r="O262" t="s">
        <v>62</v>
      </c>
      <c r="P262">
        <v>2.2000000000000002</v>
      </c>
      <c r="Q262">
        <v>2.5</v>
      </c>
      <c r="R262">
        <v>5</v>
      </c>
      <c r="S262">
        <v>0.3</v>
      </c>
      <c r="T262">
        <v>435.3</v>
      </c>
      <c r="U262">
        <v>1</v>
      </c>
      <c r="V262">
        <v>5223</v>
      </c>
      <c r="W262" t="s">
        <v>53</v>
      </c>
    </row>
    <row r="263" spans="1:23" x14ac:dyDescent="0.35">
      <c r="A263" t="s">
        <v>373</v>
      </c>
      <c r="B263">
        <v>170</v>
      </c>
      <c r="C263">
        <v>4</v>
      </c>
      <c r="D263">
        <v>1017</v>
      </c>
      <c r="E263">
        <v>17</v>
      </c>
      <c r="F263">
        <v>1</v>
      </c>
      <c r="G263">
        <v>3.7</v>
      </c>
      <c r="H263" t="s">
        <v>53</v>
      </c>
      <c r="I263">
        <v>5</v>
      </c>
      <c r="J263" t="s">
        <v>56</v>
      </c>
      <c r="K263" t="s">
        <v>59</v>
      </c>
      <c r="M263">
        <v>1</v>
      </c>
      <c r="N263" t="s">
        <v>98</v>
      </c>
      <c r="O263" t="s">
        <v>74</v>
      </c>
      <c r="P263">
        <v>1.8</v>
      </c>
      <c r="Q263">
        <v>6.2</v>
      </c>
      <c r="R263">
        <v>3</v>
      </c>
      <c r="S263">
        <v>7.4</v>
      </c>
      <c r="T263">
        <v>18.82</v>
      </c>
      <c r="U263">
        <v>1</v>
      </c>
      <c r="V263">
        <v>225</v>
      </c>
      <c r="W263" t="s">
        <v>53</v>
      </c>
    </row>
    <row r="264" spans="1:23" x14ac:dyDescent="0.35">
      <c r="A264" t="s">
        <v>374</v>
      </c>
      <c r="B264">
        <v>170</v>
      </c>
      <c r="C264">
        <v>3</v>
      </c>
      <c r="D264">
        <v>1009</v>
      </c>
      <c r="E264">
        <v>1</v>
      </c>
      <c r="F264">
        <v>3</v>
      </c>
      <c r="G264">
        <v>8.1999999999999993</v>
      </c>
      <c r="H264" t="s">
        <v>50</v>
      </c>
      <c r="I264">
        <v>4.0999999999999996</v>
      </c>
      <c r="J264" t="s">
        <v>56</v>
      </c>
      <c r="K264" t="s">
        <v>79</v>
      </c>
      <c r="M264">
        <v>9</v>
      </c>
      <c r="N264" t="s">
        <v>46</v>
      </c>
      <c r="O264" t="s">
        <v>74</v>
      </c>
      <c r="P264">
        <v>0.2</v>
      </c>
      <c r="Q264">
        <v>7</v>
      </c>
      <c r="R264">
        <v>5</v>
      </c>
      <c r="S264">
        <v>8</v>
      </c>
      <c r="T264">
        <v>134.24</v>
      </c>
      <c r="U264">
        <v>14</v>
      </c>
      <c r="V264">
        <v>22552</v>
      </c>
      <c r="W264" t="s">
        <v>37</v>
      </c>
    </row>
    <row r="265" spans="1:23" x14ac:dyDescent="0.35">
      <c r="A265" t="s">
        <v>375</v>
      </c>
      <c r="B265">
        <v>150</v>
      </c>
      <c r="C265">
        <v>3</v>
      </c>
      <c r="D265">
        <v>1009</v>
      </c>
      <c r="E265">
        <v>19</v>
      </c>
      <c r="F265">
        <v>4</v>
      </c>
      <c r="G265">
        <v>10.3</v>
      </c>
      <c r="H265" t="s">
        <v>37</v>
      </c>
      <c r="I265">
        <v>3.2</v>
      </c>
      <c r="J265" t="s">
        <v>41</v>
      </c>
      <c r="K265" t="s">
        <v>44</v>
      </c>
      <c r="L265">
        <v>1.53</v>
      </c>
      <c r="M265">
        <v>9</v>
      </c>
      <c r="N265" t="s">
        <v>85</v>
      </c>
      <c r="O265" t="s">
        <v>43</v>
      </c>
      <c r="P265">
        <v>0.1</v>
      </c>
      <c r="Q265">
        <v>4.3</v>
      </c>
      <c r="R265">
        <v>7</v>
      </c>
      <c r="S265">
        <v>4.2</v>
      </c>
      <c r="T265">
        <v>266.35000000000002</v>
      </c>
      <c r="U265">
        <v>7</v>
      </c>
      <c r="V265">
        <v>22373</v>
      </c>
      <c r="W265" t="s">
        <v>37</v>
      </c>
    </row>
    <row r="266" spans="1:23" x14ac:dyDescent="0.35">
      <c r="A266" t="s">
        <v>376</v>
      </c>
      <c r="B266">
        <v>115</v>
      </c>
      <c r="C266">
        <v>1</v>
      </c>
      <c r="D266">
        <v>1009</v>
      </c>
      <c r="E266">
        <v>10</v>
      </c>
      <c r="F266">
        <v>2</v>
      </c>
      <c r="G266">
        <v>9.3000000000000007</v>
      </c>
      <c r="H266" t="s">
        <v>37</v>
      </c>
      <c r="I266">
        <v>4.8</v>
      </c>
      <c r="J266" t="s">
        <v>56</v>
      </c>
      <c r="K266" t="s">
        <v>79</v>
      </c>
      <c r="L266">
        <v>1.6</v>
      </c>
      <c r="N266" t="s">
        <v>46</v>
      </c>
      <c r="O266" t="s">
        <v>58</v>
      </c>
      <c r="P266">
        <v>3.2</v>
      </c>
      <c r="Q266">
        <v>6.6</v>
      </c>
      <c r="R266">
        <v>8</v>
      </c>
      <c r="S266">
        <v>4.0999999999999996</v>
      </c>
      <c r="T266">
        <v>366.44</v>
      </c>
      <c r="U266">
        <v>4</v>
      </c>
      <c r="V266">
        <v>17589</v>
      </c>
      <c r="W266" t="s">
        <v>50</v>
      </c>
    </row>
    <row r="267" spans="1:23" x14ac:dyDescent="0.35">
      <c r="A267" t="s">
        <v>377</v>
      </c>
      <c r="B267">
        <v>105</v>
      </c>
      <c r="C267">
        <v>2</v>
      </c>
      <c r="D267">
        <v>1019</v>
      </c>
      <c r="E267">
        <v>17</v>
      </c>
      <c r="F267">
        <v>1</v>
      </c>
      <c r="G267">
        <v>11.8</v>
      </c>
      <c r="H267" t="s">
        <v>37</v>
      </c>
      <c r="I267">
        <v>3.3</v>
      </c>
      <c r="J267" t="s">
        <v>41</v>
      </c>
      <c r="K267" t="s">
        <v>41</v>
      </c>
      <c r="L267">
        <v>2.69</v>
      </c>
      <c r="N267" t="s">
        <v>98</v>
      </c>
      <c r="O267" t="s">
        <v>62</v>
      </c>
      <c r="P267">
        <v>2.7</v>
      </c>
      <c r="Q267">
        <v>4.8</v>
      </c>
      <c r="R267">
        <v>10</v>
      </c>
      <c r="S267">
        <v>1.1000000000000001</v>
      </c>
      <c r="T267">
        <v>270.57</v>
      </c>
      <c r="U267">
        <v>5</v>
      </c>
      <c r="V267">
        <v>16234</v>
      </c>
      <c r="W267" t="s">
        <v>50</v>
      </c>
    </row>
    <row r="268" spans="1:23" x14ac:dyDescent="0.35">
      <c r="A268" t="s">
        <v>378</v>
      </c>
      <c r="B268">
        <v>105</v>
      </c>
      <c r="C268">
        <v>1</v>
      </c>
      <c r="D268">
        <v>1015</v>
      </c>
      <c r="E268">
        <v>13</v>
      </c>
      <c r="F268">
        <v>2</v>
      </c>
      <c r="G268">
        <v>9.8000000000000007</v>
      </c>
      <c r="H268" t="s">
        <v>37</v>
      </c>
      <c r="I268">
        <v>4.5</v>
      </c>
      <c r="J268" t="s">
        <v>56</v>
      </c>
      <c r="K268" t="s">
        <v>44</v>
      </c>
      <c r="L268">
        <v>2.0499999999999998</v>
      </c>
      <c r="N268" t="s">
        <v>98</v>
      </c>
      <c r="O268" t="s">
        <v>58</v>
      </c>
      <c r="P268">
        <v>4.5999999999999996</v>
      </c>
      <c r="Q268">
        <v>6.2</v>
      </c>
      <c r="R268">
        <v>8</v>
      </c>
      <c r="S268">
        <v>2.7</v>
      </c>
      <c r="T268">
        <v>418.07</v>
      </c>
      <c r="U268">
        <v>1</v>
      </c>
      <c r="V268">
        <v>5016</v>
      </c>
      <c r="W268" t="s">
        <v>53</v>
      </c>
    </row>
    <row r="269" spans="1:23" x14ac:dyDescent="0.35">
      <c r="A269" t="s">
        <v>379</v>
      </c>
      <c r="B269">
        <v>110</v>
      </c>
      <c r="C269">
        <v>2</v>
      </c>
      <c r="D269">
        <v>1019</v>
      </c>
      <c r="E269">
        <v>15</v>
      </c>
      <c r="F269">
        <v>3</v>
      </c>
      <c r="G269">
        <v>7.5</v>
      </c>
      <c r="H269" t="s">
        <v>50</v>
      </c>
      <c r="I269">
        <v>4.3</v>
      </c>
      <c r="J269" t="s">
        <v>56</v>
      </c>
      <c r="K269" t="s">
        <v>41</v>
      </c>
      <c r="L269">
        <v>1.41</v>
      </c>
      <c r="M269">
        <v>2</v>
      </c>
      <c r="N269" t="s">
        <v>73</v>
      </c>
      <c r="O269" t="s">
        <v>74</v>
      </c>
      <c r="P269">
        <v>5</v>
      </c>
      <c r="Q269">
        <v>7.5</v>
      </c>
      <c r="R269">
        <v>4</v>
      </c>
      <c r="S269">
        <v>3.6</v>
      </c>
      <c r="T269">
        <v>83.3</v>
      </c>
      <c r="U269">
        <v>7</v>
      </c>
      <c r="V269">
        <v>6997</v>
      </c>
      <c r="W269" t="s">
        <v>53</v>
      </c>
    </row>
    <row r="270" spans="1:23" x14ac:dyDescent="0.35">
      <c r="A270" t="s">
        <v>380</v>
      </c>
      <c r="B270">
        <v>110</v>
      </c>
      <c r="C270">
        <v>1</v>
      </c>
      <c r="D270">
        <v>1021</v>
      </c>
      <c r="E270">
        <v>3</v>
      </c>
      <c r="F270">
        <v>1</v>
      </c>
      <c r="G270">
        <v>6.6</v>
      </c>
      <c r="H270" t="s">
        <v>50</v>
      </c>
      <c r="I270">
        <v>3.7</v>
      </c>
      <c r="J270" t="s">
        <v>41</v>
      </c>
      <c r="K270" t="s">
        <v>79</v>
      </c>
      <c r="M270">
        <v>3</v>
      </c>
      <c r="N270" t="s">
        <v>61</v>
      </c>
      <c r="O270" t="s">
        <v>62</v>
      </c>
      <c r="P270">
        <v>0.9</v>
      </c>
      <c r="Q270">
        <v>5.2</v>
      </c>
      <c r="R270">
        <v>6</v>
      </c>
      <c r="S270">
        <v>9.4</v>
      </c>
      <c r="T270">
        <v>77.47</v>
      </c>
      <c r="U270">
        <v>6</v>
      </c>
      <c r="V270">
        <v>5577</v>
      </c>
      <c r="W270" t="s">
        <v>53</v>
      </c>
    </row>
    <row r="271" spans="1:23" x14ac:dyDescent="0.35">
      <c r="A271" t="s">
        <v>381</v>
      </c>
      <c r="B271">
        <v>170</v>
      </c>
      <c r="C271">
        <v>4</v>
      </c>
      <c r="D271">
        <v>1018</v>
      </c>
      <c r="E271">
        <v>20</v>
      </c>
      <c r="F271">
        <v>2</v>
      </c>
      <c r="G271">
        <v>2.8</v>
      </c>
      <c r="H271" t="s">
        <v>53</v>
      </c>
      <c r="I271">
        <v>8</v>
      </c>
      <c r="J271" t="s">
        <v>56</v>
      </c>
      <c r="K271" t="s">
        <v>44</v>
      </c>
      <c r="L271">
        <v>1.18</v>
      </c>
      <c r="M271">
        <v>4</v>
      </c>
      <c r="N271" t="s">
        <v>139</v>
      </c>
      <c r="O271" t="s">
        <v>74</v>
      </c>
      <c r="P271">
        <v>1.3</v>
      </c>
      <c r="Q271">
        <v>6.5</v>
      </c>
      <c r="R271">
        <v>3</v>
      </c>
      <c r="S271">
        <v>10</v>
      </c>
      <c r="T271">
        <v>13.4</v>
      </c>
      <c r="U271">
        <v>9</v>
      </c>
      <c r="V271">
        <v>1447</v>
      </c>
      <c r="W271" t="s">
        <v>53</v>
      </c>
    </row>
    <row r="272" spans="1:23" x14ac:dyDescent="0.35">
      <c r="A272" t="s">
        <v>382</v>
      </c>
      <c r="B272">
        <v>100</v>
      </c>
      <c r="C272">
        <v>1</v>
      </c>
      <c r="D272">
        <v>1000</v>
      </c>
      <c r="E272">
        <v>12</v>
      </c>
      <c r="F272">
        <v>1</v>
      </c>
      <c r="G272">
        <v>12.6</v>
      </c>
      <c r="H272" t="s">
        <v>88</v>
      </c>
      <c r="I272">
        <v>4.8</v>
      </c>
      <c r="J272" t="s">
        <v>56</v>
      </c>
      <c r="K272" t="s">
        <v>79</v>
      </c>
      <c r="M272">
        <v>2</v>
      </c>
      <c r="N272" t="s">
        <v>85</v>
      </c>
      <c r="O272" t="s">
        <v>58</v>
      </c>
      <c r="P272">
        <v>0.5</v>
      </c>
      <c r="Q272">
        <v>4.5</v>
      </c>
      <c r="R272">
        <v>7</v>
      </c>
      <c r="S272">
        <v>0</v>
      </c>
      <c r="T272">
        <v>438.13</v>
      </c>
      <c r="U272">
        <v>3</v>
      </c>
      <c r="V272">
        <v>15772</v>
      </c>
      <c r="W272" t="s">
        <v>50</v>
      </c>
    </row>
    <row r="273" spans="1:23" x14ac:dyDescent="0.35">
      <c r="A273" t="s">
        <v>383</v>
      </c>
      <c r="B273">
        <v>170</v>
      </c>
      <c r="C273">
        <v>2</v>
      </c>
      <c r="D273">
        <v>1001</v>
      </c>
      <c r="E273">
        <v>18</v>
      </c>
      <c r="F273">
        <v>3</v>
      </c>
      <c r="G273">
        <v>5</v>
      </c>
      <c r="H273" t="s">
        <v>53</v>
      </c>
      <c r="I273">
        <v>6.9</v>
      </c>
      <c r="J273" t="s">
        <v>56</v>
      </c>
      <c r="K273" t="s">
        <v>79</v>
      </c>
      <c r="M273">
        <v>9</v>
      </c>
      <c r="N273" t="s">
        <v>61</v>
      </c>
      <c r="O273" t="s">
        <v>43</v>
      </c>
      <c r="P273">
        <v>1</v>
      </c>
      <c r="Q273">
        <v>7.1</v>
      </c>
      <c r="R273">
        <v>4</v>
      </c>
      <c r="S273">
        <v>10.5</v>
      </c>
      <c r="T273">
        <v>106.3</v>
      </c>
      <c r="U273">
        <v>12</v>
      </c>
      <c r="V273">
        <v>15307</v>
      </c>
      <c r="W273" t="s">
        <v>50</v>
      </c>
    </row>
    <row r="274" spans="1:23" x14ac:dyDescent="0.35">
      <c r="A274" t="s">
        <v>384</v>
      </c>
      <c r="B274">
        <v>170</v>
      </c>
      <c r="C274">
        <v>4</v>
      </c>
      <c r="D274">
        <v>1014</v>
      </c>
      <c r="E274">
        <v>3</v>
      </c>
      <c r="F274">
        <v>3</v>
      </c>
      <c r="G274">
        <v>5.4</v>
      </c>
      <c r="H274" t="s">
        <v>53</v>
      </c>
      <c r="I274">
        <v>5.3</v>
      </c>
      <c r="J274" t="s">
        <v>56</v>
      </c>
      <c r="K274" t="s">
        <v>79</v>
      </c>
      <c r="M274">
        <v>7</v>
      </c>
      <c r="N274" t="s">
        <v>123</v>
      </c>
      <c r="O274" t="s">
        <v>62</v>
      </c>
      <c r="P274">
        <v>1</v>
      </c>
      <c r="Q274">
        <v>9.5</v>
      </c>
      <c r="R274">
        <v>3</v>
      </c>
      <c r="S274">
        <v>11.3</v>
      </c>
      <c r="T274">
        <v>106.06</v>
      </c>
      <c r="U274">
        <v>8</v>
      </c>
      <c r="V274">
        <v>10181</v>
      </c>
      <c r="W274" t="s">
        <v>50</v>
      </c>
    </row>
    <row r="275" spans="1:23" x14ac:dyDescent="0.35">
      <c r="A275" t="s">
        <v>385</v>
      </c>
      <c r="B275">
        <v>170</v>
      </c>
      <c r="C275">
        <v>2</v>
      </c>
      <c r="D275">
        <v>1002</v>
      </c>
      <c r="E275">
        <v>3</v>
      </c>
      <c r="F275">
        <v>4</v>
      </c>
      <c r="G275">
        <v>5.3</v>
      </c>
      <c r="H275" t="s">
        <v>53</v>
      </c>
      <c r="I275">
        <v>6.5</v>
      </c>
      <c r="J275" t="s">
        <v>56</v>
      </c>
      <c r="K275" t="s">
        <v>79</v>
      </c>
      <c r="L275">
        <v>2.1800000000000002</v>
      </c>
      <c r="N275" t="s">
        <v>85</v>
      </c>
      <c r="O275" t="s">
        <v>47</v>
      </c>
      <c r="P275">
        <v>2</v>
      </c>
      <c r="Q275">
        <v>6.1</v>
      </c>
      <c r="R275">
        <v>1</v>
      </c>
      <c r="S275">
        <v>6.5</v>
      </c>
      <c r="T275">
        <v>122.21</v>
      </c>
      <c r="U275">
        <v>3</v>
      </c>
      <c r="V275">
        <v>4399</v>
      </c>
      <c r="W275" t="s">
        <v>53</v>
      </c>
    </row>
    <row r="276" spans="1:23" x14ac:dyDescent="0.35">
      <c r="A276" t="s">
        <v>386</v>
      </c>
      <c r="B276">
        <v>165</v>
      </c>
      <c r="C276">
        <v>1</v>
      </c>
      <c r="D276">
        <v>1015</v>
      </c>
      <c r="E276">
        <v>13</v>
      </c>
      <c r="F276">
        <v>4</v>
      </c>
      <c r="G276">
        <v>9.4</v>
      </c>
      <c r="H276" t="s">
        <v>37</v>
      </c>
      <c r="I276">
        <v>4.8</v>
      </c>
      <c r="J276" t="s">
        <v>56</v>
      </c>
      <c r="K276" t="s">
        <v>44</v>
      </c>
      <c r="M276">
        <v>9</v>
      </c>
      <c r="N276" t="s">
        <v>123</v>
      </c>
      <c r="O276" t="s">
        <v>58</v>
      </c>
      <c r="P276">
        <v>1.7</v>
      </c>
      <c r="Q276">
        <v>7.4</v>
      </c>
      <c r="R276">
        <v>6</v>
      </c>
      <c r="S276">
        <v>4.4000000000000004</v>
      </c>
      <c r="T276">
        <v>469.94</v>
      </c>
      <c r="U276">
        <v>3</v>
      </c>
      <c r="V276">
        <v>16917</v>
      </c>
      <c r="W276" t="s">
        <v>50</v>
      </c>
    </row>
    <row r="277" spans="1:23" x14ac:dyDescent="0.35">
      <c r="A277" t="s">
        <v>387</v>
      </c>
      <c r="B277">
        <v>170</v>
      </c>
      <c r="C277">
        <v>2</v>
      </c>
      <c r="D277">
        <v>1011</v>
      </c>
      <c r="E277">
        <v>1</v>
      </c>
      <c r="F277">
        <v>4</v>
      </c>
      <c r="G277">
        <v>7.8</v>
      </c>
      <c r="H277" t="s">
        <v>50</v>
      </c>
      <c r="I277">
        <v>4.8</v>
      </c>
      <c r="J277" t="s">
        <v>56</v>
      </c>
      <c r="K277" t="s">
        <v>44</v>
      </c>
      <c r="M277">
        <v>10</v>
      </c>
      <c r="N277" t="s">
        <v>61</v>
      </c>
      <c r="O277" t="s">
        <v>74</v>
      </c>
      <c r="P277">
        <v>0.2</v>
      </c>
      <c r="Q277">
        <v>5.2</v>
      </c>
      <c r="R277">
        <v>5</v>
      </c>
      <c r="S277">
        <v>7.6</v>
      </c>
      <c r="T277">
        <v>93.67</v>
      </c>
      <c r="U277">
        <v>5</v>
      </c>
      <c r="V277">
        <v>5620</v>
      </c>
      <c r="W277" t="s">
        <v>53</v>
      </c>
    </row>
    <row r="278" spans="1:23" x14ac:dyDescent="0.35">
      <c r="A278" t="s">
        <v>388</v>
      </c>
      <c r="B278">
        <v>170</v>
      </c>
      <c r="C278">
        <v>2</v>
      </c>
      <c r="D278">
        <v>1007</v>
      </c>
      <c r="E278">
        <v>4</v>
      </c>
      <c r="F278">
        <v>2</v>
      </c>
      <c r="G278">
        <v>5.0999999999999996</v>
      </c>
      <c r="H278" t="s">
        <v>53</v>
      </c>
      <c r="I278">
        <v>6.7</v>
      </c>
      <c r="J278" t="s">
        <v>56</v>
      </c>
      <c r="K278" t="s">
        <v>79</v>
      </c>
      <c r="L278">
        <v>2.54</v>
      </c>
      <c r="M278">
        <v>2</v>
      </c>
      <c r="N278" t="s">
        <v>80</v>
      </c>
      <c r="O278" t="s">
        <v>62</v>
      </c>
      <c r="P278">
        <v>0.4</v>
      </c>
      <c r="Q278">
        <v>5.7</v>
      </c>
      <c r="R278">
        <v>3</v>
      </c>
      <c r="S278">
        <v>9.8000000000000007</v>
      </c>
      <c r="T278">
        <v>24.45</v>
      </c>
      <c r="U278">
        <v>1</v>
      </c>
      <c r="V278">
        <v>293</v>
      </c>
      <c r="W278" t="s">
        <v>53</v>
      </c>
    </row>
    <row r="279" spans="1:23" x14ac:dyDescent="0.35">
      <c r="A279" t="s">
        <v>389</v>
      </c>
      <c r="B279">
        <v>170</v>
      </c>
      <c r="C279">
        <v>4</v>
      </c>
      <c r="D279">
        <v>1014</v>
      </c>
      <c r="E279">
        <v>13</v>
      </c>
      <c r="F279">
        <v>4</v>
      </c>
      <c r="G279">
        <v>1.9</v>
      </c>
      <c r="H279" t="s">
        <v>53</v>
      </c>
      <c r="I279">
        <v>7.4</v>
      </c>
      <c r="J279" t="s">
        <v>56</v>
      </c>
      <c r="K279" t="s">
        <v>59</v>
      </c>
      <c r="L279">
        <v>1.1399999999999999</v>
      </c>
      <c r="M279">
        <v>8</v>
      </c>
      <c r="N279" t="s">
        <v>80</v>
      </c>
      <c r="O279" t="s">
        <v>47</v>
      </c>
      <c r="P279">
        <v>0.5</v>
      </c>
      <c r="Q279">
        <v>7.4</v>
      </c>
      <c r="R279">
        <v>2</v>
      </c>
      <c r="S279">
        <v>15.3</v>
      </c>
      <c r="T279">
        <v>23.64</v>
      </c>
      <c r="U279">
        <v>2</v>
      </c>
      <c r="V279">
        <v>567</v>
      </c>
      <c r="W279" t="s">
        <v>53</v>
      </c>
    </row>
    <row r="280" spans="1:23" x14ac:dyDescent="0.35">
      <c r="A280" t="s">
        <v>390</v>
      </c>
      <c r="B280">
        <v>105</v>
      </c>
      <c r="C280">
        <v>3</v>
      </c>
      <c r="D280">
        <v>1017</v>
      </c>
      <c r="E280">
        <v>7</v>
      </c>
      <c r="F280">
        <v>1</v>
      </c>
      <c r="G280">
        <v>8.8000000000000007</v>
      </c>
      <c r="H280" t="s">
        <v>50</v>
      </c>
      <c r="I280">
        <v>5.4</v>
      </c>
      <c r="J280" t="s">
        <v>56</v>
      </c>
      <c r="K280" t="s">
        <v>44</v>
      </c>
      <c r="L280">
        <v>2.6</v>
      </c>
      <c r="N280" t="s">
        <v>123</v>
      </c>
      <c r="O280" t="s">
        <v>62</v>
      </c>
      <c r="P280">
        <v>0.7</v>
      </c>
      <c r="Q280">
        <v>7</v>
      </c>
      <c r="R280">
        <v>7</v>
      </c>
      <c r="S280">
        <v>7.1</v>
      </c>
      <c r="T280">
        <v>83.42</v>
      </c>
      <c r="U280">
        <v>1</v>
      </c>
      <c r="V280">
        <v>1001</v>
      </c>
      <c r="W280" t="s">
        <v>53</v>
      </c>
    </row>
    <row r="281" spans="1:23" x14ac:dyDescent="0.35">
      <c r="A281" t="s">
        <v>391</v>
      </c>
      <c r="B281">
        <v>170</v>
      </c>
      <c r="C281">
        <v>4</v>
      </c>
      <c r="D281">
        <v>1017</v>
      </c>
      <c r="E281">
        <v>4</v>
      </c>
      <c r="F281">
        <v>4</v>
      </c>
      <c r="G281">
        <v>1.8</v>
      </c>
      <c r="H281" t="s">
        <v>53</v>
      </c>
      <c r="I281">
        <v>8.5</v>
      </c>
      <c r="J281" t="s">
        <v>91</v>
      </c>
      <c r="K281" t="s">
        <v>59</v>
      </c>
      <c r="L281">
        <v>2.0099999999999998</v>
      </c>
      <c r="N281" t="s">
        <v>82</v>
      </c>
      <c r="O281" t="s">
        <v>62</v>
      </c>
      <c r="P281">
        <v>0.5</v>
      </c>
      <c r="Q281">
        <v>10.1</v>
      </c>
      <c r="R281">
        <v>1</v>
      </c>
      <c r="S281">
        <v>11.8</v>
      </c>
      <c r="T281">
        <v>35</v>
      </c>
      <c r="U281">
        <v>6</v>
      </c>
      <c r="V281">
        <v>2520</v>
      </c>
      <c r="W281" t="s">
        <v>53</v>
      </c>
    </row>
    <row r="282" spans="1:23" x14ac:dyDescent="0.35">
      <c r="A282" t="s">
        <v>392</v>
      </c>
      <c r="B282">
        <v>170</v>
      </c>
      <c r="C282">
        <v>4</v>
      </c>
      <c r="D282">
        <v>1017</v>
      </c>
      <c r="E282">
        <v>14</v>
      </c>
      <c r="F282">
        <v>1</v>
      </c>
      <c r="G282">
        <v>2.9</v>
      </c>
      <c r="H282" t="s">
        <v>53</v>
      </c>
      <c r="I282">
        <v>9</v>
      </c>
      <c r="J282" t="s">
        <v>91</v>
      </c>
      <c r="K282" t="s">
        <v>59</v>
      </c>
      <c r="M282">
        <v>6</v>
      </c>
      <c r="N282" t="s">
        <v>82</v>
      </c>
      <c r="O282" t="s">
        <v>74</v>
      </c>
      <c r="P282">
        <v>0.8</v>
      </c>
      <c r="Q282">
        <v>9.6999999999999993</v>
      </c>
      <c r="R282">
        <v>3</v>
      </c>
      <c r="S282">
        <v>14.3</v>
      </c>
      <c r="T282">
        <v>33.83</v>
      </c>
      <c r="U282">
        <v>14</v>
      </c>
      <c r="V282">
        <v>5683</v>
      </c>
      <c r="W282" t="s">
        <v>53</v>
      </c>
    </row>
    <row r="283" spans="1:23" x14ac:dyDescent="0.35">
      <c r="A283" t="s">
        <v>393</v>
      </c>
      <c r="B283">
        <v>170</v>
      </c>
      <c r="C283">
        <v>4</v>
      </c>
      <c r="D283">
        <v>1017</v>
      </c>
      <c r="E283">
        <v>14</v>
      </c>
      <c r="F283">
        <v>3</v>
      </c>
      <c r="G283">
        <v>3.5</v>
      </c>
      <c r="H283" t="s">
        <v>53</v>
      </c>
      <c r="I283">
        <v>6.5</v>
      </c>
      <c r="J283" t="s">
        <v>56</v>
      </c>
      <c r="K283" t="s">
        <v>79</v>
      </c>
      <c r="M283">
        <v>10</v>
      </c>
      <c r="N283" t="s">
        <v>73</v>
      </c>
      <c r="O283" t="s">
        <v>58</v>
      </c>
      <c r="P283">
        <v>0.7</v>
      </c>
      <c r="Q283">
        <v>7.6</v>
      </c>
      <c r="R283">
        <v>1</v>
      </c>
      <c r="S283">
        <v>7.7</v>
      </c>
      <c r="T283">
        <v>2.0099999999999998</v>
      </c>
      <c r="U283">
        <v>7</v>
      </c>
      <c r="V283">
        <v>168</v>
      </c>
      <c r="W283" t="s">
        <v>53</v>
      </c>
    </row>
    <row r="284" spans="1:23" x14ac:dyDescent="0.35">
      <c r="A284" t="s">
        <v>394</v>
      </c>
      <c r="B284">
        <v>160</v>
      </c>
      <c r="C284">
        <v>2</v>
      </c>
      <c r="D284">
        <v>1005</v>
      </c>
      <c r="E284">
        <v>3</v>
      </c>
      <c r="F284">
        <v>1</v>
      </c>
      <c r="G284">
        <v>9.9</v>
      </c>
      <c r="H284" t="s">
        <v>37</v>
      </c>
      <c r="I284">
        <v>3.7</v>
      </c>
      <c r="J284" t="s">
        <v>41</v>
      </c>
      <c r="K284" t="s">
        <v>44</v>
      </c>
      <c r="L284">
        <v>3.99</v>
      </c>
      <c r="N284" t="s">
        <v>73</v>
      </c>
      <c r="O284" t="s">
        <v>47</v>
      </c>
      <c r="P284">
        <v>1.9</v>
      </c>
      <c r="Q284">
        <v>4.5</v>
      </c>
      <c r="R284">
        <v>5</v>
      </c>
      <c r="S284">
        <v>3.4</v>
      </c>
      <c r="T284">
        <v>257</v>
      </c>
      <c r="U284">
        <v>4</v>
      </c>
      <c r="V284">
        <v>12336</v>
      </c>
      <c r="W284" t="s">
        <v>50</v>
      </c>
    </row>
    <row r="285" spans="1:23" x14ac:dyDescent="0.35">
      <c r="A285" t="s">
        <v>395</v>
      </c>
      <c r="B285">
        <v>145</v>
      </c>
      <c r="C285">
        <v>2</v>
      </c>
      <c r="D285">
        <v>1001</v>
      </c>
      <c r="E285">
        <v>6</v>
      </c>
      <c r="F285">
        <v>2</v>
      </c>
      <c r="G285">
        <v>6.3</v>
      </c>
      <c r="H285" t="s">
        <v>50</v>
      </c>
      <c r="I285">
        <v>5</v>
      </c>
      <c r="J285" t="s">
        <v>56</v>
      </c>
      <c r="K285" t="s">
        <v>44</v>
      </c>
      <c r="L285">
        <v>3.66</v>
      </c>
      <c r="N285" t="s">
        <v>80</v>
      </c>
      <c r="O285" t="s">
        <v>58</v>
      </c>
      <c r="P285">
        <v>1.8</v>
      </c>
      <c r="Q285">
        <v>7.3</v>
      </c>
      <c r="R285">
        <v>6</v>
      </c>
      <c r="S285">
        <v>10.1</v>
      </c>
      <c r="T285">
        <v>33.479999999999997</v>
      </c>
      <c r="U285">
        <v>3</v>
      </c>
      <c r="V285">
        <v>1205</v>
      </c>
      <c r="W285" t="s">
        <v>53</v>
      </c>
    </row>
    <row r="286" spans="1:23" x14ac:dyDescent="0.35">
      <c r="A286" t="s">
        <v>396</v>
      </c>
      <c r="B286">
        <v>125</v>
      </c>
      <c r="C286">
        <v>1</v>
      </c>
      <c r="D286">
        <v>1002</v>
      </c>
      <c r="E286">
        <v>11</v>
      </c>
      <c r="F286">
        <v>4</v>
      </c>
      <c r="G286">
        <v>8</v>
      </c>
      <c r="H286" t="s">
        <v>50</v>
      </c>
      <c r="I286">
        <v>5.4</v>
      </c>
      <c r="J286" t="s">
        <v>56</v>
      </c>
      <c r="K286" t="s">
        <v>41</v>
      </c>
      <c r="L286">
        <v>1.0900000000000001</v>
      </c>
      <c r="M286">
        <v>6</v>
      </c>
      <c r="N286" t="s">
        <v>73</v>
      </c>
      <c r="O286" t="s">
        <v>62</v>
      </c>
      <c r="P286">
        <v>1</v>
      </c>
      <c r="Q286">
        <v>7.1</v>
      </c>
      <c r="R286">
        <v>4</v>
      </c>
      <c r="S286">
        <v>2.9</v>
      </c>
      <c r="T286">
        <v>18.98</v>
      </c>
      <c r="U286">
        <v>8</v>
      </c>
      <c r="V286">
        <v>1822</v>
      </c>
      <c r="W286" t="s">
        <v>53</v>
      </c>
    </row>
    <row r="287" spans="1:23" x14ac:dyDescent="0.35">
      <c r="A287" t="s">
        <v>397</v>
      </c>
      <c r="B287">
        <v>170</v>
      </c>
      <c r="C287">
        <v>4</v>
      </c>
      <c r="D287">
        <v>1016</v>
      </c>
      <c r="E287">
        <v>12</v>
      </c>
      <c r="F287">
        <v>2</v>
      </c>
      <c r="G287">
        <v>3.8</v>
      </c>
      <c r="H287" t="s">
        <v>53</v>
      </c>
      <c r="I287">
        <v>5.4</v>
      </c>
      <c r="J287" t="s">
        <v>56</v>
      </c>
      <c r="K287" t="s">
        <v>79</v>
      </c>
      <c r="L287">
        <v>1.69</v>
      </c>
      <c r="M287">
        <v>5</v>
      </c>
      <c r="N287" t="s">
        <v>123</v>
      </c>
      <c r="O287" t="s">
        <v>62</v>
      </c>
      <c r="P287">
        <v>1</v>
      </c>
      <c r="Q287">
        <v>10</v>
      </c>
      <c r="R287">
        <v>3</v>
      </c>
      <c r="S287">
        <v>9.4</v>
      </c>
      <c r="T287">
        <v>31.5</v>
      </c>
      <c r="U287">
        <v>8</v>
      </c>
      <c r="V287">
        <v>3024</v>
      </c>
      <c r="W287" t="s">
        <v>53</v>
      </c>
    </row>
    <row r="288" spans="1:23" x14ac:dyDescent="0.35">
      <c r="A288" t="s">
        <v>398</v>
      </c>
      <c r="B288">
        <v>170</v>
      </c>
      <c r="C288">
        <v>4</v>
      </c>
      <c r="D288">
        <v>1018</v>
      </c>
      <c r="E288">
        <v>19</v>
      </c>
      <c r="F288">
        <v>4</v>
      </c>
      <c r="G288">
        <v>2.2000000000000002</v>
      </c>
      <c r="H288" t="s">
        <v>53</v>
      </c>
      <c r="I288">
        <v>8.1</v>
      </c>
      <c r="J288" t="s">
        <v>91</v>
      </c>
      <c r="K288" t="s">
        <v>59</v>
      </c>
      <c r="L288">
        <v>1.1499999999999999</v>
      </c>
      <c r="M288">
        <v>5</v>
      </c>
      <c r="N288" t="s">
        <v>139</v>
      </c>
      <c r="O288" t="s">
        <v>58</v>
      </c>
      <c r="P288">
        <v>1.2</v>
      </c>
      <c r="Q288">
        <v>8.8000000000000007</v>
      </c>
      <c r="R288">
        <v>2</v>
      </c>
      <c r="S288">
        <v>12.5</v>
      </c>
      <c r="T288">
        <v>0.65</v>
      </c>
      <c r="U288">
        <v>8</v>
      </c>
      <c r="V288">
        <v>62</v>
      </c>
      <c r="W288" t="s">
        <v>53</v>
      </c>
    </row>
    <row r="289" spans="1:23" x14ac:dyDescent="0.35">
      <c r="A289" t="s">
        <v>399</v>
      </c>
      <c r="B289">
        <v>170</v>
      </c>
      <c r="C289">
        <v>4</v>
      </c>
      <c r="D289">
        <v>1019</v>
      </c>
      <c r="E289">
        <v>24</v>
      </c>
      <c r="F289">
        <v>1</v>
      </c>
      <c r="G289">
        <v>3.6</v>
      </c>
      <c r="H289" t="s">
        <v>53</v>
      </c>
      <c r="I289">
        <v>6.1</v>
      </c>
      <c r="J289" t="s">
        <v>56</v>
      </c>
      <c r="K289" t="s">
        <v>59</v>
      </c>
      <c r="L289">
        <v>1.08</v>
      </c>
      <c r="N289" t="s">
        <v>98</v>
      </c>
      <c r="O289" t="s">
        <v>43</v>
      </c>
      <c r="P289">
        <v>0.9</v>
      </c>
      <c r="Q289">
        <v>6.4</v>
      </c>
      <c r="R289">
        <v>3</v>
      </c>
      <c r="S289">
        <v>10.199999999999999</v>
      </c>
      <c r="T289">
        <v>15.92</v>
      </c>
      <c r="U289">
        <v>5</v>
      </c>
      <c r="V289">
        <v>955</v>
      </c>
      <c r="W289" t="s">
        <v>53</v>
      </c>
    </row>
    <row r="290" spans="1:23" x14ac:dyDescent="0.35">
      <c r="A290" t="s">
        <v>400</v>
      </c>
      <c r="B290">
        <v>170</v>
      </c>
      <c r="C290">
        <v>4</v>
      </c>
      <c r="D290">
        <v>1004</v>
      </c>
      <c r="E290">
        <v>3</v>
      </c>
      <c r="F290">
        <v>1</v>
      </c>
      <c r="G290">
        <v>3.7</v>
      </c>
      <c r="H290" t="s">
        <v>53</v>
      </c>
      <c r="I290">
        <v>6.9</v>
      </c>
      <c r="J290" t="s">
        <v>56</v>
      </c>
      <c r="K290" t="s">
        <v>102</v>
      </c>
      <c r="L290">
        <v>2.74</v>
      </c>
      <c r="M290">
        <v>4</v>
      </c>
      <c r="N290" t="s">
        <v>85</v>
      </c>
      <c r="O290" t="s">
        <v>62</v>
      </c>
      <c r="P290">
        <v>0.3</v>
      </c>
      <c r="Q290">
        <v>6.1</v>
      </c>
      <c r="R290">
        <v>3</v>
      </c>
      <c r="S290">
        <v>7.5</v>
      </c>
      <c r="T290">
        <v>44.68</v>
      </c>
      <c r="U290">
        <v>3</v>
      </c>
      <c r="V290">
        <v>1608</v>
      </c>
      <c r="W290" t="s">
        <v>53</v>
      </c>
    </row>
    <row r="291" spans="1:23" x14ac:dyDescent="0.35">
      <c r="A291" t="s">
        <v>401</v>
      </c>
      <c r="B291">
        <v>170</v>
      </c>
      <c r="C291">
        <v>4</v>
      </c>
      <c r="D291">
        <v>1007</v>
      </c>
      <c r="E291">
        <v>20</v>
      </c>
      <c r="F291">
        <v>3</v>
      </c>
      <c r="G291">
        <v>1.9</v>
      </c>
      <c r="H291" t="s">
        <v>53</v>
      </c>
      <c r="I291">
        <v>8.6999999999999993</v>
      </c>
      <c r="J291" t="s">
        <v>91</v>
      </c>
      <c r="K291" t="s">
        <v>59</v>
      </c>
      <c r="L291">
        <v>3.9</v>
      </c>
      <c r="M291">
        <v>3</v>
      </c>
      <c r="N291" t="s">
        <v>73</v>
      </c>
      <c r="O291" t="s">
        <v>47</v>
      </c>
      <c r="P291">
        <v>0.1</v>
      </c>
      <c r="Q291">
        <v>9.6999999999999993</v>
      </c>
      <c r="R291">
        <v>1</v>
      </c>
      <c r="S291">
        <v>14.5</v>
      </c>
      <c r="T291">
        <v>16.75</v>
      </c>
      <c r="U291">
        <v>7</v>
      </c>
      <c r="V291">
        <v>1407</v>
      </c>
      <c r="W291" t="s">
        <v>53</v>
      </c>
    </row>
    <row r="292" spans="1:23" x14ac:dyDescent="0.35">
      <c r="A292" t="s">
        <v>402</v>
      </c>
      <c r="B292">
        <v>170</v>
      </c>
      <c r="C292">
        <v>4</v>
      </c>
      <c r="D292">
        <v>1008</v>
      </c>
      <c r="E292">
        <v>6</v>
      </c>
      <c r="F292">
        <v>1</v>
      </c>
      <c r="G292">
        <v>6.7</v>
      </c>
      <c r="H292" t="s">
        <v>50</v>
      </c>
      <c r="I292">
        <v>3.6</v>
      </c>
      <c r="J292" t="s">
        <v>41</v>
      </c>
      <c r="K292" t="s">
        <v>41</v>
      </c>
      <c r="L292">
        <v>1.39</v>
      </c>
      <c r="N292" t="s">
        <v>73</v>
      </c>
      <c r="O292" t="s">
        <v>58</v>
      </c>
      <c r="P292">
        <v>0.5</v>
      </c>
      <c r="Q292">
        <v>7.5</v>
      </c>
      <c r="R292">
        <v>4</v>
      </c>
      <c r="S292">
        <v>5.4</v>
      </c>
      <c r="T292">
        <v>148.22</v>
      </c>
      <c r="U292">
        <v>5</v>
      </c>
      <c r="V292">
        <v>8893</v>
      </c>
      <c r="W292" t="s">
        <v>50</v>
      </c>
    </row>
    <row r="293" spans="1:23" x14ac:dyDescent="0.35">
      <c r="A293" t="s">
        <v>403</v>
      </c>
      <c r="B293">
        <v>170</v>
      </c>
      <c r="C293">
        <v>4</v>
      </c>
      <c r="D293">
        <v>1004</v>
      </c>
      <c r="E293">
        <v>14</v>
      </c>
      <c r="F293">
        <v>3</v>
      </c>
      <c r="G293">
        <v>4.0999999999999996</v>
      </c>
      <c r="H293" t="s">
        <v>53</v>
      </c>
      <c r="I293">
        <v>5.3</v>
      </c>
      <c r="J293" t="s">
        <v>56</v>
      </c>
      <c r="K293" t="s">
        <v>44</v>
      </c>
      <c r="L293">
        <v>2.36</v>
      </c>
      <c r="M293">
        <v>5</v>
      </c>
      <c r="N293" t="s">
        <v>61</v>
      </c>
      <c r="O293" t="s">
        <v>47</v>
      </c>
      <c r="P293">
        <v>0.4</v>
      </c>
      <c r="Q293">
        <v>8.1</v>
      </c>
      <c r="R293">
        <v>2</v>
      </c>
      <c r="S293">
        <v>11.5</v>
      </c>
      <c r="T293">
        <v>36.57</v>
      </c>
      <c r="U293">
        <v>3</v>
      </c>
      <c r="V293">
        <v>1316</v>
      </c>
      <c r="W293" t="s">
        <v>53</v>
      </c>
    </row>
    <row r="294" spans="1:23" x14ac:dyDescent="0.35">
      <c r="A294" t="s">
        <v>404</v>
      </c>
      <c r="B294">
        <v>170</v>
      </c>
      <c r="C294">
        <v>4</v>
      </c>
      <c r="D294">
        <v>1018</v>
      </c>
      <c r="E294">
        <v>11</v>
      </c>
      <c r="F294">
        <v>4</v>
      </c>
      <c r="G294">
        <v>3.9</v>
      </c>
      <c r="H294" t="s">
        <v>53</v>
      </c>
      <c r="I294">
        <v>6.7</v>
      </c>
      <c r="J294" t="s">
        <v>56</v>
      </c>
      <c r="K294" t="s">
        <v>44</v>
      </c>
      <c r="L294">
        <v>3.88</v>
      </c>
      <c r="M294">
        <v>8</v>
      </c>
      <c r="N294" t="s">
        <v>61</v>
      </c>
      <c r="O294" t="s">
        <v>62</v>
      </c>
      <c r="P294">
        <v>0.1</v>
      </c>
      <c r="Q294">
        <v>7</v>
      </c>
      <c r="R294">
        <v>3</v>
      </c>
      <c r="S294">
        <v>12.1</v>
      </c>
      <c r="T294">
        <v>42.46</v>
      </c>
      <c r="U294">
        <v>2</v>
      </c>
      <c r="V294">
        <v>1019</v>
      </c>
      <c r="W294" t="s">
        <v>53</v>
      </c>
    </row>
    <row r="295" spans="1:23" x14ac:dyDescent="0.35">
      <c r="A295" t="s">
        <v>405</v>
      </c>
      <c r="B295">
        <v>170</v>
      </c>
      <c r="C295">
        <v>4</v>
      </c>
      <c r="D295">
        <v>1014</v>
      </c>
      <c r="E295">
        <v>9</v>
      </c>
      <c r="F295">
        <v>1</v>
      </c>
      <c r="G295">
        <v>2.8</v>
      </c>
      <c r="H295" t="s">
        <v>53</v>
      </c>
      <c r="I295">
        <v>7.1</v>
      </c>
      <c r="J295" t="s">
        <v>56</v>
      </c>
      <c r="K295" t="s">
        <v>102</v>
      </c>
      <c r="M295">
        <v>2</v>
      </c>
      <c r="N295" t="s">
        <v>46</v>
      </c>
      <c r="O295" t="s">
        <v>58</v>
      </c>
      <c r="P295">
        <v>0.9</v>
      </c>
      <c r="Q295">
        <v>9.9</v>
      </c>
      <c r="R295">
        <v>2</v>
      </c>
      <c r="S295">
        <v>13.5</v>
      </c>
      <c r="T295">
        <v>4.3499999999999996</v>
      </c>
      <c r="U295">
        <v>16</v>
      </c>
      <c r="V295">
        <v>835</v>
      </c>
      <c r="W295" t="s">
        <v>53</v>
      </c>
    </row>
    <row r="296" spans="1:23" x14ac:dyDescent="0.35">
      <c r="A296" t="s">
        <v>406</v>
      </c>
      <c r="B296">
        <v>110</v>
      </c>
      <c r="C296">
        <v>1</v>
      </c>
      <c r="D296">
        <v>1002</v>
      </c>
      <c r="E296">
        <v>16</v>
      </c>
      <c r="F296">
        <v>4</v>
      </c>
      <c r="G296">
        <v>8.4</v>
      </c>
      <c r="H296" t="s">
        <v>50</v>
      </c>
      <c r="I296">
        <v>4.3</v>
      </c>
      <c r="J296" t="s">
        <v>56</v>
      </c>
      <c r="K296" t="s">
        <v>44</v>
      </c>
      <c r="L296">
        <v>2</v>
      </c>
      <c r="M296">
        <v>4</v>
      </c>
      <c r="N296" t="s">
        <v>80</v>
      </c>
      <c r="O296" t="s">
        <v>58</v>
      </c>
      <c r="P296">
        <v>0.9</v>
      </c>
      <c r="Q296">
        <v>4.0999999999999996</v>
      </c>
      <c r="R296">
        <v>5</v>
      </c>
      <c r="S296">
        <v>3</v>
      </c>
      <c r="T296">
        <v>18.07</v>
      </c>
      <c r="U296">
        <v>1</v>
      </c>
      <c r="V296">
        <v>216</v>
      </c>
      <c r="W296" t="s">
        <v>53</v>
      </c>
    </row>
    <row r="297" spans="1:23" x14ac:dyDescent="0.35">
      <c r="A297" t="s">
        <v>407</v>
      </c>
      <c r="B297">
        <v>170</v>
      </c>
      <c r="C297">
        <v>2</v>
      </c>
      <c r="D297">
        <v>1001</v>
      </c>
      <c r="E297">
        <v>18</v>
      </c>
      <c r="F297">
        <v>2</v>
      </c>
      <c r="G297">
        <v>5.4</v>
      </c>
      <c r="H297" t="s">
        <v>53</v>
      </c>
      <c r="I297">
        <v>6.4</v>
      </c>
      <c r="J297" t="s">
        <v>56</v>
      </c>
      <c r="K297" t="s">
        <v>79</v>
      </c>
      <c r="L297">
        <v>2.94</v>
      </c>
      <c r="M297">
        <v>3</v>
      </c>
      <c r="N297" t="s">
        <v>61</v>
      </c>
      <c r="O297" t="s">
        <v>47</v>
      </c>
      <c r="P297">
        <v>0.2</v>
      </c>
      <c r="Q297">
        <v>6.7</v>
      </c>
      <c r="R297">
        <v>3</v>
      </c>
      <c r="S297">
        <v>11.1</v>
      </c>
      <c r="T297">
        <v>144.36000000000001</v>
      </c>
      <c r="U297">
        <v>7</v>
      </c>
      <c r="V297">
        <v>12126</v>
      </c>
      <c r="W297" t="s">
        <v>50</v>
      </c>
    </row>
    <row r="298" spans="1:23" x14ac:dyDescent="0.35">
      <c r="A298" t="s">
        <v>408</v>
      </c>
      <c r="B298">
        <v>170</v>
      </c>
      <c r="C298">
        <v>1</v>
      </c>
      <c r="D298">
        <v>1010</v>
      </c>
      <c r="E298">
        <v>19</v>
      </c>
      <c r="F298">
        <v>2</v>
      </c>
      <c r="G298">
        <v>6.2</v>
      </c>
      <c r="H298" t="s">
        <v>50</v>
      </c>
      <c r="I298">
        <v>5.7</v>
      </c>
      <c r="J298" t="s">
        <v>56</v>
      </c>
      <c r="K298" t="s">
        <v>79</v>
      </c>
      <c r="L298">
        <v>2.61</v>
      </c>
      <c r="N298" t="s">
        <v>61</v>
      </c>
      <c r="O298" t="s">
        <v>62</v>
      </c>
      <c r="P298">
        <v>1.1000000000000001</v>
      </c>
      <c r="Q298">
        <v>6.6</v>
      </c>
      <c r="R298">
        <v>4</v>
      </c>
      <c r="S298">
        <v>10.4</v>
      </c>
      <c r="T298">
        <v>75.94</v>
      </c>
      <c r="U298">
        <v>3</v>
      </c>
      <c r="V298">
        <v>2733</v>
      </c>
      <c r="W298" t="s">
        <v>53</v>
      </c>
    </row>
    <row r="299" spans="1:23" x14ac:dyDescent="0.35">
      <c r="A299" t="s">
        <v>409</v>
      </c>
      <c r="B299">
        <v>100</v>
      </c>
      <c r="C299">
        <v>2</v>
      </c>
      <c r="D299">
        <v>1000</v>
      </c>
      <c r="E299">
        <v>2</v>
      </c>
      <c r="F299">
        <v>1</v>
      </c>
      <c r="G299">
        <v>8.6</v>
      </c>
      <c r="H299" t="s">
        <v>50</v>
      </c>
      <c r="I299">
        <v>3.2</v>
      </c>
      <c r="J299" t="s">
        <v>41</v>
      </c>
      <c r="K299" t="s">
        <v>44</v>
      </c>
      <c r="L299">
        <v>3.75</v>
      </c>
      <c r="M299">
        <v>6</v>
      </c>
      <c r="N299" t="s">
        <v>98</v>
      </c>
      <c r="O299" t="s">
        <v>74</v>
      </c>
      <c r="P299">
        <v>2.8</v>
      </c>
      <c r="Q299">
        <v>6.5</v>
      </c>
      <c r="R299">
        <v>8</v>
      </c>
      <c r="S299">
        <v>4.7</v>
      </c>
      <c r="T299">
        <v>394.83</v>
      </c>
      <c r="U299">
        <v>6</v>
      </c>
      <c r="V299">
        <v>28427</v>
      </c>
      <c r="W299" t="s">
        <v>88</v>
      </c>
    </row>
    <row r="300" spans="1:23" x14ac:dyDescent="0.35">
      <c r="A300" t="s">
        <v>410</v>
      </c>
      <c r="B300">
        <v>120</v>
      </c>
      <c r="C300">
        <v>2</v>
      </c>
      <c r="D300">
        <v>1001</v>
      </c>
      <c r="E300">
        <v>5</v>
      </c>
      <c r="F300">
        <v>4</v>
      </c>
      <c r="G300">
        <v>7.6</v>
      </c>
      <c r="H300" t="s">
        <v>50</v>
      </c>
      <c r="I300">
        <v>5.2</v>
      </c>
      <c r="J300" t="s">
        <v>56</v>
      </c>
      <c r="K300" t="s">
        <v>41</v>
      </c>
      <c r="L300">
        <v>1.45</v>
      </c>
      <c r="M300">
        <v>7</v>
      </c>
      <c r="N300" t="s">
        <v>123</v>
      </c>
      <c r="O300" t="s">
        <v>58</v>
      </c>
      <c r="P300">
        <v>2.1</v>
      </c>
      <c r="Q300">
        <v>5.7</v>
      </c>
      <c r="R300">
        <v>7</v>
      </c>
      <c r="S300">
        <v>3.7</v>
      </c>
      <c r="T300">
        <v>49.2</v>
      </c>
      <c r="U300">
        <v>7</v>
      </c>
      <c r="V300">
        <v>4132</v>
      </c>
      <c r="W300" t="s">
        <v>53</v>
      </c>
    </row>
    <row r="301" spans="1:23" x14ac:dyDescent="0.35">
      <c r="A301" t="s">
        <v>411</v>
      </c>
      <c r="B301">
        <v>105</v>
      </c>
      <c r="C301">
        <v>1</v>
      </c>
      <c r="D301">
        <v>1008</v>
      </c>
      <c r="E301">
        <v>13</v>
      </c>
      <c r="F301">
        <v>1</v>
      </c>
      <c r="G301">
        <v>8.6</v>
      </c>
      <c r="H301" t="s">
        <v>50</v>
      </c>
      <c r="I301">
        <v>3.8</v>
      </c>
      <c r="J301" t="s">
        <v>41</v>
      </c>
      <c r="K301" t="s">
        <v>59</v>
      </c>
      <c r="M301">
        <v>7</v>
      </c>
      <c r="N301" t="s">
        <v>61</v>
      </c>
      <c r="O301" t="s">
        <v>74</v>
      </c>
      <c r="P301">
        <v>1.7</v>
      </c>
      <c r="Q301">
        <v>5</v>
      </c>
      <c r="R301">
        <v>7</v>
      </c>
      <c r="S301">
        <v>6.9</v>
      </c>
      <c r="T301">
        <v>142.09</v>
      </c>
      <c r="U301">
        <v>12</v>
      </c>
      <c r="V301">
        <v>20460</v>
      </c>
      <c r="W301" t="s">
        <v>37</v>
      </c>
    </row>
    <row r="302" spans="1:23" x14ac:dyDescent="0.35">
      <c r="A302" t="s">
        <v>412</v>
      </c>
      <c r="B302">
        <v>170</v>
      </c>
      <c r="C302">
        <v>4</v>
      </c>
      <c r="D302">
        <v>1008</v>
      </c>
      <c r="E302">
        <v>13</v>
      </c>
      <c r="F302">
        <v>3</v>
      </c>
      <c r="G302">
        <v>3.8</v>
      </c>
      <c r="H302" t="s">
        <v>53</v>
      </c>
      <c r="I302">
        <v>5.4</v>
      </c>
      <c r="J302" t="s">
        <v>56</v>
      </c>
      <c r="K302" t="s">
        <v>79</v>
      </c>
      <c r="L302">
        <v>1.25</v>
      </c>
      <c r="M302">
        <v>8</v>
      </c>
      <c r="N302" t="s">
        <v>61</v>
      </c>
      <c r="O302" t="s">
        <v>62</v>
      </c>
      <c r="P302">
        <v>1.5</v>
      </c>
      <c r="Q302">
        <v>6.4</v>
      </c>
      <c r="R302">
        <v>2</v>
      </c>
      <c r="S302">
        <v>12.9</v>
      </c>
      <c r="T302">
        <v>16.03</v>
      </c>
      <c r="U302">
        <v>8</v>
      </c>
      <c r="V302">
        <v>1538</v>
      </c>
      <c r="W302" t="s">
        <v>53</v>
      </c>
    </row>
    <row r="303" spans="1:23" x14ac:dyDescent="0.35">
      <c r="A303" t="s">
        <v>413</v>
      </c>
      <c r="B303">
        <v>145</v>
      </c>
      <c r="C303">
        <v>3</v>
      </c>
      <c r="D303">
        <v>1018</v>
      </c>
      <c r="E303">
        <v>8</v>
      </c>
      <c r="F303">
        <v>1</v>
      </c>
      <c r="G303">
        <v>6.2</v>
      </c>
      <c r="H303" t="s">
        <v>50</v>
      </c>
      <c r="I303">
        <v>6.4</v>
      </c>
      <c r="J303" t="s">
        <v>56</v>
      </c>
      <c r="K303" t="s">
        <v>79</v>
      </c>
      <c r="L303">
        <v>3.16</v>
      </c>
      <c r="N303" t="s">
        <v>46</v>
      </c>
      <c r="O303" t="s">
        <v>43</v>
      </c>
      <c r="P303">
        <v>1.5</v>
      </c>
      <c r="Q303">
        <v>5.9</v>
      </c>
      <c r="R303">
        <v>5</v>
      </c>
      <c r="S303">
        <v>10.199999999999999</v>
      </c>
      <c r="T303">
        <v>144.07</v>
      </c>
      <c r="U303">
        <v>5</v>
      </c>
      <c r="V303">
        <v>8644</v>
      </c>
      <c r="W303" t="s">
        <v>50</v>
      </c>
    </row>
    <row r="304" spans="1:23" x14ac:dyDescent="0.35">
      <c r="A304" t="s">
        <v>414</v>
      </c>
      <c r="B304">
        <v>170</v>
      </c>
      <c r="C304">
        <v>2</v>
      </c>
      <c r="D304">
        <v>1015</v>
      </c>
      <c r="E304">
        <v>21</v>
      </c>
      <c r="F304">
        <v>4</v>
      </c>
      <c r="G304">
        <v>4.9000000000000004</v>
      </c>
      <c r="H304" t="s">
        <v>53</v>
      </c>
      <c r="I304">
        <v>6.3</v>
      </c>
      <c r="J304" t="s">
        <v>56</v>
      </c>
      <c r="K304" t="s">
        <v>59</v>
      </c>
      <c r="L304">
        <v>3.45</v>
      </c>
      <c r="N304" t="s">
        <v>61</v>
      </c>
      <c r="O304" t="s">
        <v>62</v>
      </c>
      <c r="P304">
        <v>0.3</v>
      </c>
      <c r="Q304">
        <v>7.8</v>
      </c>
      <c r="R304">
        <v>4</v>
      </c>
      <c r="S304">
        <v>10.3</v>
      </c>
      <c r="T304">
        <v>65.41</v>
      </c>
      <c r="U304">
        <v>6</v>
      </c>
      <c r="V304">
        <v>4709</v>
      </c>
      <c r="W304" t="s">
        <v>53</v>
      </c>
    </row>
    <row r="305" spans="1:23" x14ac:dyDescent="0.35">
      <c r="A305" t="s">
        <v>415</v>
      </c>
      <c r="B305">
        <v>110</v>
      </c>
      <c r="C305">
        <v>2</v>
      </c>
      <c r="D305">
        <v>1020</v>
      </c>
      <c r="E305">
        <v>9</v>
      </c>
      <c r="F305">
        <v>2</v>
      </c>
      <c r="G305">
        <v>7</v>
      </c>
      <c r="H305" t="s">
        <v>50</v>
      </c>
      <c r="I305">
        <v>3.7</v>
      </c>
      <c r="J305" t="s">
        <v>41</v>
      </c>
      <c r="K305" t="s">
        <v>41</v>
      </c>
      <c r="L305">
        <v>1.73</v>
      </c>
      <c r="M305">
        <v>5</v>
      </c>
      <c r="N305" t="s">
        <v>46</v>
      </c>
      <c r="O305" t="s">
        <v>47</v>
      </c>
      <c r="P305">
        <v>0.5</v>
      </c>
      <c r="Q305">
        <v>6.2</v>
      </c>
      <c r="R305">
        <v>5</v>
      </c>
      <c r="S305">
        <v>4.9000000000000004</v>
      </c>
      <c r="T305">
        <v>99.51</v>
      </c>
      <c r="U305">
        <v>8</v>
      </c>
      <c r="V305">
        <v>9552</v>
      </c>
      <c r="W305" t="s">
        <v>50</v>
      </c>
    </row>
    <row r="306" spans="1:23" x14ac:dyDescent="0.35">
      <c r="A306" t="s">
        <v>416</v>
      </c>
      <c r="B306">
        <v>145</v>
      </c>
      <c r="C306">
        <v>2</v>
      </c>
      <c r="D306">
        <v>1002</v>
      </c>
      <c r="E306">
        <v>10</v>
      </c>
      <c r="F306">
        <v>2</v>
      </c>
      <c r="G306">
        <v>6.1</v>
      </c>
      <c r="H306" t="s">
        <v>53</v>
      </c>
      <c r="I306">
        <v>6.6</v>
      </c>
      <c r="J306" t="s">
        <v>56</v>
      </c>
      <c r="K306" t="s">
        <v>44</v>
      </c>
      <c r="L306">
        <v>1.1499999999999999</v>
      </c>
      <c r="M306">
        <v>1</v>
      </c>
      <c r="N306" t="s">
        <v>85</v>
      </c>
      <c r="O306" t="s">
        <v>47</v>
      </c>
      <c r="P306">
        <v>0.1</v>
      </c>
      <c r="Q306">
        <v>8.9</v>
      </c>
      <c r="R306">
        <v>3</v>
      </c>
      <c r="S306">
        <v>5.9</v>
      </c>
      <c r="T306">
        <v>96.25</v>
      </c>
      <c r="U306">
        <v>4</v>
      </c>
      <c r="V306">
        <v>4620</v>
      </c>
      <c r="W306" t="s">
        <v>53</v>
      </c>
    </row>
    <row r="307" spans="1:23" x14ac:dyDescent="0.35">
      <c r="A307" t="s">
        <v>417</v>
      </c>
      <c r="B307">
        <v>170</v>
      </c>
      <c r="C307">
        <v>1</v>
      </c>
      <c r="D307">
        <v>1015</v>
      </c>
      <c r="E307">
        <v>12</v>
      </c>
      <c r="F307">
        <v>1</v>
      </c>
      <c r="G307">
        <v>6</v>
      </c>
      <c r="H307" t="s">
        <v>53</v>
      </c>
      <c r="I307">
        <v>7</v>
      </c>
      <c r="J307" t="s">
        <v>56</v>
      </c>
      <c r="K307" t="s">
        <v>59</v>
      </c>
      <c r="L307">
        <v>3.24</v>
      </c>
      <c r="M307">
        <v>5</v>
      </c>
      <c r="N307" t="s">
        <v>46</v>
      </c>
      <c r="O307" t="s">
        <v>47</v>
      </c>
      <c r="P307">
        <v>1.6</v>
      </c>
      <c r="Q307">
        <v>7</v>
      </c>
      <c r="R307">
        <v>4</v>
      </c>
      <c r="S307">
        <v>7</v>
      </c>
      <c r="T307">
        <v>41.72</v>
      </c>
      <c r="U307">
        <v>10</v>
      </c>
      <c r="V307">
        <v>5006</v>
      </c>
      <c r="W307" t="s">
        <v>53</v>
      </c>
    </row>
    <row r="308" spans="1:23" x14ac:dyDescent="0.35">
      <c r="A308" t="s">
        <v>418</v>
      </c>
      <c r="B308">
        <v>120</v>
      </c>
      <c r="C308">
        <v>4</v>
      </c>
      <c r="D308">
        <v>1003</v>
      </c>
      <c r="E308">
        <v>16</v>
      </c>
      <c r="F308">
        <v>3</v>
      </c>
      <c r="G308">
        <v>7.8</v>
      </c>
      <c r="H308" t="s">
        <v>50</v>
      </c>
      <c r="I308">
        <v>3.5</v>
      </c>
      <c r="J308" t="s">
        <v>41</v>
      </c>
      <c r="K308" t="s">
        <v>59</v>
      </c>
      <c r="L308">
        <v>3.5</v>
      </c>
      <c r="M308">
        <v>10</v>
      </c>
      <c r="N308" t="s">
        <v>73</v>
      </c>
      <c r="O308" t="s">
        <v>58</v>
      </c>
      <c r="P308">
        <v>1.5</v>
      </c>
      <c r="Q308">
        <v>5.5</v>
      </c>
      <c r="R308">
        <v>4</v>
      </c>
      <c r="S308">
        <v>7.5</v>
      </c>
      <c r="T308">
        <v>58.16</v>
      </c>
      <c r="U308">
        <v>1</v>
      </c>
      <c r="V308">
        <v>697</v>
      </c>
      <c r="W308" t="s">
        <v>53</v>
      </c>
    </row>
    <row r="309" spans="1:23" x14ac:dyDescent="0.35">
      <c r="A309" t="s">
        <v>419</v>
      </c>
      <c r="B309">
        <v>100</v>
      </c>
      <c r="C309">
        <v>1</v>
      </c>
      <c r="D309">
        <v>1024</v>
      </c>
      <c r="E309">
        <v>13</v>
      </c>
      <c r="F309">
        <v>4</v>
      </c>
      <c r="G309">
        <v>8.1999999999999993</v>
      </c>
      <c r="H309" t="s">
        <v>50</v>
      </c>
      <c r="I309">
        <v>4.4000000000000004</v>
      </c>
      <c r="J309" t="s">
        <v>56</v>
      </c>
      <c r="K309" t="s">
        <v>79</v>
      </c>
      <c r="L309">
        <v>3.66</v>
      </c>
      <c r="M309">
        <v>6</v>
      </c>
      <c r="N309" t="s">
        <v>61</v>
      </c>
      <c r="O309" t="s">
        <v>47</v>
      </c>
      <c r="P309">
        <v>3.2</v>
      </c>
      <c r="Q309">
        <v>5.0999999999999996</v>
      </c>
      <c r="R309">
        <v>5</v>
      </c>
      <c r="S309">
        <v>7.8</v>
      </c>
      <c r="T309">
        <v>54.27</v>
      </c>
      <c r="U309">
        <v>6</v>
      </c>
      <c r="V309">
        <v>3907</v>
      </c>
      <c r="W309" t="s">
        <v>53</v>
      </c>
    </row>
    <row r="310" spans="1:23" x14ac:dyDescent="0.35">
      <c r="A310" t="s">
        <v>420</v>
      </c>
      <c r="B310">
        <v>110</v>
      </c>
      <c r="C310">
        <v>3</v>
      </c>
      <c r="D310">
        <v>1003</v>
      </c>
      <c r="E310">
        <v>15</v>
      </c>
      <c r="F310">
        <v>3</v>
      </c>
      <c r="G310">
        <v>6.6</v>
      </c>
      <c r="H310" t="s">
        <v>50</v>
      </c>
      <c r="I310">
        <v>5.3</v>
      </c>
      <c r="J310" t="s">
        <v>56</v>
      </c>
      <c r="K310" t="s">
        <v>41</v>
      </c>
      <c r="M310">
        <v>9</v>
      </c>
      <c r="N310" t="s">
        <v>98</v>
      </c>
      <c r="O310" t="s">
        <v>58</v>
      </c>
      <c r="P310">
        <v>2.9</v>
      </c>
      <c r="Q310">
        <v>6.4</v>
      </c>
      <c r="R310">
        <v>4</v>
      </c>
      <c r="S310">
        <v>9.1999999999999993</v>
      </c>
      <c r="T310">
        <v>33.83</v>
      </c>
      <c r="U310">
        <v>2</v>
      </c>
      <c r="V310">
        <v>811</v>
      </c>
      <c r="W310" t="s">
        <v>53</v>
      </c>
    </row>
    <row r="311" spans="1:23" x14ac:dyDescent="0.35">
      <c r="A311" t="s">
        <v>421</v>
      </c>
      <c r="B311">
        <v>170</v>
      </c>
      <c r="C311">
        <v>4</v>
      </c>
      <c r="D311">
        <v>1017</v>
      </c>
      <c r="E311">
        <v>17</v>
      </c>
      <c r="F311">
        <v>2</v>
      </c>
      <c r="G311">
        <v>1.9</v>
      </c>
      <c r="H311" t="s">
        <v>53</v>
      </c>
      <c r="I311">
        <v>7.2</v>
      </c>
      <c r="J311" t="s">
        <v>56</v>
      </c>
      <c r="K311" t="s">
        <v>59</v>
      </c>
      <c r="L311">
        <v>3.14</v>
      </c>
      <c r="N311" t="s">
        <v>82</v>
      </c>
      <c r="O311" t="s">
        <v>43</v>
      </c>
      <c r="P311">
        <v>0.4</v>
      </c>
      <c r="Q311">
        <v>8.1999999999999993</v>
      </c>
      <c r="R311">
        <v>1</v>
      </c>
      <c r="S311">
        <v>12.6</v>
      </c>
      <c r="T311">
        <v>17.48</v>
      </c>
      <c r="U311">
        <v>3</v>
      </c>
      <c r="V311">
        <v>629</v>
      </c>
      <c r="W311" t="s">
        <v>53</v>
      </c>
    </row>
    <row r="312" spans="1:23" x14ac:dyDescent="0.35">
      <c r="A312" t="s">
        <v>422</v>
      </c>
      <c r="B312">
        <v>170</v>
      </c>
      <c r="C312">
        <v>2</v>
      </c>
      <c r="D312">
        <v>1012</v>
      </c>
      <c r="E312">
        <v>16</v>
      </c>
      <c r="F312">
        <v>1</v>
      </c>
      <c r="G312">
        <v>4.8</v>
      </c>
      <c r="H312" t="s">
        <v>53</v>
      </c>
      <c r="I312">
        <v>6.5</v>
      </c>
      <c r="J312" t="s">
        <v>56</v>
      </c>
      <c r="K312" t="s">
        <v>59</v>
      </c>
      <c r="L312">
        <v>2.02</v>
      </c>
      <c r="M312">
        <v>3</v>
      </c>
      <c r="N312" t="s">
        <v>85</v>
      </c>
      <c r="O312" t="s">
        <v>47</v>
      </c>
      <c r="P312">
        <v>2</v>
      </c>
      <c r="Q312">
        <v>7.9</v>
      </c>
      <c r="R312">
        <v>4</v>
      </c>
      <c r="S312">
        <v>7</v>
      </c>
      <c r="T312">
        <v>111.95</v>
      </c>
      <c r="U312">
        <v>5</v>
      </c>
      <c r="V312">
        <v>6717</v>
      </c>
      <c r="W312" t="s">
        <v>53</v>
      </c>
    </row>
    <row r="313" spans="1:23" x14ac:dyDescent="0.35">
      <c r="A313" t="s">
        <v>423</v>
      </c>
      <c r="B313">
        <v>125</v>
      </c>
      <c r="C313">
        <v>2</v>
      </c>
      <c r="D313">
        <v>1001</v>
      </c>
      <c r="E313">
        <v>2</v>
      </c>
      <c r="F313">
        <v>1</v>
      </c>
      <c r="G313">
        <v>7.1</v>
      </c>
      <c r="H313" t="s">
        <v>50</v>
      </c>
      <c r="I313">
        <v>3.3</v>
      </c>
      <c r="J313" t="s">
        <v>41</v>
      </c>
      <c r="K313" t="s">
        <v>148</v>
      </c>
      <c r="L313">
        <v>3.78</v>
      </c>
      <c r="M313">
        <v>4</v>
      </c>
      <c r="N313" t="s">
        <v>61</v>
      </c>
      <c r="O313" t="s">
        <v>58</v>
      </c>
      <c r="P313">
        <v>1.8</v>
      </c>
      <c r="Q313">
        <v>5.7</v>
      </c>
      <c r="R313">
        <v>3</v>
      </c>
      <c r="S313">
        <v>6.6</v>
      </c>
      <c r="T313">
        <v>117.05</v>
      </c>
      <c r="U313">
        <v>6</v>
      </c>
      <c r="V313">
        <v>8427</v>
      </c>
      <c r="W313" t="s">
        <v>50</v>
      </c>
    </row>
    <row r="314" spans="1:23" x14ac:dyDescent="0.35">
      <c r="A314" t="s">
        <v>424</v>
      </c>
      <c r="B314">
        <v>170</v>
      </c>
      <c r="C314">
        <v>4</v>
      </c>
      <c r="D314">
        <v>1019</v>
      </c>
      <c r="E314">
        <v>8</v>
      </c>
      <c r="F314">
        <v>4</v>
      </c>
      <c r="G314">
        <v>2.2999999999999998</v>
      </c>
      <c r="H314" t="s">
        <v>53</v>
      </c>
      <c r="I314">
        <v>8.3000000000000007</v>
      </c>
      <c r="J314" t="s">
        <v>91</v>
      </c>
      <c r="K314" t="s">
        <v>44</v>
      </c>
      <c r="L314">
        <v>1.48</v>
      </c>
      <c r="M314">
        <v>7</v>
      </c>
      <c r="N314" t="s">
        <v>61</v>
      </c>
      <c r="O314" t="s">
        <v>43</v>
      </c>
      <c r="P314">
        <v>0.1</v>
      </c>
      <c r="Q314">
        <v>9.6999999999999993</v>
      </c>
      <c r="R314">
        <v>1</v>
      </c>
      <c r="S314">
        <v>11.5</v>
      </c>
      <c r="T314">
        <v>13.66</v>
      </c>
      <c r="U314">
        <v>9</v>
      </c>
      <c r="V314">
        <v>1475</v>
      </c>
      <c r="W314" t="s">
        <v>53</v>
      </c>
    </row>
    <row r="315" spans="1:23" x14ac:dyDescent="0.35">
      <c r="A315" t="s">
        <v>425</v>
      </c>
      <c r="B315">
        <v>170</v>
      </c>
      <c r="C315">
        <v>4</v>
      </c>
      <c r="D315">
        <v>1002</v>
      </c>
      <c r="E315">
        <v>19</v>
      </c>
      <c r="F315">
        <v>1</v>
      </c>
      <c r="G315">
        <v>3.5</v>
      </c>
      <c r="H315" t="s">
        <v>53</v>
      </c>
      <c r="I315">
        <v>5.0999999999999996</v>
      </c>
      <c r="J315" t="s">
        <v>56</v>
      </c>
      <c r="K315" t="s">
        <v>79</v>
      </c>
      <c r="M315">
        <v>3</v>
      </c>
      <c r="N315" t="s">
        <v>82</v>
      </c>
      <c r="O315" t="s">
        <v>74</v>
      </c>
      <c r="P315">
        <v>0.4</v>
      </c>
      <c r="Q315">
        <v>6.2</v>
      </c>
      <c r="R315">
        <v>3</v>
      </c>
      <c r="S315">
        <v>8.6</v>
      </c>
      <c r="T315">
        <v>45.36</v>
      </c>
      <c r="U315">
        <v>4</v>
      </c>
      <c r="V315">
        <v>2177</v>
      </c>
      <c r="W315" t="s">
        <v>53</v>
      </c>
    </row>
    <row r="316" spans="1:23" x14ac:dyDescent="0.35">
      <c r="A316" t="s">
        <v>426</v>
      </c>
      <c r="B316">
        <v>170</v>
      </c>
      <c r="C316">
        <v>3</v>
      </c>
      <c r="D316">
        <v>1003</v>
      </c>
      <c r="E316">
        <v>21</v>
      </c>
      <c r="F316">
        <v>4</v>
      </c>
      <c r="G316">
        <v>6.2</v>
      </c>
      <c r="H316" t="s">
        <v>50</v>
      </c>
      <c r="I316">
        <v>6.4</v>
      </c>
      <c r="J316" t="s">
        <v>56</v>
      </c>
      <c r="K316" t="s">
        <v>44</v>
      </c>
      <c r="L316">
        <v>1.77</v>
      </c>
      <c r="M316">
        <v>1</v>
      </c>
      <c r="N316" t="s">
        <v>46</v>
      </c>
      <c r="O316" t="s">
        <v>58</v>
      </c>
      <c r="P316">
        <v>2.4</v>
      </c>
      <c r="Q316">
        <v>8.4</v>
      </c>
      <c r="R316">
        <v>3</v>
      </c>
      <c r="S316">
        <v>9.4</v>
      </c>
      <c r="T316">
        <v>36.33</v>
      </c>
      <c r="U316">
        <v>3</v>
      </c>
      <c r="V316">
        <v>1307</v>
      </c>
      <c r="W316" t="s">
        <v>53</v>
      </c>
    </row>
    <row r="317" spans="1:23" x14ac:dyDescent="0.35">
      <c r="A317" t="s">
        <v>427</v>
      </c>
      <c r="B317">
        <v>170</v>
      </c>
      <c r="C317">
        <v>3</v>
      </c>
      <c r="D317">
        <v>1014</v>
      </c>
      <c r="E317">
        <v>2</v>
      </c>
      <c r="F317">
        <v>1</v>
      </c>
      <c r="G317">
        <v>6.8</v>
      </c>
      <c r="H317" t="s">
        <v>50</v>
      </c>
      <c r="I317">
        <v>5.3</v>
      </c>
      <c r="J317" t="s">
        <v>56</v>
      </c>
      <c r="K317" t="s">
        <v>44</v>
      </c>
      <c r="L317">
        <v>3.27</v>
      </c>
      <c r="N317" t="s">
        <v>46</v>
      </c>
      <c r="O317" t="s">
        <v>47</v>
      </c>
      <c r="P317">
        <v>1.7</v>
      </c>
      <c r="Q317">
        <v>6.6</v>
      </c>
      <c r="R317">
        <v>3</v>
      </c>
      <c r="S317">
        <v>6.1</v>
      </c>
      <c r="T317">
        <v>125.63</v>
      </c>
      <c r="U317">
        <v>5</v>
      </c>
      <c r="V317">
        <v>7537</v>
      </c>
      <c r="W317" t="s">
        <v>50</v>
      </c>
    </row>
    <row r="318" spans="1:23" x14ac:dyDescent="0.35">
      <c r="A318" t="s">
        <v>428</v>
      </c>
      <c r="B318">
        <v>170</v>
      </c>
      <c r="C318">
        <v>4</v>
      </c>
      <c r="D318">
        <v>1017</v>
      </c>
      <c r="E318">
        <v>10</v>
      </c>
      <c r="F318">
        <v>1</v>
      </c>
      <c r="G318">
        <v>3.8</v>
      </c>
      <c r="H318" t="s">
        <v>53</v>
      </c>
      <c r="I318">
        <v>5.2</v>
      </c>
      <c r="J318" t="s">
        <v>56</v>
      </c>
      <c r="K318" t="s">
        <v>59</v>
      </c>
      <c r="L318">
        <v>3.74</v>
      </c>
      <c r="N318" t="s">
        <v>46</v>
      </c>
      <c r="O318" t="s">
        <v>58</v>
      </c>
      <c r="P318">
        <v>0.9</v>
      </c>
      <c r="Q318">
        <v>9.4</v>
      </c>
      <c r="R318">
        <v>2</v>
      </c>
      <c r="S318">
        <v>13</v>
      </c>
      <c r="T318">
        <v>3.71</v>
      </c>
      <c r="U318">
        <v>8</v>
      </c>
      <c r="V318">
        <v>356</v>
      </c>
      <c r="W318" t="s">
        <v>53</v>
      </c>
    </row>
    <row r="319" spans="1:23" x14ac:dyDescent="0.35">
      <c r="A319" t="s">
        <v>429</v>
      </c>
      <c r="B319">
        <v>170</v>
      </c>
      <c r="C319">
        <v>2</v>
      </c>
      <c r="D319">
        <v>1019</v>
      </c>
      <c r="E319">
        <v>1</v>
      </c>
      <c r="F319">
        <v>3</v>
      </c>
      <c r="G319">
        <v>5.3</v>
      </c>
      <c r="H319" t="s">
        <v>53</v>
      </c>
      <c r="I319">
        <v>6.2</v>
      </c>
      <c r="J319" t="s">
        <v>56</v>
      </c>
      <c r="K319" t="s">
        <v>79</v>
      </c>
      <c r="L319">
        <v>2.2400000000000002</v>
      </c>
      <c r="M319">
        <v>2</v>
      </c>
      <c r="N319" t="s">
        <v>98</v>
      </c>
      <c r="O319" t="s">
        <v>74</v>
      </c>
      <c r="P319">
        <v>1.4</v>
      </c>
      <c r="Q319">
        <v>7.9</v>
      </c>
      <c r="R319">
        <v>3</v>
      </c>
      <c r="S319">
        <v>8.1999999999999993</v>
      </c>
      <c r="T319">
        <v>11.59</v>
      </c>
      <c r="U319">
        <v>11</v>
      </c>
      <c r="V319">
        <v>1529</v>
      </c>
      <c r="W319" t="s">
        <v>53</v>
      </c>
    </row>
    <row r="320" spans="1:23" x14ac:dyDescent="0.35">
      <c r="A320" t="s">
        <v>430</v>
      </c>
      <c r="B320">
        <v>135</v>
      </c>
      <c r="C320">
        <v>2</v>
      </c>
      <c r="D320">
        <v>1004</v>
      </c>
      <c r="E320">
        <v>23</v>
      </c>
      <c r="F320">
        <v>1</v>
      </c>
      <c r="G320">
        <v>9.4</v>
      </c>
      <c r="H320" t="s">
        <v>37</v>
      </c>
      <c r="I320">
        <v>3.5</v>
      </c>
      <c r="J320" t="s">
        <v>41</v>
      </c>
      <c r="K320" t="s">
        <v>41</v>
      </c>
      <c r="M320">
        <v>6</v>
      </c>
      <c r="N320" t="s">
        <v>82</v>
      </c>
      <c r="O320" t="s">
        <v>58</v>
      </c>
      <c r="P320">
        <v>4.0999999999999996</v>
      </c>
      <c r="Q320">
        <v>6.7</v>
      </c>
      <c r="R320">
        <v>6</v>
      </c>
      <c r="S320">
        <v>3.1</v>
      </c>
      <c r="T320">
        <v>230.02</v>
      </c>
      <c r="U320">
        <v>4</v>
      </c>
      <c r="V320">
        <v>11040</v>
      </c>
      <c r="W320" t="s">
        <v>50</v>
      </c>
    </row>
    <row r="321" spans="1:23" x14ac:dyDescent="0.35">
      <c r="A321" t="s">
        <v>431</v>
      </c>
      <c r="B321">
        <v>145</v>
      </c>
      <c r="C321">
        <v>2</v>
      </c>
      <c r="D321">
        <v>1000</v>
      </c>
      <c r="E321">
        <v>2</v>
      </c>
      <c r="F321">
        <v>1</v>
      </c>
      <c r="G321">
        <v>8.3000000000000007</v>
      </c>
      <c r="H321" t="s">
        <v>50</v>
      </c>
      <c r="I321">
        <v>3.4</v>
      </c>
      <c r="J321" t="s">
        <v>41</v>
      </c>
      <c r="K321" t="s">
        <v>79</v>
      </c>
      <c r="M321">
        <v>1</v>
      </c>
      <c r="N321" t="s">
        <v>80</v>
      </c>
      <c r="O321" t="s">
        <v>74</v>
      </c>
      <c r="P321">
        <v>1.6</v>
      </c>
      <c r="Q321">
        <v>7</v>
      </c>
      <c r="R321">
        <v>6</v>
      </c>
      <c r="S321">
        <v>3.1</v>
      </c>
      <c r="T321">
        <v>28.19</v>
      </c>
      <c r="U321">
        <v>1</v>
      </c>
      <c r="V321">
        <v>338</v>
      </c>
      <c r="W321" t="s">
        <v>53</v>
      </c>
    </row>
    <row r="322" spans="1:23" x14ac:dyDescent="0.35">
      <c r="A322" t="s">
        <v>432</v>
      </c>
      <c r="B322">
        <v>105</v>
      </c>
      <c r="C322">
        <v>1</v>
      </c>
      <c r="D322">
        <v>1015</v>
      </c>
      <c r="E322">
        <v>15</v>
      </c>
      <c r="F322">
        <v>1</v>
      </c>
      <c r="G322">
        <v>9.4</v>
      </c>
      <c r="H322" t="s">
        <v>37</v>
      </c>
      <c r="I322">
        <v>5.3</v>
      </c>
      <c r="J322" t="s">
        <v>56</v>
      </c>
      <c r="K322" t="s">
        <v>79</v>
      </c>
      <c r="L322">
        <v>3.66</v>
      </c>
      <c r="N322" t="s">
        <v>123</v>
      </c>
      <c r="O322" t="s">
        <v>43</v>
      </c>
      <c r="P322">
        <v>0.8</v>
      </c>
      <c r="Q322">
        <v>5.7</v>
      </c>
      <c r="R322">
        <v>7</v>
      </c>
      <c r="S322">
        <v>3.6</v>
      </c>
      <c r="T322">
        <v>209.9</v>
      </c>
      <c r="U322">
        <v>1</v>
      </c>
      <c r="V322">
        <v>2518</v>
      </c>
      <c r="W322" t="s">
        <v>53</v>
      </c>
    </row>
    <row r="323" spans="1:23" x14ac:dyDescent="0.35">
      <c r="A323" t="s">
        <v>433</v>
      </c>
      <c r="B323">
        <v>170</v>
      </c>
      <c r="C323">
        <v>4</v>
      </c>
      <c r="D323">
        <v>1005</v>
      </c>
      <c r="E323">
        <v>20</v>
      </c>
      <c r="F323">
        <v>3</v>
      </c>
      <c r="G323">
        <v>5.2</v>
      </c>
      <c r="H323" t="s">
        <v>53</v>
      </c>
      <c r="I323">
        <v>5.3</v>
      </c>
      <c r="J323" t="s">
        <v>56</v>
      </c>
      <c r="K323" t="s">
        <v>44</v>
      </c>
      <c r="L323">
        <v>2.76</v>
      </c>
      <c r="M323">
        <v>7</v>
      </c>
      <c r="N323" t="s">
        <v>82</v>
      </c>
      <c r="O323" t="s">
        <v>43</v>
      </c>
      <c r="P323">
        <v>1.2</v>
      </c>
      <c r="Q323">
        <v>7.2</v>
      </c>
      <c r="R323">
        <v>4</v>
      </c>
      <c r="S323">
        <v>6.5</v>
      </c>
      <c r="T323">
        <v>38.79</v>
      </c>
      <c r="U323">
        <v>2</v>
      </c>
      <c r="V323">
        <v>930</v>
      </c>
      <c r="W323" t="s">
        <v>53</v>
      </c>
    </row>
    <row r="324" spans="1:23" x14ac:dyDescent="0.35">
      <c r="A324" t="s">
        <v>434</v>
      </c>
      <c r="B324">
        <v>100</v>
      </c>
      <c r="C324">
        <v>1</v>
      </c>
      <c r="D324">
        <v>1008</v>
      </c>
      <c r="E324">
        <v>10</v>
      </c>
      <c r="F324">
        <v>3</v>
      </c>
      <c r="G324">
        <v>8.3000000000000007</v>
      </c>
      <c r="H324" t="s">
        <v>50</v>
      </c>
      <c r="I324">
        <v>5.4</v>
      </c>
      <c r="J324" t="s">
        <v>56</v>
      </c>
      <c r="K324" t="s">
        <v>41</v>
      </c>
      <c r="L324">
        <v>1.8</v>
      </c>
      <c r="N324" t="s">
        <v>85</v>
      </c>
      <c r="O324" t="s">
        <v>47</v>
      </c>
      <c r="P324">
        <v>3.1</v>
      </c>
      <c r="Q324">
        <v>6.9</v>
      </c>
      <c r="R324">
        <v>3</v>
      </c>
      <c r="S324">
        <v>8.1</v>
      </c>
      <c r="T324">
        <v>15.74</v>
      </c>
      <c r="U324">
        <v>4</v>
      </c>
      <c r="V324">
        <v>755</v>
      </c>
      <c r="W324" t="s">
        <v>53</v>
      </c>
    </row>
    <row r="325" spans="1:23" x14ac:dyDescent="0.35">
      <c r="A325" t="s">
        <v>435</v>
      </c>
      <c r="B325">
        <v>170</v>
      </c>
      <c r="C325">
        <v>4</v>
      </c>
      <c r="D325">
        <v>1014</v>
      </c>
      <c r="E325">
        <v>22</v>
      </c>
      <c r="F325">
        <v>3</v>
      </c>
      <c r="G325">
        <v>4.4000000000000004</v>
      </c>
      <c r="H325" t="s">
        <v>53</v>
      </c>
      <c r="I325">
        <v>6.3</v>
      </c>
      <c r="J325" t="s">
        <v>56</v>
      </c>
      <c r="K325" t="s">
        <v>79</v>
      </c>
      <c r="M325">
        <v>2</v>
      </c>
      <c r="N325" t="s">
        <v>46</v>
      </c>
      <c r="O325" t="s">
        <v>58</v>
      </c>
      <c r="P325">
        <v>1.6</v>
      </c>
      <c r="Q325">
        <v>7.5</v>
      </c>
      <c r="R325">
        <v>2</v>
      </c>
      <c r="S325">
        <v>10.4</v>
      </c>
      <c r="T325">
        <v>38.229999999999997</v>
      </c>
      <c r="U325">
        <v>11</v>
      </c>
      <c r="V325">
        <v>5046</v>
      </c>
      <c r="W325" t="s">
        <v>53</v>
      </c>
    </row>
    <row r="326" spans="1:23" x14ac:dyDescent="0.35">
      <c r="A326" t="s">
        <v>436</v>
      </c>
      <c r="B326">
        <v>105</v>
      </c>
      <c r="C326">
        <v>3</v>
      </c>
      <c r="D326">
        <v>1008</v>
      </c>
      <c r="E326">
        <v>8</v>
      </c>
      <c r="F326">
        <v>4</v>
      </c>
      <c r="G326">
        <v>10.3</v>
      </c>
      <c r="H326" t="s">
        <v>37</v>
      </c>
      <c r="I326">
        <v>5</v>
      </c>
      <c r="J326" t="s">
        <v>56</v>
      </c>
      <c r="K326" t="s">
        <v>41</v>
      </c>
      <c r="L326">
        <v>1.1200000000000001</v>
      </c>
      <c r="M326">
        <v>4</v>
      </c>
      <c r="N326" t="s">
        <v>46</v>
      </c>
      <c r="O326" t="s">
        <v>58</v>
      </c>
      <c r="P326">
        <v>1.9</v>
      </c>
      <c r="Q326">
        <v>4.2</v>
      </c>
      <c r="R326">
        <v>6</v>
      </c>
      <c r="S326">
        <v>4.5</v>
      </c>
      <c r="T326">
        <v>420.51</v>
      </c>
      <c r="U326">
        <v>7</v>
      </c>
      <c r="V326">
        <v>35322</v>
      </c>
      <c r="W326" t="s">
        <v>88</v>
      </c>
    </row>
    <row r="327" spans="1:23" x14ac:dyDescent="0.35">
      <c r="A327" t="s">
        <v>437</v>
      </c>
      <c r="B327">
        <v>105</v>
      </c>
      <c r="C327">
        <v>4</v>
      </c>
      <c r="D327">
        <v>1008</v>
      </c>
      <c r="E327">
        <v>10</v>
      </c>
      <c r="F327">
        <v>1</v>
      </c>
      <c r="G327">
        <v>9.8000000000000007</v>
      </c>
      <c r="H327" t="s">
        <v>37</v>
      </c>
      <c r="I327">
        <v>3.6</v>
      </c>
      <c r="J327" t="s">
        <v>41</v>
      </c>
      <c r="K327" t="s">
        <v>44</v>
      </c>
      <c r="L327">
        <v>3.74</v>
      </c>
      <c r="M327">
        <v>4</v>
      </c>
      <c r="N327" t="s">
        <v>61</v>
      </c>
      <c r="O327" t="s">
        <v>58</v>
      </c>
      <c r="P327">
        <v>0.6</v>
      </c>
      <c r="Q327">
        <v>3.6</v>
      </c>
      <c r="R327">
        <v>8</v>
      </c>
      <c r="S327">
        <v>2.9</v>
      </c>
      <c r="T327">
        <v>362.82</v>
      </c>
      <c r="U327">
        <v>7</v>
      </c>
      <c r="V327">
        <v>30476</v>
      </c>
      <c r="W327" t="s">
        <v>88</v>
      </c>
    </row>
    <row r="328" spans="1:23" x14ac:dyDescent="0.35">
      <c r="A328" t="s">
        <v>438</v>
      </c>
      <c r="B328">
        <v>130</v>
      </c>
      <c r="C328">
        <v>1</v>
      </c>
      <c r="D328">
        <v>1014</v>
      </c>
      <c r="E328">
        <v>14</v>
      </c>
      <c r="F328">
        <v>2</v>
      </c>
      <c r="G328">
        <v>12.2</v>
      </c>
      <c r="H328" t="s">
        <v>88</v>
      </c>
      <c r="I328">
        <v>4</v>
      </c>
      <c r="J328" t="s">
        <v>41</v>
      </c>
      <c r="K328" t="s">
        <v>79</v>
      </c>
      <c r="L328">
        <v>3.98</v>
      </c>
      <c r="N328" t="s">
        <v>123</v>
      </c>
      <c r="O328" t="s">
        <v>62</v>
      </c>
      <c r="P328">
        <v>1.3</v>
      </c>
      <c r="Q328">
        <v>2.4</v>
      </c>
      <c r="R328">
        <v>7</v>
      </c>
      <c r="S328">
        <v>0</v>
      </c>
      <c r="T328">
        <v>98.66</v>
      </c>
      <c r="U328">
        <v>2</v>
      </c>
      <c r="V328">
        <v>2367</v>
      </c>
      <c r="W328" t="s">
        <v>53</v>
      </c>
    </row>
    <row r="329" spans="1:23" x14ac:dyDescent="0.35">
      <c r="A329" t="s">
        <v>439</v>
      </c>
      <c r="B329">
        <v>170</v>
      </c>
      <c r="C329">
        <v>4</v>
      </c>
      <c r="D329">
        <v>1017</v>
      </c>
      <c r="E329">
        <v>22</v>
      </c>
      <c r="F329">
        <v>3</v>
      </c>
      <c r="G329">
        <v>0.5</v>
      </c>
      <c r="H329" t="s">
        <v>53</v>
      </c>
      <c r="I329">
        <v>7.7</v>
      </c>
      <c r="J329" t="s">
        <v>56</v>
      </c>
      <c r="K329" t="s">
        <v>59</v>
      </c>
      <c r="M329">
        <v>1</v>
      </c>
      <c r="N329" t="s">
        <v>82</v>
      </c>
      <c r="O329" t="s">
        <v>74</v>
      </c>
      <c r="P329">
        <v>0.5</v>
      </c>
      <c r="Q329">
        <v>8</v>
      </c>
      <c r="R329">
        <v>1</v>
      </c>
      <c r="S329">
        <v>14.1</v>
      </c>
      <c r="T329">
        <v>34.47</v>
      </c>
      <c r="U329">
        <v>3</v>
      </c>
      <c r="V329">
        <v>1240</v>
      </c>
      <c r="W329" t="s">
        <v>53</v>
      </c>
    </row>
    <row r="330" spans="1:23" x14ac:dyDescent="0.35">
      <c r="A330" t="s">
        <v>440</v>
      </c>
      <c r="B330">
        <v>170</v>
      </c>
      <c r="C330">
        <v>2</v>
      </c>
      <c r="D330">
        <v>1002</v>
      </c>
      <c r="E330">
        <v>6</v>
      </c>
      <c r="F330">
        <v>3</v>
      </c>
      <c r="G330">
        <v>5.5</v>
      </c>
      <c r="H330" t="s">
        <v>53</v>
      </c>
      <c r="I330">
        <v>6.3</v>
      </c>
      <c r="J330" t="s">
        <v>56</v>
      </c>
      <c r="K330" t="s">
        <v>41</v>
      </c>
      <c r="L330">
        <v>3.78</v>
      </c>
      <c r="M330">
        <v>8</v>
      </c>
      <c r="N330" t="s">
        <v>82</v>
      </c>
      <c r="O330" t="s">
        <v>62</v>
      </c>
      <c r="P330">
        <v>2.5</v>
      </c>
      <c r="Q330">
        <v>7.3</v>
      </c>
      <c r="R330">
        <v>3</v>
      </c>
      <c r="S330">
        <v>6</v>
      </c>
      <c r="T330">
        <v>88.16</v>
      </c>
      <c r="U330">
        <v>1</v>
      </c>
      <c r="V330">
        <v>1057</v>
      </c>
      <c r="W330" t="s">
        <v>53</v>
      </c>
    </row>
    <row r="331" spans="1:23" x14ac:dyDescent="0.35">
      <c r="A331" t="s">
        <v>441</v>
      </c>
      <c r="B331">
        <v>110</v>
      </c>
      <c r="C331">
        <v>4</v>
      </c>
      <c r="D331">
        <v>1024</v>
      </c>
      <c r="E331">
        <v>14</v>
      </c>
      <c r="F331">
        <v>4</v>
      </c>
      <c r="G331">
        <v>6.8</v>
      </c>
      <c r="H331" t="s">
        <v>50</v>
      </c>
      <c r="I331">
        <v>3.6</v>
      </c>
      <c r="J331" t="s">
        <v>41</v>
      </c>
      <c r="K331" t="s">
        <v>79</v>
      </c>
      <c r="M331">
        <v>3</v>
      </c>
      <c r="N331" t="s">
        <v>61</v>
      </c>
      <c r="O331" t="s">
        <v>43</v>
      </c>
      <c r="P331">
        <v>2.1</v>
      </c>
      <c r="Q331">
        <v>4.9000000000000004</v>
      </c>
      <c r="R331">
        <v>6</v>
      </c>
      <c r="S331">
        <v>6.6</v>
      </c>
      <c r="T331">
        <v>99.36</v>
      </c>
      <c r="U331">
        <v>6</v>
      </c>
      <c r="V331">
        <v>7153</v>
      </c>
      <c r="W331" t="s">
        <v>53</v>
      </c>
    </row>
    <row r="332" spans="1:23" x14ac:dyDescent="0.35">
      <c r="A332" t="s">
        <v>442</v>
      </c>
      <c r="B332">
        <v>170</v>
      </c>
      <c r="C332">
        <v>4</v>
      </c>
      <c r="D332">
        <v>1012</v>
      </c>
      <c r="E332">
        <v>21</v>
      </c>
      <c r="F332">
        <v>2</v>
      </c>
      <c r="G332">
        <v>0.6</v>
      </c>
      <c r="H332" t="s">
        <v>53</v>
      </c>
      <c r="I332">
        <v>7.1</v>
      </c>
      <c r="J332" t="s">
        <v>56</v>
      </c>
      <c r="K332" t="s">
        <v>44</v>
      </c>
      <c r="M332">
        <v>9</v>
      </c>
      <c r="N332" t="s">
        <v>85</v>
      </c>
      <c r="O332" t="s">
        <v>58</v>
      </c>
      <c r="P332">
        <v>0.2</v>
      </c>
      <c r="Q332">
        <v>8</v>
      </c>
      <c r="R332">
        <v>1</v>
      </c>
      <c r="S332">
        <v>13.6</v>
      </c>
      <c r="T332">
        <v>43.71</v>
      </c>
      <c r="U332">
        <v>12</v>
      </c>
      <c r="V332">
        <v>6294</v>
      </c>
      <c r="W332" t="s">
        <v>53</v>
      </c>
    </row>
    <row r="333" spans="1:23" x14ac:dyDescent="0.35">
      <c r="A333" t="s">
        <v>443</v>
      </c>
      <c r="B333">
        <v>170</v>
      </c>
      <c r="C333">
        <v>4</v>
      </c>
      <c r="D333">
        <v>1004</v>
      </c>
      <c r="E333">
        <v>17</v>
      </c>
      <c r="F333">
        <v>4</v>
      </c>
      <c r="G333">
        <v>4.4000000000000004</v>
      </c>
      <c r="H333" t="s">
        <v>53</v>
      </c>
      <c r="I333">
        <v>6.2</v>
      </c>
      <c r="J333" t="s">
        <v>56</v>
      </c>
      <c r="K333" t="s">
        <v>44</v>
      </c>
      <c r="L333">
        <v>1.76</v>
      </c>
      <c r="M333">
        <v>3</v>
      </c>
      <c r="N333" t="s">
        <v>80</v>
      </c>
      <c r="O333" t="s">
        <v>62</v>
      </c>
      <c r="P333">
        <v>1</v>
      </c>
      <c r="Q333">
        <v>6.2</v>
      </c>
      <c r="R333">
        <v>2</v>
      </c>
      <c r="S333">
        <v>8.6</v>
      </c>
      <c r="T333">
        <v>40.729999999999997</v>
      </c>
      <c r="U333">
        <v>6</v>
      </c>
      <c r="V333">
        <v>2932</v>
      </c>
      <c r="W333" t="s">
        <v>53</v>
      </c>
    </row>
    <row r="334" spans="1:23" x14ac:dyDescent="0.35">
      <c r="A334" t="s">
        <v>444</v>
      </c>
      <c r="B334">
        <v>110</v>
      </c>
      <c r="C334">
        <v>2</v>
      </c>
      <c r="D334">
        <v>1008</v>
      </c>
      <c r="E334">
        <v>12</v>
      </c>
      <c r="F334">
        <v>2</v>
      </c>
      <c r="G334">
        <v>6.6</v>
      </c>
      <c r="H334" t="s">
        <v>50</v>
      </c>
      <c r="I334">
        <v>5</v>
      </c>
      <c r="J334" t="s">
        <v>56</v>
      </c>
      <c r="K334" t="s">
        <v>148</v>
      </c>
      <c r="L334">
        <v>3.68</v>
      </c>
      <c r="N334" t="s">
        <v>98</v>
      </c>
      <c r="O334" t="s">
        <v>58</v>
      </c>
      <c r="P334">
        <v>0.4</v>
      </c>
      <c r="Q334">
        <v>7.4</v>
      </c>
      <c r="R334">
        <v>5</v>
      </c>
      <c r="S334">
        <v>6.2</v>
      </c>
      <c r="T334">
        <v>31.87</v>
      </c>
      <c r="U334">
        <v>2</v>
      </c>
      <c r="V334">
        <v>764</v>
      </c>
      <c r="W334" t="s">
        <v>53</v>
      </c>
    </row>
    <row r="335" spans="1:23" x14ac:dyDescent="0.35">
      <c r="A335" t="s">
        <v>445</v>
      </c>
      <c r="B335">
        <v>170</v>
      </c>
      <c r="C335">
        <v>4</v>
      </c>
      <c r="D335">
        <v>1007</v>
      </c>
      <c r="E335">
        <v>7</v>
      </c>
      <c r="F335">
        <v>3</v>
      </c>
      <c r="G335">
        <v>0.8</v>
      </c>
      <c r="H335" t="s">
        <v>53</v>
      </c>
      <c r="I335">
        <v>7.9</v>
      </c>
      <c r="J335" t="s">
        <v>56</v>
      </c>
      <c r="K335" t="s">
        <v>79</v>
      </c>
      <c r="M335">
        <v>1</v>
      </c>
      <c r="N335" t="s">
        <v>82</v>
      </c>
      <c r="O335" t="s">
        <v>62</v>
      </c>
      <c r="P335">
        <v>0.4</v>
      </c>
      <c r="Q335">
        <v>9.9</v>
      </c>
      <c r="R335">
        <v>1</v>
      </c>
      <c r="S335">
        <v>15.4</v>
      </c>
      <c r="T335">
        <v>36.549999999999997</v>
      </c>
      <c r="U335">
        <v>9</v>
      </c>
      <c r="V335">
        <v>3947</v>
      </c>
      <c r="W335" t="s">
        <v>53</v>
      </c>
    </row>
    <row r="336" spans="1:23" x14ac:dyDescent="0.35">
      <c r="A336" t="s">
        <v>446</v>
      </c>
      <c r="B336">
        <v>170</v>
      </c>
      <c r="C336">
        <v>2</v>
      </c>
      <c r="D336">
        <v>1012</v>
      </c>
      <c r="E336">
        <v>22</v>
      </c>
      <c r="F336">
        <v>1</v>
      </c>
      <c r="G336">
        <v>6.5</v>
      </c>
      <c r="H336" t="s">
        <v>50</v>
      </c>
      <c r="I336">
        <v>5.3</v>
      </c>
      <c r="J336" t="s">
        <v>56</v>
      </c>
      <c r="K336" t="s">
        <v>44</v>
      </c>
      <c r="L336">
        <v>1.71</v>
      </c>
      <c r="N336" t="s">
        <v>46</v>
      </c>
      <c r="O336" t="s">
        <v>58</v>
      </c>
      <c r="P336">
        <v>0.7</v>
      </c>
      <c r="Q336">
        <v>7.8</v>
      </c>
      <c r="R336">
        <v>5</v>
      </c>
      <c r="S336">
        <v>9.1</v>
      </c>
      <c r="T336">
        <v>143.91999999999999</v>
      </c>
      <c r="U336">
        <v>4</v>
      </c>
      <c r="V336">
        <v>6908</v>
      </c>
      <c r="W336" t="s">
        <v>53</v>
      </c>
    </row>
    <row r="337" spans="1:23" x14ac:dyDescent="0.35">
      <c r="A337" t="s">
        <v>447</v>
      </c>
      <c r="B337">
        <v>160</v>
      </c>
      <c r="C337">
        <v>2</v>
      </c>
      <c r="D337">
        <v>1017</v>
      </c>
      <c r="E337">
        <v>10</v>
      </c>
      <c r="F337">
        <v>4</v>
      </c>
      <c r="G337">
        <v>10.4</v>
      </c>
      <c r="H337" t="s">
        <v>37</v>
      </c>
      <c r="I337">
        <v>4.2</v>
      </c>
      <c r="J337" t="s">
        <v>56</v>
      </c>
      <c r="K337" t="s">
        <v>41</v>
      </c>
      <c r="M337">
        <v>2</v>
      </c>
      <c r="N337" t="s">
        <v>46</v>
      </c>
      <c r="O337" t="s">
        <v>47</v>
      </c>
      <c r="P337">
        <v>2.2000000000000002</v>
      </c>
      <c r="Q337">
        <v>6.5</v>
      </c>
      <c r="R337">
        <v>7</v>
      </c>
      <c r="S337">
        <v>2.6</v>
      </c>
      <c r="T337">
        <v>65.47</v>
      </c>
      <c r="U337">
        <v>14</v>
      </c>
      <c r="V337">
        <v>10998</v>
      </c>
      <c r="W337" t="s">
        <v>50</v>
      </c>
    </row>
    <row r="338" spans="1:23" x14ac:dyDescent="0.35">
      <c r="A338" t="s">
        <v>448</v>
      </c>
      <c r="B338">
        <v>170</v>
      </c>
      <c r="C338">
        <v>4</v>
      </c>
      <c r="D338">
        <v>1018</v>
      </c>
      <c r="E338">
        <v>14</v>
      </c>
      <c r="F338">
        <v>3</v>
      </c>
      <c r="G338">
        <v>3.2</v>
      </c>
      <c r="H338" t="s">
        <v>53</v>
      </c>
      <c r="I338">
        <v>8.1999999999999993</v>
      </c>
      <c r="J338" t="s">
        <v>91</v>
      </c>
      <c r="K338" t="s">
        <v>79</v>
      </c>
      <c r="L338">
        <v>2.4500000000000002</v>
      </c>
      <c r="N338" t="s">
        <v>82</v>
      </c>
      <c r="O338" t="s">
        <v>47</v>
      </c>
      <c r="P338">
        <v>0.8</v>
      </c>
      <c r="Q338">
        <v>10.199999999999999</v>
      </c>
      <c r="R338">
        <v>1</v>
      </c>
      <c r="S338">
        <v>13.9</v>
      </c>
      <c r="T338">
        <v>34.090000000000003</v>
      </c>
      <c r="U338">
        <v>2</v>
      </c>
      <c r="V338">
        <v>818</v>
      </c>
      <c r="W338" t="s">
        <v>53</v>
      </c>
    </row>
    <row r="339" spans="1:23" x14ac:dyDescent="0.35">
      <c r="A339" t="s">
        <v>449</v>
      </c>
      <c r="B339">
        <v>145</v>
      </c>
      <c r="C339">
        <v>1</v>
      </c>
      <c r="D339">
        <v>1009</v>
      </c>
      <c r="E339">
        <v>9</v>
      </c>
      <c r="F339">
        <v>4</v>
      </c>
      <c r="G339">
        <v>7</v>
      </c>
      <c r="H339" t="s">
        <v>50</v>
      </c>
      <c r="I339">
        <v>3.3</v>
      </c>
      <c r="J339" t="s">
        <v>41</v>
      </c>
      <c r="K339" t="s">
        <v>41</v>
      </c>
      <c r="M339">
        <v>4</v>
      </c>
      <c r="N339" t="s">
        <v>46</v>
      </c>
      <c r="O339" t="s">
        <v>47</v>
      </c>
      <c r="P339">
        <v>0</v>
      </c>
      <c r="Q339">
        <v>6.1</v>
      </c>
      <c r="R339">
        <v>5</v>
      </c>
      <c r="S339">
        <v>8.8000000000000007</v>
      </c>
      <c r="T339">
        <v>134.49</v>
      </c>
      <c r="U339">
        <v>13</v>
      </c>
      <c r="V339">
        <v>20980</v>
      </c>
      <c r="W339" t="s">
        <v>37</v>
      </c>
    </row>
    <row r="340" spans="1:23" x14ac:dyDescent="0.35">
      <c r="A340" t="s">
        <v>450</v>
      </c>
      <c r="B340">
        <v>170</v>
      </c>
      <c r="C340">
        <v>4</v>
      </c>
      <c r="D340">
        <v>1005</v>
      </c>
      <c r="E340">
        <v>4</v>
      </c>
      <c r="F340">
        <v>2</v>
      </c>
      <c r="G340">
        <v>2.6</v>
      </c>
      <c r="H340" t="s">
        <v>53</v>
      </c>
      <c r="I340">
        <v>8.6999999999999993</v>
      </c>
      <c r="J340" t="s">
        <v>91</v>
      </c>
      <c r="K340" t="s">
        <v>59</v>
      </c>
      <c r="L340">
        <v>2.62</v>
      </c>
      <c r="M340">
        <v>7</v>
      </c>
      <c r="N340" t="s">
        <v>85</v>
      </c>
      <c r="O340" t="s">
        <v>58</v>
      </c>
      <c r="P340">
        <v>1.1000000000000001</v>
      </c>
      <c r="Q340">
        <v>6.6</v>
      </c>
      <c r="R340">
        <v>2</v>
      </c>
      <c r="S340">
        <v>9.1</v>
      </c>
      <c r="T340">
        <v>27.14</v>
      </c>
      <c r="U340">
        <v>5</v>
      </c>
      <c r="V340">
        <v>1628</v>
      </c>
      <c r="W340" t="s">
        <v>53</v>
      </c>
    </row>
    <row r="341" spans="1:23" x14ac:dyDescent="0.35">
      <c r="A341" t="s">
        <v>451</v>
      </c>
      <c r="B341">
        <v>145</v>
      </c>
      <c r="C341">
        <v>2</v>
      </c>
      <c r="D341">
        <v>1008</v>
      </c>
      <c r="E341">
        <v>10</v>
      </c>
      <c r="F341">
        <v>3</v>
      </c>
      <c r="G341">
        <v>7.4</v>
      </c>
      <c r="H341" t="s">
        <v>50</v>
      </c>
      <c r="I341">
        <v>4.7</v>
      </c>
      <c r="J341" t="s">
        <v>56</v>
      </c>
      <c r="K341" t="s">
        <v>41</v>
      </c>
      <c r="M341">
        <v>3</v>
      </c>
      <c r="N341" t="s">
        <v>73</v>
      </c>
      <c r="O341" t="s">
        <v>62</v>
      </c>
      <c r="P341">
        <v>1.8</v>
      </c>
      <c r="Q341">
        <v>7.3</v>
      </c>
      <c r="R341">
        <v>5</v>
      </c>
      <c r="S341">
        <v>4.0999999999999996</v>
      </c>
      <c r="T341">
        <v>110.37</v>
      </c>
      <c r="U341">
        <v>7</v>
      </c>
      <c r="V341">
        <v>9271</v>
      </c>
      <c r="W341" t="s">
        <v>50</v>
      </c>
    </row>
    <row r="342" spans="1:23" x14ac:dyDescent="0.35">
      <c r="A342" t="s">
        <v>452</v>
      </c>
      <c r="B342">
        <v>170</v>
      </c>
      <c r="C342">
        <v>4</v>
      </c>
      <c r="D342">
        <v>1021</v>
      </c>
      <c r="E342">
        <v>5</v>
      </c>
      <c r="F342">
        <v>3</v>
      </c>
      <c r="G342">
        <v>4</v>
      </c>
      <c r="H342" t="s">
        <v>53</v>
      </c>
      <c r="I342">
        <v>6.7</v>
      </c>
      <c r="J342" t="s">
        <v>56</v>
      </c>
      <c r="K342" t="s">
        <v>41</v>
      </c>
      <c r="M342">
        <v>5</v>
      </c>
      <c r="N342" t="s">
        <v>61</v>
      </c>
      <c r="O342" t="s">
        <v>74</v>
      </c>
      <c r="P342">
        <v>1.5</v>
      </c>
      <c r="Q342">
        <v>9.1</v>
      </c>
      <c r="R342">
        <v>3</v>
      </c>
      <c r="S342">
        <v>12.6</v>
      </c>
      <c r="T342">
        <v>1.34</v>
      </c>
      <c r="U342">
        <v>12</v>
      </c>
      <c r="V342">
        <v>192</v>
      </c>
      <c r="W342" t="s">
        <v>53</v>
      </c>
    </row>
    <row r="343" spans="1:23" x14ac:dyDescent="0.35">
      <c r="A343" t="s">
        <v>453</v>
      </c>
      <c r="B343">
        <v>170</v>
      </c>
      <c r="C343">
        <v>4</v>
      </c>
      <c r="D343">
        <v>1004</v>
      </c>
      <c r="E343">
        <v>19</v>
      </c>
      <c r="F343">
        <v>4</v>
      </c>
      <c r="G343">
        <v>4.3</v>
      </c>
      <c r="H343" t="s">
        <v>53</v>
      </c>
      <c r="I343">
        <v>5.5</v>
      </c>
      <c r="J343" t="s">
        <v>56</v>
      </c>
      <c r="K343" t="s">
        <v>79</v>
      </c>
      <c r="M343">
        <v>10</v>
      </c>
      <c r="N343" t="s">
        <v>80</v>
      </c>
      <c r="O343" t="s">
        <v>58</v>
      </c>
      <c r="P343">
        <v>0.2</v>
      </c>
      <c r="Q343">
        <v>6.1</v>
      </c>
      <c r="R343">
        <v>3</v>
      </c>
      <c r="S343">
        <v>9.6</v>
      </c>
      <c r="T343">
        <v>2.87</v>
      </c>
      <c r="U343">
        <v>5</v>
      </c>
      <c r="V343">
        <v>172</v>
      </c>
      <c r="W343" t="s">
        <v>53</v>
      </c>
    </row>
    <row r="344" spans="1:23" x14ac:dyDescent="0.35">
      <c r="A344" t="s">
        <v>454</v>
      </c>
      <c r="B344">
        <v>115</v>
      </c>
      <c r="C344">
        <v>4</v>
      </c>
      <c r="D344">
        <v>1015</v>
      </c>
      <c r="E344">
        <v>23</v>
      </c>
      <c r="F344">
        <v>3</v>
      </c>
      <c r="G344">
        <v>10.7</v>
      </c>
      <c r="H344" t="s">
        <v>37</v>
      </c>
      <c r="I344">
        <v>5.6</v>
      </c>
      <c r="J344" t="s">
        <v>56</v>
      </c>
      <c r="K344" t="s">
        <v>148</v>
      </c>
      <c r="M344">
        <v>7</v>
      </c>
      <c r="N344" t="s">
        <v>98</v>
      </c>
      <c r="O344" t="s">
        <v>43</v>
      </c>
      <c r="P344">
        <v>5.6</v>
      </c>
      <c r="Q344">
        <v>4.3</v>
      </c>
      <c r="R344">
        <v>7</v>
      </c>
      <c r="S344">
        <v>0.6</v>
      </c>
      <c r="T344">
        <v>129.72999999999999</v>
      </c>
      <c r="U344">
        <v>5</v>
      </c>
      <c r="V344">
        <v>7783</v>
      </c>
      <c r="W344" t="s">
        <v>50</v>
      </c>
    </row>
    <row r="345" spans="1:23" x14ac:dyDescent="0.35">
      <c r="A345" t="s">
        <v>455</v>
      </c>
      <c r="B345">
        <v>170</v>
      </c>
      <c r="C345">
        <v>2</v>
      </c>
      <c r="D345">
        <v>1005</v>
      </c>
      <c r="E345">
        <v>6</v>
      </c>
      <c r="F345">
        <v>3</v>
      </c>
      <c r="G345">
        <v>5.3</v>
      </c>
      <c r="H345" t="s">
        <v>53</v>
      </c>
      <c r="I345">
        <v>6.1</v>
      </c>
      <c r="J345" t="s">
        <v>56</v>
      </c>
      <c r="K345" t="s">
        <v>41</v>
      </c>
      <c r="L345">
        <v>1.18</v>
      </c>
      <c r="M345">
        <v>10</v>
      </c>
      <c r="N345" t="s">
        <v>98</v>
      </c>
      <c r="O345" t="s">
        <v>47</v>
      </c>
      <c r="P345">
        <v>1.5</v>
      </c>
      <c r="Q345">
        <v>6.3</v>
      </c>
      <c r="R345">
        <v>5</v>
      </c>
      <c r="S345">
        <v>6</v>
      </c>
      <c r="T345">
        <v>116.49</v>
      </c>
      <c r="U345">
        <v>6</v>
      </c>
      <c r="V345">
        <v>8387</v>
      </c>
      <c r="W345" t="s">
        <v>50</v>
      </c>
    </row>
    <row r="346" spans="1:23" x14ac:dyDescent="0.35">
      <c r="A346" t="s">
        <v>456</v>
      </c>
      <c r="B346">
        <v>170</v>
      </c>
      <c r="C346">
        <v>4</v>
      </c>
      <c r="D346">
        <v>1001</v>
      </c>
      <c r="E346">
        <v>10</v>
      </c>
      <c r="F346">
        <v>4</v>
      </c>
      <c r="G346">
        <v>0.6</v>
      </c>
      <c r="H346" t="s">
        <v>53</v>
      </c>
      <c r="I346">
        <v>9</v>
      </c>
      <c r="J346" t="s">
        <v>91</v>
      </c>
      <c r="K346" t="s">
        <v>102</v>
      </c>
      <c r="M346">
        <v>10</v>
      </c>
      <c r="N346" t="s">
        <v>85</v>
      </c>
      <c r="O346" t="s">
        <v>43</v>
      </c>
      <c r="P346">
        <v>0.2</v>
      </c>
      <c r="Q346">
        <v>9.1</v>
      </c>
      <c r="R346">
        <v>1</v>
      </c>
      <c r="S346">
        <v>11.7</v>
      </c>
      <c r="T346">
        <v>36.67</v>
      </c>
      <c r="U346">
        <v>11</v>
      </c>
      <c r="V346">
        <v>4840</v>
      </c>
      <c r="W346" t="s">
        <v>53</v>
      </c>
    </row>
    <row r="347" spans="1:23" x14ac:dyDescent="0.35">
      <c r="A347" t="s">
        <v>457</v>
      </c>
      <c r="B347">
        <v>170</v>
      </c>
      <c r="C347">
        <v>2</v>
      </c>
      <c r="D347">
        <v>1000</v>
      </c>
      <c r="E347">
        <v>20</v>
      </c>
      <c r="F347">
        <v>3</v>
      </c>
      <c r="G347">
        <v>5.0999999999999996</v>
      </c>
      <c r="H347" t="s">
        <v>53</v>
      </c>
      <c r="I347">
        <v>6</v>
      </c>
      <c r="J347" t="s">
        <v>56</v>
      </c>
      <c r="K347" t="s">
        <v>44</v>
      </c>
      <c r="M347">
        <v>7</v>
      </c>
      <c r="N347" t="s">
        <v>123</v>
      </c>
      <c r="O347" t="s">
        <v>62</v>
      </c>
      <c r="P347">
        <v>0.7</v>
      </c>
      <c r="Q347">
        <v>9</v>
      </c>
      <c r="R347">
        <v>3</v>
      </c>
      <c r="S347">
        <v>11.5</v>
      </c>
      <c r="T347">
        <v>76.510000000000005</v>
      </c>
      <c r="U347">
        <v>10</v>
      </c>
      <c r="V347">
        <v>9181</v>
      </c>
      <c r="W347" t="s">
        <v>50</v>
      </c>
    </row>
    <row r="348" spans="1:23" x14ac:dyDescent="0.35">
      <c r="A348" t="s">
        <v>458</v>
      </c>
      <c r="B348">
        <v>170</v>
      </c>
      <c r="C348">
        <v>4</v>
      </c>
      <c r="D348">
        <v>1015</v>
      </c>
      <c r="E348">
        <v>22</v>
      </c>
      <c r="F348">
        <v>2</v>
      </c>
      <c r="G348">
        <v>4.2</v>
      </c>
      <c r="H348" t="s">
        <v>53</v>
      </c>
      <c r="I348">
        <v>6.2</v>
      </c>
      <c r="J348" t="s">
        <v>56</v>
      </c>
      <c r="K348" t="s">
        <v>79</v>
      </c>
      <c r="L348">
        <v>3.36</v>
      </c>
      <c r="N348" t="s">
        <v>82</v>
      </c>
      <c r="O348" t="s">
        <v>43</v>
      </c>
      <c r="P348">
        <v>0.9</v>
      </c>
      <c r="Q348">
        <v>6.7</v>
      </c>
      <c r="R348">
        <v>3</v>
      </c>
      <c r="S348">
        <v>7.6</v>
      </c>
      <c r="T348">
        <v>10.39</v>
      </c>
      <c r="U348">
        <v>3</v>
      </c>
      <c r="V348">
        <v>374</v>
      </c>
      <c r="W348" t="s">
        <v>53</v>
      </c>
    </row>
    <row r="349" spans="1:23" x14ac:dyDescent="0.35">
      <c r="A349" t="s">
        <v>459</v>
      </c>
      <c r="B349">
        <v>165</v>
      </c>
      <c r="C349">
        <v>2</v>
      </c>
      <c r="D349">
        <v>1001</v>
      </c>
      <c r="E349">
        <v>22</v>
      </c>
      <c r="F349">
        <v>2</v>
      </c>
      <c r="G349">
        <v>10.6</v>
      </c>
      <c r="H349" t="s">
        <v>37</v>
      </c>
      <c r="I349">
        <v>3.6</v>
      </c>
      <c r="J349" t="s">
        <v>41</v>
      </c>
      <c r="K349" t="s">
        <v>41</v>
      </c>
      <c r="L349">
        <v>2.62</v>
      </c>
      <c r="N349" t="s">
        <v>123</v>
      </c>
      <c r="O349" t="s">
        <v>43</v>
      </c>
      <c r="P349">
        <v>1.5</v>
      </c>
      <c r="Q349">
        <v>3.6</v>
      </c>
      <c r="R349">
        <v>6</v>
      </c>
      <c r="S349">
        <v>3.8</v>
      </c>
      <c r="T349">
        <v>53.97</v>
      </c>
      <c r="U349">
        <v>3</v>
      </c>
      <c r="V349">
        <v>1942</v>
      </c>
      <c r="W349" t="s">
        <v>53</v>
      </c>
    </row>
    <row r="350" spans="1:23" x14ac:dyDescent="0.35">
      <c r="A350" t="s">
        <v>460</v>
      </c>
      <c r="B350">
        <v>170</v>
      </c>
      <c r="C350">
        <v>4</v>
      </c>
      <c r="D350">
        <v>1010</v>
      </c>
      <c r="E350">
        <v>3</v>
      </c>
      <c r="F350">
        <v>3</v>
      </c>
      <c r="G350">
        <v>4.4000000000000004</v>
      </c>
      <c r="H350" t="s">
        <v>53</v>
      </c>
      <c r="I350">
        <v>7</v>
      </c>
      <c r="J350" t="s">
        <v>56</v>
      </c>
      <c r="K350" t="s">
        <v>44</v>
      </c>
      <c r="M350">
        <v>9</v>
      </c>
      <c r="N350" t="s">
        <v>61</v>
      </c>
      <c r="O350" t="s">
        <v>47</v>
      </c>
      <c r="P350">
        <v>1.1000000000000001</v>
      </c>
      <c r="Q350">
        <v>9.6</v>
      </c>
      <c r="R350">
        <v>3</v>
      </c>
      <c r="S350">
        <v>9.6</v>
      </c>
      <c r="T350">
        <v>22.6</v>
      </c>
      <c r="U350">
        <v>12</v>
      </c>
      <c r="V350">
        <v>3254</v>
      </c>
      <c r="W350" t="s">
        <v>53</v>
      </c>
    </row>
    <row r="351" spans="1:23" x14ac:dyDescent="0.35">
      <c r="A351" t="s">
        <v>461</v>
      </c>
      <c r="B351">
        <v>145</v>
      </c>
      <c r="C351">
        <v>2</v>
      </c>
      <c r="D351">
        <v>1001</v>
      </c>
      <c r="E351">
        <v>21</v>
      </c>
      <c r="F351">
        <v>1</v>
      </c>
      <c r="G351">
        <v>5.8</v>
      </c>
      <c r="H351" t="s">
        <v>53</v>
      </c>
      <c r="I351">
        <v>6.8</v>
      </c>
      <c r="J351" t="s">
        <v>56</v>
      </c>
      <c r="K351" t="s">
        <v>79</v>
      </c>
      <c r="L351">
        <v>3.2</v>
      </c>
      <c r="M351">
        <v>2</v>
      </c>
      <c r="N351" t="s">
        <v>46</v>
      </c>
      <c r="O351" t="s">
        <v>74</v>
      </c>
      <c r="P351">
        <v>0.9</v>
      </c>
      <c r="Q351">
        <v>7.2</v>
      </c>
      <c r="R351">
        <v>4</v>
      </c>
      <c r="S351">
        <v>10.7</v>
      </c>
      <c r="T351">
        <v>131.01</v>
      </c>
      <c r="U351">
        <v>9</v>
      </c>
      <c r="V351">
        <v>14149</v>
      </c>
      <c r="W351" t="s">
        <v>50</v>
      </c>
    </row>
    <row r="352" spans="1:23" x14ac:dyDescent="0.35">
      <c r="A352" t="s">
        <v>462</v>
      </c>
      <c r="B352">
        <v>100</v>
      </c>
      <c r="C352">
        <v>3</v>
      </c>
      <c r="D352">
        <v>1002</v>
      </c>
      <c r="E352">
        <v>23</v>
      </c>
      <c r="F352">
        <v>3</v>
      </c>
      <c r="G352">
        <v>8.6999999999999993</v>
      </c>
      <c r="H352" t="s">
        <v>50</v>
      </c>
      <c r="I352">
        <v>4.5999999999999996</v>
      </c>
      <c r="J352" t="s">
        <v>56</v>
      </c>
      <c r="K352" t="s">
        <v>44</v>
      </c>
      <c r="M352">
        <v>5</v>
      </c>
      <c r="N352" t="s">
        <v>85</v>
      </c>
      <c r="O352" t="s">
        <v>47</v>
      </c>
      <c r="P352">
        <v>2.4</v>
      </c>
      <c r="Q352">
        <v>4.5</v>
      </c>
      <c r="R352">
        <v>5</v>
      </c>
      <c r="S352">
        <v>3.5</v>
      </c>
      <c r="T352">
        <v>189.93</v>
      </c>
      <c r="U352">
        <v>6</v>
      </c>
      <c r="V352">
        <v>13674</v>
      </c>
      <c r="W352" t="s">
        <v>50</v>
      </c>
    </row>
    <row r="353" spans="1:23" x14ac:dyDescent="0.35">
      <c r="A353" t="s">
        <v>463</v>
      </c>
      <c r="B353">
        <v>170</v>
      </c>
      <c r="C353">
        <v>4</v>
      </c>
      <c r="D353">
        <v>1004</v>
      </c>
      <c r="E353">
        <v>15</v>
      </c>
      <c r="F353">
        <v>1</v>
      </c>
      <c r="G353">
        <v>4.7</v>
      </c>
      <c r="H353" t="s">
        <v>53</v>
      </c>
      <c r="I353">
        <v>5.9</v>
      </c>
      <c r="J353" t="s">
        <v>56</v>
      </c>
      <c r="K353" t="s">
        <v>79</v>
      </c>
      <c r="L353">
        <v>1.47</v>
      </c>
      <c r="N353" t="s">
        <v>98</v>
      </c>
      <c r="O353" t="s">
        <v>43</v>
      </c>
      <c r="P353">
        <v>2</v>
      </c>
      <c r="Q353">
        <v>8.8000000000000007</v>
      </c>
      <c r="R353">
        <v>3</v>
      </c>
      <c r="S353">
        <v>10.5</v>
      </c>
      <c r="T353">
        <v>21.16</v>
      </c>
      <c r="U353">
        <v>2</v>
      </c>
      <c r="V353">
        <v>507</v>
      </c>
      <c r="W353" t="s">
        <v>53</v>
      </c>
    </row>
    <row r="354" spans="1:23" x14ac:dyDescent="0.35">
      <c r="A354" t="s">
        <v>464</v>
      </c>
      <c r="B354">
        <v>170</v>
      </c>
      <c r="C354">
        <v>4</v>
      </c>
      <c r="D354">
        <v>1007</v>
      </c>
      <c r="E354">
        <v>24</v>
      </c>
      <c r="F354">
        <v>4</v>
      </c>
      <c r="G354">
        <v>2.1</v>
      </c>
      <c r="H354" t="s">
        <v>53</v>
      </c>
      <c r="I354">
        <v>7.8</v>
      </c>
      <c r="J354" t="s">
        <v>56</v>
      </c>
      <c r="K354" t="s">
        <v>44</v>
      </c>
      <c r="L354">
        <v>2.4700000000000002</v>
      </c>
      <c r="M354">
        <v>9</v>
      </c>
      <c r="N354" t="s">
        <v>80</v>
      </c>
      <c r="O354" t="s">
        <v>43</v>
      </c>
      <c r="P354">
        <v>0.8</v>
      </c>
      <c r="Q354">
        <v>8.8000000000000007</v>
      </c>
      <c r="R354">
        <v>1</v>
      </c>
      <c r="S354">
        <v>10</v>
      </c>
      <c r="T354">
        <v>14.14</v>
      </c>
      <c r="U354">
        <v>1</v>
      </c>
      <c r="V354">
        <v>169</v>
      </c>
      <c r="W354" t="s">
        <v>53</v>
      </c>
    </row>
    <row r="355" spans="1:23" x14ac:dyDescent="0.35">
      <c r="A355" t="s">
        <v>465</v>
      </c>
      <c r="B355">
        <v>145</v>
      </c>
      <c r="C355">
        <v>2</v>
      </c>
      <c r="D355">
        <v>1007</v>
      </c>
      <c r="E355">
        <v>8</v>
      </c>
      <c r="F355">
        <v>2</v>
      </c>
      <c r="G355">
        <v>6.3</v>
      </c>
      <c r="H355" t="s">
        <v>50</v>
      </c>
      <c r="I355">
        <v>6.6</v>
      </c>
      <c r="J355" t="s">
        <v>56</v>
      </c>
      <c r="K355" t="s">
        <v>79</v>
      </c>
      <c r="L355">
        <v>3.3</v>
      </c>
      <c r="M355">
        <v>3</v>
      </c>
      <c r="N355" t="s">
        <v>85</v>
      </c>
      <c r="O355" t="s">
        <v>58</v>
      </c>
      <c r="P355">
        <v>1.8</v>
      </c>
      <c r="Q355">
        <v>8.5</v>
      </c>
      <c r="R355">
        <v>3</v>
      </c>
      <c r="S355">
        <v>7.6</v>
      </c>
      <c r="T355">
        <v>12.48</v>
      </c>
      <c r="U355">
        <v>5</v>
      </c>
      <c r="V355">
        <v>748</v>
      </c>
      <c r="W355" t="s">
        <v>53</v>
      </c>
    </row>
    <row r="356" spans="1:23" x14ac:dyDescent="0.35">
      <c r="A356" t="s">
        <v>466</v>
      </c>
      <c r="B356">
        <v>170</v>
      </c>
      <c r="C356">
        <v>2</v>
      </c>
      <c r="D356">
        <v>1001</v>
      </c>
      <c r="E356">
        <v>5</v>
      </c>
      <c r="F356">
        <v>1</v>
      </c>
      <c r="G356">
        <v>6.2</v>
      </c>
      <c r="H356" t="s">
        <v>50</v>
      </c>
      <c r="I356">
        <v>6.6</v>
      </c>
      <c r="J356" t="s">
        <v>56</v>
      </c>
      <c r="K356" t="s">
        <v>59</v>
      </c>
      <c r="L356">
        <v>1.34</v>
      </c>
      <c r="N356" t="s">
        <v>82</v>
      </c>
      <c r="O356" t="s">
        <v>62</v>
      </c>
      <c r="P356">
        <v>1.1000000000000001</v>
      </c>
      <c r="Q356">
        <v>6.5</v>
      </c>
      <c r="R356">
        <v>3</v>
      </c>
      <c r="S356">
        <v>4.9000000000000004</v>
      </c>
      <c r="T356">
        <v>132.44</v>
      </c>
      <c r="U356">
        <v>4</v>
      </c>
      <c r="V356">
        <v>6357</v>
      </c>
      <c r="W356" t="s">
        <v>53</v>
      </c>
    </row>
    <row r="357" spans="1:23" x14ac:dyDescent="0.35">
      <c r="A357" t="s">
        <v>467</v>
      </c>
      <c r="B357">
        <v>170</v>
      </c>
      <c r="C357">
        <v>2</v>
      </c>
      <c r="D357">
        <v>1021</v>
      </c>
      <c r="E357">
        <v>14</v>
      </c>
      <c r="F357">
        <v>1</v>
      </c>
      <c r="G357">
        <v>5</v>
      </c>
      <c r="H357" t="s">
        <v>53</v>
      </c>
      <c r="I357">
        <v>5.4</v>
      </c>
      <c r="J357" t="s">
        <v>56</v>
      </c>
      <c r="K357" t="s">
        <v>79</v>
      </c>
      <c r="L357">
        <v>2.59</v>
      </c>
      <c r="M357">
        <v>9</v>
      </c>
      <c r="N357" t="s">
        <v>61</v>
      </c>
      <c r="O357" t="s">
        <v>62</v>
      </c>
      <c r="P357">
        <v>2</v>
      </c>
      <c r="Q357">
        <v>8.4</v>
      </c>
      <c r="R357">
        <v>2</v>
      </c>
      <c r="S357">
        <v>8.6999999999999993</v>
      </c>
      <c r="T357">
        <v>36.549999999999997</v>
      </c>
      <c r="U357">
        <v>4</v>
      </c>
      <c r="V357">
        <v>1754</v>
      </c>
      <c r="W357" t="s">
        <v>53</v>
      </c>
    </row>
    <row r="358" spans="1:23" x14ac:dyDescent="0.35">
      <c r="A358" t="s">
        <v>468</v>
      </c>
      <c r="B358">
        <v>145</v>
      </c>
      <c r="C358">
        <v>1</v>
      </c>
      <c r="D358">
        <v>1021</v>
      </c>
      <c r="E358">
        <v>2</v>
      </c>
      <c r="F358">
        <v>4</v>
      </c>
      <c r="G358">
        <v>5.5</v>
      </c>
      <c r="H358" t="s">
        <v>53</v>
      </c>
      <c r="I358">
        <v>5.2</v>
      </c>
      <c r="J358" t="s">
        <v>56</v>
      </c>
      <c r="K358" t="s">
        <v>79</v>
      </c>
      <c r="L358">
        <v>3.78</v>
      </c>
      <c r="M358">
        <v>7</v>
      </c>
      <c r="N358" t="s">
        <v>61</v>
      </c>
      <c r="O358" t="s">
        <v>43</v>
      </c>
      <c r="P358">
        <v>1.6</v>
      </c>
      <c r="Q358">
        <v>7.4</v>
      </c>
      <c r="R358">
        <v>4</v>
      </c>
      <c r="S358">
        <v>6.2</v>
      </c>
      <c r="T358">
        <v>100.99</v>
      </c>
      <c r="U358">
        <v>4</v>
      </c>
      <c r="V358">
        <v>4847</v>
      </c>
      <c r="W358" t="s">
        <v>53</v>
      </c>
    </row>
    <row r="359" spans="1:23" x14ac:dyDescent="0.35">
      <c r="A359" t="s">
        <v>469</v>
      </c>
      <c r="B359">
        <v>170</v>
      </c>
      <c r="C359">
        <v>4</v>
      </c>
      <c r="D359">
        <v>1005</v>
      </c>
      <c r="E359">
        <v>13</v>
      </c>
      <c r="F359">
        <v>1</v>
      </c>
      <c r="G359">
        <v>1.7</v>
      </c>
      <c r="H359" t="s">
        <v>53</v>
      </c>
      <c r="I359">
        <v>7.9</v>
      </c>
      <c r="J359" t="s">
        <v>56</v>
      </c>
      <c r="K359" t="s">
        <v>102</v>
      </c>
      <c r="L359">
        <v>1.28</v>
      </c>
      <c r="M359">
        <v>4</v>
      </c>
      <c r="N359" t="s">
        <v>123</v>
      </c>
      <c r="O359" t="s">
        <v>43</v>
      </c>
      <c r="P359">
        <v>0.2</v>
      </c>
      <c r="Q359">
        <v>9.3000000000000007</v>
      </c>
      <c r="R359">
        <v>1</v>
      </c>
      <c r="S359">
        <v>10.9</v>
      </c>
      <c r="T359">
        <v>11.94</v>
      </c>
      <c r="U359">
        <v>1</v>
      </c>
      <c r="V359">
        <v>143</v>
      </c>
      <c r="W359" t="s">
        <v>53</v>
      </c>
    </row>
    <row r="360" spans="1:23" x14ac:dyDescent="0.35">
      <c r="A360" t="s">
        <v>470</v>
      </c>
      <c r="B360">
        <v>170</v>
      </c>
      <c r="C360">
        <v>2</v>
      </c>
      <c r="D360">
        <v>1018</v>
      </c>
      <c r="E360">
        <v>16</v>
      </c>
      <c r="F360">
        <v>3</v>
      </c>
      <c r="G360">
        <v>4.5999999999999996</v>
      </c>
      <c r="H360" t="s">
        <v>53</v>
      </c>
      <c r="I360">
        <v>5.9</v>
      </c>
      <c r="J360" t="s">
        <v>56</v>
      </c>
      <c r="K360" t="s">
        <v>148</v>
      </c>
      <c r="M360">
        <v>2</v>
      </c>
      <c r="N360" t="s">
        <v>123</v>
      </c>
      <c r="O360" t="s">
        <v>43</v>
      </c>
      <c r="P360">
        <v>0.6</v>
      </c>
      <c r="Q360">
        <v>7.2</v>
      </c>
      <c r="R360">
        <v>5</v>
      </c>
      <c r="S360">
        <v>11.8</v>
      </c>
      <c r="T360">
        <v>90.9</v>
      </c>
      <c r="U360">
        <v>7</v>
      </c>
      <c r="V360">
        <v>7635</v>
      </c>
      <c r="W360" t="s">
        <v>50</v>
      </c>
    </row>
    <row r="361" spans="1:23" x14ac:dyDescent="0.35">
      <c r="A361" t="s">
        <v>471</v>
      </c>
      <c r="B361">
        <v>125</v>
      </c>
      <c r="C361">
        <v>4</v>
      </c>
      <c r="D361">
        <v>1019</v>
      </c>
      <c r="E361">
        <v>13</v>
      </c>
      <c r="F361">
        <v>2</v>
      </c>
      <c r="G361">
        <v>6.5</v>
      </c>
      <c r="H361" t="s">
        <v>50</v>
      </c>
      <c r="I361">
        <v>3.2</v>
      </c>
      <c r="J361" t="s">
        <v>41</v>
      </c>
      <c r="K361" t="s">
        <v>148</v>
      </c>
      <c r="L361">
        <v>2.7</v>
      </c>
      <c r="N361" t="s">
        <v>80</v>
      </c>
      <c r="O361" t="s">
        <v>58</v>
      </c>
      <c r="P361">
        <v>0.9</v>
      </c>
      <c r="Q361">
        <v>7.6</v>
      </c>
      <c r="R361">
        <v>4</v>
      </c>
      <c r="S361">
        <v>4.3</v>
      </c>
      <c r="T361">
        <v>90.46</v>
      </c>
      <c r="U361">
        <v>3</v>
      </c>
      <c r="V361">
        <v>3256</v>
      </c>
      <c r="W361" t="s">
        <v>53</v>
      </c>
    </row>
    <row r="362" spans="1:23" x14ac:dyDescent="0.35">
      <c r="A362" t="s">
        <v>472</v>
      </c>
      <c r="B362">
        <v>125</v>
      </c>
      <c r="C362">
        <v>1</v>
      </c>
      <c r="D362">
        <v>1000</v>
      </c>
      <c r="E362">
        <v>2</v>
      </c>
      <c r="F362">
        <v>1</v>
      </c>
      <c r="G362">
        <v>6.6</v>
      </c>
      <c r="H362" t="s">
        <v>50</v>
      </c>
      <c r="I362">
        <v>5.8</v>
      </c>
      <c r="J362" t="s">
        <v>56</v>
      </c>
      <c r="K362" t="s">
        <v>79</v>
      </c>
      <c r="L362">
        <v>3.91</v>
      </c>
      <c r="M362">
        <v>3</v>
      </c>
      <c r="N362" t="s">
        <v>123</v>
      </c>
      <c r="O362" t="s">
        <v>58</v>
      </c>
      <c r="P362">
        <v>0.2</v>
      </c>
      <c r="Q362">
        <v>8.3000000000000007</v>
      </c>
      <c r="R362">
        <v>4</v>
      </c>
      <c r="S362">
        <v>5.3</v>
      </c>
      <c r="T362">
        <v>111.93</v>
      </c>
      <c r="U362">
        <v>7</v>
      </c>
      <c r="V362">
        <v>9402</v>
      </c>
      <c r="W362" t="s">
        <v>50</v>
      </c>
    </row>
    <row r="363" spans="1:23" x14ac:dyDescent="0.35">
      <c r="A363" t="s">
        <v>473</v>
      </c>
      <c r="B363">
        <v>125</v>
      </c>
      <c r="C363">
        <v>1</v>
      </c>
      <c r="D363">
        <v>1008</v>
      </c>
      <c r="E363">
        <v>11</v>
      </c>
      <c r="F363">
        <v>4</v>
      </c>
      <c r="G363">
        <v>6.6</v>
      </c>
      <c r="H363" t="s">
        <v>50</v>
      </c>
      <c r="I363">
        <v>3.9</v>
      </c>
      <c r="J363" t="s">
        <v>41</v>
      </c>
      <c r="K363" t="s">
        <v>41</v>
      </c>
      <c r="L363">
        <v>1.74</v>
      </c>
      <c r="M363">
        <v>9</v>
      </c>
      <c r="N363" t="s">
        <v>61</v>
      </c>
      <c r="O363" t="s">
        <v>58</v>
      </c>
      <c r="P363">
        <v>3.4</v>
      </c>
      <c r="Q363">
        <v>7.6</v>
      </c>
      <c r="R363">
        <v>5</v>
      </c>
      <c r="S363">
        <v>6.2</v>
      </c>
      <c r="T363">
        <v>22.27</v>
      </c>
      <c r="U363">
        <v>10</v>
      </c>
      <c r="V363">
        <v>2672</v>
      </c>
      <c r="W363" t="s">
        <v>53</v>
      </c>
    </row>
    <row r="364" spans="1:23" x14ac:dyDescent="0.35">
      <c r="A364" t="s">
        <v>474</v>
      </c>
      <c r="B364">
        <v>105</v>
      </c>
      <c r="C364">
        <v>1</v>
      </c>
      <c r="D364">
        <v>1003</v>
      </c>
      <c r="E364">
        <v>16</v>
      </c>
      <c r="F364">
        <v>2</v>
      </c>
      <c r="G364">
        <v>8.6999999999999993</v>
      </c>
      <c r="H364" t="s">
        <v>50</v>
      </c>
      <c r="I364">
        <v>3.1</v>
      </c>
      <c r="J364" t="s">
        <v>41</v>
      </c>
      <c r="K364" t="s">
        <v>41</v>
      </c>
      <c r="M364">
        <v>3</v>
      </c>
      <c r="N364" t="s">
        <v>61</v>
      </c>
      <c r="O364" t="s">
        <v>43</v>
      </c>
      <c r="P364">
        <v>0.9</v>
      </c>
      <c r="Q364">
        <v>7.2</v>
      </c>
      <c r="R364">
        <v>7</v>
      </c>
      <c r="S364">
        <v>1.6</v>
      </c>
      <c r="T364">
        <v>423.75</v>
      </c>
      <c r="U364">
        <v>12</v>
      </c>
      <c r="V364">
        <v>61020</v>
      </c>
      <c r="W364" t="s">
        <v>88</v>
      </c>
    </row>
    <row r="365" spans="1:23" x14ac:dyDescent="0.35">
      <c r="A365" t="s">
        <v>475</v>
      </c>
      <c r="B365">
        <v>170</v>
      </c>
      <c r="C365">
        <v>1</v>
      </c>
      <c r="D365">
        <v>1021</v>
      </c>
      <c r="E365">
        <v>12</v>
      </c>
      <c r="F365">
        <v>2</v>
      </c>
      <c r="G365">
        <v>5.8</v>
      </c>
      <c r="H365" t="s">
        <v>53</v>
      </c>
      <c r="I365">
        <v>6.1</v>
      </c>
      <c r="J365" t="s">
        <v>56</v>
      </c>
      <c r="K365" t="s">
        <v>79</v>
      </c>
      <c r="L365">
        <v>3.99</v>
      </c>
      <c r="M365">
        <v>9</v>
      </c>
      <c r="N365" t="s">
        <v>98</v>
      </c>
      <c r="O365" t="s">
        <v>62</v>
      </c>
      <c r="P365">
        <v>2.1</v>
      </c>
      <c r="Q365">
        <v>8.1999999999999993</v>
      </c>
      <c r="R365">
        <v>4</v>
      </c>
      <c r="S365">
        <v>7.4</v>
      </c>
      <c r="T365">
        <v>50.13</v>
      </c>
      <c r="U365">
        <v>5</v>
      </c>
      <c r="V365">
        <v>3007</v>
      </c>
      <c r="W365" t="s">
        <v>53</v>
      </c>
    </row>
    <row r="366" spans="1:23" x14ac:dyDescent="0.35">
      <c r="A366" t="s">
        <v>476</v>
      </c>
      <c r="B366">
        <v>130</v>
      </c>
      <c r="C366">
        <v>1</v>
      </c>
      <c r="D366">
        <v>1008</v>
      </c>
      <c r="E366">
        <v>9</v>
      </c>
      <c r="F366">
        <v>3</v>
      </c>
      <c r="G366">
        <v>9.9</v>
      </c>
      <c r="H366" t="s">
        <v>37</v>
      </c>
      <c r="I366">
        <v>4.7</v>
      </c>
      <c r="J366" t="s">
        <v>56</v>
      </c>
      <c r="K366" t="s">
        <v>41</v>
      </c>
      <c r="L366">
        <v>1.4</v>
      </c>
      <c r="N366" t="s">
        <v>85</v>
      </c>
      <c r="O366" t="s">
        <v>43</v>
      </c>
      <c r="P366">
        <v>0.7</v>
      </c>
      <c r="Q366">
        <v>6.4</v>
      </c>
      <c r="R366">
        <v>6</v>
      </c>
      <c r="S366">
        <v>3.2</v>
      </c>
      <c r="T366">
        <v>162.18</v>
      </c>
      <c r="U366">
        <v>4</v>
      </c>
      <c r="V366">
        <v>7784</v>
      </c>
      <c r="W366" t="s">
        <v>50</v>
      </c>
    </row>
    <row r="367" spans="1:23" x14ac:dyDescent="0.35">
      <c r="A367" t="s">
        <v>477</v>
      </c>
      <c r="B367">
        <v>130</v>
      </c>
      <c r="C367">
        <v>1</v>
      </c>
      <c r="D367">
        <v>1009</v>
      </c>
      <c r="E367">
        <v>22</v>
      </c>
      <c r="F367">
        <v>3</v>
      </c>
      <c r="G367">
        <v>10.4</v>
      </c>
      <c r="H367" t="s">
        <v>37</v>
      </c>
      <c r="I367">
        <v>3.1</v>
      </c>
      <c r="J367" t="s">
        <v>41</v>
      </c>
      <c r="K367" t="s">
        <v>44</v>
      </c>
      <c r="L367">
        <v>3.03</v>
      </c>
      <c r="N367" t="s">
        <v>98</v>
      </c>
      <c r="O367" t="s">
        <v>74</v>
      </c>
      <c r="P367">
        <v>2.5</v>
      </c>
      <c r="Q367">
        <v>4.9000000000000004</v>
      </c>
      <c r="R367">
        <v>7</v>
      </c>
      <c r="S367">
        <v>3</v>
      </c>
      <c r="T367">
        <v>157.76</v>
      </c>
      <c r="U367">
        <v>2</v>
      </c>
      <c r="V367">
        <v>3786</v>
      </c>
      <c r="W367" t="s">
        <v>53</v>
      </c>
    </row>
    <row r="368" spans="1:23" x14ac:dyDescent="0.35">
      <c r="A368" t="s">
        <v>478</v>
      </c>
      <c r="B368">
        <v>170</v>
      </c>
      <c r="C368">
        <v>4</v>
      </c>
      <c r="D368">
        <v>1015</v>
      </c>
      <c r="E368">
        <v>3</v>
      </c>
      <c r="F368">
        <v>4</v>
      </c>
      <c r="G368">
        <v>3.9</v>
      </c>
      <c r="H368" t="s">
        <v>53</v>
      </c>
      <c r="I368">
        <v>6.7</v>
      </c>
      <c r="J368" t="s">
        <v>56</v>
      </c>
      <c r="K368" t="s">
        <v>79</v>
      </c>
      <c r="L368">
        <v>2.0499999999999998</v>
      </c>
      <c r="M368">
        <v>1</v>
      </c>
      <c r="N368" t="s">
        <v>46</v>
      </c>
      <c r="O368" t="s">
        <v>43</v>
      </c>
      <c r="P368">
        <v>1.1000000000000001</v>
      </c>
      <c r="Q368">
        <v>7.6</v>
      </c>
      <c r="R368">
        <v>1</v>
      </c>
      <c r="S368">
        <v>7.5</v>
      </c>
      <c r="T368">
        <v>7.34</v>
      </c>
      <c r="U368">
        <v>1</v>
      </c>
      <c r="V368">
        <v>88</v>
      </c>
      <c r="W368" t="s">
        <v>53</v>
      </c>
    </row>
    <row r="369" spans="1:23" x14ac:dyDescent="0.35">
      <c r="A369" t="s">
        <v>479</v>
      </c>
      <c r="B369">
        <v>105</v>
      </c>
      <c r="C369">
        <v>1</v>
      </c>
      <c r="D369">
        <v>1003</v>
      </c>
      <c r="E369">
        <v>2</v>
      </c>
      <c r="F369">
        <v>3</v>
      </c>
      <c r="G369">
        <v>9.4</v>
      </c>
      <c r="H369" t="s">
        <v>37</v>
      </c>
      <c r="I369">
        <v>4</v>
      </c>
      <c r="J369" t="s">
        <v>41</v>
      </c>
      <c r="K369" t="s">
        <v>148</v>
      </c>
      <c r="L369">
        <v>3.48</v>
      </c>
      <c r="N369" t="s">
        <v>80</v>
      </c>
      <c r="O369" t="s">
        <v>58</v>
      </c>
      <c r="P369">
        <v>3.3</v>
      </c>
      <c r="Q369">
        <v>6.2</v>
      </c>
      <c r="R369">
        <v>5</v>
      </c>
      <c r="S369">
        <v>4.8</v>
      </c>
      <c r="T369">
        <v>497.21</v>
      </c>
      <c r="U369">
        <v>2</v>
      </c>
      <c r="V369">
        <v>11933</v>
      </c>
      <c r="W369" t="s">
        <v>50</v>
      </c>
    </row>
    <row r="370" spans="1:23" x14ac:dyDescent="0.35">
      <c r="A370" t="s">
        <v>480</v>
      </c>
      <c r="B370">
        <v>170</v>
      </c>
      <c r="C370">
        <v>2</v>
      </c>
      <c r="D370">
        <v>1018</v>
      </c>
      <c r="E370">
        <v>4</v>
      </c>
      <c r="F370">
        <v>1</v>
      </c>
      <c r="G370">
        <v>4.7</v>
      </c>
      <c r="H370" t="s">
        <v>53</v>
      </c>
      <c r="I370">
        <v>6.3</v>
      </c>
      <c r="J370" t="s">
        <v>56</v>
      </c>
      <c r="K370" t="s">
        <v>79</v>
      </c>
      <c r="L370">
        <v>2.5</v>
      </c>
      <c r="M370">
        <v>3</v>
      </c>
      <c r="N370" t="s">
        <v>98</v>
      </c>
      <c r="O370" t="s">
        <v>43</v>
      </c>
      <c r="P370">
        <v>0.1</v>
      </c>
      <c r="Q370">
        <v>8.1</v>
      </c>
      <c r="R370">
        <v>2</v>
      </c>
      <c r="S370">
        <v>8.6999999999999993</v>
      </c>
      <c r="T370">
        <v>123.43</v>
      </c>
      <c r="U370">
        <v>5</v>
      </c>
      <c r="V370">
        <v>7405</v>
      </c>
      <c r="W370" t="s">
        <v>50</v>
      </c>
    </row>
    <row r="371" spans="1:23" x14ac:dyDescent="0.35">
      <c r="A371" t="s">
        <v>481</v>
      </c>
      <c r="B371">
        <v>125</v>
      </c>
      <c r="C371">
        <v>2</v>
      </c>
      <c r="D371">
        <v>1021</v>
      </c>
      <c r="E371">
        <v>14</v>
      </c>
      <c r="F371">
        <v>4</v>
      </c>
      <c r="G371">
        <v>8.4</v>
      </c>
      <c r="H371" t="s">
        <v>50</v>
      </c>
      <c r="I371">
        <v>4.8</v>
      </c>
      <c r="J371" t="s">
        <v>56</v>
      </c>
      <c r="K371" t="s">
        <v>102</v>
      </c>
      <c r="L371">
        <v>3.34</v>
      </c>
      <c r="M371">
        <v>9</v>
      </c>
      <c r="N371" t="s">
        <v>123</v>
      </c>
      <c r="O371" t="s">
        <v>62</v>
      </c>
      <c r="P371">
        <v>3.1</v>
      </c>
      <c r="Q371">
        <v>7.5</v>
      </c>
      <c r="R371">
        <v>4</v>
      </c>
      <c r="S371">
        <v>6.3</v>
      </c>
      <c r="T371">
        <v>21.6</v>
      </c>
      <c r="U371">
        <v>2</v>
      </c>
      <c r="V371">
        <v>518</v>
      </c>
      <c r="W371" t="s">
        <v>53</v>
      </c>
    </row>
    <row r="372" spans="1:23" x14ac:dyDescent="0.35">
      <c r="A372" t="s">
        <v>482</v>
      </c>
      <c r="B372">
        <v>170</v>
      </c>
      <c r="C372">
        <v>4</v>
      </c>
      <c r="D372">
        <v>1018</v>
      </c>
      <c r="E372">
        <v>9</v>
      </c>
      <c r="F372">
        <v>1</v>
      </c>
      <c r="G372">
        <v>2.1</v>
      </c>
      <c r="H372" t="s">
        <v>53</v>
      </c>
      <c r="I372">
        <v>8.5</v>
      </c>
      <c r="J372" t="s">
        <v>91</v>
      </c>
      <c r="K372" t="s">
        <v>59</v>
      </c>
      <c r="L372">
        <v>1.85</v>
      </c>
      <c r="M372">
        <v>8</v>
      </c>
      <c r="N372" t="s">
        <v>139</v>
      </c>
      <c r="O372" t="s">
        <v>74</v>
      </c>
      <c r="P372">
        <v>0.4</v>
      </c>
      <c r="Q372">
        <v>9.3000000000000007</v>
      </c>
      <c r="R372">
        <v>1</v>
      </c>
      <c r="S372">
        <v>13</v>
      </c>
      <c r="T372">
        <v>5.6</v>
      </c>
      <c r="U372">
        <v>2</v>
      </c>
      <c r="V372">
        <v>134</v>
      </c>
      <c r="W372" t="s">
        <v>53</v>
      </c>
    </row>
    <row r="373" spans="1:23" x14ac:dyDescent="0.35">
      <c r="A373" t="s">
        <v>483</v>
      </c>
      <c r="B373">
        <v>170</v>
      </c>
      <c r="C373">
        <v>4</v>
      </c>
      <c r="D373">
        <v>1003</v>
      </c>
      <c r="E373">
        <v>14</v>
      </c>
      <c r="F373">
        <v>1</v>
      </c>
      <c r="G373">
        <v>4.0999999999999996</v>
      </c>
      <c r="H373" t="s">
        <v>53</v>
      </c>
      <c r="I373">
        <v>6.6</v>
      </c>
      <c r="J373" t="s">
        <v>56</v>
      </c>
      <c r="K373" t="s">
        <v>41</v>
      </c>
      <c r="L373">
        <v>3.98</v>
      </c>
      <c r="N373" t="s">
        <v>123</v>
      </c>
      <c r="O373" t="s">
        <v>62</v>
      </c>
      <c r="P373">
        <v>1</v>
      </c>
      <c r="Q373">
        <v>9.6</v>
      </c>
      <c r="R373">
        <v>3</v>
      </c>
      <c r="S373">
        <v>12.5</v>
      </c>
      <c r="T373">
        <v>9.84</v>
      </c>
      <c r="U373">
        <v>3</v>
      </c>
      <c r="V373">
        <v>354</v>
      </c>
      <c r="W373" t="s">
        <v>53</v>
      </c>
    </row>
    <row r="374" spans="1:23" x14ac:dyDescent="0.35">
      <c r="A374" t="s">
        <v>484</v>
      </c>
      <c r="B374">
        <v>115</v>
      </c>
      <c r="C374">
        <v>1</v>
      </c>
      <c r="D374">
        <v>1021</v>
      </c>
      <c r="E374">
        <v>18</v>
      </c>
      <c r="F374">
        <v>3</v>
      </c>
      <c r="G374">
        <v>10.9</v>
      </c>
      <c r="H374" t="s">
        <v>37</v>
      </c>
      <c r="I374">
        <v>4.2</v>
      </c>
      <c r="J374" t="s">
        <v>56</v>
      </c>
      <c r="K374" t="s">
        <v>41</v>
      </c>
      <c r="L374">
        <v>3.19</v>
      </c>
      <c r="M374">
        <v>4</v>
      </c>
      <c r="N374" t="s">
        <v>82</v>
      </c>
      <c r="O374" t="s">
        <v>43</v>
      </c>
      <c r="P374">
        <v>4.3</v>
      </c>
      <c r="Q374">
        <v>5.2</v>
      </c>
      <c r="R374">
        <v>7</v>
      </c>
      <c r="S374">
        <v>1.6</v>
      </c>
      <c r="T374">
        <v>259.23</v>
      </c>
      <c r="U374">
        <v>1</v>
      </c>
      <c r="V374">
        <v>3110</v>
      </c>
      <c r="W374" t="s">
        <v>53</v>
      </c>
    </row>
    <row r="375" spans="1:23" x14ac:dyDescent="0.35">
      <c r="A375" t="s">
        <v>485</v>
      </c>
      <c r="B375">
        <v>110</v>
      </c>
      <c r="C375">
        <v>2</v>
      </c>
      <c r="D375">
        <v>1002</v>
      </c>
      <c r="E375">
        <v>23</v>
      </c>
      <c r="F375">
        <v>2</v>
      </c>
      <c r="G375">
        <v>6.8</v>
      </c>
      <c r="H375" t="s">
        <v>50</v>
      </c>
      <c r="I375">
        <v>3.6</v>
      </c>
      <c r="J375" t="s">
        <v>41</v>
      </c>
      <c r="K375" t="s">
        <v>41</v>
      </c>
      <c r="L375">
        <v>1.49</v>
      </c>
      <c r="M375">
        <v>8</v>
      </c>
      <c r="N375" t="s">
        <v>85</v>
      </c>
      <c r="O375" t="s">
        <v>58</v>
      </c>
      <c r="P375">
        <v>0.9</v>
      </c>
      <c r="Q375">
        <v>4.7</v>
      </c>
      <c r="R375">
        <v>5</v>
      </c>
      <c r="S375">
        <v>5.7</v>
      </c>
      <c r="T375">
        <v>113.4</v>
      </c>
      <c r="U375">
        <v>1</v>
      </c>
      <c r="V375">
        <v>1360</v>
      </c>
      <c r="W375" t="s">
        <v>53</v>
      </c>
    </row>
    <row r="376" spans="1:23" x14ac:dyDescent="0.35">
      <c r="A376" t="s">
        <v>486</v>
      </c>
      <c r="B376">
        <v>170</v>
      </c>
      <c r="C376">
        <v>4</v>
      </c>
      <c r="D376">
        <v>1006</v>
      </c>
      <c r="E376">
        <v>9</v>
      </c>
      <c r="F376">
        <v>4</v>
      </c>
      <c r="G376">
        <v>2.9</v>
      </c>
      <c r="H376" t="s">
        <v>53</v>
      </c>
      <c r="I376">
        <v>8.5</v>
      </c>
      <c r="J376" t="s">
        <v>91</v>
      </c>
      <c r="K376" t="s">
        <v>59</v>
      </c>
      <c r="L376">
        <v>3.68</v>
      </c>
      <c r="N376" t="s">
        <v>139</v>
      </c>
      <c r="O376" t="s">
        <v>47</v>
      </c>
      <c r="P376">
        <v>0.6</v>
      </c>
      <c r="Q376">
        <v>9</v>
      </c>
      <c r="R376">
        <v>2</v>
      </c>
      <c r="S376">
        <v>13.3</v>
      </c>
      <c r="T376">
        <v>34.24</v>
      </c>
      <c r="U376">
        <v>5</v>
      </c>
      <c r="V376">
        <v>2054</v>
      </c>
      <c r="W376" t="s">
        <v>53</v>
      </c>
    </row>
    <row r="377" spans="1:23" x14ac:dyDescent="0.35">
      <c r="A377" t="s">
        <v>487</v>
      </c>
      <c r="B377">
        <v>125</v>
      </c>
      <c r="C377">
        <v>3</v>
      </c>
      <c r="D377">
        <v>1013</v>
      </c>
      <c r="E377">
        <v>15</v>
      </c>
      <c r="F377">
        <v>4</v>
      </c>
      <c r="G377">
        <v>7.4</v>
      </c>
      <c r="H377" t="s">
        <v>50</v>
      </c>
      <c r="I377">
        <v>4.3</v>
      </c>
      <c r="J377" t="s">
        <v>56</v>
      </c>
      <c r="K377" t="s">
        <v>44</v>
      </c>
      <c r="M377">
        <v>8</v>
      </c>
      <c r="N377" t="s">
        <v>46</v>
      </c>
      <c r="O377" t="s">
        <v>58</v>
      </c>
      <c r="P377">
        <v>3.7</v>
      </c>
      <c r="Q377">
        <v>5.9</v>
      </c>
      <c r="R377">
        <v>2</v>
      </c>
      <c r="S377">
        <v>6.5</v>
      </c>
      <c r="T377">
        <v>65.5</v>
      </c>
      <c r="U377">
        <v>2</v>
      </c>
      <c r="V377">
        <v>1572</v>
      </c>
      <c r="W377" t="s">
        <v>53</v>
      </c>
    </row>
    <row r="378" spans="1:23" x14ac:dyDescent="0.35">
      <c r="A378" t="s">
        <v>488</v>
      </c>
      <c r="B378">
        <v>145</v>
      </c>
      <c r="C378">
        <v>3</v>
      </c>
      <c r="D378">
        <v>1005</v>
      </c>
      <c r="E378">
        <v>7</v>
      </c>
      <c r="F378">
        <v>2</v>
      </c>
      <c r="G378">
        <v>6.4</v>
      </c>
      <c r="H378" t="s">
        <v>50</v>
      </c>
      <c r="I378">
        <v>6.5</v>
      </c>
      <c r="J378" t="s">
        <v>56</v>
      </c>
      <c r="K378" t="s">
        <v>102</v>
      </c>
      <c r="L378">
        <v>3.49</v>
      </c>
      <c r="M378">
        <v>2</v>
      </c>
      <c r="N378" t="s">
        <v>98</v>
      </c>
      <c r="O378" t="s">
        <v>58</v>
      </c>
      <c r="P378">
        <v>0.1</v>
      </c>
      <c r="Q378">
        <v>7.2</v>
      </c>
      <c r="R378">
        <v>3</v>
      </c>
      <c r="S378">
        <v>5.3</v>
      </c>
      <c r="T378">
        <v>138.19</v>
      </c>
      <c r="U378">
        <v>2</v>
      </c>
      <c r="V378">
        <v>3316</v>
      </c>
      <c r="W378" t="s">
        <v>53</v>
      </c>
    </row>
    <row r="379" spans="1:23" x14ac:dyDescent="0.35">
      <c r="A379" t="s">
        <v>489</v>
      </c>
      <c r="B379">
        <v>170</v>
      </c>
      <c r="C379">
        <v>4</v>
      </c>
      <c r="D379">
        <v>1011</v>
      </c>
      <c r="E379">
        <v>10</v>
      </c>
      <c r="F379">
        <v>1</v>
      </c>
      <c r="G379">
        <v>6.4</v>
      </c>
      <c r="H379" t="s">
        <v>50</v>
      </c>
      <c r="I379">
        <v>6</v>
      </c>
      <c r="J379" t="s">
        <v>56</v>
      </c>
      <c r="K379" t="s">
        <v>79</v>
      </c>
      <c r="L379">
        <v>2.09</v>
      </c>
      <c r="N379" t="s">
        <v>85</v>
      </c>
      <c r="O379" t="s">
        <v>62</v>
      </c>
      <c r="P379">
        <v>2.1</v>
      </c>
      <c r="Q379">
        <v>8.1</v>
      </c>
      <c r="R379">
        <v>3</v>
      </c>
      <c r="S379">
        <v>7.5</v>
      </c>
      <c r="T379">
        <v>122.38</v>
      </c>
      <c r="U379">
        <v>4</v>
      </c>
      <c r="V379">
        <v>5874</v>
      </c>
      <c r="W379" t="s">
        <v>53</v>
      </c>
    </row>
    <row r="380" spans="1:23" x14ac:dyDescent="0.35">
      <c r="A380" t="s">
        <v>490</v>
      </c>
      <c r="B380">
        <v>170</v>
      </c>
      <c r="C380">
        <v>3</v>
      </c>
      <c r="D380">
        <v>1001</v>
      </c>
      <c r="E380">
        <v>4</v>
      </c>
      <c r="F380">
        <v>4</v>
      </c>
      <c r="G380">
        <v>5.9</v>
      </c>
      <c r="H380" t="s">
        <v>53</v>
      </c>
      <c r="I380">
        <v>6.3</v>
      </c>
      <c r="J380" t="s">
        <v>56</v>
      </c>
      <c r="K380" t="s">
        <v>79</v>
      </c>
      <c r="L380">
        <v>3.28</v>
      </c>
      <c r="M380">
        <v>10</v>
      </c>
      <c r="N380" t="s">
        <v>82</v>
      </c>
      <c r="O380" t="s">
        <v>74</v>
      </c>
      <c r="P380">
        <v>0.5</v>
      </c>
      <c r="Q380">
        <v>8.8000000000000007</v>
      </c>
      <c r="R380">
        <v>3</v>
      </c>
      <c r="S380">
        <v>10.199999999999999</v>
      </c>
      <c r="T380">
        <v>89.49</v>
      </c>
      <c r="U380">
        <v>4</v>
      </c>
      <c r="V380">
        <v>4295</v>
      </c>
      <c r="W380" t="s">
        <v>53</v>
      </c>
    </row>
    <row r="381" spans="1:23" x14ac:dyDescent="0.35">
      <c r="A381" t="s">
        <v>491</v>
      </c>
      <c r="B381">
        <v>145</v>
      </c>
      <c r="C381">
        <v>2</v>
      </c>
      <c r="D381">
        <v>1011</v>
      </c>
      <c r="E381">
        <v>9</v>
      </c>
      <c r="F381">
        <v>4</v>
      </c>
      <c r="G381">
        <v>6.5</v>
      </c>
      <c r="H381" t="s">
        <v>50</v>
      </c>
      <c r="I381">
        <v>4.5999999999999996</v>
      </c>
      <c r="J381" t="s">
        <v>56</v>
      </c>
      <c r="K381" t="s">
        <v>148</v>
      </c>
      <c r="L381">
        <v>3.7</v>
      </c>
      <c r="N381" t="s">
        <v>80</v>
      </c>
      <c r="O381" t="s">
        <v>43</v>
      </c>
      <c r="P381">
        <v>3.3</v>
      </c>
      <c r="Q381">
        <v>8</v>
      </c>
      <c r="R381">
        <v>3</v>
      </c>
      <c r="S381">
        <v>8.6999999999999993</v>
      </c>
      <c r="T381">
        <v>117.74</v>
      </c>
      <c r="U381">
        <v>8</v>
      </c>
      <c r="V381">
        <v>11303</v>
      </c>
      <c r="W381" t="s">
        <v>50</v>
      </c>
    </row>
    <row r="382" spans="1:23" x14ac:dyDescent="0.35">
      <c r="A382" t="s">
        <v>492</v>
      </c>
      <c r="B382">
        <v>170</v>
      </c>
      <c r="C382">
        <v>2</v>
      </c>
      <c r="D382">
        <v>1004</v>
      </c>
      <c r="E382">
        <v>3</v>
      </c>
      <c r="F382">
        <v>3</v>
      </c>
      <c r="G382">
        <v>5.2</v>
      </c>
      <c r="H382" t="s">
        <v>53</v>
      </c>
      <c r="I382">
        <v>6.4</v>
      </c>
      <c r="J382" t="s">
        <v>56</v>
      </c>
      <c r="K382" t="s">
        <v>102</v>
      </c>
      <c r="L382">
        <v>2.2200000000000002</v>
      </c>
      <c r="N382" t="s">
        <v>80</v>
      </c>
      <c r="O382" t="s">
        <v>43</v>
      </c>
      <c r="P382">
        <v>0.9</v>
      </c>
      <c r="Q382">
        <v>7.8</v>
      </c>
      <c r="R382">
        <v>2</v>
      </c>
      <c r="S382">
        <v>9.1</v>
      </c>
      <c r="T382">
        <v>115.04</v>
      </c>
      <c r="U382">
        <v>4</v>
      </c>
      <c r="V382">
        <v>5521</v>
      </c>
      <c r="W382" t="s">
        <v>53</v>
      </c>
    </row>
    <row r="383" spans="1:23" x14ac:dyDescent="0.35">
      <c r="A383" t="s">
        <v>493</v>
      </c>
      <c r="B383">
        <v>100</v>
      </c>
      <c r="C383">
        <v>2</v>
      </c>
      <c r="D383">
        <v>1024</v>
      </c>
      <c r="E383">
        <v>12</v>
      </c>
      <c r="F383">
        <v>4</v>
      </c>
      <c r="G383">
        <v>8.9</v>
      </c>
      <c r="H383" t="s">
        <v>50</v>
      </c>
      <c r="I383">
        <v>5.2</v>
      </c>
      <c r="J383" t="s">
        <v>56</v>
      </c>
      <c r="K383" t="s">
        <v>44</v>
      </c>
      <c r="L383">
        <v>2.4300000000000002</v>
      </c>
      <c r="N383" t="s">
        <v>61</v>
      </c>
      <c r="O383" t="s">
        <v>74</v>
      </c>
      <c r="P383">
        <v>0.9</v>
      </c>
      <c r="Q383">
        <v>4.7</v>
      </c>
      <c r="R383">
        <v>5</v>
      </c>
      <c r="S383">
        <v>4.5999999999999996</v>
      </c>
      <c r="T383">
        <v>206.91</v>
      </c>
      <c r="U383">
        <v>6</v>
      </c>
      <c r="V383">
        <v>14897</v>
      </c>
      <c r="W383" t="s">
        <v>50</v>
      </c>
    </row>
    <row r="384" spans="1:23" x14ac:dyDescent="0.35">
      <c r="A384" t="s">
        <v>494</v>
      </c>
      <c r="B384">
        <v>125</v>
      </c>
      <c r="C384">
        <v>1</v>
      </c>
      <c r="D384">
        <v>1003</v>
      </c>
      <c r="E384">
        <v>21</v>
      </c>
      <c r="F384">
        <v>4</v>
      </c>
      <c r="G384">
        <v>7.1</v>
      </c>
      <c r="H384" t="s">
        <v>50</v>
      </c>
      <c r="I384">
        <v>4.3</v>
      </c>
      <c r="J384" t="s">
        <v>56</v>
      </c>
      <c r="K384" t="s">
        <v>44</v>
      </c>
      <c r="L384">
        <v>3.79</v>
      </c>
      <c r="N384" t="s">
        <v>61</v>
      </c>
      <c r="O384" t="s">
        <v>74</v>
      </c>
      <c r="P384">
        <v>0.7</v>
      </c>
      <c r="Q384">
        <v>8.1</v>
      </c>
      <c r="R384">
        <v>5</v>
      </c>
      <c r="S384">
        <v>7.2</v>
      </c>
      <c r="T384">
        <v>70.709999999999994</v>
      </c>
      <c r="U384">
        <v>6</v>
      </c>
      <c r="V384">
        <v>5091</v>
      </c>
      <c r="W384" t="s">
        <v>53</v>
      </c>
    </row>
    <row r="385" spans="1:23" x14ac:dyDescent="0.35">
      <c r="A385" t="s">
        <v>495</v>
      </c>
      <c r="B385">
        <v>145</v>
      </c>
      <c r="C385">
        <v>3</v>
      </c>
      <c r="D385">
        <v>1011</v>
      </c>
      <c r="E385">
        <v>17</v>
      </c>
      <c r="F385">
        <v>1</v>
      </c>
      <c r="G385">
        <v>6.1</v>
      </c>
      <c r="H385" t="s">
        <v>53</v>
      </c>
      <c r="I385">
        <v>5.6</v>
      </c>
      <c r="J385" t="s">
        <v>56</v>
      </c>
      <c r="K385" t="s">
        <v>59</v>
      </c>
      <c r="L385">
        <v>2.35</v>
      </c>
      <c r="M385">
        <v>8</v>
      </c>
      <c r="N385" t="s">
        <v>82</v>
      </c>
      <c r="O385" t="s">
        <v>74</v>
      </c>
      <c r="P385">
        <v>0.9</v>
      </c>
      <c r="Q385">
        <v>8.1999999999999993</v>
      </c>
      <c r="R385">
        <v>4</v>
      </c>
      <c r="S385">
        <v>10.7</v>
      </c>
      <c r="T385">
        <v>143.21</v>
      </c>
      <c r="U385">
        <v>6</v>
      </c>
      <c r="V385">
        <v>10311</v>
      </c>
      <c r="W385" t="s">
        <v>50</v>
      </c>
    </row>
    <row r="386" spans="1:23" x14ac:dyDescent="0.35">
      <c r="A386" t="s">
        <v>496</v>
      </c>
      <c r="B386">
        <v>170</v>
      </c>
      <c r="C386">
        <v>4</v>
      </c>
      <c r="D386">
        <v>1017</v>
      </c>
      <c r="E386">
        <v>16</v>
      </c>
      <c r="F386">
        <v>1</v>
      </c>
      <c r="G386">
        <v>4.5</v>
      </c>
      <c r="H386" t="s">
        <v>53</v>
      </c>
      <c r="I386">
        <v>5</v>
      </c>
      <c r="J386" t="s">
        <v>56</v>
      </c>
      <c r="K386" t="s">
        <v>79</v>
      </c>
      <c r="L386">
        <v>2.29</v>
      </c>
      <c r="N386" t="s">
        <v>98</v>
      </c>
      <c r="O386" t="s">
        <v>62</v>
      </c>
      <c r="P386">
        <v>3.4</v>
      </c>
      <c r="Q386">
        <v>9.5</v>
      </c>
      <c r="R386">
        <v>1</v>
      </c>
      <c r="S386">
        <v>11.2</v>
      </c>
      <c r="T386">
        <v>2.0699999999999998</v>
      </c>
      <c r="U386">
        <v>6</v>
      </c>
      <c r="V386">
        <v>149</v>
      </c>
      <c r="W386" t="s">
        <v>53</v>
      </c>
    </row>
    <row r="387" spans="1:23" x14ac:dyDescent="0.35">
      <c r="A387" t="s">
        <v>497</v>
      </c>
      <c r="B387">
        <v>110</v>
      </c>
      <c r="C387">
        <v>3</v>
      </c>
      <c r="D387">
        <v>1008</v>
      </c>
      <c r="E387">
        <v>1</v>
      </c>
      <c r="F387">
        <v>2</v>
      </c>
      <c r="G387">
        <v>6.6</v>
      </c>
      <c r="H387" t="s">
        <v>50</v>
      </c>
      <c r="I387">
        <v>4</v>
      </c>
      <c r="J387" t="s">
        <v>41</v>
      </c>
      <c r="K387" t="s">
        <v>148</v>
      </c>
      <c r="L387">
        <v>3.2</v>
      </c>
      <c r="M387">
        <v>6</v>
      </c>
      <c r="N387" t="s">
        <v>82</v>
      </c>
      <c r="O387" t="s">
        <v>74</v>
      </c>
      <c r="P387">
        <v>1</v>
      </c>
      <c r="Q387">
        <v>8.1</v>
      </c>
      <c r="R387">
        <v>5</v>
      </c>
      <c r="S387">
        <v>7.8</v>
      </c>
      <c r="T387">
        <v>68.84</v>
      </c>
      <c r="U387">
        <v>7</v>
      </c>
      <c r="V387">
        <v>5782</v>
      </c>
      <c r="W387" t="s">
        <v>53</v>
      </c>
    </row>
    <row r="388" spans="1:23" x14ac:dyDescent="0.35">
      <c r="A388" t="s">
        <v>498</v>
      </c>
      <c r="B388">
        <v>110</v>
      </c>
      <c r="C388">
        <v>3</v>
      </c>
      <c r="D388">
        <v>1019</v>
      </c>
      <c r="E388">
        <v>5</v>
      </c>
      <c r="F388">
        <v>4</v>
      </c>
      <c r="G388">
        <v>6.8</v>
      </c>
      <c r="H388" t="s">
        <v>50</v>
      </c>
      <c r="I388">
        <v>5</v>
      </c>
      <c r="J388" t="s">
        <v>56</v>
      </c>
      <c r="K388" t="s">
        <v>148</v>
      </c>
      <c r="L388">
        <v>1.87</v>
      </c>
      <c r="M388">
        <v>7</v>
      </c>
      <c r="N388" t="s">
        <v>80</v>
      </c>
      <c r="O388" t="s">
        <v>58</v>
      </c>
      <c r="P388">
        <v>1.1000000000000001</v>
      </c>
      <c r="Q388">
        <v>5.2</v>
      </c>
      <c r="R388">
        <v>4</v>
      </c>
      <c r="S388">
        <v>7.6</v>
      </c>
      <c r="T388">
        <v>20.72</v>
      </c>
      <c r="U388">
        <v>3</v>
      </c>
      <c r="V388">
        <v>745</v>
      </c>
      <c r="W388" t="s">
        <v>53</v>
      </c>
    </row>
    <row r="389" spans="1:23" x14ac:dyDescent="0.35">
      <c r="A389" t="s">
        <v>499</v>
      </c>
      <c r="B389">
        <v>170</v>
      </c>
      <c r="C389">
        <v>4</v>
      </c>
      <c r="D389">
        <v>1006</v>
      </c>
      <c r="E389">
        <v>2</v>
      </c>
      <c r="F389">
        <v>4</v>
      </c>
      <c r="G389">
        <v>5.2</v>
      </c>
      <c r="H389" t="s">
        <v>53</v>
      </c>
      <c r="I389">
        <v>5.7</v>
      </c>
      <c r="J389" t="s">
        <v>56</v>
      </c>
      <c r="K389" t="s">
        <v>59</v>
      </c>
      <c r="L389">
        <v>3.09</v>
      </c>
      <c r="N389" t="s">
        <v>61</v>
      </c>
      <c r="O389" t="s">
        <v>43</v>
      </c>
      <c r="P389">
        <v>0</v>
      </c>
      <c r="Q389">
        <v>7.6</v>
      </c>
      <c r="R389">
        <v>4</v>
      </c>
      <c r="S389">
        <v>11.4</v>
      </c>
      <c r="T389">
        <v>67.5</v>
      </c>
      <c r="U389">
        <v>5</v>
      </c>
      <c r="V389">
        <v>4050</v>
      </c>
      <c r="W389" t="s">
        <v>53</v>
      </c>
    </row>
    <row r="390" spans="1:23" x14ac:dyDescent="0.35">
      <c r="A390" t="s">
        <v>500</v>
      </c>
      <c r="B390">
        <v>170</v>
      </c>
      <c r="C390">
        <v>2</v>
      </c>
      <c r="D390">
        <v>1009</v>
      </c>
      <c r="E390">
        <v>2</v>
      </c>
      <c r="F390">
        <v>2</v>
      </c>
      <c r="G390">
        <v>5.2</v>
      </c>
      <c r="H390" t="s">
        <v>53</v>
      </c>
      <c r="I390">
        <v>5.0999999999999996</v>
      </c>
      <c r="J390" t="s">
        <v>56</v>
      </c>
      <c r="K390" t="s">
        <v>148</v>
      </c>
      <c r="L390">
        <v>1.45</v>
      </c>
      <c r="M390">
        <v>6</v>
      </c>
      <c r="N390" t="s">
        <v>82</v>
      </c>
      <c r="O390" t="s">
        <v>43</v>
      </c>
      <c r="P390">
        <v>1.7</v>
      </c>
      <c r="Q390">
        <v>6.9</v>
      </c>
      <c r="R390">
        <v>2</v>
      </c>
      <c r="S390">
        <v>10.8</v>
      </c>
      <c r="T390">
        <v>148.41</v>
      </c>
      <c r="U390">
        <v>9</v>
      </c>
      <c r="V390">
        <v>16028</v>
      </c>
      <c r="W390" t="s">
        <v>50</v>
      </c>
    </row>
    <row r="391" spans="1:23" x14ac:dyDescent="0.35">
      <c r="A391" t="s">
        <v>501</v>
      </c>
      <c r="B391">
        <v>170</v>
      </c>
      <c r="C391">
        <v>4</v>
      </c>
      <c r="D391">
        <v>1002</v>
      </c>
      <c r="E391">
        <v>3</v>
      </c>
      <c r="F391">
        <v>2</v>
      </c>
      <c r="G391">
        <v>3.8</v>
      </c>
      <c r="H391" t="s">
        <v>53</v>
      </c>
      <c r="I391">
        <v>6</v>
      </c>
      <c r="J391" t="s">
        <v>56</v>
      </c>
      <c r="K391" t="s">
        <v>44</v>
      </c>
      <c r="L391">
        <v>3.83</v>
      </c>
      <c r="M391">
        <v>4</v>
      </c>
      <c r="N391" t="s">
        <v>80</v>
      </c>
      <c r="O391" t="s">
        <v>58</v>
      </c>
      <c r="P391">
        <v>1</v>
      </c>
      <c r="Q391">
        <v>6.7</v>
      </c>
      <c r="R391">
        <v>1</v>
      </c>
      <c r="S391">
        <v>10.6</v>
      </c>
      <c r="T391">
        <v>48.79</v>
      </c>
      <c r="U391">
        <v>8</v>
      </c>
      <c r="V391">
        <v>4683</v>
      </c>
      <c r="W391" t="s">
        <v>53</v>
      </c>
    </row>
    <row r="392" spans="1:23" x14ac:dyDescent="0.35">
      <c r="A392" t="s">
        <v>502</v>
      </c>
      <c r="B392">
        <v>170</v>
      </c>
      <c r="C392">
        <v>3</v>
      </c>
      <c r="D392">
        <v>1003</v>
      </c>
      <c r="E392">
        <v>9</v>
      </c>
      <c r="F392">
        <v>1</v>
      </c>
      <c r="G392">
        <v>5.8</v>
      </c>
      <c r="H392" t="s">
        <v>53</v>
      </c>
      <c r="I392">
        <v>5.9</v>
      </c>
      <c r="J392" t="s">
        <v>56</v>
      </c>
      <c r="K392" t="s">
        <v>79</v>
      </c>
      <c r="L392">
        <v>2.4</v>
      </c>
      <c r="N392" t="s">
        <v>98</v>
      </c>
      <c r="O392" t="s">
        <v>43</v>
      </c>
      <c r="P392">
        <v>2.7</v>
      </c>
      <c r="Q392">
        <v>8.5</v>
      </c>
      <c r="R392">
        <v>5</v>
      </c>
      <c r="S392">
        <v>9.4</v>
      </c>
      <c r="T392">
        <v>86.15</v>
      </c>
      <c r="U392">
        <v>4</v>
      </c>
      <c r="V392">
        <v>4135</v>
      </c>
      <c r="W392" t="s">
        <v>53</v>
      </c>
    </row>
    <row r="393" spans="1:23" x14ac:dyDescent="0.35">
      <c r="A393" t="s">
        <v>503</v>
      </c>
      <c r="B393">
        <v>110</v>
      </c>
      <c r="C393">
        <v>1</v>
      </c>
      <c r="D393">
        <v>1015</v>
      </c>
      <c r="E393">
        <v>18</v>
      </c>
      <c r="F393">
        <v>4</v>
      </c>
      <c r="G393">
        <v>7.4</v>
      </c>
      <c r="H393" t="s">
        <v>50</v>
      </c>
      <c r="I393">
        <v>4.0999999999999996</v>
      </c>
      <c r="J393" t="s">
        <v>56</v>
      </c>
      <c r="K393" t="s">
        <v>44</v>
      </c>
      <c r="M393">
        <v>7</v>
      </c>
      <c r="N393" t="s">
        <v>85</v>
      </c>
      <c r="O393" t="s">
        <v>74</v>
      </c>
      <c r="P393">
        <v>1.8</v>
      </c>
      <c r="Q393">
        <v>8.4</v>
      </c>
      <c r="R393">
        <v>3</v>
      </c>
      <c r="S393">
        <v>8.5</v>
      </c>
      <c r="T393">
        <v>61.67</v>
      </c>
      <c r="U393">
        <v>16</v>
      </c>
      <c r="V393">
        <v>11840</v>
      </c>
      <c r="W393" t="s">
        <v>50</v>
      </c>
    </row>
    <row r="394" spans="1:23" x14ac:dyDescent="0.35">
      <c r="A394" t="s">
        <v>504</v>
      </c>
      <c r="B394">
        <v>165</v>
      </c>
      <c r="C394">
        <v>1</v>
      </c>
      <c r="D394">
        <v>1011</v>
      </c>
      <c r="E394">
        <v>24</v>
      </c>
      <c r="F394">
        <v>3</v>
      </c>
      <c r="G394">
        <v>9.3000000000000007</v>
      </c>
      <c r="H394" t="s">
        <v>37</v>
      </c>
      <c r="I394">
        <v>3</v>
      </c>
      <c r="J394" t="s">
        <v>41</v>
      </c>
      <c r="K394" t="s">
        <v>41</v>
      </c>
      <c r="L394">
        <v>1.42</v>
      </c>
      <c r="M394">
        <v>8</v>
      </c>
      <c r="N394" t="s">
        <v>123</v>
      </c>
      <c r="O394" t="s">
        <v>43</v>
      </c>
      <c r="P394">
        <v>4.5</v>
      </c>
      <c r="Q394">
        <v>7.2</v>
      </c>
      <c r="R394">
        <v>5</v>
      </c>
      <c r="S394">
        <v>2.4</v>
      </c>
      <c r="T394">
        <v>232.19</v>
      </c>
      <c r="U394">
        <v>8</v>
      </c>
      <c r="V394">
        <v>22290</v>
      </c>
      <c r="W394" t="s">
        <v>37</v>
      </c>
    </row>
    <row r="395" spans="1:23" x14ac:dyDescent="0.35">
      <c r="A395" t="s">
        <v>505</v>
      </c>
      <c r="B395">
        <v>145</v>
      </c>
      <c r="C395">
        <v>2</v>
      </c>
      <c r="D395">
        <v>1001</v>
      </c>
      <c r="E395">
        <v>14</v>
      </c>
      <c r="F395">
        <v>3</v>
      </c>
      <c r="G395">
        <v>5.9</v>
      </c>
      <c r="H395" t="s">
        <v>53</v>
      </c>
      <c r="I395">
        <v>6.4</v>
      </c>
      <c r="J395" t="s">
        <v>56</v>
      </c>
      <c r="K395" t="s">
        <v>44</v>
      </c>
      <c r="L395">
        <v>2.4700000000000002</v>
      </c>
      <c r="M395">
        <v>7</v>
      </c>
      <c r="N395" t="s">
        <v>98</v>
      </c>
      <c r="O395" t="s">
        <v>62</v>
      </c>
      <c r="P395">
        <v>0.9</v>
      </c>
      <c r="Q395">
        <v>5.3</v>
      </c>
      <c r="R395">
        <v>5</v>
      </c>
      <c r="S395">
        <v>6.5</v>
      </c>
      <c r="T395">
        <v>120.38</v>
      </c>
      <c r="U395">
        <v>7</v>
      </c>
      <c r="V395">
        <v>10111</v>
      </c>
      <c r="W395" t="s">
        <v>50</v>
      </c>
    </row>
    <row r="396" spans="1:23" x14ac:dyDescent="0.35">
      <c r="A396" t="s">
        <v>506</v>
      </c>
      <c r="B396">
        <v>105</v>
      </c>
      <c r="C396">
        <v>2</v>
      </c>
      <c r="D396">
        <v>1003</v>
      </c>
      <c r="E396">
        <v>1</v>
      </c>
      <c r="F396">
        <v>2</v>
      </c>
      <c r="G396">
        <v>13.9</v>
      </c>
      <c r="H396" t="s">
        <v>88</v>
      </c>
      <c r="I396">
        <v>4.5</v>
      </c>
      <c r="J396" t="s">
        <v>56</v>
      </c>
      <c r="K396" t="s">
        <v>41</v>
      </c>
      <c r="M396">
        <v>5</v>
      </c>
      <c r="N396" t="s">
        <v>61</v>
      </c>
      <c r="O396" t="s">
        <v>43</v>
      </c>
      <c r="P396">
        <v>2.9</v>
      </c>
      <c r="Q396">
        <v>4.9000000000000004</v>
      </c>
      <c r="R396">
        <v>10</v>
      </c>
      <c r="S396">
        <v>0</v>
      </c>
      <c r="T396">
        <v>247.18</v>
      </c>
      <c r="U396">
        <v>13</v>
      </c>
      <c r="V396">
        <v>38560</v>
      </c>
      <c r="W396" t="s">
        <v>88</v>
      </c>
    </row>
    <row r="397" spans="1:23" x14ac:dyDescent="0.35">
      <c r="A397" t="s">
        <v>507</v>
      </c>
      <c r="B397">
        <v>145</v>
      </c>
      <c r="C397">
        <v>1</v>
      </c>
      <c r="D397">
        <v>1017</v>
      </c>
      <c r="E397">
        <v>7</v>
      </c>
      <c r="F397">
        <v>4</v>
      </c>
      <c r="G397">
        <v>5.8</v>
      </c>
      <c r="H397" t="s">
        <v>53</v>
      </c>
      <c r="I397">
        <v>5.7</v>
      </c>
      <c r="J397" t="s">
        <v>56</v>
      </c>
      <c r="K397" t="s">
        <v>79</v>
      </c>
      <c r="L397">
        <v>2.61</v>
      </c>
      <c r="M397">
        <v>5</v>
      </c>
      <c r="N397" t="s">
        <v>46</v>
      </c>
      <c r="O397" t="s">
        <v>43</v>
      </c>
      <c r="P397">
        <v>0.5</v>
      </c>
      <c r="Q397">
        <v>6.5</v>
      </c>
      <c r="R397">
        <v>4</v>
      </c>
      <c r="S397">
        <v>5</v>
      </c>
      <c r="T397">
        <v>96.56</v>
      </c>
      <c r="U397">
        <v>5</v>
      </c>
      <c r="V397">
        <v>5793</v>
      </c>
      <c r="W397" t="s">
        <v>53</v>
      </c>
    </row>
    <row r="398" spans="1:23" x14ac:dyDescent="0.35">
      <c r="A398" t="s">
        <v>508</v>
      </c>
      <c r="B398">
        <v>145</v>
      </c>
      <c r="C398">
        <v>3</v>
      </c>
      <c r="D398">
        <v>1014</v>
      </c>
      <c r="E398">
        <v>16</v>
      </c>
      <c r="F398">
        <v>3</v>
      </c>
      <c r="G398">
        <v>6.4</v>
      </c>
      <c r="H398" t="s">
        <v>50</v>
      </c>
      <c r="I398">
        <v>5.5</v>
      </c>
      <c r="J398" t="s">
        <v>56</v>
      </c>
      <c r="K398" t="s">
        <v>79</v>
      </c>
      <c r="L398">
        <v>3.75</v>
      </c>
      <c r="N398" t="s">
        <v>61</v>
      </c>
      <c r="O398" t="s">
        <v>62</v>
      </c>
      <c r="P398">
        <v>0.3</v>
      </c>
      <c r="Q398">
        <v>5.3</v>
      </c>
      <c r="R398">
        <v>4</v>
      </c>
      <c r="S398">
        <v>5.0999999999999996</v>
      </c>
      <c r="T398">
        <v>65.67</v>
      </c>
      <c r="U398">
        <v>2</v>
      </c>
      <c r="V398">
        <v>1576</v>
      </c>
      <c r="W398" t="s">
        <v>53</v>
      </c>
    </row>
    <row r="399" spans="1:23" x14ac:dyDescent="0.35">
      <c r="A399" t="s">
        <v>509</v>
      </c>
      <c r="B399">
        <v>130</v>
      </c>
      <c r="C399">
        <v>1</v>
      </c>
      <c r="D399">
        <v>1019</v>
      </c>
      <c r="E399">
        <v>9</v>
      </c>
      <c r="F399">
        <v>4</v>
      </c>
      <c r="G399">
        <v>12.6</v>
      </c>
      <c r="H399" t="s">
        <v>88</v>
      </c>
      <c r="I399">
        <v>5.7</v>
      </c>
      <c r="J399" t="s">
        <v>56</v>
      </c>
      <c r="K399" t="s">
        <v>44</v>
      </c>
      <c r="L399">
        <v>3.67</v>
      </c>
      <c r="M399">
        <v>1</v>
      </c>
      <c r="N399" t="s">
        <v>46</v>
      </c>
      <c r="O399" t="s">
        <v>58</v>
      </c>
      <c r="P399">
        <v>1.9</v>
      </c>
      <c r="Q399">
        <v>4.0999999999999996</v>
      </c>
      <c r="R399">
        <v>9</v>
      </c>
      <c r="S399">
        <v>0</v>
      </c>
      <c r="T399">
        <v>242.51</v>
      </c>
      <c r="U399">
        <v>10</v>
      </c>
      <c r="V399">
        <v>29101</v>
      </c>
      <c r="W399" t="s">
        <v>88</v>
      </c>
    </row>
    <row r="400" spans="1:23" x14ac:dyDescent="0.35">
      <c r="A400" t="s">
        <v>510</v>
      </c>
      <c r="B400">
        <v>160</v>
      </c>
      <c r="C400">
        <v>3</v>
      </c>
      <c r="D400">
        <v>1011</v>
      </c>
      <c r="E400">
        <v>9</v>
      </c>
      <c r="F400">
        <v>3</v>
      </c>
      <c r="G400">
        <v>8.9</v>
      </c>
      <c r="H400" t="s">
        <v>50</v>
      </c>
      <c r="I400">
        <v>3.5</v>
      </c>
      <c r="J400" t="s">
        <v>41</v>
      </c>
      <c r="K400" t="s">
        <v>41</v>
      </c>
      <c r="M400">
        <v>1</v>
      </c>
      <c r="N400" t="s">
        <v>46</v>
      </c>
      <c r="O400" t="s">
        <v>47</v>
      </c>
      <c r="P400">
        <v>0</v>
      </c>
      <c r="Q400">
        <v>6.7</v>
      </c>
      <c r="R400">
        <v>5</v>
      </c>
      <c r="S400">
        <v>6.7</v>
      </c>
      <c r="T400">
        <v>277.77999999999997</v>
      </c>
      <c r="U400">
        <v>3</v>
      </c>
      <c r="V400">
        <v>10000</v>
      </c>
      <c r="W400" t="s">
        <v>50</v>
      </c>
    </row>
    <row r="401" spans="1:23" x14ac:dyDescent="0.35">
      <c r="A401" t="s">
        <v>511</v>
      </c>
      <c r="B401">
        <v>125</v>
      </c>
      <c r="C401">
        <v>3</v>
      </c>
      <c r="D401">
        <v>1003</v>
      </c>
      <c r="E401">
        <v>22</v>
      </c>
      <c r="F401">
        <v>2</v>
      </c>
      <c r="G401">
        <v>8.1999999999999993</v>
      </c>
      <c r="H401" t="s">
        <v>50</v>
      </c>
      <c r="I401">
        <v>3.9</v>
      </c>
      <c r="J401" t="s">
        <v>41</v>
      </c>
      <c r="K401" t="s">
        <v>79</v>
      </c>
      <c r="M401">
        <v>1</v>
      </c>
      <c r="N401" t="s">
        <v>82</v>
      </c>
      <c r="O401" t="s">
        <v>58</v>
      </c>
      <c r="P401">
        <v>2.9</v>
      </c>
      <c r="Q401">
        <v>5.2</v>
      </c>
      <c r="R401">
        <v>5</v>
      </c>
      <c r="S401">
        <v>5.5</v>
      </c>
      <c r="T401">
        <v>44.07</v>
      </c>
      <c r="U401">
        <v>10</v>
      </c>
      <c r="V401">
        <v>5288</v>
      </c>
      <c r="W401" t="s">
        <v>53</v>
      </c>
    </row>
    <row r="402" spans="1:23" x14ac:dyDescent="0.35">
      <c r="A402" t="s">
        <v>512</v>
      </c>
      <c r="B402">
        <v>140</v>
      </c>
      <c r="C402">
        <v>2</v>
      </c>
      <c r="D402">
        <v>1010</v>
      </c>
      <c r="E402">
        <v>11</v>
      </c>
      <c r="F402">
        <v>4</v>
      </c>
      <c r="G402">
        <v>7.7</v>
      </c>
      <c r="H402" t="s">
        <v>50</v>
      </c>
      <c r="I402">
        <v>4.7</v>
      </c>
      <c r="J402" t="s">
        <v>56</v>
      </c>
      <c r="K402" t="s">
        <v>148</v>
      </c>
      <c r="L402">
        <v>2.46</v>
      </c>
      <c r="M402">
        <v>7</v>
      </c>
      <c r="N402" t="s">
        <v>98</v>
      </c>
      <c r="O402" t="s">
        <v>62</v>
      </c>
      <c r="P402">
        <v>2.5</v>
      </c>
      <c r="Q402">
        <v>4.9000000000000004</v>
      </c>
      <c r="R402">
        <v>3</v>
      </c>
      <c r="S402">
        <v>3</v>
      </c>
      <c r="T402">
        <v>65.22</v>
      </c>
      <c r="U402">
        <v>2</v>
      </c>
      <c r="V402">
        <v>1565</v>
      </c>
      <c r="W402" t="s">
        <v>53</v>
      </c>
    </row>
    <row r="403" spans="1:23" x14ac:dyDescent="0.35">
      <c r="A403" t="s">
        <v>513</v>
      </c>
      <c r="B403">
        <v>170</v>
      </c>
      <c r="C403">
        <v>4</v>
      </c>
      <c r="D403">
        <v>1018</v>
      </c>
      <c r="E403">
        <v>2</v>
      </c>
      <c r="F403">
        <v>4</v>
      </c>
      <c r="G403">
        <v>1.2</v>
      </c>
      <c r="H403" t="s">
        <v>53</v>
      </c>
      <c r="I403">
        <v>7.2</v>
      </c>
      <c r="J403" t="s">
        <v>56</v>
      </c>
      <c r="K403" t="s">
        <v>102</v>
      </c>
      <c r="L403">
        <v>3.52</v>
      </c>
      <c r="M403">
        <v>5</v>
      </c>
      <c r="N403" t="s">
        <v>82</v>
      </c>
      <c r="O403" t="s">
        <v>58</v>
      </c>
      <c r="P403">
        <v>0.3</v>
      </c>
      <c r="Q403">
        <v>11.2</v>
      </c>
      <c r="R403">
        <v>1</v>
      </c>
      <c r="S403">
        <v>15.2</v>
      </c>
      <c r="T403">
        <v>41.12</v>
      </c>
      <c r="U403">
        <v>10</v>
      </c>
      <c r="V403">
        <v>4934</v>
      </c>
      <c r="W403" t="s">
        <v>53</v>
      </c>
    </row>
    <row r="404" spans="1:23" x14ac:dyDescent="0.35">
      <c r="A404" t="s">
        <v>514</v>
      </c>
      <c r="B404">
        <v>170</v>
      </c>
      <c r="C404">
        <v>2</v>
      </c>
      <c r="D404">
        <v>1017</v>
      </c>
      <c r="E404">
        <v>22</v>
      </c>
      <c r="F404">
        <v>2</v>
      </c>
      <c r="G404">
        <v>4.5999999999999996</v>
      </c>
      <c r="H404" t="s">
        <v>53</v>
      </c>
      <c r="I404">
        <v>5.9</v>
      </c>
      <c r="J404" t="s">
        <v>56</v>
      </c>
      <c r="K404" t="s">
        <v>59</v>
      </c>
      <c r="L404">
        <v>2.3199999999999998</v>
      </c>
      <c r="M404">
        <v>9</v>
      </c>
      <c r="N404" t="s">
        <v>85</v>
      </c>
      <c r="O404" t="s">
        <v>47</v>
      </c>
      <c r="P404">
        <v>2.4</v>
      </c>
      <c r="Q404">
        <v>6.3</v>
      </c>
      <c r="R404">
        <v>3</v>
      </c>
      <c r="S404">
        <v>7.6</v>
      </c>
      <c r="T404">
        <v>18.38</v>
      </c>
      <c r="U404">
        <v>6</v>
      </c>
      <c r="V404">
        <v>1323</v>
      </c>
      <c r="W404" t="s">
        <v>53</v>
      </c>
    </row>
    <row r="405" spans="1:23" x14ac:dyDescent="0.35">
      <c r="A405" t="s">
        <v>515</v>
      </c>
      <c r="B405">
        <v>170</v>
      </c>
      <c r="C405">
        <v>1</v>
      </c>
      <c r="D405">
        <v>1015</v>
      </c>
      <c r="E405">
        <v>16</v>
      </c>
      <c r="F405">
        <v>1</v>
      </c>
      <c r="G405">
        <v>6.4</v>
      </c>
      <c r="H405" t="s">
        <v>50</v>
      </c>
      <c r="I405">
        <v>6.7</v>
      </c>
      <c r="J405" t="s">
        <v>56</v>
      </c>
      <c r="K405" t="s">
        <v>41</v>
      </c>
      <c r="M405">
        <v>4</v>
      </c>
      <c r="N405" t="s">
        <v>61</v>
      </c>
      <c r="O405" t="s">
        <v>43</v>
      </c>
      <c r="P405">
        <v>2.7</v>
      </c>
      <c r="Q405">
        <v>5.5</v>
      </c>
      <c r="R405">
        <v>3</v>
      </c>
      <c r="S405">
        <v>7.9</v>
      </c>
      <c r="T405">
        <v>22.81</v>
      </c>
      <c r="U405">
        <v>7</v>
      </c>
      <c r="V405">
        <v>1916</v>
      </c>
      <c r="W405" t="s">
        <v>53</v>
      </c>
    </row>
    <row r="406" spans="1:23" x14ac:dyDescent="0.35">
      <c r="A406" t="s">
        <v>516</v>
      </c>
      <c r="B406">
        <v>105</v>
      </c>
      <c r="C406">
        <v>1</v>
      </c>
      <c r="D406">
        <v>1009</v>
      </c>
      <c r="E406">
        <v>23</v>
      </c>
      <c r="F406">
        <v>1</v>
      </c>
      <c r="G406">
        <v>10</v>
      </c>
      <c r="H406" t="s">
        <v>37</v>
      </c>
      <c r="I406">
        <v>3.8</v>
      </c>
      <c r="J406" t="s">
        <v>41</v>
      </c>
      <c r="K406" t="s">
        <v>79</v>
      </c>
      <c r="L406">
        <v>1.3</v>
      </c>
      <c r="N406" t="s">
        <v>46</v>
      </c>
      <c r="O406" t="s">
        <v>58</v>
      </c>
      <c r="P406">
        <v>3.2</v>
      </c>
      <c r="Q406">
        <v>5.7</v>
      </c>
      <c r="R406">
        <v>5</v>
      </c>
      <c r="S406">
        <v>5.9</v>
      </c>
      <c r="T406">
        <v>226.85</v>
      </c>
      <c r="U406">
        <v>5</v>
      </c>
      <c r="V406">
        <v>13611</v>
      </c>
      <c r="W406" t="s">
        <v>50</v>
      </c>
    </row>
    <row r="407" spans="1:23" x14ac:dyDescent="0.35">
      <c r="A407" t="s">
        <v>517</v>
      </c>
      <c r="B407">
        <v>130</v>
      </c>
      <c r="C407">
        <v>1</v>
      </c>
      <c r="D407">
        <v>1008</v>
      </c>
      <c r="E407">
        <v>8</v>
      </c>
      <c r="F407">
        <v>2</v>
      </c>
      <c r="G407">
        <v>13.3</v>
      </c>
      <c r="H407" t="s">
        <v>88</v>
      </c>
      <c r="I407">
        <v>5</v>
      </c>
      <c r="J407" t="s">
        <v>56</v>
      </c>
      <c r="K407" t="s">
        <v>41</v>
      </c>
      <c r="L407">
        <v>1.1100000000000001</v>
      </c>
      <c r="M407">
        <v>2</v>
      </c>
      <c r="N407" t="s">
        <v>61</v>
      </c>
      <c r="O407" t="s">
        <v>74</v>
      </c>
      <c r="P407">
        <v>2.8</v>
      </c>
      <c r="Q407">
        <v>3.8</v>
      </c>
      <c r="R407">
        <v>8</v>
      </c>
      <c r="S407">
        <v>0.6</v>
      </c>
      <c r="T407">
        <v>434.02</v>
      </c>
      <c r="U407">
        <v>4</v>
      </c>
      <c r="V407">
        <v>20832</v>
      </c>
      <c r="W407" t="s">
        <v>37</v>
      </c>
    </row>
    <row r="408" spans="1:23" x14ac:dyDescent="0.35">
      <c r="A408" t="s">
        <v>518</v>
      </c>
      <c r="B408">
        <v>115</v>
      </c>
      <c r="C408">
        <v>1</v>
      </c>
      <c r="D408">
        <v>1009</v>
      </c>
      <c r="E408">
        <v>10</v>
      </c>
      <c r="F408">
        <v>4</v>
      </c>
      <c r="G408">
        <v>10.4</v>
      </c>
      <c r="H408" t="s">
        <v>37</v>
      </c>
      <c r="I408">
        <v>4.7</v>
      </c>
      <c r="J408" t="s">
        <v>56</v>
      </c>
      <c r="K408" t="s">
        <v>44</v>
      </c>
      <c r="L408">
        <v>3.15</v>
      </c>
      <c r="N408" t="s">
        <v>46</v>
      </c>
      <c r="O408" t="s">
        <v>47</v>
      </c>
      <c r="P408">
        <v>0.3</v>
      </c>
      <c r="Q408">
        <v>6</v>
      </c>
      <c r="R408">
        <v>8</v>
      </c>
      <c r="S408">
        <v>0.1</v>
      </c>
      <c r="T408">
        <v>246.69</v>
      </c>
      <c r="U408">
        <v>8</v>
      </c>
      <c r="V408">
        <v>23682</v>
      </c>
      <c r="W408" t="s">
        <v>37</v>
      </c>
    </row>
    <row r="409" spans="1:23" x14ac:dyDescent="0.35">
      <c r="A409" t="s">
        <v>519</v>
      </c>
      <c r="B409">
        <v>170</v>
      </c>
      <c r="C409">
        <v>4</v>
      </c>
      <c r="D409">
        <v>1007</v>
      </c>
      <c r="E409">
        <v>11</v>
      </c>
      <c r="F409">
        <v>4</v>
      </c>
      <c r="G409">
        <v>3.6</v>
      </c>
      <c r="H409" t="s">
        <v>53</v>
      </c>
      <c r="I409">
        <v>6.3</v>
      </c>
      <c r="J409" t="s">
        <v>56</v>
      </c>
      <c r="K409" t="s">
        <v>79</v>
      </c>
      <c r="M409">
        <v>2</v>
      </c>
      <c r="N409" t="s">
        <v>123</v>
      </c>
      <c r="O409" t="s">
        <v>47</v>
      </c>
      <c r="P409">
        <v>0.3</v>
      </c>
      <c r="Q409">
        <v>8.1999999999999993</v>
      </c>
      <c r="R409">
        <v>1</v>
      </c>
      <c r="S409">
        <v>12.4</v>
      </c>
      <c r="T409">
        <v>23.15</v>
      </c>
      <c r="U409">
        <v>5</v>
      </c>
      <c r="V409">
        <v>1388</v>
      </c>
      <c r="W409" t="s">
        <v>53</v>
      </c>
    </row>
    <row r="410" spans="1:23" x14ac:dyDescent="0.35">
      <c r="A410" t="s">
        <v>520</v>
      </c>
      <c r="B410">
        <v>170</v>
      </c>
      <c r="C410">
        <v>4</v>
      </c>
      <c r="D410">
        <v>1007</v>
      </c>
      <c r="E410">
        <v>14</v>
      </c>
      <c r="F410">
        <v>2</v>
      </c>
      <c r="G410">
        <v>1.6</v>
      </c>
      <c r="H410" t="s">
        <v>53</v>
      </c>
      <c r="I410">
        <v>8.3000000000000007</v>
      </c>
      <c r="J410" t="s">
        <v>91</v>
      </c>
      <c r="K410" t="s">
        <v>102</v>
      </c>
      <c r="L410">
        <v>1.48</v>
      </c>
      <c r="N410" t="s">
        <v>46</v>
      </c>
      <c r="O410" t="s">
        <v>74</v>
      </c>
      <c r="P410">
        <v>0.1</v>
      </c>
      <c r="Q410">
        <v>7.1</v>
      </c>
      <c r="R410">
        <v>1</v>
      </c>
      <c r="S410">
        <v>11.9</v>
      </c>
      <c r="T410">
        <v>7.58</v>
      </c>
      <c r="U410">
        <v>6</v>
      </c>
      <c r="V410">
        <v>545</v>
      </c>
      <c r="W410" t="s">
        <v>53</v>
      </c>
    </row>
    <row r="411" spans="1:23" x14ac:dyDescent="0.35">
      <c r="A411" t="s">
        <v>521</v>
      </c>
      <c r="B411">
        <v>170</v>
      </c>
      <c r="C411">
        <v>4</v>
      </c>
      <c r="D411">
        <v>1002</v>
      </c>
      <c r="E411">
        <v>12</v>
      </c>
      <c r="F411">
        <v>4</v>
      </c>
      <c r="G411">
        <v>3.1</v>
      </c>
      <c r="H411" t="s">
        <v>53</v>
      </c>
      <c r="I411">
        <v>7.1</v>
      </c>
      <c r="J411" t="s">
        <v>56</v>
      </c>
      <c r="K411" t="s">
        <v>79</v>
      </c>
      <c r="M411">
        <v>8</v>
      </c>
      <c r="N411" t="s">
        <v>139</v>
      </c>
      <c r="O411" t="s">
        <v>58</v>
      </c>
      <c r="P411">
        <v>1.1000000000000001</v>
      </c>
      <c r="Q411">
        <v>7.1</v>
      </c>
      <c r="R411">
        <v>2</v>
      </c>
      <c r="S411">
        <v>9.1</v>
      </c>
      <c r="T411">
        <v>45.22</v>
      </c>
      <c r="U411">
        <v>15</v>
      </c>
      <c r="V411">
        <v>8139</v>
      </c>
      <c r="W411" t="s">
        <v>50</v>
      </c>
    </row>
    <row r="412" spans="1:23" x14ac:dyDescent="0.35">
      <c r="A412" t="s">
        <v>522</v>
      </c>
      <c r="B412">
        <v>145</v>
      </c>
      <c r="C412">
        <v>2</v>
      </c>
      <c r="D412">
        <v>1021</v>
      </c>
      <c r="E412">
        <v>13</v>
      </c>
      <c r="F412">
        <v>2</v>
      </c>
      <c r="G412">
        <v>6</v>
      </c>
      <c r="H412" t="s">
        <v>53</v>
      </c>
      <c r="I412">
        <v>6.4</v>
      </c>
      <c r="J412" t="s">
        <v>56</v>
      </c>
      <c r="K412" t="s">
        <v>41</v>
      </c>
      <c r="L412">
        <v>2.99</v>
      </c>
      <c r="M412">
        <v>9</v>
      </c>
      <c r="N412" t="s">
        <v>82</v>
      </c>
      <c r="O412" t="s">
        <v>43</v>
      </c>
      <c r="P412">
        <v>2.5</v>
      </c>
      <c r="Q412">
        <v>6.1</v>
      </c>
      <c r="R412">
        <v>3</v>
      </c>
      <c r="S412">
        <v>5.5</v>
      </c>
      <c r="T412">
        <v>109.8</v>
      </c>
      <c r="U412">
        <v>8</v>
      </c>
      <c r="V412">
        <v>10540</v>
      </c>
      <c r="W412" t="s">
        <v>50</v>
      </c>
    </row>
    <row r="413" spans="1:23" x14ac:dyDescent="0.35">
      <c r="A413" t="s">
        <v>523</v>
      </c>
      <c r="B413">
        <v>100</v>
      </c>
      <c r="C413">
        <v>3</v>
      </c>
      <c r="D413">
        <v>1008</v>
      </c>
      <c r="E413">
        <v>5</v>
      </c>
      <c r="F413">
        <v>2</v>
      </c>
      <c r="G413">
        <v>10.3</v>
      </c>
      <c r="H413" t="s">
        <v>37</v>
      </c>
      <c r="I413">
        <v>4.8</v>
      </c>
      <c r="J413" t="s">
        <v>56</v>
      </c>
      <c r="K413" t="s">
        <v>79</v>
      </c>
      <c r="M413">
        <v>3</v>
      </c>
      <c r="N413" t="s">
        <v>85</v>
      </c>
      <c r="O413" t="s">
        <v>47</v>
      </c>
      <c r="P413">
        <v>0.7</v>
      </c>
      <c r="Q413">
        <v>3.5</v>
      </c>
      <c r="R413">
        <v>6</v>
      </c>
      <c r="S413">
        <v>5.8</v>
      </c>
      <c r="T413">
        <v>348.04</v>
      </c>
      <c r="U413">
        <v>7</v>
      </c>
      <c r="V413">
        <v>29235</v>
      </c>
      <c r="W413" t="s">
        <v>88</v>
      </c>
    </row>
    <row r="414" spans="1:23" x14ac:dyDescent="0.35">
      <c r="A414" t="s">
        <v>524</v>
      </c>
      <c r="B414">
        <v>170</v>
      </c>
      <c r="C414">
        <v>4</v>
      </c>
      <c r="D414">
        <v>1002</v>
      </c>
      <c r="E414">
        <v>6</v>
      </c>
      <c r="F414">
        <v>1</v>
      </c>
      <c r="G414">
        <v>4.8</v>
      </c>
      <c r="H414" t="s">
        <v>53</v>
      </c>
      <c r="I414">
        <v>6.8</v>
      </c>
      <c r="J414" t="s">
        <v>56</v>
      </c>
      <c r="K414" t="s">
        <v>44</v>
      </c>
      <c r="L414">
        <v>2.17</v>
      </c>
      <c r="N414" t="s">
        <v>82</v>
      </c>
      <c r="O414" t="s">
        <v>74</v>
      </c>
      <c r="P414">
        <v>2</v>
      </c>
      <c r="Q414">
        <v>6.5</v>
      </c>
      <c r="R414">
        <v>5</v>
      </c>
      <c r="S414">
        <v>11.4</v>
      </c>
      <c r="T414">
        <v>101.85</v>
      </c>
      <c r="U414">
        <v>4</v>
      </c>
      <c r="V414">
        <v>4888</v>
      </c>
      <c r="W414" t="s">
        <v>53</v>
      </c>
    </row>
    <row r="415" spans="1:23" x14ac:dyDescent="0.35">
      <c r="A415" t="s">
        <v>525</v>
      </c>
      <c r="B415">
        <v>170</v>
      </c>
      <c r="C415">
        <v>2</v>
      </c>
      <c r="D415">
        <v>1018</v>
      </c>
      <c r="E415">
        <v>3</v>
      </c>
      <c r="F415">
        <v>1</v>
      </c>
      <c r="G415">
        <v>4.5999999999999996</v>
      </c>
      <c r="H415" t="s">
        <v>53</v>
      </c>
      <c r="I415">
        <v>6.5</v>
      </c>
      <c r="J415" t="s">
        <v>56</v>
      </c>
      <c r="K415" t="s">
        <v>79</v>
      </c>
      <c r="L415">
        <v>2.46</v>
      </c>
      <c r="M415">
        <v>1</v>
      </c>
      <c r="N415" t="s">
        <v>46</v>
      </c>
      <c r="O415" t="s">
        <v>62</v>
      </c>
      <c r="P415">
        <v>1.8</v>
      </c>
      <c r="Q415">
        <v>8.5</v>
      </c>
      <c r="R415">
        <v>5</v>
      </c>
      <c r="S415">
        <v>9.5</v>
      </c>
      <c r="T415">
        <v>83.38</v>
      </c>
      <c r="U415">
        <v>5</v>
      </c>
      <c r="V415">
        <v>5002</v>
      </c>
      <c r="W415" t="s">
        <v>53</v>
      </c>
    </row>
    <row r="416" spans="1:23" x14ac:dyDescent="0.35">
      <c r="A416" t="s">
        <v>526</v>
      </c>
      <c r="B416">
        <v>145</v>
      </c>
      <c r="C416">
        <v>3</v>
      </c>
      <c r="D416">
        <v>1011</v>
      </c>
      <c r="E416">
        <v>1</v>
      </c>
      <c r="F416">
        <v>4</v>
      </c>
      <c r="G416">
        <v>7.3</v>
      </c>
      <c r="H416" t="s">
        <v>50</v>
      </c>
      <c r="I416">
        <v>5.8</v>
      </c>
      <c r="J416" t="s">
        <v>56</v>
      </c>
      <c r="K416" t="s">
        <v>59</v>
      </c>
      <c r="L416">
        <v>2.13</v>
      </c>
      <c r="N416" t="s">
        <v>46</v>
      </c>
      <c r="O416" t="s">
        <v>58</v>
      </c>
      <c r="P416">
        <v>3.6</v>
      </c>
      <c r="Q416">
        <v>6.6</v>
      </c>
      <c r="R416">
        <v>4</v>
      </c>
      <c r="S416">
        <v>7.4</v>
      </c>
      <c r="T416">
        <v>31.02</v>
      </c>
      <c r="U416">
        <v>5</v>
      </c>
      <c r="V416">
        <v>1861</v>
      </c>
      <c r="W416" t="s">
        <v>53</v>
      </c>
    </row>
    <row r="417" spans="1:23" x14ac:dyDescent="0.35">
      <c r="A417" t="s">
        <v>527</v>
      </c>
      <c r="B417">
        <v>145</v>
      </c>
      <c r="C417">
        <v>2</v>
      </c>
      <c r="D417">
        <v>1021</v>
      </c>
      <c r="E417">
        <v>20</v>
      </c>
      <c r="F417">
        <v>1</v>
      </c>
      <c r="G417">
        <v>7.5</v>
      </c>
      <c r="H417" t="s">
        <v>50</v>
      </c>
      <c r="I417">
        <v>5</v>
      </c>
      <c r="J417" t="s">
        <v>56</v>
      </c>
      <c r="K417" t="s">
        <v>41</v>
      </c>
      <c r="L417">
        <v>1.24</v>
      </c>
      <c r="N417" t="s">
        <v>98</v>
      </c>
      <c r="O417" t="s">
        <v>58</v>
      </c>
      <c r="P417">
        <v>1.1000000000000001</v>
      </c>
      <c r="Q417">
        <v>6.9</v>
      </c>
      <c r="R417">
        <v>2</v>
      </c>
      <c r="S417">
        <v>6.7</v>
      </c>
      <c r="T417">
        <v>135.83000000000001</v>
      </c>
      <c r="U417">
        <v>2</v>
      </c>
      <c r="V417">
        <v>3259</v>
      </c>
      <c r="W417" t="s">
        <v>53</v>
      </c>
    </row>
    <row r="418" spans="1:23" x14ac:dyDescent="0.35">
      <c r="A418" t="s">
        <v>528</v>
      </c>
      <c r="B418">
        <v>170</v>
      </c>
      <c r="C418">
        <v>3</v>
      </c>
      <c r="D418">
        <v>1018</v>
      </c>
      <c r="E418">
        <v>11</v>
      </c>
      <c r="F418">
        <v>3</v>
      </c>
      <c r="G418">
        <v>6.2</v>
      </c>
      <c r="H418" t="s">
        <v>50</v>
      </c>
      <c r="I418">
        <v>5.5</v>
      </c>
      <c r="J418" t="s">
        <v>56</v>
      </c>
      <c r="K418" t="s">
        <v>44</v>
      </c>
      <c r="L418">
        <v>1.68</v>
      </c>
      <c r="N418" t="s">
        <v>123</v>
      </c>
      <c r="O418" t="s">
        <v>47</v>
      </c>
      <c r="P418">
        <v>1.7</v>
      </c>
      <c r="Q418">
        <v>7.6</v>
      </c>
      <c r="R418">
        <v>4</v>
      </c>
      <c r="S418">
        <v>9</v>
      </c>
      <c r="T418">
        <v>145.5</v>
      </c>
      <c r="U418">
        <v>3</v>
      </c>
      <c r="V418">
        <v>5238</v>
      </c>
      <c r="W418" t="s">
        <v>53</v>
      </c>
    </row>
    <row r="419" spans="1:23" x14ac:dyDescent="0.35">
      <c r="A419" t="s">
        <v>529</v>
      </c>
      <c r="B419">
        <v>140</v>
      </c>
      <c r="C419">
        <v>1</v>
      </c>
      <c r="D419">
        <v>1015</v>
      </c>
      <c r="E419">
        <v>2</v>
      </c>
      <c r="F419">
        <v>2</v>
      </c>
      <c r="G419">
        <v>8.3000000000000007</v>
      </c>
      <c r="H419" t="s">
        <v>50</v>
      </c>
      <c r="I419">
        <v>5.5</v>
      </c>
      <c r="J419" t="s">
        <v>56</v>
      </c>
      <c r="K419" t="s">
        <v>41</v>
      </c>
      <c r="L419">
        <v>2.2400000000000002</v>
      </c>
      <c r="N419" t="s">
        <v>46</v>
      </c>
      <c r="O419" t="s">
        <v>62</v>
      </c>
      <c r="P419">
        <v>2</v>
      </c>
      <c r="Q419">
        <v>6.9</v>
      </c>
      <c r="R419">
        <v>4</v>
      </c>
      <c r="S419">
        <v>8</v>
      </c>
      <c r="T419">
        <v>14.14</v>
      </c>
      <c r="U419">
        <v>1</v>
      </c>
      <c r="V419">
        <v>169</v>
      </c>
      <c r="W419" t="s">
        <v>53</v>
      </c>
    </row>
    <row r="420" spans="1:23" x14ac:dyDescent="0.35">
      <c r="A420" t="s">
        <v>530</v>
      </c>
      <c r="B420">
        <v>100</v>
      </c>
      <c r="C420">
        <v>2</v>
      </c>
      <c r="D420">
        <v>1021</v>
      </c>
      <c r="E420">
        <v>10</v>
      </c>
      <c r="F420">
        <v>3</v>
      </c>
      <c r="G420">
        <v>7.7</v>
      </c>
      <c r="H420" t="s">
        <v>50</v>
      </c>
      <c r="I420">
        <v>3.4</v>
      </c>
      <c r="J420" t="s">
        <v>41</v>
      </c>
      <c r="K420" t="s">
        <v>44</v>
      </c>
      <c r="M420">
        <v>8</v>
      </c>
      <c r="N420" t="s">
        <v>46</v>
      </c>
      <c r="O420" t="s">
        <v>43</v>
      </c>
      <c r="P420">
        <v>2.8</v>
      </c>
      <c r="Q420">
        <v>6.4</v>
      </c>
      <c r="R420">
        <v>5</v>
      </c>
      <c r="S420">
        <v>3.2</v>
      </c>
      <c r="T420">
        <v>38.14</v>
      </c>
      <c r="U420">
        <v>1</v>
      </c>
      <c r="V420">
        <v>457</v>
      </c>
      <c r="W420" t="s">
        <v>53</v>
      </c>
    </row>
    <row r="421" spans="1:23" x14ac:dyDescent="0.35">
      <c r="A421" t="s">
        <v>531</v>
      </c>
      <c r="B421">
        <v>170</v>
      </c>
      <c r="C421">
        <v>4</v>
      </c>
      <c r="D421">
        <v>1018</v>
      </c>
      <c r="E421">
        <v>16</v>
      </c>
      <c r="F421">
        <v>3</v>
      </c>
      <c r="G421">
        <v>4</v>
      </c>
      <c r="H421" t="s">
        <v>53</v>
      </c>
      <c r="I421">
        <v>6.4</v>
      </c>
      <c r="J421" t="s">
        <v>56</v>
      </c>
      <c r="K421" t="s">
        <v>102</v>
      </c>
      <c r="L421">
        <v>2.79</v>
      </c>
      <c r="N421" t="s">
        <v>85</v>
      </c>
      <c r="O421" t="s">
        <v>62</v>
      </c>
      <c r="P421">
        <v>1.7</v>
      </c>
      <c r="Q421">
        <v>6.5</v>
      </c>
      <c r="R421">
        <v>3</v>
      </c>
      <c r="S421">
        <v>10</v>
      </c>
      <c r="T421">
        <v>37.75</v>
      </c>
      <c r="U421">
        <v>5</v>
      </c>
      <c r="V421">
        <v>2265</v>
      </c>
      <c r="W421" t="s">
        <v>53</v>
      </c>
    </row>
    <row r="422" spans="1:23" x14ac:dyDescent="0.35">
      <c r="A422" t="s">
        <v>532</v>
      </c>
      <c r="B422">
        <v>170</v>
      </c>
      <c r="C422">
        <v>4</v>
      </c>
      <c r="D422">
        <v>1006</v>
      </c>
      <c r="E422">
        <v>21</v>
      </c>
      <c r="F422">
        <v>1</v>
      </c>
      <c r="G422">
        <v>1.3</v>
      </c>
      <c r="H422" t="s">
        <v>53</v>
      </c>
      <c r="I422">
        <v>8.1999999999999993</v>
      </c>
      <c r="J422" t="s">
        <v>91</v>
      </c>
      <c r="K422" t="s">
        <v>102</v>
      </c>
      <c r="L422">
        <v>2.8</v>
      </c>
      <c r="M422">
        <v>2</v>
      </c>
      <c r="N422" t="s">
        <v>73</v>
      </c>
      <c r="O422" t="s">
        <v>62</v>
      </c>
      <c r="P422">
        <v>0.1</v>
      </c>
      <c r="Q422">
        <v>9.4</v>
      </c>
      <c r="R422">
        <v>1</v>
      </c>
      <c r="S422">
        <v>15.9</v>
      </c>
      <c r="T422">
        <v>18.98</v>
      </c>
      <c r="U422">
        <v>5</v>
      </c>
      <c r="V422">
        <v>1138</v>
      </c>
      <c r="W422" t="s">
        <v>53</v>
      </c>
    </row>
    <row r="423" spans="1:23" x14ac:dyDescent="0.35">
      <c r="A423" t="s">
        <v>533</v>
      </c>
      <c r="B423">
        <v>115</v>
      </c>
      <c r="C423">
        <v>2</v>
      </c>
      <c r="D423">
        <v>1008</v>
      </c>
      <c r="E423">
        <v>17</v>
      </c>
      <c r="F423">
        <v>3</v>
      </c>
      <c r="G423">
        <v>8.6</v>
      </c>
      <c r="H423" t="s">
        <v>50</v>
      </c>
      <c r="I423">
        <v>5.7</v>
      </c>
      <c r="J423" t="s">
        <v>56</v>
      </c>
      <c r="K423" t="s">
        <v>79</v>
      </c>
      <c r="M423">
        <v>5</v>
      </c>
      <c r="N423" t="s">
        <v>80</v>
      </c>
      <c r="O423" t="s">
        <v>47</v>
      </c>
      <c r="P423">
        <v>4.9000000000000004</v>
      </c>
      <c r="Q423">
        <v>7.2</v>
      </c>
      <c r="R423">
        <v>5</v>
      </c>
      <c r="S423">
        <v>3.4</v>
      </c>
      <c r="T423">
        <v>96.61</v>
      </c>
      <c r="U423">
        <v>9</v>
      </c>
      <c r="V423">
        <v>10433</v>
      </c>
      <c r="W423" t="s">
        <v>50</v>
      </c>
    </row>
    <row r="424" spans="1:23" x14ac:dyDescent="0.35">
      <c r="A424" t="s">
        <v>534</v>
      </c>
      <c r="B424">
        <v>170</v>
      </c>
      <c r="C424">
        <v>2</v>
      </c>
      <c r="D424">
        <v>1017</v>
      </c>
      <c r="E424">
        <v>16</v>
      </c>
      <c r="F424">
        <v>4</v>
      </c>
      <c r="G424">
        <v>5.2</v>
      </c>
      <c r="H424" t="s">
        <v>53</v>
      </c>
      <c r="I424">
        <v>6.9</v>
      </c>
      <c r="J424" t="s">
        <v>56</v>
      </c>
      <c r="K424" t="s">
        <v>44</v>
      </c>
      <c r="L424">
        <v>1.46</v>
      </c>
      <c r="M424">
        <v>6</v>
      </c>
      <c r="N424" t="s">
        <v>98</v>
      </c>
      <c r="O424" t="s">
        <v>47</v>
      </c>
      <c r="P424">
        <v>0.3</v>
      </c>
      <c r="Q424">
        <v>7</v>
      </c>
      <c r="R424">
        <v>3</v>
      </c>
      <c r="S424">
        <v>8.6999999999999993</v>
      </c>
      <c r="T424">
        <v>144.76</v>
      </c>
      <c r="U424">
        <v>2</v>
      </c>
      <c r="V424">
        <v>3474</v>
      </c>
      <c r="W424" t="s">
        <v>53</v>
      </c>
    </row>
    <row r="425" spans="1:23" x14ac:dyDescent="0.35">
      <c r="A425" t="s">
        <v>535</v>
      </c>
      <c r="B425">
        <v>170</v>
      </c>
      <c r="C425">
        <v>2</v>
      </c>
      <c r="D425">
        <v>1001</v>
      </c>
      <c r="E425">
        <v>18</v>
      </c>
      <c r="F425">
        <v>3</v>
      </c>
      <c r="G425">
        <v>4.7</v>
      </c>
      <c r="H425" t="s">
        <v>53</v>
      </c>
      <c r="I425">
        <v>5.7</v>
      </c>
      <c r="J425" t="s">
        <v>56</v>
      </c>
      <c r="K425" t="s">
        <v>41</v>
      </c>
      <c r="L425">
        <v>1.93</v>
      </c>
      <c r="N425" t="s">
        <v>61</v>
      </c>
      <c r="O425" t="s">
        <v>58</v>
      </c>
      <c r="P425">
        <v>0.9</v>
      </c>
      <c r="Q425">
        <v>9.3000000000000007</v>
      </c>
      <c r="R425">
        <v>3</v>
      </c>
      <c r="S425">
        <v>10.1</v>
      </c>
      <c r="T425">
        <v>36.450000000000003</v>
      </c>
      <c r="U425">
        <v>1</v>
      </c>
      <c r="V425">
        <v>437</v>
      </c>
      <c r="W425" t="s">
        <v>53</v>
      </c>
    </row>
    <row r="426" spans="1:23" x14ac:dyDescent="0.35">
      <c r="A426" t="s">
        <v>536</v>
      </c>
      <c r="B426">
        <v>145</v>
      </c>
      <c r="C426">
        <v>2</v>
      </c>
      <c r="D426">
        <v>1000</v>
      </c>
      <c r="E426">
        <v>19</v>
      </c>
      <c r="F426">
        <v>3</v>
      </c>
      <c r="G426">
        <v>7.3</v>
      </c>
      <c r="H426" t="s">
        <v>50</v>
      </c>
      <c r="I426">
        <v>3.1</v>
      </c>
      <c r="J426" t="s">
        <v>41</v>
      </c>
      <c r="K426" t="s">
        <v>41</v>
      </c>
      <c r="L426">
        <v>3.71</v>
      </c>
      <c r="M426">
        <v>6</v>
      </c>
      <c r="N426" t="s">
        <v>61</v>
      </c>
      <c r="O426" t="s">
        <v>74</v>
      </c>
      <c r="P426">
        <v>0.7</v>
      </c>
      <c r="Q426">
        <v>5.5</v>
      </c>
      <c r="R426">
        <v>4</v>
      </c>
      <c r="S426">
        <v>4.9000000000000004</v>
      </c>
      <c r="T426">
        <v>30.38</v>
      </c>
      <c r="U426">
        <v>2</v>
      </c>
      <c r="V426">
        <v>729</v>
      </c>
      <c r="W426" t="s">
        <v>53</v>
      </c>
    </row>
    <row r="427" spans="1:23" x14ac:dyDescent="0.35">
      <c r="A427" t="s">
        <v>537</v>
      </c>
      <c r="B427">
        <v>135</v>
      </c>
      <c r="C427">
        <v>4</v>
      </c>
      <c r="D427">
        <v>1014</v>
      </c>
      <c r="E427">
        <v>11</v>
      </c>
      <c r="F427">
        <v>4</v>
      </c>
      <c r="G427">
        <v>10.199999999999999</v>
      </c>
      <c r="H427" t="s">
        <v>37</v>
      </c>
      <c r="I427">
        <v>5.3</v>
      </c>
      <c r="J427" t="s">
        <v>56</v>
      </c>
      <c r="K427" t="s">
        <v>41</v>
      </c>
      <c r="L427">
        <v>3.91</v>
      </c>
      <c r="N427" t="s">
        <v>98</v>
      </c>
      <c r="O427" t="s">
        <v>58</v>
      </c>
      <c r="P427">
        <v>3</v>
      </c>
      <c r="Q427">
        <v>3.6</v>
      </c>
      <c r="R427">
        <v>5</v>
      </c>
      <c r="S427">
        <v>2.2999999999999998</v>
      </c>
      <c r="T427">
        <v>263.64</v>
      </c>
      <c r="U427">
        <v>1</v>
      </c>
      <c r="V427">
        <v>3163</v>
      </c>
      <c r="W427" t="s">
        <v>53</v>
      </c>
    </row>
    <row r="428" spans="1:23" x14ac:dyDescent="0.35">
      <c r="A428" t="s">
        <v>538</v>
      </c>
      <c r="B428">
        <v>170</v>
      </c>
      <c r="C428">
        <v>4</v>
      </c>
      <c r="D428">
        <v>1005</v>
      </c>
      <c r="E428">
        <v>6</v>
      </c>
      <c r="F428">
        <v>2</v>
      </c>
      <c r="G428">
        <v>4.2</v>
      </c>
      <c r="H428" t="s">
        <v>53</v>
      </c>
      <c r="I428">
        <v>6.6</v>
      </c>
      <c r="J428" t="s">
        <v>56</v>
      </c>
      <c r="K428" t="s">
        <v>59</v>
      </c>
      <c r="M428">
        <v>3</v>
      </c>
      <c r="N428" t="s">
        <v>123</v>
      </c>
      <c r="O428" t="s">
        <v>47</v>
      </c>
      <c r="P428">
        <v>0.7</v>
      </c>
      <c r="Q428">
        <v>8.6</v>
      </c>
      <c r="R428">
        <v>1</v>
      </c>
      <c r="S428">
        <v>7.5</v>
      </c>
      <c r="T428">
        <v>28.17</v>
      </c>
      <c r="U428">
        <v>8</v>
      </c>
      <c r="V428">
        <v>2704</v>
      </c>
      <c r="W428" t="s">
        <v>53</v>
      </c>
    </row>
    <row r="429" spans="1:23" x14ac:dyDescent="0.35">
      <c r="A429" t="s">
        <v>539</v>
      </c>
      <c r="B429">
        <v>170</v>
      </c>
      <c r="C429">
        <v>4</v>
      </c>
      <c r="D429">
        <v>1018</v>
      </c>
      <c r="E429">
        <v>11</v>
      </c>
      <c r="F429">
        <v>1</v>
      </c>
      <c r="G429">
        <v>2.5</v>
      </c>
      <c r="H429" t="s">
        <v>53</v>
      </c>
      <c r="I429">
        <v>7.4</v>
      </c>
      <c r="J429" t="s">
        <v>56</v>
      </c>
      <c r="K429" t="s">
        <v>102</v>
      </c>
      <c r="L429">
        <v>1.17</v>
      </c>
      <c r="M429">
        <v>1</v>
      </c>
      <c r="N429" t="s">
        <v>85</v>
      </c>
      <c r="O429" t="s">
        <v>62</v>
      </c>
      <c r="P429">
        <v>2</v>
      </c>
      <c r="Q429">
        <v>10.4</v>
      </c>
      <c r="R429">
        <v>3</v>
      </c>
      <c r="S429">
        <v>12.8</v>
      </c>
      <c r="T429">
        <v>40.43</v>
      </c>
      <c r="U429">
        <v>12</v>
      </c>
      <c r="V429">
        <v>5821</v>
      </c>
      <c r="W429" t="s">
        <v>53</v>
      </c>
    </row>
    <row r="430" spans="1:23" x14ac:dyDescent="0.35">
      <c r="A430" t="s">
        <v>540</v>
      </c>
      <c r="B430">
        <v>170</v>
      </c>
      <c r="C430">
        <v>2</v>
      </c>
      <c r="D430">
        <v>1010</v>
      </c>
      <c r="E430">
        <v>16</v>
      </c>
      <c r="F430">
        <v>4</v>
      </c>
      <c r="G430">
        <v>5.0999999999999996</v>
      </c>
      <c r="H430" t="s">
        <v>53</v>
      </c>
      <c r="I430">
        <v>5.9</v>
      </c>
      <c r="J430" t="s">
        <v>56</v>
      </c>
      <c r="K430" t="s">
        <v>79</v>
      </c>
      <c r="M430">
        <v>6</v>
      </c>
      <c r="N430" t="s">
        <v>82</v>
      </c>
      <c r="O430" t="s">
        <v>74</v>
      </c>
      <c r="P430">
        <v>0.4</v>
      </c>
      <c r="Q430">
        <v>6.9</v>
      </c>
      <c r="R430">
        <v>2</v>
      </c>
      <c r="S430">
        <v>7.1</v>
      </c>
      <c r="T430">
        <v>33.99</v>
      </c>
      <c r="U430">
        <v>8</v>
      </c>
      <c r="V430">
        <v>3263</v>
      </c>
      <c r="W430" t="s">
        <v>53</v>
      </c>
    </row>
    <row r="431" spans="1:23" x14ac:dyDescent="0.35">
      <c r="A431" t="s">
        <v>541</v>
      </c>
      <c r="B431">
        <v>170</v>
      </c>
      <c r="C431">
        <v>2</v>
      </c>
      <c r="D431">
        <v>1018</v>
      </c>
      <c r="E431">
        <v>7</v>
      </c>
      <c r="F431">
        <v>1</v>
      </c>
      <c r="G431">
        <v>6</v>
      </c>
      <c r="H431" t="s">
        <v>53</v>
      </c>
      <c r="I431">
        <v>6.5</v>
      </c>
      <c r="J431" t="s">
        <v>56</v>
      </c>
      <c r="K431" t="s">
        <v>44</v>
      </c>
      <c r="M431">
        <v>1</v>
      </c>
      <c r="N431" t="s">
        <v>85</v>
      </c>
      <c r="O431" t="s">
        <v>62</v>
      </c>
      <c r="P431">
        <v>0.5</v>
      </c>
      <c r="Q431">
        <v>6</v>
      </c>
      <c r="R431">
        <v>1</v>
      </c>
      <c r="S431">
        <v>5.8</v>
      </c>
      <c r="T431">
        <v>109.61</v>
      </c>
      <c r="U431">
        <v>16</v>
      </c>
      <c r="V431">
        <v>21045</v>
      </c>
      <c r="W431" t="s">
        <v>37</v>
      </c>
    </row>
    <row r="432" spans="1:23" x14ac:dyDescent="0.35">
      <c r="A432" t="s">
        <v>542</v>
      </c>
      <c r="B432">
        <v>170</v>
      </c>
      <c r="C432">
        <v>4</v>
      </c>
      <c r="D432">
        <v>1006</v>
      </c>
      <c r="E432">
        <v>7</v>
      </c>
      <c r="F432">
        <v>2</v>
      </c>
      <c r="G432">
        <v>5</v>
      </c>
      <c r="H432" t="s">
        <v>53</v>
      </c>
      <c r="I432">
        <v>5.8</v>
      </c>
      <c r="J432" t="s">
        <v>56</v>
      </c>
      <c r="K432" t="s">
        <v>79</v>
      </c>
      <c r="L432">
        <v>3.16</v>
      </c>
      <c r="M432">
        <v>4</v>
      </c>
      <c r="N432" t="s">
        <v>98</v>
      </c>
      <c r="O432" t="s">
        <v>58</v>
      </c>
      <c r="P432">
        <v>0.1</v>
      </c>
      <c r="Q432">
        <v>6</v>
      </c>
      <c r="R432">
        <v>4</v>
      </c>
      <c r="S432">
        <v>9</v>
      </c>
      <c r="T432">
        <v>89.73</v>
      </c>
      <c r="U432">
        <v>5</v>
      </c>
      <c r="V432">
        <v>5383</v>
      </c>
      <c r="W432" t="s">
        <v>53</v>
      </c>
    </row>
    <row r="433" spans="1:23" x14ac:dyDescent="0.35">
      <c r="A433" t="s">
        <v>543</v>
      </c>
      <c r="B433">
        <v>170</v>
      </c>
      <c r="C433">
        <v>4</v>
      </c>
      <c r="D433">
        <v>1007</v>
      </c>
      <c r="E433">
        <v>15</v>
      </c>
      <c r="F433">
        <v>2</v>
      </c>
      <c r="G433">
        <v>3.9</v>
      </c>
      <c r="H433" t="s">
        <v>53</v>
      </c>
      <c r="I433">
        <v>5.3</v>
      </c>
      <c r="J433" t="s">
        <v>56</v>
      </c>
      <c r="K433" t="s">
        <v>79</v>
      </c>
      <c r="L433">
        <v>3.17</v>
      </c>
      <c r="M433">
        <v>7</v>
      </c>
      <c r="N433" t="s">
        <v>123</v>
      </c>
      <c r="O433" t="s">
        <v>62</v>
      </c>
      <c r="P433">
        <v>0.4</v>
      </c>
      <c r="Q433">
        <v>7.4</v>
      </c>
      <c r="R433">
        <v>2</v>
      </c>
      <c r="S433">
        <v>10.8</v>
      </c>
      <c r="T433">
        <v>49.48</v>
      </c>
      <c r="U433">
        <v>7</v>
      </c>
      <c r="V433">
        <v>4156</v>
      </c>
      <c r="W433" t="s">
        <v>53</v>
      </c>
    </row>
    <row r="434" spans="1:23" x14ac:dyDescent="0.35">
      <c r="A434" t="s">
        <v>544</v>
      </c>
      <c r="B434">
        <v>170</v>
      </c>
      <c r="C434">
        <v>2</v>
      </c>
      <c r="D434">
        <v>1004</v>
      </c>
      <c r="E434">
        <v>3</v>
      </c>
      <c r="F434">
        <v>1</v>
      </c>
      <c r="G434">
        <v>4.5</v>
      </c>
      <c r="H434" t="s">
        <v>53</v>
      </c>
      <c r="I434">
        <v>5.8</v>
      </c>
      <c r="J434" t="s">
        <v>56</v>
      </c>
      <c r="K434" t="s">
        <v>102</v>
      </c>
      <c r="L434">
        <v>3.73</v>
      </c>
      <c r="M434">
        <v>9</v>
      </c>
      <c r="N434" t="s">
        <v>82</v>
      </c>
      <c r="O434" t="s">
        <v>74</v>
      </c>
      <c r="P434">
        <v>0.8</v>
      </c>
      <c r="Q434">
        <v>7.2</v>
      </c>
      <c r="R434">
        <v>5</v>
      </c>
      <c r="S434">
        <v>6.3</v>
      </c>
      <c r="T434">
        <v>135.01</v>
      </c>
      <c r="U434">
        <v>6</v>
      </c>
      <c r="V434">
        <v>9720</v>
      </c>
      <c r="W434" t="s">
        <v>50</v>
      </c>
    </row>
    <row r="435" spans="1:23" x14ac:dyDescent="0.35">
      <c r="A435" t="s">
        <v>545</v>
      </c>
      <c r="B435">
        <v>170</v>
      </c>
      <c r="C435">
        <v>4</v>
      </c>
      <c r="D435">
        <v>1004</v>
      </c>
      <c r="E435">
        <v>1</v>
      </c>
      <c r="F435">
        <v>4</v>
      </c>
      <c r="G435">
        <v>3.8</v>
      </c>
      <c r="H435" t="s">
        <v>53</v>
      </c>
      <c r="I435">
        <v>5.2</v>
      </c>
      <c r="J435" t="s">
        <v>56</v>
      </c>
      <c r="K435" t="s">
        <v>79</v>
      </c>
      <c r="L435">
        <v>3.04</v>
      </c>
      <c r="N435" t="s">
        <v>98</v>
      </c>
      <c r="O435" t="s">
        <v>74</v>
      </c>
      <c r="P435">
        <v>1.1000000000000001</v>
      </c>
      <c r="Q435">
        <v>9.9</v>
      </c>
      <c r="R435">
        <v>2</v>
      </c>
      <c r="S435">
        <v>8</v>
      </c>
      <c r="T435">
        <v>21.62</v>
      </c>
      <c r="U435">
        <v>6</v>
      </c>
      <c r="V435">
        <v>1556</v>
      </c>
      <c r="W435" t="s">
        <v>53</v>
      </c>
    </row>
    <row r="436" spans="1:23" x14ac:dyDescent="0.35">
      <c r="A436" t="s">
        <v>546</v>
      </c>
      <c r="B436">
        <v>120</v>
      </c>
      <c r="C436">
        <v>1</v>
      </c>
      <c r="D436">
        <v>1023</v>
      </c>
      <c r="E436">
        <v>17</v>
      </c>
      <c r="F436">
        <v>4</v>
      </c>
      <c r="G436">
        <v>7.8</v>
      </c>
      <c r="H436" t="s">
        <v>50</v>
      </c>
      <c r="I436">
        <v>5.7</v>
      </c>
      <c r="J436" t="s">
        <v>56</v>
      </c>
      <c r="K436" t="s">
        <v>44</v>
      </c>
      <c r="L436">
        <v>2.5299999999999998</v>
      </c>
      <c r="N436" t="s">
        <v>82</v>
      </c>
      <c r="O436" t="s">
        <v>62</v>
      </c>
      <c r="P436">
        <v>0.9</v>
      </c>
      <c r="Q436">
        <v>6.2</v>
      </c>
      <c r="R436">
        <v>6</v>
      </c>
      <c r="S436">
        <v>4.5</v>
      </c>
      <c r="T436">
        <v>147.19999999999999</v>
      </c>
      <c r="U436">
        <v>4</v>
      </c>
      <c r="V436">
        <v>7065</v>
      </c>
      <c r="W436" t="s">
        <v>53</v>
      </c>
    </row>
    <row r="437" spans="1:23" x14ac:dyDescent="0.35">
      <c r="A437" t="s">
        <v>547</v>
      </c>
      <c r="B437">
        <v>170</v>
      </c>
      <c r="C437">
        <v>2</v>
      </c>
      <c r="D437">
        <v>1006</v>
      </c>
      <c r="E437">
        <v>24</v>
      </c>
      <c r="F437">
        <v>4</v>
      </c>
      <c r="G437">
        <v>5.3</v>
      </c>
      <c r="H437" t="s">
        <v>53</v>
      </c>
      <c r="I437">
        <v>6.9</v>
      </c>
      <c r="J437" t="s">
        <v>56</v>
      </c>
      <c r="K437" t="s">
        <v>59</v>
      </c>
      <c r="L437">
        <v>3.49</v>
      </c>
      <c r="M437">
        <v>5</v>
      </c>
      <c r="N437" t="s">
        <v>82</v>
      </c>
      <c r="O437" t="s">
        <v>43</v>
      </c>
      <c r="P437">
        <v>1.7</v>
      </c>
      <c r="Q437">
        <v>5.6</v>
      </c>
      <c r="R437">
        <v>3</v>
      </c>
      <c r="S437">
        <v>9.6</v>
      </c>
      <c r="T437">
        <v>97.04</v>
      </c>
      <c r="U437">
        <v>7</v>
      </c>
      <c r="V437">
        <v>8151</v>
      </c>
      <c r="W437" t="s">
        <v>50</v>
      </c>
    </row>
    <row r="438" spans="1:23" x14ac:dyDescent="0.35">
      <c r="A438" t="s">
        <v>548</v>
      </c>
      <c r="B438">
        <v>170</v>
      </c>
      <c r="C438">
        <v>2</v>
      </c>
      <c r="D438">
        <v>1006</v>
      </c>
      <c r="E438">
        <v>11</v>
      </c>
      <c r="F438">
        <v>3</v>
      </c>
      <c r="G438">
        <v>4.5999999999999996</v>
      </c>
      <c r="H438" t="s">
        <v>53</v>
      </c>
      <c r="I438">
        <v>5.4</v>
      </c>
      <c r="J438" t="s">
        <v>56</v>
      </c>
      <c r="K438" t="s">
        <v>59</v>
      </c>
      <c r="M438">
        <v>5</v>
      </c>
      <c r="N438" t="s">
        <v>98</v>
      </c>
      <c r="O438" t="s">
        <v>47</v>
      </c>
      <c r="P438">
        <v>6.5</v>
      </c>
      <c r="Q438">
        <v>9</v>
      </c>
      <c r="R438">
        <v>4</v>
      </c>
      <c r="S438">
        <v>9.6999999999999993</v>
      </c>
      <c r="T438">
        <v>74.83</v>
      </c>
      <c r="U438">
        <v>7</v>
      </c>
      <c r="V438">
        <v>6285</v>
      </c>
      <c r="W438" t="s">
        <v>53</v>
      </c>
    </row>
    <row r="439" spans="1:23" x14ac:dyDescent="0.35">
      <c r="A439" t="s">
        <v>549</v>
      </c>
      <c r="B439">
        <v>170</v>
      </c>
      <c r="C439">
        <v>4</v>
      </c>
      <c r="D439">
        <v>1016</v>
      </c>
      <c r="E439">
        <v>14</v>
      </c>
      <c r="F439">
        <v>1</v>
      </c>
      <c r="G439">
        <v>3.7</v>
      </c>
      <c r="H439" t="s">
        <v>53</v>
      </c>
      <c r="I439">
        <v>5.3</v>
      </c>
      <c r="J439" t="s">
        <v>56</v>
      </c>
      <c r="K439" t="s">
        <v>79</v>
      </c>
      <c r="L439">
        <v>2.31</v>
      </c>
      <c r="M439">
        <v>9</v>
      </c>
      <c r="N439" t="s">
        <v>46</v>
      </c>
      <c r="O439" t="s">
        <v>43</v>
      </c>
      <c r="P439">
        <v>2.5</v>
      </c>
      <c r="Q439">
        <v>7.1</v>
      </c>
      <c r="R439">
        <v>1</v>
      </c>
      <c r="S439">
        <v>12.2</v>
      </c>
      <c r="T439">
        <v>13.27</v>
      </c>
      <c r="U439">
        <v>2</v>
      </c>
      <c r="V439">
        <v>318</v>
      </c>
      <c r="W439" t="s">
        <v>53</v>
      </c>
    </row>
    <row r="440" spans="1:23" x14ac:dyDescent="0.35">
      <c r="A440" t="s">
        <v>550</v>
      </c>
      <c r="B440">
        <v>170</v>
      </c>
      <c r="C440">
        <v>4</v>
      </c>
      <c r="D440">
        <v>1006</v>
      </c>
      <c r="E440">
        <v>23</v>
      </c>
      <c r="F440">
        <v>1</v>
      </c>
      <c r="G440">
        <v>3.9</v>
      </c>
      <c r="H440" t="s">
        <v>53</v>
      </c>
      <c r="I440">
        <v>6</v>
      </c>
      <c r="J440" t="s">
        <v>56</v>
      </c>
      <c r="K440" t="s">
        <v>59</v>
      </c>
      <c r="L440">
        <v>1.67</v>
      </c>
      <c r="N440" t="s">
        <v>98</v>
      </c>
      <c r="O440" t="s">
        <v>74</v>
      </c>
      <c r="P440">
        <v>0.1</v>
      </c>
      <c r="Q440">
        <v>6.1</v>
      </c>
      <c r="R440">
        <v>2</v>
      </c>
      <c r="S440">
        <v>12.5</v>
      </c>
      <c r="T440">
        <v>34.03</v>
      </c>
      <c r="U440">
        <v>7</v>
      </c>
      <c r="V440">
        <v>2858</v>
      </c>
      <c r="W440" t="s">
        <v>53</v>
      </c>
    </row>
    <row r="441" spans="1:23" x14ac:dyDescent="0.35">
      <c r="A441" t="s">
        <v>551</v>
      </c>
      <c r="B441">
        <v>170</v>
      </c>
      <c r="C441">
        <v>4</v>
      </c>
      <c r="D441">
        <v>1014</v>
      </c>
      <c r="E441">
        <v>3</v>
      </c>
      <c r="F441">
        <v>4</v>
      </c>
      <c r="G441">
        <v>1</v>
      </c>
      <c r="H441" t="s">
        <v>53</v>
      </c>
      <c r="I441">
        <v>7.4</v>
      </c>
      <c r="J441" t="s">
        <v>56</v>
      </c>
      <c r="K441" t="s">
        <v>44</v>
      </c>
      <c r="M441">
        <v>9</v>
      </c>
      <c r="N441" t="s">
        <v>82</v>
      </c>
      <c r="O441" t="s">
        <v>74</v>
      </c>
      <c r="P441">
        <v>0.2</v>
      </c>
      <c r="Q441">
        <v>8</v>
      </c>
      <c r="R441">
        <v>1</v>
      </c>
      <c r="S441">
        <v>14.3</v>
      </c>
      <c r="T441">
        <v>49.46</v>
      </c>
      <c r="U441">
        <v>3</v>
      </c>
      <c r="V441">
        <v>1780</v>
      </c>
      <c r="W441" t="s">
        <v>53</v>
      </c>
    </row>
    <row r="442" spans="1:23" x14ac:dyDescent="0.35">
      <c r="A442" t="s">
        <v>552</v>
      </c>
      <c r="B442">
        <v>170</v>
      </c>
      <c r="C442">
        <v>4</v>
      </c>
      <c r="D442">
        <v>1002</v>
      </c>
      <c r="E442">
        <v>9</v>
      </c>
      <c r="F442">
        <v>3</v>
      </c>
      <c r="G442">
        <v>4.5999999999999996</v>
      </c>
      <c r="H442" t="s">
        <v>53</v>
      </c>
      <c r="I442">
        <v>6.9</v>
      </c>
      <c r="J442" t="s">
        <v>56</v>
      </c>
      <c r="K442" t="s">
        <v>79</v>
      </c>
      <c r="L442">
        <v>1.05</v>
      </c>
      <c r="N442" t="s">
        <v>80</v>
      </c>
      <c r="O442" t="s">
        <v>47</v>
      </c>
      <c r="P442">
        <v>0.4</v>
      </c>
      <c r="Q442">
        <v>8.1999999999999993</v>
      </c>
      <c r="R442">
        <v>2</v>
      </c>
      <c r="S442">
        <v>6.2</v>
      </c>
      <c r="T442">
        <v>100.04</v>
      </c>
      <c r="U442">
        <v>2</v>
      </c>
      <c r="V442">
        <v>2400</v>
      </c>
      <c r="W442" t="s">
        <v>53</v>
      </c>
    </row>
    <row r="443" spans="1:23" x14ac:dyDescent="0.35">
      <c r="A443" t="s">
        <v>553</v>
      </c>
      <c r="B443">
        <v>170</v>
      </c>
      <c r="C443">
        <v>2</v>
      </c>
      <c r="D443">
        <v>1017</v>
      </c>
      <c r="E443">
        <v>14</v>
      </c>
      <c r="F443">
        <v>1</v>
      </c>
      <c r="G443">
        <v>5.8</v>
      </c>
      <c r="H443" t="s">
        <v>53</v>
      </c>
      <c r="I443">
        <v>6.4</v>
      </c>
      <c r="J443" t="s">
        <v>56</v>
      </c>
      <c r="K443" t="s">
        <v>59</v>
      </c>
      <c r="L443">
        <v>3.6</v>
      </c>
      <c r="N443" t="s">
        <v>80</v>
      </c>
      <c r="O443" t="s">
        <v>62</v>
      </c>
      <c r="P443">
        <v>3.6</v>
      </c>
      <c r="Q443">
        <v>6.4</v>
      </c>
      <c r="R443">
        <v>4</v>
      </c>
      <c r="S443">
        <v>7</v>
      </c>
      <c r="T443">
        <v>87.25</v>
      </c>
      <c r="U443">
        <v>5</v>
      </c>
      <c r="V443">
        <v>5235</v>
      </c>
      <c r="W443" t="s">
        <v>53</v>
      </c>
    </row>
    <row r="444" spans="1:23" x14ac:dyDescent="0.35">
      <c r="A444" t="s">
        <v>554</v>
      </c>
      <c r="B444">
        <v>150</v>
      </c>
      <c r="C444">
        <v>1</v>
      </c>
      <c r="D444">
        <v>1000</v>
      </c>
      <c r="E444">
        <v>6</v>
      </c>
      <c r="F444">
        <v>3</v>
      </c>
      <c r="G444">
        <v>11.4</v>
      </c>
      <c r="H444" t="s">
        <v>37</v>
      </c>
      <c r="I444">
        <v>4.8</v>
      </c>
      <c r="J444" t="s">
        <v>56</v>
      </c>
      <c r="K444" t="s">
        <v>148</v>
      </c>
      <c r="L444">
        <v>2.61</v>
      </c>
      <c r="N444" t="s">
        <v>85</v>
      </c>
      <c r="O444" t="s">
        <v>74</v>
      </c>
      <c r="P444">
        <v>5.3</v>
      </c>
      <c r="Q444">
        <v>3.2</v>
      </c>
      <c r="R444">
        <v>6</v>
      </c>
      <c r="S444">
        <v>3.2</v>
      </c>
      <c r="T444">
        <v>237.13</v>
      </c>
      <c r="U444">
        <v>3</v>
      </c>
      <c r="V444">
        <v>8536</v>
      </c>
      <c r="W444" t="s">
        <v>50</v>
      </c>
    </row>
    <row r="445" spans="1:23" x14ac:dyDescent="0.35">
      <c r="A445" t="s">
        <v>555</v>
      </c>
      <c r="B445">
        <v>170</v>
      </c>
      <c r="C445">
        <v>4</v>
      </c>
      <c r="D445">
        <v>1001</v>
      </c>
      <c r="E445">
        <v>24</v>
      </c>
      <c r="F445">
        <v>4</v>
      </c>
      <c r="G445">
        <v>2.5</v>
      </c>
      <c r="H445" t="s">
        <v>53</v>
      </c>
      <c r="I445">
        <v>8.4</v>
      </c>
      <c r="J445" t="s">
        <v>91</v>
      </c>
      <c r="K445" t="s">
        <v>102</v>
      </c>
      <c r="L445">
        <v>2.61</v>
      </c>
      <c r="N445" t="s">
        <v>82</v>
      </c>
      <c r="O445" t="s">
        <v>62</v>
      </c>
      <c r="P445">
        <v>0.5</v>
      </c>
      <c r="Q445">
        <v>8.6999999999999993</v>
      </c>
      <c r="R445">
        <v>1</v>
      </c>
      <c r="S445">
        <v>9.9</v>
      </c>
      <c r="T445">
        <v>14.02</v>
      </c>
      <c r="U445">
        <v>6</v>
      </c>
      <c r="V445">
        <v>1009</v>
      </c>
      <c r="W445" t="s">
        <v>53</v>
      </c>
    </row>
    <row r="446" spans="1:23" x14ac:dyDescent="0.35">
      <c r="A446" t="s">
        <v>556</v>
      </c>
      <c r="B446">
        <v>170</v>
      </c>
      <c r="C446">
        <v>2</v>
      </c>
      <c r="D446">
        <v>1017</v>
      </c>
      <c r="E446">
        <v>23</v>
      </c>
      <c r="F446">
        <v>4</v>
      </c>
      <c r="G446">
        <v>5.2</v>
      </c>
      <c r="H446" t="s">
        <v>53</v>
      </c>
      <c r="I446">
        <v>6</v>
      </c>
      <c r="J446" t="s">
        <v>56</v>
      </c>
      <c r="K446" t="s">
        <v>102</v>
      </c>
      <c r="M446">
        <v>4</v>
      </c>
      <c r="N446" t="s">
        <v>80</v>
      </c>
      <c r="O446" t="s">
        <v>47</v>
      </c>
      <c r="P446">
        <v>1.5</v>
      </c>
      <c r="Q446">
        <v>8.1</v>
      </c>
      <c r="R446">
        <v>3</v>
      </c>
      <c r="S446">
        <v>10.4</v>
      </c>
      <c r="T446">
        <v>54.39</v>
      </c>
      <c r="U446">
        <v>1</v>
      </c>
      <c r="V446">
        <v>652</v>
      </c>
      <c r="W446" t="s">
        <v>53</v>
      </c>
    </row>
    <row r="447" spans="1:23" x14ac:dyDescent="0.35">
      <c r="A447" t="s">
        <v>557</v>
      </c>
      <c r="B447">
        <v>110</v>
      </c>
      <c r="C447">
        <v>4</v>
      </c>
      <c r="D447">
        <v>1011</v>
      </c>
      <c r="E447">
        <v>7</v>
      </c>
      <c r="F447">
        <v>3</v>
      </c>
      <c r="G447">
        <v>8.1</v>
      </c>
      <c r="H447" t="s">
        <v>50</v>
      </c>
      <c r="I447">
        <v>4.2</v>
      </c>
      <c r="J447" t="s">
        <v>56</v>
      </c>
      <c r="K447" t="s">
        <v>44</v>
      </c>
      <c r="L447">
        <v>3.21</v>
      </c>
      <c r="N447" t="s">
        <v>80</v>
      </c>
      <c r="O447" t="s">
        <v>74</v>
      </c>
      <c r="P447">
        <v>0.8</v>
      </c>
      <c r="Q447">
        <v>4.8</v>
      </c>
      <c r="R447">
        <v>4</v>
      </c>
      <c r="S447">
        <v>6.1</v>
      </c>
      <c r="T447">
        <v>67.44</v>
      </c>
      <c r="U447">
        <v>6</v>
      </c>
      <c r="V447">
        <v>4855</v>
      </c>
      <c r="W447" t="s">
        <v>53</v>
      </c>
    </row>
    <row r="448" spans="1:23" x14ac:dyDescent="0.35">
      <c r="A448" t="s">
        <v>558</v>
      </c>
      <c r="B448">
        <v>170</v>
      </c>
      <c r="C448">
        <v>4</v>
      </c>
      <c r="D448">
        <v>1005</v>
      </c>
      <c r="E448">
        <v>10</v>
      </c>
      <c r="F448">
        <v>4</v>
      </c>
      <c r="G448">
        <v>1.6</v>
      </c>
      <c r="H448" t="s">
        <v>53</v>
      </c>
      <c r="I448">
        <v>7</v>
      </c>
      <c r="J448" t="s">
        <v>56</v>
      </c>
      <c r="K448" t="s">
        <v>79</v>
      </c>
      <c r="L448">
        <v>3.63</v>
      </c>
      <c r="N448" t="s">
        <v>82</v>
      </c>
      <c r="O448" t="s">
        <v>62</v>
      </c>
      <c r="P448">
        <v>0.1</v>
      </c>
      <c r="Q448">
        <v>9.5</v>
      </c>
      <c r="R448">
        <v>1</v>
      </c>
      <c r="S448">
        <v>13</v>
      </c>
      <c r="T448">
        <v>9.19</v>
      </c>
      <c r="U448">
        <v>8</v>
      </c>
      <c r="V448">
        <v>882</v>
      </c>
      <c r="W448" t="s">
        <v>53</v>
      </c>
    </row>
    <row r="449" spans="1:23" x14ac:dyDescent="0.35">
      <c r="A449" t="s">
        <v>559</v>
      </c>
      <c r="B449">
        <v>170</v>
      </c>
      <c r="C449">
        <v>4</v>
      </c>
      <c r="D449">
        <v>1016</v>
      </c>
      <c r="E449">
        <v>19</v>
      </c>
      <c r="F449">
        <v>1</v>
      </c>
      <c r="G449">
        <v>2.1</v>
      </c>
      <c r="H449" t="s">
        <v>53</v>
      </c>
      <c r="I449">
        <v>8.9</v>
      </c>
      <c r="J449" t="s">
        <v>91</v>
      </c>
      <c r="K449" t="s">
        <v>59</v>
      </c>
      <c r="L449">
        <v>1.32</v>
      </c>
      <c r="M449">
        <v>10</v>
      </c>
      <c r="N449" t="s">
        <v>82</v>
      </c>
      <c r="O449" t="s">
        <v>58</v>
      </c>
      <c r="P449">
        <v>0.1</v>
      </c>
      <c r="Q449">
        <v>7.6</v>
      </c>
      <c r="R449">
        <v>2</v>
      </c>
      <c r="S449">
        <v>14.5</v>
      </c>
      <c r="T449">
        <v>33.11</v>
      </c>
      <c r="U449">
        <v>5</v>
      </c>
      <c r="V449">
        <v>1986</v>
      </c>
      <c r="W449" t="s">
        <v>53</v>
      </c>
    </row>
    <row r="450" spans="1:23" x14ac:dyDescent="0.35">
      <c r="A450" t="s">
        <v>560</v>
      </c>
      <c r="B450">
        <v>135</v>
      </c>
      <c r="C450">
        <v>1</v>
      </c>
      <c r="D450">
        <v>1012</v>
      </c>
      <c r="E450">
        <v>21</v>
      </c>
      <c r="F450">
        <v>3</v>
      </c>
      <c r="G450">
        <v>9.1</v>
      </c>
      <c r="H450" t="s">
        <v>37</v>
      </c>
      <c r="I450">
        <v>5.3</v>
      </c>
      <c r="J450" t="s">
        <v>56</v>
      </c>
      <c r="K450" t="s">
        <v>41</v>
      </c>
      <c r="L450">
        <v>1.88</v>
      </c>
      <c r="M450">
        <v>4</v>
      </c>
      <c r="N450" t="s">
        <v>46</v>
      </c>
      <c r="O450" t="s">
        <v>74</v>
      </c>
      <c r="P450">
        <v>1.5</v>
      </c>
      <c r="Q450">
        <v>3.8</v>
      </c>
      <c r="R450">
        <v>4</v>
      </c>
      <c r="S450">
        <v>7.1</v>
      </c>
      <c r="T450">
        <v>493.27</v>
      </c>
      <c r="U450">
        <v>11</v>
      </c>
      <c r="V450">
        <v>65111</v>
      </c>
      <c r="W450" t="s">
        <v>88</v>
      </c>
    </row>
    <row r="451" spans="1:23" x14ac:dyDescent="0.35">
      <c r="A451" t="s">
        <v>561</v>
      </c>
      <c r="B451">
        <v>170</v>
      </c>
      <c r="C451">
        <v>4</v>
      </c>
      <c r="D451">
        <v>1011</v>
      </c>
      <c r="E451">
        <v>18</v>
      </c>
      <c r="F451">
        <v>1</v>
      </c>
      <c r="G451">
        <v>4.0999999999999996</v>
      </c>
      <c r="H451" t="s">
        <v>53</v>
      </c>
      <c r="I451">
        <v>6.9</v>
      </c>
      <c r="J451" t="s">
        <v>56</v>
      </c>
      <c r="K451" t="s">
        <v>102</v>
      </c>
      <c r="L451">
        <v>2.52</v>
      </c>
      <c r="M451">
        <v>4</v>
      </c>
      <c r="N451" t="s">
        <v>85</v>
      </c>
      <c r="O451" t="s">
        <v>62</v>
      </c>
      <c r="P451">
        <v>0</v>
      </c>
      <c r="Q451">
        <v>8.5</v>
      </c>
      <c r="R451">
        <v>2</v>
      </c>
      <c r="S451">
        <v>7.8</v>
      </c>
      <c r="T451">
        <v>38.82</v>
      </c>
      <c r="U451">
        <v>2</v>
      </c>
      <c r="V451">
        <v>931</v>
      </c>
      <c r="W451" t="s">
        <v>53</v>
      </c>
    </row>
    <row r="452" spans="1:23" x14ac:dyDescent="0.35">
      <c r="A452" t="s">
        <v>562</v>
      </c>
      <c r="B452">
        <v>135</v>
      </c>
      <c r="C452">
        <v>1</v>
      </c>
      <c r="D452">
        <v>1019</v>
      </c>
      <c r="E452">
        <v>8</v>
      </c>
      <c r="F452">
        <v>3</v>
      </c>
      <c r="G452">
        <v>9.5</v>
      </c>
      <c r="H452" t="s">
        <v>37</v>
      </c>
      <c r="I452">
        <v>3.8</v>
      </c>
      <c r="J452" t="s">
        <v>41</v>
      </c>
      <c r="K452" t="s">
        <v>44</v>
      </c>
      <c r="L452">
        <v>3.53</v>
      </c>
      <c r="N452" t="s">
        <v>80</v>
      </c>
      <c r="O452" t="s">
        <v>58</v>
      </c>
      <c r="P452">
        <v>1.5</v>
      </c>
      <c r="Q452">
        <v>3.7</v>
      </c>
      <c r="R452">
        <v>5</v>
      </c>
      <c r="S452">
        <v>5.8</v>
      </c>
      <c r="T452">
        <v>229.59</v>
      </c>
      <c r="U452">
        <v>1</v>
      </c>
      <c r="V452">
        <v>2755</v>
      </c>
      <c r="W452" t="s">
        <v>53</v>
      </c>
    </row>
    <row r="453" spans="1:23" x14ac:dyDescent="0.35">
      <c r="A453" t="s">
        <v>563</v>
      </c>
      <c r="B453">
        <v>170</v>
      </c>
      <c r="C453">
        <v>4</v>
      </c>
      <c r="D453">
        <v>1007</v>
      </c>
      <c r="E453">
        <v>21</v>
      </c>
      <c r="F453">
        <v>1</v>
      </c>
      <c r="G453">
        <v>5</v>
      </c>
      <c r="H453" t="s">
        <v>53</v>
      </c>
      <c r="I453">
        <v>6.6</v>
      </c>
      <c r="J453" t="s">
        <v>56</v>
      </c>
      <c r="K453" t="s">
        <v>59</v>
      </c>
      <c r="L453">
        <v>1.65</v>
      </c>
      <c r="M453">
        <v>8</v>
      </c>
      <c r="N453" t="s">
        <v>123</v>
      </c>
      <c r="O453" t="s">
        <v>47</v>
      </c>
      <c r="P453">
        <v>1.4</v>
      </c>
      <c r="Q453">
        <v>8.8000000000000007</v>
      </c>
      <c r="R453">
        <v>3</v>
      </c>
      <c r="S453">
        <v>6.8</v>
      </c>
      <c r="T453">
        <v>25.71</v>
      </c>
      <c r="U453">
        <v>1</v>
      </c>
      <c r="V453">
        <v>308</v>
      </c>
      <c r="W453" t="s">
        <v>53</v>
      </c>
    </row>
    <row r="454" spans="1:23" x14ac:dyDescent="0.35">
      <c r="A454" t="s">
        <v>564</v>
      </c>
      <c r="B454">
        <v>170</v>
      </c>
      <c r="C454">
        <v>4</v>
      </c>
      <c r="D454">
        <v>1019</v>
      </c>
      <c r="E454">
        <v>11</v>
      </c>
      <c r="F454">
        <v>1</v>
      </c>
      <c r="G454">
        <v>3.7</v>
      </c>
      <c r="H454" t="s">
        <v>53</v>
      </c>
      <c r="I454">
        <v>6.6</v>
      </c>
      <c r="J454" t="s">
        <v>56</v>
      </c>
      <c r="K454" t="s">
        <v>59</v>
      </c>
      <c r="L454">
        <v>1.51</v>
      </c>
      <c r="N454" t="s">
        <v>98</v>
      </c>
      <c r="O454" t="s">
        <v>62</v>
      </c>
      <c r="P454">
        <v>0.2</v>
      </c>
      <c r="Q454">
        <v>7.1</v>
      </c>
      <c r="R454">
        <v>2</v>
      </c>
      <c r="S454">
        <v>10.3</v>
      </c>
      <c r="T454">
        <v>19.239999999999998</v>
      </c>
      <c r="U454">
        <v>1</v>
      </c>
      <c r="V454">
        <v>230</v>
      </c>
      <c r="W454" t="s">
        <v>53</v>
      </c>
    </row>
    <row r="455" spans="1:23" x14ac:dyDescent="0.35">
      <c r="A455" t="s">
        <v>565</v>
      </c>
      <c r="B455">
        <v>145</v>
      </c>
      <c r="C455">
        <v>1</v>
      </c>
      <c r="D455">
        <v>1003</v>
      </c>
      <c r="E455">
        <v>1</v>
      </c>
      <c r="F455">
        <v>2</v>
      </c>
      <c r="G455">
        <v>6.2</v>
      </c>
      <c r="H455" t="s">
        <v>50</v>
      </c>
      <c r="I455">
        <v>5.3</v>
      </c>
      <c r="J455" t="s">
        <v>56</v>
      </c>
      <c r="K455" t="s">
        <v>59</v>
      </c>
      <c r="L455">
        <v>1.95</v>
      </c>
      <c r="M455">
        <v>10</v>
      </c>
      <c r="N455" t="s">
        <v>85</v>
      </c>
      <c r="O455" t="s">
        <v>43</v>
      </c>
      <c r="P455">
        <v>1.1000000000000001</v>
      </c>
      <c r="Q455">
        <v>8.4</v>
      </c>
      <c r="R455">
        <v>4</v>
      </c>
      <c r="S455">
        <v>7.8</v>
      </c>
      <c r="T455">
        <v>47.33</v>
      </c>
      <c r="U455">
        <v>3</v>
      </c>
      <c r="V455">
        <v>1703</v>
      </c>
      <c r="W455" t="s">
        <v>53</v>
      </c>
    </row>
    <row r="456" spans="1:23" x14ac:dyDescent="0.35">
      <c r="A456" t="s">
        <v>566</v>
      </c>
      <c r="B456">
        <v>170</v>
      </c>
      <c r="C456">
        <v>4</v>
      </c>
      <c r="D456">
        <v>1021</v>
      </c>
      <c r="E456">
        <v>10</v>
      </c>
      <c r="F456">
        <v>2</v>
      </c>
      <c r="G456">
        <v>5.4</v>
      </c>
      <c r="H456" t="s">
        <v>53</v>
      </c>
      <c r="I456">
        <v>5.7</v>
      </c>
      <c r="J456" t="s">
        <v>56</v>
      </c>
      <c r="K456" t="s">
        <v>79</v>
      </c>
      <c r="M456">
        <v>2</v>
      </c>
      <c r="N456" t="s">
        <v>98</v>
      </c>
      <c r="O456" t="s">
        <v>62</v>
      </c>
      <c r="P456">
        <v>0.6</v>
      </c>
      <c r="Q456">
        <v>9.1</v>
      </c>
      <c r="R456">
        <v>3</v>
      </c>
      <c r="S456">
        <v>11.4</v>
      </c>
      <c r="T456">
        <v>118.39</v>
      </c>
      <c r="U456">
        <v>12</v>
      </c>
      <c r="V456">
        <v>17048</v>
      </c>
      <c r="W456" t="s">
        <v>50</v>
      </c>
    </row>
    <row r="457" spans="1:23" x14ac:dyDescent="0.35">
      <c r="A457" t="s">
        <v>567</v>
      </c>
      <c r="B457">
        <v>170</v>
      </c>
      <c r="C457">
        <v>2</v>
      </c>
      <c r="D457">
        <v>1003</v>
      </c>
      <c r="E457">
        <v>2</v>
      </c>
      <c r="F457">
        <v>1</v>
      </c>
      <c r="G457">
        <v>6.8</v>
      </c>
      <c r="H457" t="s">
        <v>50</v>
      </c>
      <c r="I457">
        <v>4.5</v>
      </c>
      <c r="J457" t="s">
        <v>56</v>
      </c>
      <c r="K457" t="s">
        <v>41</v>
      </c>
      <c r="L457">
        <v>1.93</v>
      </c>
      <c r="N457" t="s">
        <v>61</v>
      </c>
      <c r="O457" t="s">
        <v>62</v>
      </c>
      <c r="P457">
        <v>1.4</v>
      </c>
      <c r="Q457">
        <v>6.3</v>
      </c>
      <c r="R457">
        <v>4</v>
      </c>
      <c r="S457">
        <v>8.5</v>
      </c>
      <c r="T457">
        <v>25.24</v>
      </c>
      <c r="U457">
        <v>5</v>
      </c>
      <c r="V457">
        <v>1514</v>
      </c>
      <c r="W457" t="s">
        <v>53</v>
      </c>
    </row>
    <row r="458" spans="1:23" x14ac:dyDescent="0.35">
      <c r="A458" t="s">
        <v>568</v>
      </c>
      <c r="B458">
        <v>170</v>
      </c>
      <c r="C458">
        <v>4</v>
      </c>
      <c r="D458">
        <v>1001</v>
      </c>
      <c r="E458">
        <v>21</v>
      </c>
      <c r="F458">
        <v>3</v>
      </c>
      <c r="G458">
        <v>4.0999999999999996</v>
      </c>
      <c r="H458" t="s">
        <v>53</v>
      </c>
      <c r="I458">
        <v>5.3</v>
      </c>
      <c r="J458" t="s">
        <v>56</v>
      </c>
      <c r="K458" t="s">
        <v>79</v>
      </c>
      <c r="L458">
        <v>1.04</v>
      </c>
      <c r="M458">
        <v>2</v>
      </c>
      <c r="N458" t="s">
        <v>80</v>
      </c>
      <c r="O458" t="s">
        <v>74</v>
      </c>
      <c r="P458">
        <v>2</v>
      </c>
      <c r="Q458">
        <v>7.2</v>
      </c>
      <c r="R458">
        <v>1</v>
      </c>
      <c r="S458">
        <v>9.1</v>
      </c>
      <c r="T458">
        <v>39.06</v>
      </c>
      <c r="U458">
        <v>3</v>
      </c>
      <c r="V458">
        <v>1406</v>
      </c>
      <c r="W458" t="s">
        <v>53</v>
      </c>
    </row>
    <row r="459" spans="1:23" x14ac:dyDescent="0.35">
      <c r="A459" t="s">
        <v>569</v>
      </c>
      <c r="B459">
        <v>170</v>
      </c>
      <c r="C459">
        <v>2</v>
      </c>
      <c r="D459">
        <v>1016</v>
      </c>
      <c r="E459">
        <v>17</v>
      </c>
      <c r="F459">
        <v>1</v>
      </c>
      <c r="G459">
        <v>5.9</v>
      </c>
      <c r="H459" t="s">
        <v>53</v>
      </c>
      <c r="I459">
        <v>5.3</v>
      </c>
      <c r="J459" t="s">
        <v>56</v>
      </c>
      <c r="K459" t="s">
        <v>79</v>
      </c>
      <c r="M459">
        <v>1</v>
      </c>
      <c r="N459" t="s">
        <v>61</v>
      </c>
      <c r="O459" t="s">
        <v>47</v>
      </c>
      <c r="P459">
        <v>0.3</v>
      </c>
      <c r="Q459">
        <v>6.1</v>
      </c>
      <c r="R459">
        <v>4</v>
      </c>
      <c r="S459">
        <v>9.5</v>
      </c>
      <c r="T459">
        <v>32.6</v>
      </c>
      <c r="U459">
        <v>8</v>
      </c>
      <c r="V459">
        <v>3129</v>
      </c>
      <c r="W459" t="s">
        <v>53</v>
      </c>
    </row>
    <row r="460" spans="1:23" x14ac:dyDescent="0.35">
      <c r="A460" t="s">
        <v>570</v>
      </c>
      <c r="B460">
        <v>155</v>
      </c>
      <c r="C460">
        <v>1</v>
      </c>
      <c r="D460">
        <v>1008</v>
      </c>
      <c r="E460">
        <v>23</v>
      </c>
      <c r="F460">
        <v>4</v>
      </c>
      <c r="G460">
        <v>8.5</v>
      </c>
      <c r="H460" t="s">
        <v>50</v>
      </c>
      <c r="I460">
        <v>3.3</v>
      </c>
      <c r="J460" t="s">
        <v>41</v>
      </c>
      <c r="K460" t="s">
        <v>79</v>
      </c>
      <c r="L460">
        <v>1.52</v>
      </c>
      <c r="N460" t="s">
        <v>80</v>
      </c>
      <c r="O460" t="s">
        <v>43</v>
      </c>
      <c r="P460">
        <v>0.9</v>
      </c>
      <c r="Q460">
        <v>5.8</v>
      </c>
      <c r="R460">
        <v>5</v>
      </c>
      <c r="S460">
        <v>7.4</v>
      </c>
      <c r="T460">
        <v>97.89</v>
      </c>
      <c r="U460">
        <v>3</v>
      </c>
      <c r="V460">
        <v>3524</v>
      </c>
      <c r="W460" t="s">
        <v>53</v>
      </c>
    </row>
    <row r="461" spans="1:23" x14ac:dyDescent="0.35">
      <c r="A461" t="s">
        <v>571</v>
      </c>
      <c r="B461">
        <v>110</v>
      </c>
      <c r="C461">
        <v>1</v>
      </c>
      <c r="D461">
        <v>1009</v>
      </c>
      <c r="E461">
        <v>10</v>
      </c>
      <c r="F461">
        <v>1</v>
      </c>
      <c r="G461">
        <v>7.7</v>
      </c>
      <c r="H461" t="s">
        <v>50</v>
      </c>
      <c r="I461">
        <v>3.3</v>
      </c>
      <c r="J461" t="s">
        <v>41</v>
      </c>
      <c r="K461" t="s">
        <v>44</v>
      </c>
      <c r="L461">
        <v>2.2799999999999998</v>
      </c>
      <c r="M461">
        <v>9</v>
      </c>
      <c r="N461" t="s">
        <v>46</v>
      </c>
      <c r="O461" t="s">
        <v>62</v>
      </c>
      <c r="P461">
        <v>1.2</v>
      </c>
      <c r="Q461">
        <v>4.4000000000000004</v>
      </c>
      <c r="R461">
        <v>5</v>
      </c>
      <c r="S461">
        <v>3.3</v>
      </c>
      <c r="T461">
        <v>93.4</v>
      </c>
      <c r="U461">
        <v>8</v>
      </c>
      <c r="V461">
        <v>8966</v>
      </c>
      <c r="W461" t="s">
        <v>50</v>
      </c>
    </row>
    <row r="462" spans="1:23" x14ac:dyDescent="0.35">
      <c r="A462" t="s">
        <v>572</v>
      </c>
      <c r="B462">
        <v>170</v>
      </c>
      <c r="C462">
        <v>1</v>
      </c>
      <c r="D462">
        <v>1007</v>
      </c>
      <c r="E462">
        <v>10</v>
      </c>
      <c r="F462">
        <v>1</v>
      </c>
      <c r="G462">
        <v>6</v>
      </c>
      <c r="H462" t="s">
        <v>53</v>
      </c>
      <c r="I462">
        <v>6.6</v>
      </c>
      <c r="J462" t="s">
        <v>56</v>
      </c>
      <c r="K462" t="s">
        <v>79</v>
      </c>
      <c r="L462">
        <v>3.61</v>
      </c>
      <c r="N462" t="s">
        <v>98</v>
      </c>
      <c r="O462" t="s">
        <v>43</v>
      </c>
      <c r="P462">
        <v>1.6</v>
      </c>
      <c r="Q462">
        <v>6</v>
      </c>
      <c r="R462">
        <v>3</v>
      </c>
      <c r="S462">
        <v>8.6999999999999993</v>
      </c>
      <c r="T462">
        <v>35.94</v>
      </c>
      <c r="U462">
        <v>4</v>
      </c>
      <c r="V462">
        <v>1725</v>
      </c>
      <c r="W462" t="s">
        <v>53</v>
      </c>
    </row>
    <row r="463" spans="1:23" x14ac:dyDescent="0.35">
      <c r="A463" t="s">
        <v>573</v>
      </c>
      <c r="B463">
        <v>145</v>
      </c>
      <c r="C463">
        <v>2</v>
      </c>
      <c r="D463">
        <v>1016</v>
      </c>
      <c r="E463">
        <v>8</v>
      </c>
      <c r="F463">
        <v>2</v>
      </c>
      <c r="G463">
        <v>5.5</v>
      </c>
      <c r="H463" t="s">
        <v>53</v>
      </c>
      <c r="I463">
        <v>5.5</v>
      </c>
      <c r="J463" t="s">
        <v>56</v>
      </c>
      <c r="K463" t="s">
        <v>41</v>
      </c>
      <c r="L463">
        <v>1.07</v>
      </c>
      <c r="M463">
        <v>3</v>
      </c>
      <c r="N463" t="s">
        <v>98</v>
      </c>
      <c r="O463" t="s">
        <v>43</v>
      </c>
      <c r="P463">
        <v>2.4</v>
      </c>
      <c r="Q463">
        <v>6.7</v>
      </c>
      <c r="R463">
        <v>3</v>
      </c>
      <c r="S463">
        <v>7.8</v>
      </c>
      <c r="T463">
        <v>96.1</v>
      </c>
      <c r="U463">
        <v>2</v>
      </c>
      <c r="V463">
        <v>2306</v>
      </c>
      <c r="W463" t="s">
        <v>53</v>
      </c>
    </row>
    <row r="464" spans="1:23" x14ac:dyDescent="0.35">
      <c r="A464" t="s">
        <v>574</v>
      </c>
      <c r="B464">
        <v>145</v>
      </c>
      <c r="C464">
        <v>2</v>
      </c>
      <c r="D464">
        <v>1008</v>
      </c>
      <c r="E464">
        <v>16</v>
      </c>
      <c r="F464">
        <v>4</v>
      </c>
      <c r="G464">
        <v>6</v>
      </c>
      <c r="H464" t="s">
        <v>53</v>
      </c>
      <c r="I464">
        <v>5.3</v>
      </c>
      <c r="J464" t="s">
        <v>56</v>
      </c>
      <c r="K464" t="s">
        <v>59</v>
      </c>
      <c r="L464">
        <v>1.82</v>
      </c>
      <c r="M464">
        <v>1</v>
      </c>
      <c r="N464" t="s">
        <v>80</v>
      </c>
      <c r="O464" t="s">
        <v>47</v>
      </c>
      <c r="P464">
        <v>0.9</v>
      </c>
      <c r="Q464">
        <v>7.3</v>
      </c>
      <c r="R464">
        <v>5</v>
      </c>
      <c r="S464">
        <v>5</v>
      </c>
      <c r="T464">
        <v>27.43</v>
      </c>
      <c r="U464">
        <v>7</v>
      </c>
      <c r="V464">
        <v>2304</v>
      </c>
      <c r="W464" t="s">
        <v>53</v>
      </c>
    </row>
    <row r="465" spans="1:23" x14ac:dyDescent="0.35">
      <c r="A465" t="s">
        <v>575</v>
      </c>
      <c r="B465">
        <v>130</v>
      </c>
      <c r="C465">
        <v>2</v>
      </c>
      <c r="D465">
        <v>1006</v>
      </c>
      <c r="E465">
        <v>18</v>
      </c>
      <c r="F465">
        <v>4</v>
      </c>
      <c r="G465">
        <v>12.5</v>
      </c>
      <c r="H465" t="s">
        <v>88</v>
      </c>
      <c r="I465">
        <v>3.5</v>
      </c>
      <c r="J465" t="s">
        <v>41</v>
      </c>
      <c r="K465" t="s">
        <v>148</v>
      </c>
      <c r="M465">
        <v>6</v>
      </c>
      <c r="N465" t="s">
        <v>98</v>
      </c>
      <c r="O465" t="s">
        <v>74</v>
      </c>
      <c r="P465">
        <v>1.1000000000000001</v>
      </c>
      <c r="Q465">
        <v>3.8</v>
      </c>
      <c r="R465">
        <v>10</v>
      </c>
      <c r="S465">
        <v>0</v>
      </c>
      <c r="T465">
        <v>120.1</v>
      </c>
      <c r="U465">
        <v>1</v>
      </c>
      <c r="V465">
        <v>1441</v>
      </c>
      <c r="W465" t="s">
        <v>53</v>
      </c>
    </row>
    <row r="466" spans="1:23" x14ac:dyDescent="0.35">
      <c r="A466" t="s">
        <v>576</v>
      </c>
      <c r="B466">
        <v>135</v>
      </c>
      <c r="C466">
        <v>1</v>
      </c>
      <c r="D466">
        <v>1015</v>
      </c>
      <c r="E466">
        <v>19</v>
      </c>
      <c r="F466">
        <v>3</v>
      </c>
      <c r="G466">
        <v>11.7</v>
      </c>
      <c r="H466" t="s">
        <v>37</v>
      </c>
      <c r="I466">
        <v>4.3</v>
      </c>
      <c r="J466" t="s">
        <v>56</v>
      </c>
      <c r="K466" t="s">
        <v>148</v>
      </c>
      <c r="L466">
        <v>3.22</v>
      </c>
      <c r="N466" t="s">
        <v>123</v>
      </c>
      <c r="O466" t="s">
        <v>47</v>
      </c>
      <c r="P466">
        <v>1.5</v>
      </c>
      <c r="Q466">
        <v>2.5</v>
      </c>
      <c r="R466">
        <v>7</v>
      </c>
      <c r="S466">
        <v>0</v>
      </c>
      <c r="T466">
        <v>339.9</v>
      </c>
      <c r="U466">
        <v>4</v>
      </c>
      <c r="V466">
        <v>16315</v>
      </c>
      <c r="W466" t="s">
        <v>50</v>
      </c>
    </row>
    <row r="467" spans="1:23" x14ac:dyDescent="0.35">
      <c r="A467" t="s">
        <v>577</v>
      </c>
      <c r="B467">
        <v>145</v>
      </c>
      <c r="C467">
        <v>1</v>
      </c>
      <c r="D467">
        <v>1017</v>
      </c>
      <c r="E467">
        <v>9</v>
      </c>
      <c r="F467">
        <v>4</v>
      </c>
      <c r="G467">
        <v>5.7</v>
      </c>
      <c r="H467" t="s">
        <v>53</v>
      </c>
      <c r="I467">
        <v>6.9</v>
      </c>
      <c r="J467" t="s">
        <v>56</v>
      </c>
      <c r="K467" t="s">
        <v>44</v>
      </c>
      <c r="L467">
        <v>1.87</v>
      </c>
      <c r="N467" t="s">
        <v>61</v>
      </c>
      <c r="O467" t="s">
        <v>43</v>
      </c>
      <c r="P467">
        <v>0.7</v>
      </c>
      <c r="Q467">
        <v>7.1</v>
      </c>
      <c r="R467">
        <v>4</v>
      </c>
      <c r="S467">
        <v>6.4</v>
      </c>
      <c r="T467">
        <v>30.5</v>
      </c>
      <c r="U467">
        <v>4</v>
      </c>
      <c r="V467">
        <v>1464</v>
      </c>
      <c r="W467" t="s">
        <v>53</v>
      </c>
    </row>
    <row r="468" spans="1:23" x14ac:dyDescent="0.35">
      <c r="A468" t="s">
        <v>578</v>
      </c>
      <c r="B468">
        <v>145</v>
      </c>
      <c r="C468">
        <v>1</v>
      </c>
      <c r="D468">
        <v>1000</v>
      </c>
      <c r="E468">
        <v>2</v>
      </c>
      <c r="F468">
        <v>3</v>
      </c>
      <c r="G468">
        <v>6</v>
      </c>
      <c r="H468" t="s">
        <v>53</v>
      </c>
      <c r="I468">
        <v>5.2</v>
      </c>
      <c r="J468" t="s">
        <v>56</v>
      </c>
      <c r="K468" t="s">
        <v>79</v>
      </c>
      <c r="L468">
        <v>1.28</v>
      </c>
      <c r="N468" t="s">
        <v>98</v>
      </c>
      <c r="O468" t="s">
        <v>74</v>
      </c>
      <c r="P468">
        <v>1</v>
      </c>
      <c r="Q468">
        <v>5.5</v>
      </c>
      <c r="R468">
        <v>2</v>
      </c>
      <c r="S468">
        <v>7.4</v>
      </c>
      <c r="T468">
        <v>32.229999999999997</v>
      </c>
      <c r="U468">
        <v>2</v>
      </c>
      <c r="V468">
        <v>773</v>
      </c>
      <c r="W468" t="s">
        <v>53</v>
      </c>
    </row>
    <row r="469" spans="1:23" x14ac:dyDescent="0.35">
      <c r="A469" t="s">
        <v>579</v>
      </c>
      <c r="B469">
        <v>170</v>
      </c>
      <c r="C469">
        <v>4</v>
      </c>
      <c r="D469">
        <v>1015</v>
      </c>
      <c r="E469">
        <v>18</v>
      </c>
      <c r="F469">
        <v>4</v>
      </c>
      <c r="G469">
        <v>2.9</v>
      </c>
      <c r="H469" t="s">
        <v>53</v>
      </c>
      <c r="I469">
        <v>8.8000000000000007</v>
      </c>
      <c r="J469" t="s">
        <v>91</v>
      </c>
      <c r="K469" t="s">
        <v>59</v>
      </c>
      <c r="L469">
        <v>3.59</v>
      </c>
      <c r="N469" t="s">
        <v>82</v>
      </c>
      <c r="O469" t="s">
        <v>74</v>
      </c>
      <c r="P469">
        <v>1</v>
      </c>
      <c r="Q469">
        <v>8.9</v>
      </c>
      <c r="R469">
        <v>1</v>
      </c>
      <c r="S469">
        <v>11.7</v>
      </c>
      <c r="T469">
        <v>36.590000000000003</v>
      </c>
      <c r="U469">
        <v>4</v>
      </c>
      <c r="V469">
        <v>1756</v>
      </c>
      <c r="W469" t="s">
        <v>53</v>
      </c>
    </row>
    <row r="470" spans="1:23" x14ac:dyDescent="0.35">
      <c r="A470" t="s">
        <v>580</v>
      </c>
      <c r="B470">
        <v>165</v>
      </c>
      <c r="C470">
        <v>1</v>
      </c>
      <c r="D470">
        <v>1019</v>
      </c>
      <c r="E470">
        <v>15</v>
      </c>
      <c r="F470">
        <v>3</v>
      </c>
      <c r="G470">
        <v>9.6999999999999993</v>
      </c>
      <c r="H470" t="s">
        <v>37</v>
      </c>
      <c r="I470">
        <v>3.6</v>
      </c>
      <c r="J470" t="s">
        <v>41</v>
      </c>
      <c r="K470" t="s">
        <v>41</v>
      </c>
      <c r="L470">
        <v>3.53</v>
      </c>
      <c r="N470" t="s">
        <v>61</v>
      </c>
      <c r="O470" t="s">
        <v>43</v>
      </c>
      <c r="P470">
        <v>1.4</v>
      </c>
      <c r="Q470">
        <v>5.4</v>
      </c>
      <c r="R470">
        <v>6</v>
      </c>
      <c r="S470">
        <v>2.8</v>
      </c>
      <c r="T470">
        <v>302.88</v>
      </c>
      <c r="U470">
        <v>3</v>
      </c>
      <c r="V470">
        <v>10903</v>
      </c>
      <c r="W470" t="s">
        <v>50</v>
      </c>
    </row>
    <row r="471" spans="1:23" x14ac:dyDescent="0.35">
      <c r="A471" t="s">
        <v>581</v>
      </c>
      <c r="B471">
        <v>170</v>
      </c>
      <c r="C471">
        <v>4</v>
      </c>
      <c r="D471">
        <v>1007</v>
      </c>
      <c r="E471">
        <v>10</v>
      </c>
      <c r="F471">
        <v>2</v>
      </c>
      <c r="G471">
        <v>1.9</v>
      </c>
      <c r="H471" t="s">
        <v>53</v>
      </c>
      <c r="I471">
        <v>7.5</v>
      </c>
      <c r="J471" t="s">
        <v>56</v>
      </c>
      <c r="K471" t="s">
        <v>102</v>
      </c>
      <c r="L471">
        <v>3.01</v>
      </c>
      <c r="N471" t="s">
        <v>82</v>
      </c>
      <c r="O471" t="s">
        <v>43</v>
      </c>
      <c r="P471">
        <v>0.1</v>
      </c>
      <c r="Q471">
        <v>7</v>
      </c>
      <c r="R471">
        <v>1</v>
      </c>
      <c r="S471">
        <v>11.5</v>
      </c>
      <c r="T471">
        <v>28.1</v>
      </c>
      <c r="U471">
        <v>6</v>
      </c>
      <c r="V471">
        <v>2023</v>
      </c>
      <c r="W471" t="s">
        <v>53</v>
      </c>
    </row>
    <row r="472" spans="1:23" x14ac:dyDescent="0.35">
      <c r="A472" t="s">
        <v>582</v>
      </c>
      <c r="B472">
        <v>170</v>
      </c>
      <c r="C472">
        <v>4</v>
      </c>
      <c r="D472">
        <v>1011</v>
      </c>
      <c r="E472">
        <v>8</v>
      </c>
      <c r="F472">
        <v>4</v>
      </c>
      <c r="G472">
        <v>0.7</v>
      </c>
      <c r="H472" t="s">
        <v>53</v>
      </c>
      <c r="I472">
        <v>8.4</v>
      </c>
      <c r="J472" t="s">
        <v>91</v>
      </c>
      <c r="K472" t="s">
        <v>59</v>
      </c>
      <c r="M472">
        <v>10</v>
      </c>
      <c r="N472" t="s">
        <v>85</v>
      </c>
      <c r="O472" t="s">
        <v>74</v>
      </c>
      <c r="P472">
        <v>0.3</v>
      </c>
      <c r="Q472">
        <v>8.3000000000000007</v>
      </c>
      <c r="R472">
        <v>1</v>
      </c>
      <c r="S472">
        <v>16.5</v>
      </c>
      <c r="T472">
        <v>16.399999999999999</v>
      </c>
      <c r="U472">
        <v>12</v>
      </c>
      <c r="V472">
        <v>2361</v>
      </c>
      <c r="W472" t="s">
        <v>53</v>
      </c>
    </row>
    <row r="473" spans="1:23" x14ac:dyDescent="0.35">
      <c r="A473" t="s">
        <v>583</v>
      </c>
      <c r="B473">
        <v>145</v>
      </c>
      <c r="C473">
        <v>2</v>
      </c>
      <c r="D473">
        <v>1001</v>
      </c>
      <c r="E473">
        <v>12</v>
      </c>
      <c r="F473">
        <v>4</v>
      </c>
      <c r="G473">
        <v>5.5</v>
      </c>
      <c r="H473" t="s">
        <v>53</v>
      </c>
      <c r="I473">
        <v>5.4</v>
      </c>
      <c r="J473" t="s">
        <v>56</v>
      </c>
      <c r="K473" t="s">
        <v>79</v>
      </c>
      <c r="L473">
        <v>2.44</v>
      </c>
      <c r="N473" t="s">
        <v>46</v>
      </c>
      <c r="O473" t="s">
        <v>47</v>
      </c>
      <c r="P473">
        <v>2.4</v>
      </c>
      <c r="Q473">
        <v>7</v>
      </c>
      <c r="R473">
        <v>4</v>
      </c>
      <c r="S473">
        <v>7.5</v>
      </c>
      <c r="T473">
        <v>57.54</v>
      </c>
      <c r="U473">
        <v>2</v>
      </c>
      <c r="V473">
        <v>1380</v>
      </c>
      <c r="W473" t="s">
        <v>53</v>
      </c>
    </row>
    <row r="474" spans="1:23" x14ac:dyDescent="0.35">
      <c r="A474" t="s">
        <v>584</v>
      </c>
      <c r="B474">
        <v>170</v>
      </c>
      <c r="C474">
        <v>4</v>
      </c>
      <c r="D474">
        <v>1014</v>
      </c>
      <c r="E474">
        <v>13</v>
      </c>
      <c r="F474">
        <v>4</v>
      </c>
      <c r="G474">
        <v>1</v>
      </c>
      <c r="H474" t="s">
        <v>53</v>
      </c>
      <c r="I474">
        <v>8.9</v>
      </c>
      <c r="J474" t="s">
        <v>91</v>
      </c>
      <c r="K474" t="s">
        <v>59</v>
      </c>
      <c r="M474">
        <v>8</v>
      </c>
      <c r="N474" t="s">
        <v>82</v>
      </c>
      <c r="O474" t="s">
        <v>47</v>
      </c>
      <c r="P474">
        <v>0.3</v>
      </c>
      <c r="Q474">
        <v>8.3000000000000007</v>
      </c>
      <c r="R474">
        <v>1</v>
      </c>
      <c r="S474">
        <v>13.8</v>
      </c>
      <c r="T474">
        <v>1.31</v>
      </c>
      <c r="U474">
        <v>8</v>
      </c>
      <c r="V474">
        <v>125</v>
      </c>
      <c r="W474" t="s">
        <v>53</v>
      </c>
    </row>
    <row r="475" spans="1:23" x14ac:dyDescent="0.35">
      <c r="A475" t="s">
        <v>585</v>
      </c>
      <c r="B475">
        <v>100</v>
      </c>
      <c r="C475">
        <v>2</v>
      </c>
      <c r="D475">
        <v>1024</v>
      </c>
      <c r="E475">
        <v>2</v>
      </c>
      <c r="F475">
        <v>3</v>
      </c>
      <c r="G475">
        <v>9.3000000000000007</v>
      </c>
      <c r="H475" t="s">
        <v>37</v>
      </c>
      <c r="I475">
        <v>5.3</v>
      </c>
      <c r="J475" t="s">
        <v>56</v>
      </c>
      <c r="K475" t="s">
        <v>41</v>
      </c>
      <c r="L475">
        <v>1.8</v>
      </c>
      <c r="M475">
        <v>10</v>
      </c>
      <c r="N475" t="s">
        <v>98</v>
      </c>
      <c r="O475" t="s">
        <v>62</v>
      </c>
      <c r="P475">
        <v>4.0999999999999996</v>
      </c>
      <c r="Q475">
        <v>5.9</v>
      </c>
      <c r="R475">
        <v>6</v>
      </c>
      <c r="S475">
        <v>1.9</v>
      </c>
      <c r="T475">
        <v>323.47000000000003</v>
      </c>
      <c r="U475">
        <v>1</v>
      </c>
      <c r="V475">
        <v>3881</v>
      </c>
      <c r="W475" t="s">
        <v>53</v>
      </c>
    </row>
    <row r="476" spans="1:23" x14ac:dyDescent="0.35">
      <c r="A476" t="s">
        <v>586</v>
      </c>
      <c r="B476">
        <v>105</v>
      </c>
      <c r="C476">
        <v>2</v>
      </c>
      <c r="D476">
        <v>1022</v>
      </c>
      <c r="E476">
        <v>19</v>
      </c>
      <c r="F476">
        <v>1</v>
      </c>
      <c r="G476">
        <v>11.6</v>
      </c>
      <c r="H476" t="s">
        <v>37</v>
      </c>
      <c r="I476">
        <v>4.5</v>
      </c>
      <c r="J476" t="s">
        <v>56</v>
      </c>
      <c r="K476" t="s">
        <v>79</v>
      </c>
      <c r="M476">
        <v>3</v>
      </c>
      <c r="N476" t="s">
        <v>46</v>
      </c>
      <c r="O476" t="s">
        <v>74</v>
      </c>
      <c r="P476">
        <v>5.4</v>
      </c>
      <c r="Q476">
        <v>2.6</v>
      </c>
      <c r="R476">
        <v>7</v>
      </c>
      <c r="S476">
        <v>2.5</v>
      </c>
      <c r="T476">
        <v>317.18</v>
      </c>
      <c r="U476">
        <v>10</v>
      </c>
      <c r="V476">
        <v>38061</v>
      </c>
      <c r="W476" t="s">
        <v>88</v>
      </c>
    </row>
    <row r="477" spans="1:23" x14ac:dyDescent="0.35">
      <c r="A477" t="s">
        <v>587</v>
      </c>
      <c r="B477">
        <v>170</v>
      </c>
      <c r="C477">
        <v>2</v>
      </c>
      <c r="D477">
        <v>1015</v>
      </c>
      <c r="E477">
        <v>2</v>
      </c>
      <c r="F477">
        <v>3</v>
      </c>
      <c r="G477">
        <v>4.8</v>
      </c>
      <c r="H477" t="s">
        <v>53</v>
      </c>
      <c r="I477">
        <v>5.0999999999999996</v>
      </c>
      <c r="J477" t="s">
        <v>56</v>
      </c>
      <c r="K477" t="s">
        <v>59</v>
      </c>
      <c r="L477">
        <v>1.4</v>
      </c>
      <c r="M477">
        <v>4</v>
      </c>
      <c r="N477" t="s">
        <v>85</v>
      </c>
      <c r="O477" t="s">
        <v>74</v>
      </c>
      <c r="P477">
        <v>2.5</v>
      </c>
      <c r="Q477">
        <v>9</v>
      </c>
      <c r="R477">
        <v>3</v>
      </c>
      <c r="S477">
        <v>8.1999999999999993</v>
      </c>
      <c r="T477">
        <v>46.29</v>
      </c>
      <c r="U477">
        <v>4</v>
      </c>
      <c r="V477">
        <v>2221</v>
      </c>
      <c r="W477" t="s">
        <v>53</v>
      </c>
    </row>
    <row r="478" spans="1:23" x14ac:dyDescent="0.35">
      <c r="A478" t="s">
        <v>588</v>
      </c>
      <c r="B478">
        <v>170</v>
      </c>
      <c r="C478">
        <v>4</v>
      </c>
      <c r="D478">
        <v>1018</v>
      </c>
      <c r="E478">
        <v>19</v>
      </c>
      <c r="F478">
        <v>3</v>
      </c>
      <c r="G478">
        <v>1.1000000000000001</v>
      </c>
      <c r="H478" t="s">
        <v>53</v>
      </c>
      <c r="I478">
        <v>8</v>
      </c>
      <c r="J478" t="s">
        <v>56</v>
      </c>
      <c r="K478" t="s">
        <v>102</v>
      </c>
      <c r="M478">
        <v>6</v>
      </c>
      <c r="N478" t="s">
        <v>139</v>
      </c>
      <c r="O478" t="s">
        <v>43</v>
      </c>
      <c r="P478">
        <v>0.2</v>
      </c>
      <c r="Q478">
        <v>7.7</v>
      </c>
      <c r="R478">
        <v>1</v>
      </c>
      <c r="S478">
        <v>12.2</v>
      </c>
      <c r="T478">
        <v>47.51</v>
      </c>
      <c r="U478">
        <v>4</v>
      </c>
      <c r="V478">
        <v>2280</v>
      </c>
      <c r="W478" t="s">
        <v>53</v>
      </c>
    </row>
    <row r="479" spans="1:23" x14ac:dyDescent="0.35">
      <c r="A479" t="s">
        <v>589</v>
      </c>
      <c r="B479">
        <v>170</v>
      </c>
      <c r="C479">
        <v>4</v>
      </c>
      <c r="D479">
        <v>1002</v>
      </c>
      <c r="E479">
        <v>16</v>
      </c>
      <c r="F479">
        <v>4</v>
      </c>
      <c r="G479">
        <v>4</v>
      </c>
      <c r="H479" t="s">
        <v>53</v>
      </c>
      <c r="I479">
        <v>6.7</v>
      </c>
      <c r="J479" t="s">
        <v>56</v>
      </c>
      <c r="K479" t="s">
        <v>79</v>
      </c>
      <c r="L479">
        <v>2.89</v>
      </c>
      <c r="M479">
        <v>10</v>
      </c>
      <c r="N479" t="s">
        <v>46</v>
      </c>
      <c r="O479" t="s">
        <v>74</v>
      </c>
      <c r="P479">
        <v>0.2</v>
      </c>
      <c r="Q479">
        <v>7</v>
      </c>
      <c r="R479">
        <v>2</v>
      </c>
      <c r="S479">
        <v>10.5</v>
      </c>
      <c r="T479">
        <v>8.23</v>
      </c>
      <c r="U479">
        <v>7</v>
      </c>
      <c r="V479">
        <v>691</v>
      </c>
      <c r="W479" t="s">
        <v>53</v>
      </c>
    </row>
    <row r="480" spans="1:23" x14ac:dyDescent="0.35">
      <c r="A480" t="s">
        <v>590</v>
      </c>
      <c r="B480">
        <v>170</v>
      </c>
      <c r="C480">
        <v>4</v>
      </c>
      <c r="D480">
        <v>1008</v>
      </c>
      <c r="E480">
        <v>20</v>
      </c>
      <c r="F480">
        <v>4</v>
      </c>
      <c r="G480">
        <v>4</v>
      </c>
      <c r="H480" t="s">
        <v>53</v>
      </c>
      <c r="I480">
        <v>5.6</v>
      </c>
      <c r="J480" t="s">
        <v>56</v>
      </c>
      <c r="K480" t="s">
        <v>59</v>
      </c>
      <c r="M480">
        <v>5</v>
      </c>
      <c r="N480" t="s">
        <v>85</v>
      </c>
      <c r="O480" t="s">
        <v>43</v>
      </c>
      <c r="P480">
        <v>1.6</v>
      </c>
      <c r="Q480">
        <v>7.1</v>
      </c>
      <c r="R480">
        <v>2</v>
      </c>
      <c r="S480">
        <v>12.3</v>
      </c>
      <c r="T480">
        <v>41.19</v>
      </c>
      <c r="U480">
        <v>7</v>
      </c>
      <c r="V480">
        <v>3459</v>
      </c>
      <c r="W480" t="s">
        <v>53</v>
      </c>
    </row>
    <row r="481" spans="1:23" x14ac:dyDescent="0.35">
      <c r="A481" t="s">
        <v>591</v>
      </c>
      <c r="B481">
        <v>110</v>
      </c>
      <c r="C481">
        <v>1</v>
      </c>
      <c r="D481">
        <v>1012</v>
      </c>
      <c r="E481">
        <v>11</v>
      </c>
      <c r="F481">
        <v>1</v>
      </c>
      <c r="G481">
        <v>7.3</v>
      </c>
      <c r="H481" t="s">
        <v>50</v>
      </c>
      <c r="I481">
        <v>3.4</v>
      </c>
      <c r="J481" t="s">
        <v>41</v>
      </c>
      <c r="K481" t="s">
        <v>79</v>
      </c>
      <c r="L481">
        <v>3.36</v>
      </c>
      <c r="N481" t="s">
        <v>98</v>
      </c>
      <c r="O481" t="s">
        <v>58</v>
      </c>
      <c r="P481">
        <v>1.5</v>
      </c>
      <c r="Q481">
        <v>5.5</v>
      </c>
      <c r="R481">
        <v>2</v>
      </c>
      <c r="S481">
        <v>4.5999999999999996</v>
      </c>
      <c r="T481">
        <v>95.15</v>
      </c>
      <c r="U481">
        <v>7</v>
      </c>
      <c r="V481">
        <v>7992</v>
      </c>
      <c r="W481" t="s">
        <v>50</v>
      </c>
    </row>
    <row r="482" spans="1:23" x14ac:dyDescent="0.35">
      <c r="A482" t="s">
        <v>592</v>
      </c>
      <c r="B482">
        <v>115</v>
      </c>
      <c r="C482">
        <v>1</v>
      </c>
      <c r="D482">
        <v>1015</v>
      </c>
      <c r="E482">
        <v>4</v>
      </c>
      <c r="F482">
        <v>4</v>
      </c>
      <c r="G482">
        <v>9.9</v>
      </c>
      <c r="H482" t="s">
        <v>37</v>
      </c>
      <c r="I482">
        <v>3.7</v>
      </c>
      <c r="J482" t="s">
        <v>41</v>
      </c>
      <c r="K482" t="s">
        <v>44</v>
      </c>
      <c r="L482">
        <v>1.67</v>
      </c>
      <c r="M482">
        <v>6</v>
      </c>
      <c r="N482" t="s">
        <v>61</v>
      </c>
      <c r="O482" t="s">
        <v>43</v>
      </c>
      <c r="P482">
        <v>0.6</v>
      </c>
      <c r="Q482">
        <v>4.5999999999999996</v>
      </c>
      <c r="R482">
        <v>6</v>
      </c>
      <c r="S482">
        <v>5.9</v>
      </c>
      <c r="T482">
        <v>426.59</v>
      </c>
      <c r="U482">
        <v>6</v>
      </c>
      <c r="V482">
        <v>30714</v>
      </c>
      <c r="W482" t="s">
        <v>88</v>
      </c>
    </row>
    <row r="483" spans="1:23" x14ac:dyDescent="0.35">
      <c r="A483" t="s">
        <v>593</v>
      </c>
      <c r="B483">
        <v>170</v>
      </c>
      <c r="C483">
        <v>4</v>
      </c>
      <c r="D483">
        <v>1004</v>
      </c>
      <c r="E483">
        <v>18</v>
      </c>
      <c r="F483">
        <v>1</v>
      </c>
      <c r="G483">
        <v>2.1</v>
      </c>
      <c r="H483" t="s">
        <v>53</v>
      </c>
      <c r="I483">
        <v>9</v>
      </c>
      <c r="J483" t="s">
        <v>91</v>
      </c>
      <c r="K483" t="s">
        <v>59</v>
      </c>
      <c r="M483">
        <v>10</v>
      </c>
      <c r="N483" t="s">
        <v>61</v>
      </c>
      <c r="O483" t="s">
        <v>43</v>
      </c>
      <c r="P483">
        <v>0.5</v>
      </c>
      <c r="Q483">
        <v>7.4</v>
      </c>
      <c r="R483">
        <v>1</v>
      </c>
      <c r="S483">
        <v>12</v>
      </c>
      <c r="T483">
        <v>48.98</v>
      </c>
      <c r="U483">
        <v>9</v>
      </c>
      <c r="V483">
        <v>5289</v>
      </c>
      <c r="W483" t="s">
        <v>53</v>
      </c>
    </row>
    <row r="484" spans="1:23" x14ac:dyDescent="0.35">
      <c r="A484" t="s">
        <v>594</v>
      </c>
      <c r="B484">
        <v>170</v>
      </c>
      <c r="C484">
        <v>4</v>
      </c>
      <c r="D484">
        <v>1006</v>
      </c>
      <c r="E484">
        <v>13</v>
      </c>
      <c r="F484">
        <v>3</v>
      </c>
      <c r="G484">
        <v>1.8</v>
      </c>
      <c r="H484" t="s">
        <v>53</v>
      </c>
      <c r="I484">
        <v>7.5</v>
      </c>
      <c r="J484" t="s">
        <v>56</v>
      </c>
      <c r="K484" t="s">
        <v>59</v>
      </c>
      <c r="L484">
        <v>3.3</v>
      </c>
      <c r="M484">
        <v>10</v>
      </c>
      <c r="N484" t="s">
        <v>82</v>
      </c>
      <c r="O484" t="s">
        <v>62</v>
      </c>
      <c r="P484">
        <v>0.1</v>
      </c>
      <c r="Q484">
        <v>9.4</v>
      </c>
      <c r="R484">
        <v>1</v>
      </c>
      <c r="S484">
        <v>15</v>
      </c>
      <c r="T484">
        <v>15.91</v>
      </c>
      <c r="U484">
        <v>7</v>
      </c>
      <c r="V484">
        <v>1336</v>
      </c>
      <c r="W484" t="s">
        <v>53</v>
      </c>
    </row>
    <row r="485" spans="1:23" x14ac:dyDescent="0.35">
      <c r="A485" t="s">
        <v>595</v>
      </c>
      <c r="B485">
        <v>145</v>
      </c>
      <c r="C485">
        <v>1</v>
      </c>
      <c r="D485">
        <v>1006</v>
      </c>
      <c r="E485">
        <v>6</v>
      </c>
      <c r="F485">
        <v>3</v>
      </c>
      <c r="G485">
        <v>8.1</v>
      </c>
      <c r="H485" t="s">
        <v>50</v>
      </c>
      <c r="I485">
        <v>5.5</v>
      </c>
      <c r="J485" t="s">
        <v>56</v>
      </c>
      <c r="K485" t="s">
        <v>44</v>
      </c>
      <c r="L485">
        <v>3.18</v>
      </c>
      <c r="M485">
        <v>4</v>
      </c>
      <c r="N485" t="s">
        <v>80</v>
      </c>
      <c r="O485" t="s">
        <v>47</v>
      </c>
      <c r="P485">
        <v>1</v>
      </c>
      <c r="Q485">
        <v>4.8</v>
      </c>
      <c r="R485">
        <v>5</v>
      </c>
      <c r="S485">
        <v>5.8</v>
      </c>
      <c r="T485">
        <v>121.33</v>
      </c>
      <c r="U485">
        <v>10</v>
      </c>
      <c r="V485">
        <v>14559</v>
      </c>
      <c r="W485" t="s">
        <v>50</v>
      </c>
    </row>
    <row r="486" spans="1:23" x14ac:dyDescent="0.35">
      <c r="A486" t="s">
        <v>596</v>
      </c>
      <c r="B486">
        <v>100</v>
      </c>
      <c r="C486">
        <v>1</v>
      </c>
      <c r="D486">
        <v>1008</v>
      </c>
      <c r="E486">
        <v>23</v>
      </c>
      <c r="F486">
        <v>2</v>
      </c>
      <c r="G486">
        <v>11.2</v>
      </c>
      <c r="H486" t="s">
        <v>37</v>
      </c>
      <c r="I486">
        <v>3.9</v>
      </c>
      <c r="J486" t="s">
        <v>41</v>
      </c>
      <c r="K486" t="s">
        <v>44</v>
      </c>
      <c r="L486">
        <v>3.62</v>
      </c>
      <c r="N486" t="s">
        <v>98</v>
      </c>
      <c r="O486" t="s">
        <v>47</v>
      </c>
      <c r="P486">
        <v>1.1000000000000001</v>
      </c>
      <c r="Q486">
        <v>3.6</v>
      </c>
      <c r="R486">
        <v>6</v>
      </c>
      <c r="S486">
        <v>1.1000000000000001</v>
      </c>
      <c r="T486">
        <v>352.98</v>
      </c>
      <c r="U486">
        <v>5</v>
      </c>
      <c r="V486">
        <v>21178</v>
      </c>
      <c r="W486" t="s">
        <v>37</v>
      </c>
    </row>
    <row r="487" spans="1:23" x14ac:dyDescent="0.35">
      <c r="A487" t="s">
        <v>597</v>
      </c>
      <c r="B487">
        <v>130</v>
      </c>
      <c r="C487">
        <v>4</v>
      </c>
      <c r="D487">
        <v>1010</v>
      </c>
      <c r="E487">
        <v>8</v>
      </c>
      <c r="F487">
        <v>4</v>
      </c>
      <c r="G487">
        <v>11.6</v>
      </c>
      <c r="H487" t="s">
        <v>37</v>
      </c>
      <c r="I487">
        <v>5.4</v>
      </c>
      <c r="J487" t="s">
        <v>56</v>
      </c>
      <c r="K487" t="s">
        <v>41</v>
      </c>
      <c r="L487">
        <v>2.57</v>
      </c>
      <c r="M487">
        <v>3</v>
      </c>
      <c r="N487" t="s">
        <v>46</v>
      </c>
      <c r="O487" t="s">
        <v>47</v>
      </c>
      <c r="P487">
        <v>3.5</v>
      </c>
      <c r="Q487">
        <v>3.8</v>
      </c>
      <c r="R487">
        <v>10</v>
      </c>
      <c r="S487">
        <v>0</v>
      </c>
      <c r="T487">
        <v>426.48</v>
      </c>
      <c r="U487">
        <v>3</v>
      </c>
      <c r="V487">
        <v>15353</v>
      </c>
      <c r="W487" t="s">
        <v>50</v>
      </c>
    </row>
    <row r="488" spans="1:23" x14ac:dyDescent="0.35">
      <c r="A488" t="s">
        <v>598</v>
      </c>
      <c r="B488">
        <v>105</v>
      </c>
      <c r="C488">
        <v>3</v>
      </c>
      <c r="D488">
        <v>1019</v>
      </c>
      <c r="E488">
        <v>22</v>
      </c>
      <c r="F488">
        <v>2</v>
      </c>
      <c r="G488">
        <v>12.4</v>
      </c>
      <c r="H488" t="s">
        <v>88</v>
      </c>
      <c r="I488">
        <v>5.3</v>
      </c>
      <c r="J488" t="s">
        <v>56</v>
      </c>
      <c r="K488" t="s">
        <v>79</v>
      </c>
      <c r="M488">
        <v>4</v>
      </c>
      <c r="N488" t="s">
        <v>98</v>
      </c>
      <c r="O488" t="s">
        <v>43</v>
      </c>
      <c r="P488">
        <v>2.1</v>
      </c>
      <c r="Q488">
        <v>4.7</v>
      </c>
      <c r="R488">
        <v>9</v>
      </c>
      <c r="S488">
        <v>0</v>
      </c>
      <c r="T488">
        <v>238.32</v>
      </c>
      <c r="U488">
        <v>3</v>
      </c>
      <c r="V488">
        <v>8579</v>
      </c>
      <c r="W488" t="s">
        <v>50</v>
      </c>
    </row>
    <row r="489" spans="1:23" x14ac:dyDescent="0.35">
      <c r="A489" t="s">
        <v>599</v>
      </c>
      <c r="B489">
        <v>170</v>
      </c>
      <c r="C489">
        <v>4</v>
      </c>
      <c r="D489">
        <v>1021</v>
      </c>
      <c r="E489">
        <v>8</v>
      </c>
      <c r="F489">
        <v>3</v>
      </c>
      <c r="G489">
        <v>3.9</v>
      </c>
      <c r="H489" t="s">
        <v>53</v>
      </c>
      <c r="I489">
        <v>5.2</v>
      </c>
      <c r="J489" t="s">
        <v>56</v>
      </c>
      <c r="K489" t="s">
        <v>59</v>
      </c>
      <c r="L489">
        <v>3.55</v>
      </c>
      <c r="N489" t="s">
        <v>46</v>
      </c>
      <c r="O489" t="s">
        <v>47</v>
      </c>
      <c r="P489">
        <v>1.3</v>
      </c>
      <c r="Q489">
        <v>9.3000000000000007</v>
      </c>
      <c r="R489">
        <v>5</v>
      </c>
      <c r="S489">
        <v>8</v>
      </c>
      <c r="T489">
        <v>38.56</v>
      </c>
      <c r="U489">
        <v>2</v>
      </c>
      <c r="V489">
        <v>925</v>
      </c>
      <c r="W489" t="s">
        <v>53</v>
      </c>
    </row>
    <row r="490" spans="1:23" x14ac:dyDescent="0.35">
      <c r="A490" t="s">
        <v>600</v>
      </c>
      <c r="B490">
        <v>145</v>
      </c>
      <c r="C490">
        <v>1</v>
      </c>
      <c r="D490">
        <v>1008</v>
      </c>
      <c r="E490">
        <v>14</v>
      </c>
      <c r="F490">
        <v>3</v>
      </c>
      <c r="G490">
        <v>5.5</v>
      </c>
      <c r="H490" t="s">
        <v>53</v>
      </c>
      <c r="I490">
        <v>6.6</v>
      </c>
      <c r="J490" t="s">
        <v>56</v>
      </c>
      <c r="K490" t="s">
        <v>79</v>
      </c>
      <c r="L490">
        <v>3.16</v>
      </c>
      <c r="N490" t="s">
        <v>123</v>
      </c>
      <c r="O490" t="s">
        <v>74</v>
      </c>
      <c r="P490">
        <v>2.4</v>
      </c>
      <c r="Q490">
        <v>7.3</v>
      </c>
      <c r="R490">
        <v>3</v>
      </c>
      <c r="S490">
        <v>5.3</v>
      </c>
      <c r="T490">
        <v>128.87</v>
      </c>
      <c r="U490">
        <v>4</v>
      </c>
      <c r="V490">
        <v>6185</v>
      </c>
      <c r="W490" t="s">
        <v>53</v>
      </c>
    </row>
    <row r="491" spans="1:23" x14ac:dyDescent="0.35">
      <c r="A491" t="s">
        <v>601</v>
      </c>
      <c r="B491">
        <v>170</v>
      </c>
      <c r="C491">
        <v>4</v>
      </c>
      <c r="D491">
        <v>1007</v>
      </c>
      <c r="E491">
        <v>23</v>
      </c>
      <c r="F491">
        <v>3</v>
      </c>
      <c r="G491">
        <v>0.9</v>
      </c>
      <c r="H491" t="s">
        <v>53</v>
      </c>
      <c r="I491">
        <v>8.4</v>
      </c>
      <c r="J491" t="s">
        <v>91</v>
      </c>
      <c r="K491" t="s">
        <v>79</v>
      </c>
      <c r="M491">
        <v>2</v>
      </c>
      <c r="N491" t="s">
        <v>85</v>
      </c>
      <c r="O491" t="s">
        <v>62</v>
      </c>
      <c r="P491">
        <v>0.6</v>
      </c>
      <c r="Q491">
        <v>7.9</v>
      </c>
      <c r="R491">
        <v>1</v>
      </c>
      <c r="S491">
        <v>12</v>
      </c>
      <c r="T491">
        <v>7.57</v>
      </c>
      <c r="U491">
        <v>8</v>
      </c>
      <c r="V491">
        <v>726</v>
      </c>
      <c r="W491" t="s">
        <v>53</v>
      </c>
    </row>
    <row r="492" spans="1:23" x14ac:dyDescent="0.35">
      <c r="A492" t="s">
        <v>602</v>
      </c>
      <c r="B492">
        <v>170</v>
      </c>
      <c r="C492">
        <v>3</v>
      </c>
      <c r="D492">
        <v>1016</v>
      </c>
      <c r="E492">
        <v>23</v>
      </c>
      <c r="F492">
        <v>4</v>
      </c>
      <c r="G492">
        <v>5.7</v>
      </c>
      <c r="H492" t="s">
        <v>53</v>
      </c>
      <c r="I492">
        <v>5.5</v>
      </c>
      <c r="J492" t="s">
        <v>56</v>
      </c>
      <c r="K492" t="s">
        <v>59</v>
      </c>
      <c r="L492">
        <v>1.53</v>
      </c>
      <c r="M492">
        <v>5</v>
      </c>
      <c r="N492" t="s">
        <v>80</v>
      </c>
      <c r="O492" t="s">
        <v>58</v>
      </c>
      <c r="P492">
        <v>1.9</v>
      </c>
      <c r="Q492">
        <v>5.4</v>
      </c>
      <c r="R492">
        <v>5</v>
      </c>
      <c r="S492">
        <v>4.9000000000000004</v>
      </c>
      <c r="T492">
        <v>75.19</v>
      </c>
      <c r="U492">
        <v>8</v>
      </c>
      <c r="V492">
        <v>7218</v>
      </c>
      <c r="W492" t="s">
        <v>50</v>
      </c>
    </row>
    <row r="493" spans="1:23" x14ac:dyDescent="0.35">
      <c r="A493" t="s">
        <v>603</v>
      </c>
      <c r="B493">
        <v>100</v>
      </c>
      <c r="C493">
        <v>1</v>
      </c>
      <c r="D493">
        <v>1013</v>
      </c>
      <c r="E493">
        <v>23</v>
      </c>
      <c r="F493">
        <v>3</v>
      </c>
      <c r="G493">
        <v>14.1</v>
      </c>
      <c r="H493" t="s">
        <v>88</v>
      </c>
      <c r="I493">
        <v>3.9</v>
      </c>
      <c r="J493" t="s">
        <v>41</v>
      </c>
      <c r="K493" t="s">
        <v>44</v>
      </c>
      <c r="M493">
        <v>2</v>
      </c>
      <c r="N493" t="s">
        <v>46</v>
      </c>
      <c r="O493" t="s">
        <v>62</v>
      </c>
      <c r="P493">
        <v>2.2000000000000002</v>
      </c>
      <c r="Q493">
        <v>4.8</v>
      </c>
      <c r="R493">
        <v>10</v>
      </c>
      <c r="S493">
        <v>0</v>
      </c>
      <c r="T493">
        <v>394.74</v>
      </c>
      <c r="U493">
        <v>14</v>
      </c>
      <c r="V493">
        <v>66316</v>
      </c>
      <c r="W493" t="s">
        <v>88</v>
      </c>
    </row>
    <row r="494" spans="1:23" x14ac:dyDescent="0.35">
      <c r="A494" t="s">
        <v>604</v>
      </c>
      <c r="B494">
        <v>145</v>
      </c>
      <c r="C494">
        <v>4</v>
      </c>
      <c r="D494">
        <v>1018</v>
      </c>
      <c r="E494">
        <v>11</v>
      </c>
      <c r="F494">
        <v>1</v>
      </c>
      <c r="G494">
        <v>5.8</v>
      </c>
      <c r="H494" t="s">
        <v>53</v>
      </c>
      <c r="I494">
        <v>6.8</v>
      </c>
      <c r="J494" t="s">
        <v>56</v>
      </c>
      <c r="K494" t="s">
        <v>79</v>
      </c>
      <c r="L494">
        <v>2.4300000000000002</v>
      </c>
      <c r="M494">
        <v>6</v>
      </c>
      <c r="N494" t="s">
        <v>85</v>
      </c>
      <c r="O494" t="s">
        <v>74</v>
      </c>
      <c r="P494">
        <v>2.6</v>
      </c>
      <c r="Q494">
        <v>6.9</v>
      </c>
      <c r="R494">
        <v>4</v>
      </c>
      <c r="S494">
        <v>10.4</v>
      </c>
      <c r="T494">
        <v>70.73</v>
      </c>
      <c r="U494">
        <v>2</v>
      </c>
      <c r="V494">
        <v>1697</v>
      </c>
      <c r="W494" t="s">
        <v>53</v>
      </c>
    </row>
    <row r="495" spans="1:23" x14ac:dyDescent="0.35">
      <c r="A495" t="s">
        <v>605</v>
      </c>
      <c r="B495">
        <v>145</v>
      </c>
      <c r="C495">
        <v>2</v>
      </c>
      <c r="D495">
        <v>1009</v>
      </c>
      <c r="E495">
        <v>3</v>
      </c>
      <c r="F495">
        <v>2</v>
      </c>
      <c r="G495">
        <v>6</v>
      </c>
      <c r="H495" t="s">
        <v>53</v>
      </c>
      <c r="I495">
        <v>6.5</v>
      </c>
      <c r="J495" t="s">
        <v>56</v>
      </c>
      <c r="K495" t="s">
        <v>44</v>
      </c>
      <c r="L495">
        <v>3.43</v>
      </c>
      <c r="M495">
        <v>9</v>
      </c>
      <c r="N495" t="s">
        <v>80</v>
      </c>
      <c r="O495" t="s">
        <v>58</v>
      </c>
      <c r="P495">
        <v>1.2</v>
      </c>
      <c r="Q495">
        <v>6.4</v>
      </c>
      <c r="R495">
        <v>5</v>
      </c>
      <c r="S495">
        <v>10.7</v>
      </c>
      <c r="T495">
        <v>95.85</v>
      </c>
      <c r="U495">
        <v>10</v>
      </c>
      <c r="V495">
        <v>11501</v>
      </c>
      <c r="W495" t="s">
        <v>50</v>
      </c>
    </row>
    <row r="496" spans="1:23" x14ac:dyDescent="0.35">
      <c r="A496" t="s">
        <v>606</v>
      </c>
      <c r="B496">
        <v>170</v>
      </c>
      <c r="C496">
        <v>4</v>
      </c>
      <c r="D496">
        <v>1002</v>
      </c>
      <c r="E496">
        <v>14</v>
      </c>
      <c r="F496">
        <v>2</v>
      </c>
      <c r="G496">
        <v>3.8</v>
      </c>
      <c r="H496" t="s">
        <v>53</v>
      </c>
      <c r="I496">
        <v>6</v>
      </c>
      <c r="J496" t="s">
        <v>56</v>
      </c>
      <c r="K496" t="s">
        <v>102</v>
      </c>
      <c r="L496">
        <v>3.16</v>
      </c>
      <c r="M496">
        <v>2</v>
      </c>
      <c r="N496" t="s">
        <v>61</v>
      </c>
      <c r="O496" t="s">
        <v>62</v>
      </c>
      <c r="P496">
        <v>2.2000000000000002</v>
      </c>
      <c r="Q496">
        <v>9.1999999999999993</v>
      </c>
      <c r="R496">
        <v>4</v>
      </c>
      <c r="S496">
        <v>8.6999999999999993</v>
      </c>
      <c r="T496">
        <v>9.48</v>
      </c>
      <c r="U496">
        <v>1</v>
      </c>
      <c r="V496">
        <v>113</v>
      </c>
      <c r="W496" t="s">
        <v>53</v>
      </c>
    </row>
    <row r="497" spans="1:23" x14ac:dyDescent="0.35">
      <c r="A497" t="s">
        <v>607</v>
      </c>
      <c r="B497">
        <v>145</v>
      </c>
      <c r="C497">
        <v>3</v>
      </c>
      <c r="D497">
        <v>1004</v>
      </c>
      <c r="E497">
        <v>16</v>
      </c>
      <c r="F497">
        <v>1</v>
      </c>
      <c r="G497">
        <v>7.9</v>
      </c>
      <c r="H497" t="s">
        <v>50</v>
      </c>
      <c r="I497">
        <v>5.0999999999999996</v>
      </c>
      <c r="J497" t="s">
        <v>56</v>
      </c>
      <c r="K497" t="s">
        <v>79</v>
      </c>
      <c r="L497">
        <v>3.47</v>
      </c>
      <c r="N497" t="s">
        <v>61</v>
      </c>
      <c r="O497" t="s">
        <v>58</v>
      </c>
      <c r="P497">
        <v>3</v>
      </c>
      <c r="Q497">
        <v>7.8</v>
      </c>
      <c r="R497">
        <v>5</v>
      </c>
      <c r="S497">
        <v>5.5</v>
      </c>
      <c r="T497">
        <v>136.26</v>
      </c>
      <c r="U497">
        <v>4</v>
      </c>
      <c r="V497">
        <v>6540</v>
      </c>
      <c r="W497" t="s">
        <v>53</v>
      </c>
    </row>
    <row r="498" spans="1:23" x14ac:dyDescent="0.35">
      <c r="A498" t="s">
        <v>608</v>
      </c>
      <c r="B498">
        <v>130</v>
      </c>
      <c r="C498">
        <v>1</v>
      </c>
      <c r="D498">
        <v>1012</v>
      </c>
      <c r="E498">
        <v>8</v>
      </c>
      <c r="F498">
        <v>1</v>
      </c>
      <c r="G498">
        <v>9.1</v>
      </c>
      <c r="H498" t="s">
        <v>37</v>
      </c>
      <c r="I498">
        <v>5.9</v>
      </c>
      <c r="J498" t="s">
        <v>56</v>
      </c>
      <c r="K498" t="s">
        <v>148</v>
      </c>
      <c r="M498">
        <v>8</v>
      </c>
      <c r="N498" t="s">
        <v>46</v>
      </c>
      <c r="O498" t="s">
        <v>58</v>
      </c>
      <c r="P498">
        <v>0.2</v>
      </c>
      <c r="Q498">
        <v>6.4</v>
      </c>
      <c r="R498">
        <v>6</v>
      </c>
      <c r="S498">
        <v>5.0999999999999996</v>
      </c>
      <c r="T498">
        <v>224.46</v>
      </c>
      <c r="U498">
        <v>5</v>
      </c>
      <c r="V498">
        <v>13467</v>
      </c>
      <c r="W498" t="s">
        <v>50</v>
      </c>
    </row>
    <row r="499" spans="1:23" x14ac:dyDescent="0.35">
      <c r="A499" t="s">
        <v>609</v>
      </c>
      <c r="B499">
        <v>150</v>
      </c>
      <c r="C499">
        <v>1</v>
      </c>
      <c r="D499">
        <v>1017</v>
      </c>
      <c r="E499">
        <v>23</v>
      </c>
      <c r="F499">
        <v>1</v>
      </c>
      <c r="G499">
        <v>9.5</v>
      </c>
      <c r="H499" t="s">
        <v>37</v>
      </c>
      <c r="I499">
        <v>3.7</v>
      </c>
      <c r="J499" t="s">
        <v>41</v>
      </c>
      <c r="K499" t="s">
        <v>79</v>
      </c>
      <c r="L499">
        <v>1.1399999999999999</v>
      </c>
      <c r="M499">
        <v>4</v>
      </c>
      <c r="N499" t="s">
        <v>80</v>
      </c>
      <c r="O499" t="s">
        <v>58</v>
      </c>
      <c r="P499">
        <v>2.2000000000000002</v>
      </c>
      <c r="Q499">
        <v>5.7</v>
      </c>
      <c r="R499">
        <v>6</v>
      </c>
      <c r="S499">
        <v>3.3</v>
      </c>
      <c r="T499">
        <v>207.65</v>
      </c>
      <c r="U499">
        <v>4</v>
      </c>
      <c r="V499">
        <v>9967</v>
      </c>
      <c r="W499" t="s">
        <v>50</v>
      </c>
    </row>
    <row r="500" spans="1:23" x14ac:dyDescent="0.35">
      <c r="A500" t="s">
        <v>610</v>
      </c>
      <c r="B500">
        <v>170</v>
      </c>
      <c r="C500">
        <v>3</v>
      </c>
      <c r="D500">
        <v>1016</v>
      </c>
      <c r="E500">
        <v>14</v>
      </c>
      <c r="F500">
        <v>3</v>
      </c>
      <c r="G500">
        <v>5.9</v>
      </c>
      <c r="H500" t="s">
        <v>53</v>
      </c>
      <c r="I500">
        <v>6.7</v>
      </c>
      <c r="J500" t="s">
        <v>56</v>
      </c>
      <c r="K500" t="s">
        <v>79</v>
      </c>
      <c r="L500">
        <v>2.14</v>
      </c>
      <c r="M500">
        <v>8</v>
      </c>
      <c r="N500" t="s">
        <v>98</v>
      </c>
      <c r="O500" t="s">
        <v>62</v>
      </c>
      <c r="P500">
        <v>0.3</v>
      </c>
      <c r="Q500">
        <v>5.4</v>
      </c>
      <c r="R500">
        <v>3</v>
      </c>
      <c r="S500">
        <v>10.7</v>
      </c>
      <c r="T500">
        <v>131.69999999999999</v>
      </c>
      <c r="U500">
        <v>6</v>
      </c>
      <c r="V500">
        <v>9482</v>
      </c>
      <c r="W500" t="s">
        <v>50</v>
      </c>
    </row>
    <row r="501" spans="1:23" x14ac:dyDescent="0.35">
      <c r="A501" t="s">
        <v>611</v>
      </c>
      <c r="B501">
        <v>110</v>
      </c>
      <c r="C501">
        <v>1</v>
      </c>
      <c r="D501">
        <v>1015</v>
      </c>
      <c r="E501">
        <v>23</v>
      </c>
      <c r="F501">
        <v>2</v>
      </c>
      <c r="G501">
        <v>7.1</v>
      </c>
      <c r="H501" t="s">
        <v>50</v>
      </c>
      <c r="I501">
        <v>4.7</v>
      </c>
      <c r="J501" t="s">
        <v>56</v>
      </c>
      <c r="K501" t="s">
        <v>44</v>
      </c>
      <c r="L501">
        <v>1.02</v>
      </c>
      <c r="M501">
        <v>3</v>
      </c>
      <c r="N501" t="s">
        <v>61</v>
      </c>
      <c r="O501" t="s">
        <v>43</v>
      </c>
      <c r="P501">
        <v>3.6</v>
      </c>
      <c r="Q501">
        <v>5.5</v>
      </c>
      <c r="R501">
        <v>3</v>
      </c>
      <c r="S501">
        <v>5</v>
      </c>
      <c r="T501">
        <v>142.02000000000001</v>
      </c>
      <c r="U501">
        <v>3</v>
      </c>
      <c r="V501">
        <v>5112</v>
      </c>
      <c r="W501" t="s">
        <v>53</v>
      </c>
    </row>
    <row r="502" spans="1:23" x14ac:dyDescent="0.35">
      <c r="A502" t="s">
        <v>612</v>
      </c>
      <c r="B502">
        <v>165</v>
      </c>
      <c r="C502">
        <v>1</v>
      </c>
      <c r="D502">
        <v>1010</v>
      </c>
      <c r="E502">
        <v>5</v>
      </c>
      <c r="F502">
        <v>3</v>
      </c>
      <c r="G502">
        <v>9.6</v>
      </c>
      <c r="H502" t="s">
        <v>37</v>
      </c>
      <c r="I502">
        <v>3.7</v>
      </c>
      <c r="J502" t="s">
        <v>41</v>
      </c>
      <c r="K502" t="s">
        <v>41</v>
      </c>
      <c r="L502">
        <v>3.97</v>
      </c>
      <c r="N502" t="s">
        <v>98</v>
      </c>
      <c r="O502" t="s">
        <v>58</v>
      </c>
      <c r="P502">
        <v>6.7</v>
      </c>
      <c r="Q502">
        <v>5.6</v>
      </c>
      <c r="R502">
        <v>6</v>
      </c>
      <c r="S502">
        <v>2.2999999999999998</v>
      </c>
      <c r="T502">
        <v>82.52</v>
      </c>
      <c r="U502">
        <v>4</v>
      </c>
      <c r="V502">
        <v>3960</v>
      </c>
      <c r="W502" t="s">
        <v>53</v>
      </c>
    </row>
    <row r="503" spans="1:23" x14ac:dyDescent="0.35">
      <c r="A503" t="s">
        <v>613</v>
      </c>
      <c r="B503">
        <v>170</v>
      </c>
      <c r="C503">
        <v>4</v>
      </c>
      <c r="D503">
        <v>1021</v>
      </c>
      <c r="E503">
        <v>4</v>
      </c>
      <c r="F503">
        <v>4</v>
      </c>
      <c r="G503">
        <v>4.0999999999999996</v>
      </c>
      <c r="H503" t="s">
        <v>53</v>
      </c>
      <c r="I503">
        <v>5.6</v>
      </c>
      <c r="J503" t="s">
        <v>56</v>
      </c>
      <c r="K503" t="s">
        <v>44</v>
      </c>
      <c r="M503">
        <v>1</v>
      </c>
      <c r="N503" t="s">
        <v>82</v>
      </c>
      <c r="O503" t="s">
        <v>58</v>
      </c>
      <c r="P503">
        <v>2.5</v>
      </c>
      <c r="Q503">
        <v>6.6</v>
      </c>
      <c r="R503">
        <v>2</v>
      </c>
      <c r="S503">
        <v>11.9</v>
      </c>
      <c r="T503">
        <v>34.53</v>
      </c>
      <c r="U503">
        <v>8</v>
      </c>
      <c r="V503">
        <v>3314</v>
      </c>
      <c r="W503" t="s">
        <v>53</v>
      </c>
    </row>
    <row r="504" spans="1:23" x14ac:dyDescent="0.35">
      <c r="A504" t="s">
        <v>614</v>
      </c>
      <c r="B504">
        <v>170</v>
      </c>
      <c r="C504">
        <v>4</v>
      </c>
      <c r="D504">
        <v>1022</v>
      </c>
      <c r="E504">
        <v>4</v>
      </c>
      <c r="F504">
        <v>1</v>
      </c>
      <c r="G504">
        <v>7.5</v>
      </c>
      <c r="H504" t="s">
        <v>50</v>
      </c>
      <c r="I504">
        <v>3.3</v>
      </c>
      <c r="J504" t="s">
        <v>41</v>
      </c>
      <c r="K504" t="s">
        <v>79</v>
      </c>
      <c r="L504">
        <v>1.78</v>
      </c>
      <c r="M504">
        <v>4</v>
      </c>
      <c r="N504" t="s">
        <v>123</v>
      </c>
      <c r="O504" t="s">
        <v>74</v>
      </c>
      <c r="P504">
        <v>1</v>
      </c>
      <c r="Q504">
        <v>8</v>
      </c>
      <c r="R504">
        <v>5</v>
      </c>
      <c r="S504">
        <v>7.3</v>
      </c>
      <c r="T504">
        <v>70.7</v>
      </c>
      <c r="U504">
        <v>5</v>
      </c>
      <c r="V504">
        <v>4242</v>
      </c>
      <c r="W504" t="s">
        <v>53</v>
      </c>
    </row>
    <row r="505" spans="1:23" x14ac:dyDescent="0.35">
      <c r="A505" t="s">
        <v>615</v>
      </c>
      <c r="B505">
        <v>170</v>
      </c>
      <c r="C505">
        <v>4</v>
      </c>
      <c r="D505">
        <v>1008</v>
      </c>
      <c r="E505">
        <v>19</v>
      </c>
      <c r="F505">
        <v>3</v>
      </c>
      <c r="G505">
        <v>3.5</v>
      </c>
      <c r="H505" t="s">
        <v>53</v>
      </c>
      <c r="I505">
        <v>7.9</v>
      </c>
      <c r="J505" t="s">
        <v>56</v>
      </c>
      <c r="K505" t="s">
        <v>59</v>
      </c>
      <c r="L505">
        <v>2.4500000000000002</v>
      </c>
      <c r="N505" t="s">
        <v>98</v>
      </c>
      <c r="O505" t="s">
        <v>58</v>
      </c>
      <c r="P505">
        <v>1.1000000000000001</v>
      </c>
      <c r="Q505">
        <v>7.9</v>
      </c>
      <c r="R505">
        <v>3</v>
      </c>
      <c r="S505">
        <v>11.2</v>
      </c>
      <c r="T505">
        <v>10.74</v>
      </c>
      <c r="U505">
        <v>2</v>
      </c>
      <c r="V505">
        <v>257</v>
      </c>
      <c r="W505" t="s">
        <v>53</v>
      </c>
    </row>
    <row r="506" spans="1:23" x14ac:dyDescent="0.35">
      <c r="A506" t="s">
        <v>616</v>
      </c>
      <c r="B506">
        <v>170</v>
      </c>
      <c r="C506">
        <v>4</v>
      </c>
      <c r="D506">
        <v>1005</v>
      </c>
      <c r="E506">
        <v>13</v>
      </c>
      <c r="F506">
        <v>3</v>
      </c>
      <c r="G506">
        <v>0.8</v>
      </c>
      <c r="H506" t="s">
        <v>53</v>
      </c>
      <c r="I506">
        <v>8.1999999999999993</v>
      </c>
      <c r="J506" t="s">
        <v>91</v>
      </c>
      <c r="K506" t="s">
        <v>59</v>
      </c>
      <c r="M506">
        <v>6</v>
      </c>
      <c r="N506" t="s">
        <v>46</v>
      </c>
      <c r="O506" t="s">
        <v>62</v>
      </c>
      <c r="P506">
        <v>0.2</v>
      </c>
      <c r="Q506">
        <v>10.5</v>
      </c>
      <c r="R506">
        <v>1</v>
      </c>
      <c r="S506">
        <v>14.3</v>
      </c>
      <c r="T506">
        <v>27.33</v>
      </c>
      <c r="U506">
        <v>17</v>
      </c>
      <c r="V506">
        <v>5575</v>
      </c>
      <c r="W506" t="s">
        <v>53</v>
      </c>
    </row>
    <row r="507" spans="1:23" x14ac:dyDescent="0.35">
      <c r="A507" t="s">
        <v>617</v>
      </c>
      <c r="B507">
        <v>160</v>
      </c>
      <c r="C507">
        <v>4</v>
      </c>
      <c r="D507">
        <v>1019</v>
      </c>
      <c r="E507">
        <v>19</v>
      </c>
      <c r="F507">
        <v>4</v>
      </c>
      <c r="G507">
        <v>9.4</v>
      </c>
      <c r="H507" t="s">
        <v>37</v>
      </c>
      <c r="I507">
        <v>3.6</v>
      </c>
      <c r="J507" t="s">
        <v>41</v>
      </c>
      <c r="K507" t="s">
        <v>44</v>
      </c>
      <c r="L507">
        <v>3.04</v>
      </c>
      <c r="N507" t="s">
        <v>61</v>
      </c>
      <c r="O507" t="s">
        <v>74</v>
      </c>
      <c r="P507">
        <v>4.7</v>
      </c>
      <c r="Q507">
        <v>7.1</v>
      </c>
      <c r="R507">
        <v>4</v>
      </c>
      <c r="S507">
        <v>5.3</v>
      </c>
      <c r="T507">
        <v>470.19</v>
      </c>
      <c r="U507">
        <v>2</v>
      </c>
      <c r="V507">
        <v>11284</v>
      </c>
      <c r="W507" t="s">
        <v>50</v>
      </c>
    </row>
    <row r="508" spans="1:23" x14ac:dyDescent="0.35">
      <c r="A508" t="s">
        <v>618</v>
      </c>
      <c r="B508">
        <v>170</v>
      </c>
      <c r="C508">
        <v>2</v>
      </c>
      <c r="D508">
        <v>1002</v>
      </c>
      <c r="E508">
        <v>20</v>
      </c>
      <c r="F508">
        <v>3</v>
      </c>
      <c r="G508">
        <v>5.5</v>
      </c>
      <c r="H508" t="s">
        <v>53</v>
      </c>
      <c r="I508">
        <v>6.3</v>
      </c>
      <c r="J508" t="s">
        <v>56</v>
      </c>
      <c r="K508" t="s">
        <v>44</v>
      </c>
      <c r="L508">
        <v>3.86</v>
      </c>
      <c r="M508">
        <v>4</v>
      </c>
      <c r="N508" t="s">
        <v>61</v>
      </c>
      <c r="O508" t="s">
        <v>62</v>
      </c>
      <c r="P508">
        <v>1.6</v>
      </c>
      <c r="Q508">
        <v>9.1</v>
      </c>
      <c r="R508">
        <v>3</v>
      </c>
      <c r="S508">
        <v>6</v>
      </c>
      <c r="T508">
        <v>91.49</v>
      </c>
      <c r="U508">
        <v>11</v>
      </c>
      <c r="V508">
        <v>12076</v>
      </c>
      <c r="W508" t="s">
        <v>50</v>
      </c>
    </row>
    <row r="509" spans="1:23" x14ac:dyDescent="0.35">
      <c r="A509" t="s">
        <v>619</v>
      </c>
      <c r="B509">
        <v>170</v>
      </c>
      <c r="C509">
        <v>2</v>
      </c>
      <c r="D509">
        <v>1016</v>
      </c>
      <c r="E509">
        <v>24</v>
      </c>
      <c r="F509">
        <v>1</v>
      </c>
      <c r="G509">
        <v>4.5999999999999996</v>
      </c>
      <c r="H509" t="s">
        <v>53</v>
      </c>
      <c r="I509">
        <v>6.8</v>
      </c>
      <c r="J509" t="s">
        <v>56</v>
      </c>
      <c r="K509" t="s">
        <v>41</v>
      </c>
      <c r="L509">
        <v>3.77</v>
      </c>
      <c r="N509" t="s">
        <v>80</v>
      </c>
      <c r="O509" t="s">
        <v>43</v>
      </c>
      <c r="P509">
        <v>2.4</v>
      </c>
      <c r="Q509">
        <v>8.5</v>
      </c>
      <c r="R509">
        <v>2</v>
      </c>
      <c r="S509">
        <v>7.1</v>
      </c>
      <c r="T509">
        <v>96.69</v>
      </c>
      <c r="U509">
        <v>7</v>
      </c>
      <c r="V509">
        <v>8121</v>
      </c>
      <c r="W509" t="s">
        <v>50</v>
      </c>
    </row>
    <row r="510" spans="1:23" x14ac:dyDescent="0.35">
      <c r="A510" t="s">
        <v>620</v>
      </c>
      <c r="B510">
        <v>170</v>
      </c>
      <c r="C510">
        <v>4</v>
      </c>
      <c r="D510">
        <v>1018</v>
      </c>
      <c r="E510">
        <v>24</v>
      </c>
      <c r="F510">
        <v>3</v>
      </c>
      <c r="G510">
        <v>3.5</v>
      </c>
      <c r="H510" t="s">
        <v>53</v>
      </c>
      <c r="I510">
        <v>8.4</v>
      </c>
      <c r="J510" t="s">
        <v>91</v>
      </c>
      <c r="K510" t="s">
        <v>59</v>
      </c>
      <c r="L510">
        <v>3.76</v>
      </c>
      <c r="N510" t="s">
        <v>139</v>
      </c>
      <c r="O510" t="s">
        <v>58</v>
      </c>
      <c r="P510">
        <v>1</v>
      </c>
      <c r="Q510">
        <v>10</v>
      </c>
      <c r="R510">
        <v>1</v>
      </c>
      <c r="S510">
        <v>12.8</v>
      </c>
      <c r="T510">
        <v>38.67</v>
      </c>
      <c r="U510">
        <v>6</v>
      </c>
      <c r="V510">
        <v>2784</v>
      </c>
      <c r="W510" t="s">
        <v>53</v>
      </c>
    </row>
    <row r="511" spans="1:23" x14ac:dyDescent="0.35">
      <c r="A511" t="s">
        <v>621</v>
      </c>
      <c r="B511">
        <v>145</v>
      </c>
      <c r="C511">
        <v>1</v>
      </c>
      <c r="D511">
        <v>1016</v>
      </c>
      <c r="E511">
        <v>12</v>
      </c>
      <c r="F511">
        <v>1</v>
      </c>
      <c r="G511">
        <v>5.7</v>
      </c>
      <c r="H511" t="s">
        <v>53</v>
      </c>
      <c r="I511">
        <v>6.4</v>
      </c>
      <c r="J511" t="s">
        <v>56</v>
      </c>
      <c r="K511" t="s">
        <v>44</v>
      </c>
      <c r="L511">
        <v>2.06</v>
      </c>
      <c r="M511">
        <v>7</v>
      </c>
      <c r="N511" t="s">
        <v>85</v>
      </c>
      <c r="O511" t="s">
        <v>74</v>
      </c>
      <c r="P511">
        <v>4.3</v>
      </c>
      <c r="Q511">
        <v>6.6</v>
      </c>
      <c r="R511">
        <v>6</v>
      </c>
      <c r="S511">
        <v>10</v>
      </c>
      <c r="T511">
        <v>89.3</v>
      </c>
      <c r="U511">
        <v>6</v>
      </c>
      <c r="V511">
        <v>6429</v>
      </c>
      <c r="W511" t="s">
        <v>53</v>
      </c>
    </row>
    <row r="512" spans="1:23" x14ac:dyDescent="0.35">
      <c r="A512" t="s">
        <v>622</v>
      </c>
      <c r="B512">
        <v>170</v>
      </c>
      <c r="C512">
        <v>4</v>
      </c>
      <c r="D512">
        <v>1002</v>
      </c>
      <c r="E512">
        <v>21</v>
      </c>
      <c r="F512">
        <v>2</v>
      </c>
      <c r="G512">
        <v>1</v>
      </c>
      <c r="H512" t="s">
        <v>53</v>
      </c>
      <c r="I512">
        <v>8</v>
      </c>
      <c r="J512" t="s">
        <v>56</v>
      </c>
      <c r="K512" t="s">
        <v>59</v>
      </c>
      <c r="L512">
        <v>3.87</v>
      </c>
      <c r="M512">
        <v>9</v>
      </c>
      <c r="N512" t="s">
        <v>46</v>
      </c>
      <c r="O512" t="s">
        <v>74</v>
      </c>
      <c r="P512">
        <v>0.1</v>
      </c>
      <c r="Q512">
        <v>11.3</v>
      </c>
      <c r="R512">
        <v>1</v>
      </c>
      <c r="S512">
        <v>14.9</v>
      </c>
      <c r="T512">
        <v>7.33</v>
      </c>
      <c r="U512">
        <v>6</v>
      </c>
      <c r="V512">
        <v>527</v>
      </c>
      <c r="W512" t="s">
        <v>53</v>
      </c>
    </row>
    <row r="513" spans="1:23" x14ac:dyDescent="0.35">
      <c r="A513" t="s">
        <v>623</v>
      </c>
      <c r="B513">
        <v>170</v>
      </c>
      <c r="C513">
        <v>3</v>
      </c>
      <c r="D513">
        <v>1006</v>
      </c>
      <c r="E513">
        <v>17</v>
      </c>
      <c r="F513">
        <v>2</v>
      </c>
      <c r="G513">
        <v>6.7</v>
      </c>
      <c r="H513" t="s">
        <v>50</v>
      </c>
      <c r="I513">
        <v>3.1</v>
      </c>
      <c r="J513" t="s">
        <v>41</v>
      </c>
      <c r="K513" t="s">
        <v>44</v>
      </c>
      <c r="L513">
        <v>2.79</v>
      </c>
      <c r="M513">
        <v>9</v>
      </c>
      <c r="N513" t="s">
        <v>85</v>
      </c>
      <c r="O513" t="s">
        <v>47</v>
      </c>
      <c r="P513">
        <v>1.2</v>
      </c>
      <c r="Q513">
        <v>8.1999999999999993</v>
      </c>
      <c r="R513">
        <v>2</v>
      </c>
      <c r="S513">
        <v>5</v>
      </c>
      <c r="T513">
        <v>103.77</v>
      </c>
      <c r="U513">
        <v>5</v>
      </c>
      <c r="V513">
        <v>6226</v>
      </c>
      <c r="W513" t="s">
        <v>53</v>
      </c>
    </row>
    <row r="514" spans="1:23" x14ac:dyDescent="0.35">
      <c r="A514" t="s">
        <v>624</v>
      </c>
      <c r="B514">
        <v>170</v>
      </c>
      <c r="C514">
        <v>4</v>
      </c>
      <c r="D514">
        <v>1002</v>
      </c>
      <c r="E514">
        <v>2</v>
      </c>
      <c r="F514">
        <v>2</v>
      </c>
      <c r="G514">
        <v>2.1</v>
      </c>
      <c r="H514" t="s">
        <v>53</v>
      </c>
      <c r="I514">
        <v>7.3</v>
      </c>
      <c r="J514" t="s">
        <v>56</v>
      </c>
      <c r="K514" t="s">
        <v>102</v>
      </c>
      <c r="L514">
        <v>3.63</v>
      </c>
      <c r="N514" t="s">
        <v>82</v>
      </c>
      <c r="O514" t="s">
        <v>74</v>
      </c>
      <c r="P514">
        <v>0.5</v>
      </c>
      <c r="Q514">
        <v>8.1999999999999993</v>
      </c>
      <c r="R514">
        <v>3</v>
      </c>
      <c r="S514">
        <v>12.1</v>
      </c>
      <c r="T514">
        <v>41.89</v>
      </c>
      <c r="U514">
        <v>3</v>
      </c>
      <c r="V514">
        <v>1508</v>
      </c>
      <c r="W514" t="s">
        <v>53</v>
      </c>
    </row>
    <row r="515" spans="1:23" x14ac:dyDescent="0.35">
      <c r="A515" t="s">
        <v>625</v>
      </c>
      <c r="B515">
        <v>170</v>
      </c>
      <c r="C515">
        <v>4</v>
      </c>
      <c r="D515">
        <v>1005</v>
      </c>
      <c r="E515">
        <v>22</v>
      </c>
      <c r="F515">
        <v>4</v>
      </c>
      <c r="G515">
        <v>3.7</v>
      </c>
      <c r="H515" t="s">
        <v>53</v>
      </c>
      <c r="I515">
        <v>6.1</v>
      </c>
      <c r="J515" t="s">
        <v>56</v>
      </c>
      <c r="K515" t="s">
        <v>59</v>
      </c>
      <c r="M515">
        <v>1</v>
      </c>
      <c r="N515" t="s">
        <v>98</v>
      </c>
      <c r="O515" t="s">
        <v>47</v>
      </c>
      <c r="P515">
        <v>2.1</v>
      </c>
      <c r="Q515">
        <v>6.1</v>
      </c>
      <c r="R515">
        <v>3</v>
      </c>
      <c r="S515">
        <v>10.8</v>
      </c>
      <c r="T515">
        <v>7.4</v>
      </c>
      <c r="U515">
        <v>3</v>
      </c>
      <c r="V515">
        <v>266</v>
      </c>
      <c r="W515" t="s">
        <v>53</v>
      </c>
    </row>
    <row r="516" spans="1:23" x14ac:dyDescent="0.35">
      <c r="A516" t="s">
        <v>626</v>
      </c>
      <c r="B516">
        <v>130</v>
      </c>
      <c r="C516">
        <v>4</v>
      </c>
      <c r="D516">
        <v>1000</v>
      </c>
      <c r="E516">
        <v>9</v>
      </c>
      <c r="F516">
        <v>3</v>
      </c>
      <c r="G516">
        <v>11.2</v>
      </c>
      <c r="H516" t="s">
        <v>37</v>
      </c>
      <c r="I516">
        <v>3.4</v>
      </c>
      <c r="J516" t="s">
        <v>41</v>
      </c>
      <c r="K516" t="s">
        <v>44</v>
      </c>
      <c r="L516">
        <v>2.41</v>
      </c>
      <c r="N516" t="s">
        <v>61</v>
      </c>
      <c r="O516" t="s">
        <v>47</v>
      </c>
      <c r="P516">
        <v>3</v>
      </c>
      <c r="Q516">
        <v>4.5999999999999996</v>
      </c>
      <c r="R516">
        <v>8</v>
      </c>
      <c r="S516">
        <v>0.6</v>
      </c>
      <c r="T516">
        <v>436.35</v>
      </c>
      <c r="U516">
        <v>5</v>
      </c>
      <c r="V516">
        <v>26181</v>
      </c>
      <c r="W516" t="s">
        <v>37</v>
      </c>
    </row>
    <row r="517" spans="1:23" x14ac:dyDescent="0.35">
      <c r="A517" t="s">
        <v>627</v>
      </c>
      <c r="B517">
        <v>145</v>
      </c>
      <c r="C517">
        <v>3</v>
      </c>
      <c r="D517">
        <v>1003</v>
      </c>
      <c r="E517">
        <v>12</v>
      </c>
      <c r="F517">
        <v>3</v>
      </c>
      <c r="G517">
        <v>6.3</v>
      </c>
      <c r="H517" t="s">
        <v>50</v>
      </c>
      <c r="I517">
        <v>6.2</v>
      </c>
      <c r="J517" t="s">
        <v>56</v>
      </c>
      <c r="K517" t="s">
        <v>79</v>
      </c>
      <c r="L517">
        <v>2.2000000000000002</v>
      </c>
      <c r="N517" t="s">
        <v>82</v>
      </c>
      <c r="O517" t="s">
        <v>58</v>
      </c>
      <c r="P517">
        <v>0.1</v>
      </c>
      <c r="Q517">
        <v>7.1</v>
      </c>
      <c r="R517">
        <v>4</v>
      </c>
      <c r="S517">
        <v>9.9</v>
      </c>
      <c r="T517">
        <v>85.83</v>
      </c>
      <c r="U517">
        <v>3</v>
      </c>
      <c r="V517">
        <v>3089</v>
      </c>
      <c r="W517" t="s">
        <v>53</v>
      </c>
    </row>
    <row r="518" spans="1:23" x14ac:dyDescent="0.35">
      <c r="A518" t="s">
        <v>628</v>
      </c>
      <c r="B518">
        <v>130</v>
      </c>
      <c r="C518">
        <v>1</v>
      </c>
      <c r="D518">
        <v>1019</v>
      </c>
      <c r="E518">
        <v>5</v>
      </c>
      <c r="F518">
        <v>2</v>
      </c>
      <c r="G518">
        <v>12.2</v>
      </c>
      <c r="H518" t="s">
        <v>88</v>
      </c>
      <c r="I518">
        <v>5.3</v>
      </c>
      <c r="J518" t="s">
        <v>56</v>
      </c>
      <c r="K518" t="s">
        <v>44</v>
      </c>
      <c r="L518">
        <v>3.3</v>
      </c>
      <c r="M518">
        <v>9</v>
      </c>
      <c r="N518" t="s">
        <v>61</v>
      </c>
      <c r="O518" t="s">
        <v>74</v>
      </c>
      <c r="P518">
        <v>1.2</v>
      </c>
      <c r="Q518">
        <v>4.0999999999999996</v>
      </c>
      <c r="R518">
        <v>7</v>
      </c>
      <c r="S518">
        <v>0.5</v>
      </c>
      <c r="T518">
        <v>343.9</v>
      </c>
      <c r="U518">
        <v>8</v>
      </c>
      <c r="V518">
        <v>33014</v>
      </c>
      <c r="W518" t="s">
        <v>88</v>
      </c>
    </row>
    <row r="519" spans="1:23" x14ac:dyDescent="0.35">
      <c r="A519" t="s">
        <v>629</v>
      </c>
      <c r="B519">
        <v>170</v>
      </c>
      <c r="C519">
        <v>2</v>
      </c>
      <c r="D519">
        <v>1009</v>
      </c>
      <c r="E519">
        <v>8</v>
      </c>
      <c r="F519">
        <v>4</v>
      </c>
      <c r="G519">
        <v>5.4</v>
      </c>
      <c r="H519" t="s">
        <v>53</v>
      </c>
      <c r="I519">
        <v>5.9</v>
      </c>
      <c r="J519" t="s">
        <v>56</v>
      </c>
      <c r="K519" t="s">
        <v>41</v>
      </c>
      <c r="L519">
        <v>1.63</v>
      </c>
      <c r="M519">
        <v>10</v>
      </c>
      <c r="N519" t="s">
        <v>46</v>
      </c>
      <c r="O519" t="s">
        <v>47</v>
      </c>
      <c r="P519">
        <v>0.2</v>
      </c>
      <c r="Q519">
        <v>6.9</v>
      </c>
      <c r="R519">
        <v>3</v>
      </c>
      <c r="S519">
        <v>9.9</v>
      </c>
      <c r="T519">
        <v>114.75</v>
      </c>
      <c r="U519">
        <v>9</v>
      </c>
      <c r="V519">
        <v>12393</v>
      </c>
      <c r="W519" t="s">
        <v>50</v>
      </c>
    </row>
    <row r="520" spans="1:23" x14ac:dyDescent="0.35">
      <c r="A520" t="s">
        <v>630</v>
      </c>
      <c r="B520">
        <v>120</v>
      </c>
      <c r="C520">
        <v>1</v>
      </c>
      <c r="D520">
        <v>1006</v>
      </c>
      <c r="E520">
        <v>18</v>
      </c>
      <c r="F520">
        <v>4</v>
      </c>
      <c r="G520">
        <v>7.8</v>
      </c>
      <c r="H520" t="s">
        <v>50</v>
      </c>
      <c r="I520">
        <v>3.1</v>
      </c>
      <c r="J520" t="s">
        <v>41</v>
      </c>
      <c r="K520" t="s">
        <v>59</v>
      </c>
      <c r="L520">
        <v>1.33</v>
      </c>
      <c r="N520" t="s">
        <v>61</v>
      </c>
      <c r="O520" t="s">
        <v>62</v>
      </c>
      <c r="P520">
        <v>0.5</v>
      </c>
      <c r="Q520">
        <v>4.5</v>
      </c>
      <c r="R520">
        <v>5</v>
      </c>
      <c r="S520">
        <v>6</v>
      </c>
      <c r="T520">
        <v>50.64</v>
      </c>
      <c r="U520">
        <v>2</v>
      </c>
      <c r="V520">
        <v>1215</v>
      </c>
      <c r="W520" t="s">
        <v>53</v>
      </c>
    </row>
    <row r="521" spans="1:23" x14ac:dyDescent="0.35">
      <c r="A521" t="s">
        <v>631</v>
      </c>
      <c r="B521">
        <v>170</v>
      </c>
      <c r="C521">
        <v>4</v>
      </c>
      <c r="D521">
        <v>1003</v>
      </c>
      <c r="E521">
        <v>1</v>
      </c>
      <c r="F521">
        <v>2</v>
      </c>
      <c r="G521">
        <v>3.1</v>
      </c>
      <c r="H521" t="s">
        <v>53</v>
      </c>
      <c r="I521">
        <v>8.6999999999999993</v>
      </c>
      <c r="J521" t="s">
        <v>91</v>
      </c>
      <c r="K521" t="s">
        <v>79</v>
      </c>
      <c r="L521">
        <v>3.87</v>
      </c>
      <c r="M521">
        <v>1</v>
      </c>
      <c r="N521" t="s">
        <v>82</v>
      </c>
      <c r="O521" t="s">
        <v>74</v>
      </c>
      <c r="P521">
        <v>0.5</v>
      </c>
      <c r="Q521">
        <v>7</v>
      </c>
      <c r="R521">
        <v>1</v>
      </c>
      <c r="S521">
        <v>11.2</v>
      </c>
      <c r="T521">
        <v>1.5</v>
      </c>
      <c r="U521">
        <v>8</v>
      </c>
      <c r="V521">
        <v>144</v>
      </c>
      <c r="W521" t="s">
        <v>53</v>
      </c>
    </row>
    <row r="522" spans="1:23" x14ac:dyDescent="0.35">
      <c r="A522" t="s">
        <v>632</v>
      </c>
      <c r="B522">
        <v>155</v>
      </c>
      <c r="C522">
        <v>1</v>
      </c>
      <c r="D522">
        <v>1002</v>
      </c>
      <c r="E522">
        <v>9</v>
      </c>
      <c r="F522">
        <v>3</v>
      </c>
      <c r="G522">
        <v>8.1999999999999993</v>
      </c>
      <c r="H522" t="s">
        <v>50</v>
      </c>
      <c r="I522">
        <v>3.6</v>
      </c>
      <c r="J522" t="s">
        <v>41</v>
      </c>
      <c r="K522" t="s">
        <v>41</v>
      </c>
      <c r="M522">
        <v>10</v>
      </c>
      <c r="N522" t="s">
        <v>80</v>
      </c>
      <c r="O522" t="s">
        <v>58</v>
      </c>
      <c r="P522">
        <v>2.1</v>
      </c>
      <c r="Q522">
        <v>4.0999999999999996</v>
      </c>
      <c r="R522">
        <v>6</v>
      </c>
      <c r="S522">
        <v>5.9</v>
      </c>
      <c r="T522">
        <v>29</v>
      </c>
      <c r="U522">
        <v>2</v>
      </c>
      <c r="V522">
        <v>696</v>
      </c>
      <c r="W522" t="s">
        <v>53</v>
      </c>
    </row>
    <row r="523" spans="1:23" x14ac:dyDescent="0.35">
      <c r="A523" t="s">
        <v>633</v>
      </c>
      <c r="B523">
        <v>110</v>
      </c>
      <c r="C523">
        <v>2</v>
      </c>
      <c r="D523">
        <v>1011</v>
      </c>
      <c r="E523">
        <v>8</v>
      </c>
      <c r="F523">
        <v>2</v>
      </c>
      <c r="G523">
        <v>6.6</v>
      </c>
      <c r="H523" t="s">
        <v>50</v>
      </c>
      <c r="I523">
        <v>4.9000000000000004</v>
      </c>
      <c r="J523" t="s">
        <v>56</v>
      </c>
      <c r="K523" t="s">
        <v>44</v>
      </c>
      <c r="L523">
        <v>2.86</v>
      </c>
      <c r="M523">
        <v>1</v>
      </c>
      <c r="N523" t="s">
        <v>82</v>
      </c>
      <c r="O523" t="s">
        <v>58</v>
      </c>
      <c r="P523">
        <v>2.5</v>
      </c>
      <c r="Q523">
        <v>6.8</v>
      </c>
      <c r="R523">
        <v>5</v>
      </c>
      <c r="S523">
        <v>6.9</v>
      </c>
      <c r="T523">
        <v>35.07</v>
      </c>
      <c r="U523">
        <v>6</v>
      </c>
      <c r="V523">
        <v>2525</v>
      </c>
      <c r="W523" t="s">
        <v>53</v>
      </c>
    </row>
    <row r="524" spans="1:23" x14ac:dyDescent="0.35">
      <c r="A524" t="s">
        <v>634</v>
      </c>
      <c r="B524">
        <v>160</v>
      </c>
      <c r="C524">
        <v>3</v>
      </c>
      <c r="D524">
        <v>1008</v>
      </c>
      <c r="E524">
        <v>11</v>
      </c>
      <c r="F524">
        <v>4</v>
      </c>
      <c r="G524">
        <v>9.1</v>
      </c>
      <c r="H524" t="s">
        <v>37</v>
      </c>
      <c r="I524">
        <v>4.7</v>
      </c>
      <c r="J524" t="s">
        <v>56</v>
      </c>
      <c r="K524" t="s">
        <v>41</v>
      </c>
      <c r="L524">
        <v>3.33</v>
      </c>
      <c r="M524">
        <v>5</v>
      </c>
      <c r="N524" t="s">
        <v>46</v>
      </c>
      <c r="O524" t="s">
        <v>62</v>
      </c>
      <c r="P524">
        <v>0.3</v>
      </c>
      <c r="Q524">
        <v>4.3</v>
      </c>
      <c r="R524">
        <v>6</v>
      </c>
      <c r="S524">
        <v>4.0999999999999996</v>
      </c>
      <c r="T524">
        <v>479.29</v>
      </c>
      <c r="U524">
        <v>7</v>
      </c>
      <c r="V524">
        <v>40260</v>
      </c>
      <c r="W524" t="s">
        <v>88</v>
      </c>
    </row>
    <row r="525" spans="1:23" x14ac:dyDescent="0.35">
      <c r="A525" t="s">
        <v>635</v>
      </c>
      <c r="B525">
        <v>170</v>
      </c>
      <c r="C525">
        <v>4</v>
      </c>
      <c r="D525">
        <v>1014</v>
      </c>
      <c r="E525">
        <v>20</v>
      </c>
      <c r="F525">
        <v>3</v>
      </c>
      <c r="G525">
        <v>4.5999999999999996</v>
      </c>
      <c r="H525" t="s">
        <v>53</v>
      </c>
      <c r="I525">
        <v>6.2</v>
      </c>
      <c r="J525" t="s">
        <v>56</v>
      </c>
      <c r="K525" t="s">
        <v>79</v>
      </c>
      <c r="L525">
        <v>1.61</v>
      </c>
      <c r="N525" t="s">
        <v>98</v>
      </c>
      <c r="O525" t="s">
        <v>47</v>
      </c>
      <c r="P525">
        <v>2.5</v>
      </c>
      <c r="Q525">
        <v>9.1</v>
      </c>
      <c r="R525">
        <v>6</v>
      </c>
      <c r="S525">
        <v>8.6</v>
      </c>
      <c r="T525">
        <v>40.53</v>
      </c>
      <c r="U525">
        <v>4</v>
      </c>
      <c r="V525">
        <v>1945</v>
      </c>
      <c r="W525" t="s">
        <v>53</v>
      </c>
    </row>
    <row r="526" spans="1:23" x14ac:dyDescent="0.35">
      <c r="A526" t="s">
        <v>636</v>
      </c>
      <c r="B526">
        <v>110</v>
      </c>
      <c r="C526">
        <v>1</v>
      </c>
      <c r="D526">
        <v>1001</v>
      </c>
      <c r="E526">
        <v>22</v>
      </c>
      <c r="F526">
        <v>2</v>
      </c>
      <c r="G526">
        <v>7.3</v>
      </c>
      <c r="H526" t="s">
        <v>50</v>
      </c>
      <c r="I526">
        <v>3.2</v>
      </c>
      <c r="J526" t="s">
        <v>41</v>
      </c>
      <c r="K526" t="s">
        <v>41</v>
      </c>
      <c r="L526">
        <v>3.31</v>
      </c>
      <c r="M526">
        <v>3</v>
      </c>
      <c r="N526" t="s">
        <v>46</v>
      </c>
      <c r="O526" t="s">
        <v>74</v>
      </c>
      <c r="P526">
        <v>1.4</v>
      </c>
      <c r="Q526">
        <v>5.3</v>
      </c>
      <c r="R526">
        <v>4</v>
      </c>
      <c r="S526">
        <v>7.1</v>
      </c>
      <c r="T526">
        <v>84.52</v>
      </c>
      <c r="U526">
        <v>4</v>
      </c>
      <c r="V526">
        <v>4056</v>
      </c>
      <c r="W526" t="s">
        <v>53</v>
      </c>
    </row>
    <row r="527" spans="1:23" x14ac:dyDescent="0.35">
      <c r="A527" t="s">
        <v>637</v>
      </c>
      <c r="B527">
        <v>170</v>
      </c>
      <c r="C527">
        <v>4</v>
      </c>
      <c r="D527">
        <v>1015</v>
      </c>
      <c r="E527">
        <v>20</v>
      </c>
      <c r="F527">
        <v>3</v>
      </c>
      <c r="G527">
        <v>1.7</v>
      </c>
      <c r="H527" t="s">
        <v>53</v>
      </c>
      <c r="I527">
        <v>8.1999999999999993</v>
      </c>
      <c r="J527" t="s">
        <v>91</v>
      </c>
      <c r="K527" t="s">
        <v>102</v>
      </c>
      <c r="L527">
        <v>3.03</v>
      </c>
      <c r="N527" t="s">
        <v>139</v>
      </c>
      <c r="O527" t="s">
        <v>58</v>
      </c>
      <c r="P527">
        <v>0.8</v>
      </c>
      <c r="Q527">
        <v>7.6</v>
      </c>
      <c r="R527">
        <v>1</v>
      </c>
      <c r="S527">
        <v>9.6999999999999993</v>
      </c>
      <c r="T527">
        <v>12.32</v>
      </c>
      <c r="U527">
        <v>4</v>
      </c>
      <c r="V527">
        <v>591</v>
      </c>
      <c r="W527" t="s">
        <v>53</v>
      </c>
    </row>
    <row r="528" spans="1:23" x14ac:dyDescent="0.35">
      <c r="A528" t="s">
        <v>638</v>
      </c>
      <c r="B528">
        <v>170</v>
      </c>
      <c r="C528">
        <v>4</v>
      </c>
      <c r="D528">
        <v>1002</v>
      </c>
      <c r="E528">
        <v>24</v>
      </c>
      <c r="F528">
        <v>2</v>
      </c>
      <c r="G528">
        <v>4.3</v>
      </c>
      <c r="H528" t="s">
        <v>53</v>
      </c>
      <c r="I528">
        <v>6.9</v>
      </c>
      <c r="J528" t="s">
        <v>56</v>
      </c>
      <c r="K528" t="s">
        <v>44</v>
      </c>
      <c r="L528">
        <v>3.2</v>
      </c>
      <c r="N528" t="s">
        <v>85</v>
      </c>
      <c r="O528" t="s">
        <v>43</v>
      </c>
      <c r="P528">
        <v>0</v>
      </c>
      <c r="Q528">
        <v>9.5</v>
      </c>
      <c r="R528">
        <v>4</v>
      </c>
      <c r="S528">
        <v>9</v>
      </c>
      <c r="T528">
        <v>32.71</v>
      </c>
      <c r="U528">
        <v>5</v>
      </c>
      <c r="V528">
        <v>1962</v>
      </c>
      <c r="W528" t="s">
        <v>53</v>
      </c>
    </row>
    <row r="529" spans="1:23" x14ac:dyDescent="0.35">
      <c r="A529" t="s">
        <v>639</v>
      </c>
      <c r="B529">
        <v>170</v>
      </c>
      <c r="C529">
        <v>4</v>
      </c>
      <c r="D529">
        <v>1004</v>
      </c>
      <c r="E529">
        <v>24</v>
      </c>
      <c r="F529">
        <v>3</v>
      </c>
      <c r="G529">
        <v>1.3</v>
      </c>
      <c r="H529" t="s">
        <v>53</v>
      </c>
      <c r="I529">
        <v>8.5</v>
      </c>
      <c r="J529" t="s">
        <v>91</v>
      </c>
      <c r="K529" t="s">
        <v>79</v>
      </c>
      <c r="L529">
        <v>3.92</v>
      </c>
      <c r="M529">
        <v>8</v>
      </c>
      <c r="N529" t="s">
        <v>139</v>
      </c>
      <c r="O529" t="s">
        <v>47</v>
      </c>
      <c r="P529">
        <v>0.1</v>
      </c>
      <c r="Q529">
        <v>9.1999999999999993</v>
      </c>
      <c r="R529">
        <v>1</v>
      </c>
      <c r="S529">
        <v>12.2</v>
      </c>
      <c r="T529">
        <v>44.99</v>
      </c>
      <c r="U529">
        <v>11</v>
      </c>
      <c r="V529">
        <v>5938</v>
      </c>
      <c r="W529" t="s">
        <v>53</v>
      </c>
    </row>
    <row r="530" spans="1:23" x14ac:dyDescent="0.35">
      <c r="A530" t="s">
        <v>640</v>
      </c>
      <c r="B530">
        <v>105</v>
      </c>
      <c r="C530">
        <v>2</v>
      </c>
      <c r="D530">
        <v>1004</v>
      </c>
      <c r="E530">
        <v>16</v>
      </c>
      <c r="F530">
        <v>2</v>
      </c>
      <c r="G530">
        <v>10.4</v>
      </c>
      <c r="H530" t="s">
        <v>37</v>
      </c>
      <c r="I530">
        <v>4.3</v>
      </c>
      <c r="J530" t="s">
        <v>56</v>
      </c>
      <c r="K530" t="s">
        <v>41</v>
      </c>
      <c r="M530">
        <v>3</v>
      </c>
      <c r="N530" t="s">
        <v>98</v>
      </c>
      <c r="O530" t="s">
        <v>43</v>
      </c>
      <c r="P530">
        <v>5</v>
      </c>
      <c r="Q530">
        <v>6.4</v>
      </c>
      <c r="R530">
        <v>5</v>
      </c>
      <c r="S530">
        <v>0.6</v>
      </c>
      <c r="T530">
        <v>61.9</v>
      </c>
      <c r="U530">
        <v>11</v>
      </c>
      <c r="V530">
        <v>8170</v>
      </c>
      <c r="W530" t="s">
        <v>50</v>
      </c>
    </row>
    <row r="531" spans="1:23" x14ac:dyDescent="0.35">
      <c r="A531" t="s">
        <v>641</v>
      </c>
      <c r="B531">
        <v>100</v>
      </c>
      <c r="C531">
        <v>1</v>
      </c>
      <c r="D531">
        <v>1010</v>
      </c>
      <c r="E531">
        <v>2</v>
      </c>
      <c r="F531">
        <v>4</v>
      </c>
      <c r="G531">
        <v>10.1</v>
      </c>
      <c r="H531" t="s">
        <v>37</v>
      </c>
      <c r="I531">
        <v>5.7</v>
      </c>
      <c r="J531" t="s">
        <v>56</v>
      </c>
      <c r="K531" t="s">
        <v>44</v>
      </c>
      <c r="L531">
        <v>2.09</v>
      </c>
      <c r="M531">
        <v>1</v>
      </c>
      <c r="N531" t="s">
        <v>123</v>
      </c>
      <c r="O531" t="s">
        <v>62</v>
      </c>
      <c r="P531">
        <v>8.9</v>
      </c>
      <c r="Q531">
        <v>3.6</v>
      </c>
      <c r="R531">
        <v>8</v>
      </c>
      <c r="S531">
        <v>5.2</v>
      </c>
      <c r="T531">
        <v>350.42</v>
      </c>
      <c r="U531">
        <v>6</v>
      </c>
      <c r="V531">
        <v>25230</v>
      </c>
      <c r="W531" t="s">
        <v>37</v>
      </c>
    </row>
    <row r="532" spans="1:23" x14ac:dyDescent="0.35">
      <c r="A532" t="s">
        <v>642</v>
      </c>
      <c r="B532">
        <v>170</v>
      </c>
      <c r="C532">
        <v>4</v>
      </c>
      <c r="D532">
        <v>1019</v>
      </c>
      <c r="E532">
        <v>7</v>
      </c>
      <c r="F532">
        <v>2</v>
      </c>
      <c r="G532">
        <v>5.8</v>
      </c>
      <c r="H532" t="s">
        <v>53</v>
      </c>
      <c r="I532">
        <v>6.3</v>
      </c>
      <c r="J532" t="s">
        <v>56</v>
      </c>
      <c r="K532" t="s">
        <v>79</v>
      </c>
      <c r="L532">
        <v>1.63</v>
      </c>
      <c r="M532">
        <v>3</v>
      </c>
      <c r="N532" t="s">
        <v>85</v>
      </c>
      <c r="O532" t="s">
        <v>74</v>
      </c>
      <c r="P532">
        <v>2.4</v>
      </c>
      <c r="Q532">
        <v>8.8000000000000007</v>
      </c>
      <c r="R532">
        <v>5</v>
      </c>
      <c r="S532">
        <v>7.8</v>
      </c>
      <c r="T532">
        <v>124.29</v>
      </c>
      <c r="U532">
        <v>7</v>
      </c>
      <c r="V532">
        <v>10440</v>
      </c>
      <c r="W532" t="s">
        <v>50</v>
      </c>
    </row>
    <row r="533" spans="1:23" x14ac:dyDescent="0.35">
      <c r="A533" t="s">
        <v>643</v>
      </c>
      <c r="B533">
        <v>170</v>
      </c>
      <c r="C533">
        <v>4</v>
      </c>
      <c r="D533">
        <v>1005</v>
      </c>
      <c r="E533">
        <v>1</v>
      </c>
      <c r="F533">
        <v>4</v>
      </c>
      <c r="G533">
        <v>2.5</v>
      </c>
      <c r="H533" t="s">
        <v>53</v>
      </c>
      <c r="I533">
        <v>8.9</v>
      </c>
      <c r="J533" t="s">
        <v>91</v>
      </c>
      <c r="K533" t="s">
        <v>79</v>
      </c>
      <c r="L533">
        <v>1.57</v>
      </c>
      <c r="N533" t="s">
        <v>82</v>
      </c>
      <c r="O533" t="s">
        <v>74</v>
      </c>
      <c r="P533">
        <v>0.5</v>
      </c>
      <c r="Q533">
        <v>10.4</v>
      </c>
      <c r="R533">
        <v>1</v>
      </c>
      <c r="S533">
        <v>12.3</v>
      </c>
      <c r="T533">
        <v>30.97</v>
      </c>
      <c r="U533">
        <v>5</v>
      </c>
      <c r="V533">
        <v>1858</v>
      </c>
      <c r="W533" t="s">
        <v>53</v>
      </c>
    </row>
    <row r="534" spans="1:23" x14ac:dyDescent="0.35">
      <c r="A534" t="s">
        <v>644</v>
      </c>
      <c r="B534">
        <v>170</v>
      </c>
      <c r="C534">
        <v>4</v>
      </c>
      <c r="D534">
        <v>1018</v>
      </c>
      <c r="E534">
        <v>8</v>
      </c>
      <c r="F534">
        <v>4</v>
      </c>
      <c r="G534">
        <v>2.6</v>
      </c>
      <c r="H534" t="s">
        <v>53</v>
      </c>
      <c r="I534">
        <v>8.8000000000000007</v>
      </c>
      <c r="J534" t="s">
        <v>91</v>
      </c>
      <c r="K534" t="s">
        <v>102</v>
      </c>
      <c r="L534">
        <v>2.58</v>
      </c>
      <c r="N534" t="s">
        <v>82</v>
      </c>
      <c r="O534" t="s">
        <v>47</v>
      </c>
      <c r="P534">
        <v>0.2</v>
      </c>
      <c r="Q534">
        <v>10.1</v>
      </c>
      <c r="R534">
        <v>2</v>
      </c>
      <c r="S534">
        <v>12.4</v>
      </c>
      <c r="T534">
        <v>26.71</v>
      </c>
      <c r="U534">
        <v>7</v>
      </c>
      <c r="V534">
        <v>2243</v>
      </c>
      <c r="W534" t="s">
        <v>53</v>
      </c>
    </row>
    <row r="535" spans="1:23" x14ac:dyDescent="0.35">
      <c r="A535" t="s">
        <v>645</v>
      </c>
      <c r="B535">
        <v>130</v>
      </c>
      <c r="C535">
        <v>4</v>
      </c>
      <c r="D535">
        <v>1019</v>
      </c>
      <c r="E535">
        <v>11</v>
      </c>
      <c r="F535">
        <v>1</v>
      </c>
      <c r="G535">
        <v>10.199999999999999</v>
      </c>
      <c r="H535" t="s">
        <v>37</v>
      </c>
      <c r="I535">
        <v>3.3</v>
      </c>
      <c r="J535" t="s">
        <v>41</v>
      </c>
      <c r="K535" t="s">
        <v>148</v>
      </c>
      <c r="L535">
        <v>3.44</v>
      </c>
      <c r="M535">
        <v>10</v>
      </c>
      <c r="N535" t="s">
        <v>85</v>
      </c>
      <c r="O535" t="s">
        <v>74</v>
      </c>
      <c r="P535">
        <v>0.8</v>
      </c>
      <c r="Q535">
        <v>6.9</v>
      </c>
      <c r="R535">
        <v>7</v>
      </c>
      <c r="S535">
        <v>3</v>
      </c>
      <c r="T535">
        <v>207.43</v>
      </c>
      <c r="U535">
        <v>1</v>
      </c>
      <c r="V535">
        <v>2489</v>
      </c>
      <c r="W535" t="s">
        <v>53</v>
      </c>
    </row>
    <row r="536" spans="1:23" x14ac:dyDescent="0.35">
      <c r="A536" t="s">
        <v>646</v>
      </c>
      <c r="B536">
        <v>145</v>
      </c>
      <c r="C536">
        <v>1</v>
      </c>
      <c r="D536">
        <v>1006</v>
      </c>
      <c r="E536">
        <v>3</v>
      </c>
      <c r="F536">
        <v>2</v>
      </c>
      <c r="G536">
        <v>5.8</v>
      </c>
      <c r="H536" t="s">
        <v>53</v>
      </c>
      <c r="I536">
        <v>6.2</v>
      </c>
      <c r="J536" t="s">
        <v>56</v>
      </c>
      <c r="K536" t="s">
        <v>41</v>
      </c>
      <c r="L536">
        <v>2.69</v>
      </c>
      <c r="N536" t="s">
        <v>98</v>
      </c>
      <c r="O536" t="s">
        <v>47</v>
      </c>
      <c r="P536">
        <v>0.4</v>
      </c>
      <c r="Q536">
        <v>7.1</v>
      </c>
      <c r="R536">
        <v>4</v>
      </c>
      <c r="S536">
        <v>9.4</v>
      </c>
      <c r="T536">
        <v>88.33</v>
      </c>
      <c r="U536">
        <v>1</v>
      </c>
      <c r="V536">
        <v>1059</v>
      </c>
      <c r="W536" t="s">
        <v>53</v>
      </c>
    </row>
    <row r="537" spans="1:23" x14ac:dyDescent="0.35">
      <c r="A537" t="s">
        <v>647</v>
      </c>
      <c r="B537">
        <v>170</v>
      </c>
      <c r="C537">
        <v>4</v>
      </c>
      <c r="D537">
        <v>1016</v>
      </c>
      <c r="E537">
        <v>8</v>
      </c>
      <c r="F537">
        <v>1</v>
      </c>
      <c r="G537">
        <v>1.9</v>
      </c>
      <c r="H537" t="s">
        <v>53</v>
      </c>
      <c r="I537">
        <v>7.1</v>
      </c>
      <c r="J537" t="s">
        <v>56</v>
      </c>
      <c r="K537" t="s">
        <v>79</v>
      </c>
      <c r="L537">
        <v>1.78</v>
      </c>
      <c r="N537" t="s">
        <v>73</v>
      </c>
      <c r="O537" t="s">
        <v>58</v>
      </c>
      <c r="P537">
        <v>0.1</v>
      </c>
      <c r="Q537">
        <v>10.9</v>
      </c>
      <c r="R537">
        <v>1</v>
      </c>
      <c r="S537">
        <v>11.5</v>
      </c>
      <c r="T537">
        <v>23.78</v>
      </c>
      <c r="U537">
        <v>6</v>
      </c>
      <c r="V537">
        <v>1712</v>
      </c>
      <c r="W537" t="s">
        <v>53</v>
      </c>
    </row>
    <row r="538" spans="1:23" x14ac:dyDescent="0.35">
      <c r="A538" t="s">
        <v>648</v>
      </c>
      <c r="B538">
        <v>140</v>
      </c>
      <c r="C538">
        <v>1</v>
      </c>
      <c r="D538">
        <v>1008</v>
      </c>
      <c r="E538">
        <v>10</v>
      </c>
      <c r="F538">
        <v>1</v>
      </c>
      <c r="G538">
        <v>8</v>
      </c>
      <c r="H538" t="s">
        <v>50</v>
      </c>
      <c r="I538">
        <v>5</v>
      </c>
      <c r="J538" t="s">
        <v>56</v>
      </c>
      <c r="K538" t="s">
        <v>41</v>
      </c>
      <c r="L538">
        <v>3.81</v>
      </c>
      <c r="N538" t="s">
        <v>80</v>
      </c>
      <c r="O538" t="s">
        <v>58</v>
      </c>
      <c r="P538">
        <v>0.1</v>
      </c>
      <c r="Q538">
        <v>7.7</v>
      </c>
      <c r="R538">
        <v>5</v>
      </c>
      <c r="S538">
        <v>5.3</v>
      </c>
      <c r="T538">
        <v>85.28</v>
      </c>
      <c r="U538">
        <v>4</v>
      </c>
      <c r="V538">
        <v>4093</v>
      </c>
      <c r="W538" t="s">
        <v>53</v>
      </c>
    </row>
    <row r="539" spans="1:23" x14ac:dyDescent="0.35">
      <c r="A539" t="s">
        <v>649</v>
      </c>
      <c r="B539">
        <v>170</v>
      </c>
      <c r="C539">
        <v>4</v>
      </c>
      <c r="D539">
        <v>1008</v>
      </c>
      <c r="E539">
        <v>19</v>
      </c>
      <c r="F539">
        <v>3</v>
      </c>
      <c r="G539">
        <v>3.4</v>
      </c>
      <c r="H539" t="s">
        <v>53</v>
      </c>
      <c r="I539">
        <v>7.4</v>
      </c>
      <c r="J539" t="s">
        <v>56</v>
      </c>
      <c r="K539" t="s">
        <v>79</v>
      </c>
      <c r="L539">
        <v>2.15</v>
      </c>
      <c r="N539" t="s">
        <v>82</v>
      </c>
      <c r="O539" t="s">
        <v>74</v>
      </c>
      <c r="P539">
        <v>0.3</v>
      </c>
      <c r="Q539">
        <v>9</v>
      </c>
      <c r="R539">
        <v>1</v>
      </c>
      <c r="S539">
        <v>9.6</v>
      </c>
      <c r="T539">
        <v>30.22</v>
      </c>
      <c r="U539">
        <v>4</v>
      </c>
      <c r="V539">
        <v>1450</v>
      </c>
      <c r="W539" t="s">
        <v>53</v>
      </c>
    </row>
    <row r="540" spans="1:23" x14ac:dyDescent="0.35">
      <c r="A540" t="s">
        <v>650</v>
      </c>
      <c r="B540">
        <v>170</v>
      </c>
      <c r="C540">
        <v>4</v>
      </c>
      <c r="D540">
        <v>1004</v>
      </c>
      <c r="E540">
        <v>21</v>
      </c>
      <c r="F540">
        <v>1</v>
      </c>
      <c r="G540">
        <v>1.2</v>
      </c>
      <c r="H540" t="s">
        <v>53</v>
      </c>
      <c r="I540">
        <v>7.6</v>
      </c>
      <c r="J540" t="s">
        <v>56</v>
      </c>
      <c r="K540" t="s">
        <v>79</v>
      </c>
      <c r="M540">
        <v>1</v>
      </c>
      <c r="N540" t="s">
        <v>61</v>
      </c>
      <c r="O540" t="s">
        <v>43</v>
      </c>
      <c r="P540">
        <v>0.3</v>
      </c>
      <c r="Q540">
        <v>8.6</v>
      </c>
      <c r="R540">
        <v>1</v>
      </c>
      <c r="S540">
        <v>14.2</v>
      </c>
      <c r="T540">
        <v>32.340000000000003</v>
      </c>
      <c r="U540">
        <v>10</v>
      </c>
      <c r="V540">
        <v>3880</v>
      </c>
      <c r="W540" t="s">
        <v>53</v>
      </c>
    </row>
    <row r="541" spans="1:23" x14ac:dyDescent="0.35">
      <c r="A541" t="s">
        <v>651</v>
      </c>
      <c r="B541">
        <v>170</v>
      </c>
      <c r="C541">
        <v>4</v>
      </c>
      <c r="D541">
        <v>1007</v>
      </c>
      <c r="E541">
        <v>19</v>
      </c>
      <c r="F541">
        <v>1</v>
      </c>
      <c r="G541">
        <v>4.3</v>
      </c>
      <c r="H541" t="s">
        <v>53</v>
      </c>
      <c r="I541">
        <v>6.3</v>
      </c>
      <c r="J541" t="s">
        <v>56</v>
      </c>
      <c r="K541" t="s">
        <v>44</v>
      </c>
      <c r="L541">
        <v>2.46</v>
      </c>
      <c r="M541">
        <v>10</v>
      </c>
      <c r="N541" t="s">
        <v>98</v>
      </c>
      <c r="O541" t="s">
        <v>43</v>
      </c>
      <c r="P541">
        <v>0.7</v>
      </c>
      <c r="Q541">
        <v>9.1999999999999993</v>
      </c>
      <c r="R541">
        <v>3</v>
      </c>
      <c r="S541">
        <v>11.9</v>
      </c>
      <c r="T541">
        <v>43.72</v>
      </c>
      <c r="U541">
        <v>4</v>
      </c>
      <c r="V541">
        <v>2098</v>
      </c>
      <c r="W541" t="s">
        <v>53</v>
      </c>
    </row>
    <row r="542" spans="1:23" x14ac:dyDescent="0.35">
      <c r="A542" t="s">
        <v>652</v>
      </c>
      <c r="B542">
        <v>100</v>
      </c>
      <c r="C542">
        <v>1</v>
      </c>
      <c r="D542">
        <v>1006</v>
      </c>
      <c r="E542">
        <v>5</v>
      </c>
      <c r="F542">
        <v>4</v>
      </c>
      <c r="G542">
        <v>10.7</v>
      </c>
      <c r="H542" t="s">
        <v>37</v>
      </c>
      <c r="I542">
        <v>5.3</v>
      </c>
      <c r="J542" t="s">
        <v>56</v>
      </c>
      <c r="K542" t="s">
        <v>44</v>
      </c>
      <c r="L542">
        <v>3.11</v>
      </c>
      <c r="N542" t="s">
        <v>123</v>
      </c>
      <c r="O542" t="s">
        <v>43</v>
      </c>
      <c r="P542">
        <v>4.8</v>
      </c>
      <c r="Q542">
        <v>4.3</v>
      </c>
      <c r="R542">
        <v>7</v>
      </c>
      <c r="S542">
        <v>4.3</v>
      </c>
      <c r="T542">
        <v>115.6</v>
      </c>
      <c r="U542">
        <v>1</v>
      </c>
      <c r="V542">
        <v>1387</v>
      </c>
      <c r="W542" t="s">
        <v>53</v>
      </c>
    </row>
    <row r="543" spans="1:23" x14ac:dyDescent="0.35">
      <c r="A543" t="s">
        <v>653</v>
      </c>
      <c r="B543">
        <v>170</v>
      </c>
      <c r="C543">
        <v>4</v>
      </c>
      <c r="D543">
        <v>1003</v>
      </c>
      <c r="E543">
        <v>14</v>
      </c>
      <c r="F543">
        <v>2</v>
      </c>
      <c r="G543">
        <v>3.3</v>
      </c>
      <c r="H543" t="s">
        <v>53</v>
      </c>
      <c r="I543">
        <v>8.9</v>
      </c>
      <c r="J543" t="s">
        <v>91</v>
      </c>
      <c r="K543" t="s">
        <v>44</v>
      </c>
      <c r="M543">
        <v>6</v>
      </c>
      <c r="N543" t="s">
        <v>46</v>
      </c>
      <c r="O543" t="s">
        <v>43</v>
      </c>
      <c r="P543">
        <v>0.4</v>
      </c>
      <c r="Q543">
        <v>9.3000000000000007</v>
      </c>
      <c r="R543">
        <v>3</v>
      </c>
      <c r="S543">
        <v>9</v>
      </c>
      <c r="T543">
        <v>11.66</v>
      </c>
      <c r="U543">
        <v>15</v>
      </c>
      <c r="V543">
        <v>2098</v>
      </c>
      <c r="W543" t="s">
        <v>53</v>
      </c>
    </row>
    <row r="544" spans="1:23" x14ac:dyDescent="0.35">
      <c r="A544" t="s">
        <v>654</v>
      </c>
      <c r="B544">
        <v>135</v>
      </c>
      <c r="C544">
        <v>4</v>
      </c>
      <c r="D544">
        <v>1015</v>
      </c>
      <c r="E544">
        <v>22</v>
      </c>
      <c r="F544">
        <v>2</v>
      </c>
      <c r="G544">
        <v>10.4</v>
      </c>
      <c r="H544" t="s">
        <v>37</v>
      </c>
      <c r="I544">
        <v>3.2</v>
      </c>
      <c r="J544" t="s">
        <v>41</v>
      </c>
      <c r="K544" t="s">
        <v>79</v>
      </c>
      <c r="M544">
        <v>10</v>
      </c>
      <c r="N544" t="s">
        <v>82</v>
      </c>
      <c r="O544" t="s">
        <v>62</v>
      </c>
      <c r="P544">
        <v>4.0999999999999996</v>
      </c>
      <c r="Q544">
        <v>7</v>
      </c>
      <c r="R544">
        <v>7</v>
      </c>
      <c r="S544">
        <v>1.8</v>
      </c>
      <c r="T544">
        <v>339.48</v>
      </c>
      <c r="U544">
        <v>7</v>
      </c>
      <c r="V544">
        <v>28516</v>
      </c>
      <c r="W544" t="s">
        <v>88</v>
      </c>
    </row>
    <row r="545" spans="1:23" x14ac:dyDescent="0.35">
      <c r="A545" t="s">
        <v>655</v>
      </c>
      <c r="B545">
        <v>110</v>
      </c>
      <c r="C545">
        <v>1</v>
      </c>
      <c r="D545">
        <v>1021</v>
      </c>
      <c r="E545">
        <v>15</v>
      </c>
      <c r="F545">
        <v>1</v>
      </c>
      <c r="G545">
        <v>6.7</v>
      </c>
      <c r="H545" t="s">
        <v>50</v>
      </c>
      <c r="I545">
        <v>4.5999999999999996</v>
      </c>
      <c r="J545" t="s">
        <v>56</v>
      </c>
      <c r="K545" t="s">
        <v>41</v>
      </c>
      <c r="L545">
        <v>1.18</v>
      </c>
      <c r="M545">
        <v>5</v>
      </c>
      <c r="N545" t="s">
        <v>80</v>
      </c>
      <c r="O545" t="s">
        <v>43</v>
      </c>
      <c r="P545">
        <v>1.4</v>
      </c>
      <c r="Q545">
        <v>6.5</v>
      </c>
      <c r="R545">
        <v>5</v>
      </c>
      <c r="S545">
        <v>6.5</v>
      </c>
      <c r="T545">
        <v>37</v>
      </c>
      <c r="U545">
        <v>4</v>
      </c>
      <c r="V545">
        <v>1776</v>
      </c>
      <c r="W545" t="s">
        <v>53</v>
      </c>
    </row>
    <row r="546" spans="1:23" x14ac:dyDescent="0.35">
      <c r="A546" t="s">
        <v>656</v>
      </c>
      <c r="B546">
        <v>170</v>
      </c>
      <c r="C546">
        <v>4</v>
      </c>
      <c r="D546">
        <v>1015</v>
      </c>
      <c r="E546">
        <v>19</v>
      </c>
      <c r="F546">
        <v>4</v>
      </c>
      <c r="G546">
        <v>6.3</v>
      </c>
      <c r="H546" t="s">
        <v>50</v>
      </c>
      <c r="I546">
        <v>5.0999999999999996</v>
      </c>
      <c r="J546" t="s">
        <v>56</v>
      </c>
      <c r="K546" t="s">
        <v>102</v>
      </c>
      <c r="L546">
        <v>1.91</v>
      </c>
      <c r="N546" t="s">
        <v>61</v>
      </c>
      <c r="O546" t="s">
        <v>74</v>
      </c>
      <c r="P546">
        <v>0.8</v>
      </c>
      <c r="Q546">
        <v>7.7</v>
      </c>
      <c r="R546">
        <v>3</v>
      </c>
      <c r="S546">
        <v>4.8</v>
      </c>
      <c r="T546">
        <v>33.58</v>
      </c>
      <c r="U546">
        <v>4</v>
      </c>
      <c r="V546">
        <v>1611</v>
      </c>
      <c r="W546" t="s">
        <v>53</v>
      </c>
    </row>
    <row r="547" spans="1:23" x14ac:dyDescent="0.35">
      <c r="A547" t="s">
        <v>657</v>
      </c>
      <c r="B547">
        <v>145</v>
      </c>
      <c r="C547">
        <v>2</v>
      </c>
      <c r="D547">
        <v>1004</v>
      </c>
      <c r="E547">
        <v>16</v>
      </c>
      <c r="F547">
        <v>4</v>
      </c>
      <c r="G547">
        <v>6.2</v>
      </c>
      <c r="H547" t="s">
        <v>50</v>
      </c>
      <c r="I547">
        <v>6.7</v>
      </c>
      <c r="J547" t="s">
        <v>56</v>
      </c>
      <c r="K547" t="s">
        <v>79</v>
      </c>
      <c r="L547">
        <v>3.56</v>
      </c>
      <c r="M547">
        <v>6</v>
      </c>
      <c r="N547" t="s">
        <v>123</v>
      </c>
      <c r="O547" t="s">
        <v>58</v>
      </c>
      <c r="P547">
        <v>3.6</v>
      </c>
      <c r="Q547">
        <v>5.9</v>
      </c>
      <c r="R547">
        <v>3</v>
      </c>
      <c r="S547">
        <v>7.4</v>
      </c>
      <c r="T547">
        <v>138.86000000000001</v>
      </c>
      <c r="U547">
        <v>6</v>
      </c>
      <c r="V547">
        <v>9997</v>
      </c>
      <c r="W547" t="s">
        <v>50</v>
      </c>
    </row>
    <row r="548" spans="1:23" x14ac:dyDescent="0.35">
      <c r="A548" t="s">
        <v>658</v>
      </c>
      <c r="B548">
        <v>170</v>
      </c>
      <c r="C548">
        <v>4</v>
      </c>
      <c r="D548">
        <v>1015</v>
      </c>
      <c r="E548">
        <v>16</v>
      </c>
      <c r="F548">
        <v>3</v>
      </c>
      <c r="G548">
        <v>3.2</v>
      </c>
      <c r="H548" t="s">
        <v>53</v>
      </c>
      <c r="I548">
        <v>8.6999999999999993</v>
      </c>
      <c r="J548" t="s">
        <v>91</v>
      </c>
      <c r="K548" t="s">
        <v>79</v>
      </c>
      <c r="L548">
        <v>3.82</v>
      </c>
      <c r="M548">
        <v>6</v>
      </c>
      <c r="N548" t="s">
        <v>73</v>
      </c>
      <c r="O548" t="s">
        <v>43</v>
      </c>
      <c r="P548">
        <v>0.6</v>
      </c>
      <c r="Q548">
        <v>8.4</v>
      </c>
      <c r="R548">
        <v>4</v>
      </c>
      <c r="S548">
        <v>8.6999999999999993</v>
      </c>
      <c r="T548">
        <v>42.64</v>
      </c>
      <c r="U548">
        <v>3</v>
      </c>
      <c r="V548">
        <v>1535</v>
      </c>
      <c r="W548" t="s">
        <v>53</v>
      </c>
    </row>
    <row r="549" spans="1:23" x14ac:dyDescent="0.35">
      <c r="A549" t="s">
        <v>659</v>
      </c>
      <c r="B549">
        <v>110</v>
      </c>
      <c r="C549">
        <v>4</v>
      </c>
      <c r="D549">
        <v>1018</v>
      </c>
      <c r="E549">
        <v>6</v>
      </c>
      <c r="F549">
        <v>2</v>
      </c>
      <c r="G549">
        <v>7.1</v>
      </c>
      <c r="H549" t="s">
        <v>50</v>
      </c>
      <c r="I549">
        <v>3.8</v>
      </c>
      <c r="J549" t="s">
        <v>41</v>
      </c>
      <c r="K549" t="s">
        <v>44</v>
      </c>
      <c r="M549">
        <v>8</v>
      </c>
      <c r="N549" t="s">
        <v>123</v>
      </c>
      <c r="O549" t="s">
        <v>74</v>
      </c>
      <c r="P549">
        <v>2.2000000000000002</v>
      </c>
      <c r="Q549">
        <v>6</v>
      </c>
      <c r="R549">
        <v>5</v>
      </c>
      <c r="S549">
        <v>4.9000000000000004</v>
      </c>
      <c r="T549">
        <v>96.9</v>
      </c>
      <c r="U549">
        <v>13</v>
      </c>
      <c r="V549">
        <v>15116</v>
      </c>
      <c r="W549" t="s">
        <v>50</v>
      </c>
    </row>
    <row r="550" spans="1:23" x14ac:dyDescent="0.35">
      <c r="A550" t="s">
        <v>660</v>
      </c>
      <c r="B550">
        <v>170</v>
      </c>
      <c r="C550">
        <v>1</v>
      </c>
      <c r="D550">
        <v>1021</v>
      </c>
      <c r="E550">
        <v>2</v>
      </c>
      <c r="F550">
        <v>4</v>
      </c>
      <c r="G550">
        <v>8.4</v>
      </c>
      <c r="H550" t="s">
        <v>50</v>
      </c>
      <c r="I550">
        <v>5.2</v>
      </c>
      <c r="J550" t="s">
        <v>56</v>
      </c>
      <c r="K550" t="s">
        <v>41</v>
      </c>
      <c r="L550">
        <v>3.2</v>
      </c>
      <c r="N550" t="s">
        <v>98</v>
      </c>
      <c r="O550" t="s">
        <v>43</v>
      </c>
      <c r="P550">
        <v>0.7</v>
      </c>
      <c r="Q550">
        <v>4.7</v>
      </c>
      <c r="R550">
        <v>5</v>
      </c>
      <c r="S550">
        <v>7.2</v>
      </c>
      <c r="T550">
        <v>73.02</v>
      </c>
      <c r="U550">
        <v>1</v>
      </c>
      <c r="V550">
        <v>876</v>
      </c>
      <c r="W550" t="s">
        <v>53</v>
      </c>
    </row>
    <row r="551" spans="1:23" x14ac:dyDescent="0.35">
      <c r="A551" t="s">
        <v>661</v>
      </c>
      <c r="B551">
        <v>125</v>
      </c>
      <c r="C551">
        <v>1</v>
      </c>
      <c r="D551">
        <v>1006</v>
      </c>
      <c r="E551">
        <v>23</v>
      </c>
      <c r="F551">
        <v>1</v>
      </c>
      <c r="G551">
        <v>7.2</v>
      </c>
      <c r="H551" t="s">
        <v>50</v>
      </c>
      <c r="I551">
        <v>5.9</v>
      </c>
      <c r="J551" t="s">
        <v>56</v>
      </c>
      <c r="K551" t="s">
        <v>102</v>
      </c>
      <c r="L551">
        <v>1.41</v>
      </c>
      <c r="M551">
        <v>2</v>
      </c>
      <c r="N551" t="s">
        <v>61</v>
      </c>
      <c r="O551" t="s">
        <v>43</v>
      </c>
      <c r="P551">
        <v>0.6</v>
      </c>
      <c r="Q551">
        <v>6.2</v>
      </c>
      <c r="R551">
        <v>4</v>
      </c>
      <c r="S551">
        <v>5</v>
      </c>
      <c r="T551">
        <v>99.01</v>
      </c>
      <c r="U551">
        <v>9</v>
      </c>
      <c r="V551">
        <v>10693</v>
      </c>
      <c r="W551" t="s">
        <v>50</v>
      </c>
    </row>
    <row r="552" spans="1:23" x14ac:dyDescent="0.35">
      <c r="A552" t="s">
        <v>662</v>
      </c>
      <c r="B552">
        <v>100</v>
      </c>
      <c r="C552">
        <v>2</v>
      </c>
      <c r="D552">
        <v>1011</v>
      </c>
      <c r="E552">
        <v>21</v>
      </c>
      <c r="F552">
        <v>3</v>
      </c>
      <c r="G552">
        <v>9.5</v>
      </c>
      <c r="H552" t="s">
        <v>37</v>
      </c>
      <c r="I552">
        <v>3.2</v>
      </c>
      <c r="J552" t="s">
        <v>41</v>
      </c>
      <c r="K552" t="s">
        <v>102</v>
      </c>
      <c r="L552">
        <v>1.94</v>
      </c>
      <c r="M552">
        <v>5</v>
      </c>
      <c r="N552" t="s">
        <v>61</v>
      </c>
      <c r="O552" t="s">
        <v>74</v>
      </c>
      <c r="P552">
        <v>0.6</v>
      </c>
      <c r="Q552">
        <v>4.5999999999999996</v>
      </c>
      <c r="R552">
        <v>6</v>
      </c>
      <c r="S552">
        <v>2.4</v>
      </c>
      <c r="T552">
        <v>90.31</v>
      </c>
      <c r="U552">
        <v>6</v>
      </c>
      <c r="V552">
        <v>6502</v>
      </c>
      <c r="W552" t="s">
        <v>53</v>
      </c>
    </row>
    <row r="553" spans="1:23" x14ac:dyDescent="0.35">
      <c r="A553" t="s">
        <v>663</v>
      </c>
      <c r="B553">
        <v>170</v>
      </c>
      <c r="C553">
        <v>4</v>
      </c>
      <c r="D553">
        <v>1001</v>
      </c>
      <c r="E553">
        <v>17</v>
      </c>
      <c r="F553">
        <v>2</v>
      </c>
      <c r="G553">
        <v>6</v>
      </c>
      <c r="H553" t="s">
        <v>53</v>
      </c>
      <c r="I553">
        <v>5.3</v>
      </c>
      <c r="J553" t="s">
        <v>56</v>
      </c>
      <c r="K553" t="s">
        <v>79</v>
      </c>
      <c r="L553">
        <v>1.42</v>
      </c>
      <c r="M553">
        <v>9</v>
      </c>
      <c r="N553" t="s">
        <v>98</v>
      </c>
      <c r="O553" t="s">
        <v>74</v>
      </c>
      <c r="P553">
        <v>3.5</v>
      </c>
      <c r="Q553">
        <v>5.4</v>
      </c>
      <c r="R553">
        <v>4</v>
      </c>
      <c r="S553">
        <v>10.199999999999999</v>
      </c>
      <c r="T553">
        <v>35.25</v>
      </c>
      <c r="U553">
        <v>6</v>
      </c>
      <c r="V553">
        <v>2538</v>
      </c>
      <c r="W553" t="s">
        <v>53</v>
      </c>
    </row>
    <row r="554" spans="1:23" x14ac:dyDescent="0.35">
      <c r="A554" t="s">
        <v>664</v>
      </c>
      <c r="B554">
        <v>170</v>
      </c>
      <c r="C554">
        <v>4</v>
      </c>
      <c r="D554">
        <v>1005</v>
      </c>
      <c r="E554">
        <v>18</v>
      </c>
      <c r="F554">
        <v>2</v>
      </c>
      <c r="G554">
        <v>2.2999999999999998</v>
      </c>
      <c r="H554" t="s">
        <v>53</v>
      </c>
      <c r="I554">
        <v>8.9</v>
      </c>
      <c r="J554" t="s">
        <v>91</v>
      </c>
      <c r="K554" t="s">
        <v>59</v>
      </c>
      <c r="L554">
        <v>3.61</v>
      </c>
      <c r="M554">
        <v>10</v>
      </c>
      <c r="N554" t="s">
        <v>82</v>
      </c>
      <c r="O554" t="s">
        <v>47</v>
      </c>
      <c r="P554">
        <v>0.6</v>
      </c>
      <c r="Q554">
        <v>9.8000000000000007</v>
      </c>
      <c r="R554">
        <v>2</v>
      </c>
      <c r="S554">
        <v>14.5</v>
      </c>
      <c r="T554">
        <v>39.46</v>
      </c>
      <c r="U554">
        <v>5</v>
      </c>
      <c r="V554">
        <v>2367</v>
      </c>
      <c r="W554" t="s">
        <v>53</v>
      </c>
    </row>
    <row r="555" spans="1:23" x14ac:dyDescent="0.35">
      <c r="A555" t="s">
        <v>665</v>
      </c>
      <c r="B555">
        <v>170</v>
      </c>
      <c r="C555">
        <v>4</v>
      </c>
      <c r="D555">
        <v>1016</v>
      </c>
      <c r="E555">
        <v>21</v>
      </c>
      <c r="F555">
        <v>1</v>
      </c>
      <c r="G555">
        <v>4.2</v>
      </c>
      <c r="H555" t="s">
        <v>53</v>
      </c>
      <c r="I555">
        <v>5.9</v>
      </c>
      <c r="J555" t="s">
        <v>56</v>
      </c>
      <c r="K555" t="s">
        <v>102</v>
      </c>
      <c r="M555">
        <v>2</v>
      </c>
      <c r="N555" t="s">
        <v>85</v>
      </c>
      <c r="O555" t="s">
        <v>43</v>
      </c>
      <c r="P555">
        <v>1.3</v>
      </c>
      <c r="Q555">
        <v>8.9</v>
      </c>
      <c r="R555">
        <v>3</v>
      </c>
      <c r="S555">
        <v>12.6</v>
      </c>
      <c r="T555">
        <v>18.36</v>
      </c>
      <c r="U555">
        <v>5</v>
      </c>
      <c r="V555">
        <v>1101</v>
      </c>
      <c r="W555" t="s">
        <v>53</v>
      </c>
    </row>
    <row r="556" spans="1:23" x14ac:dyDescent="0.35">
      <c r="A556" t="s">
        <v>666</v>
      </c>
      <c r="B556">
        <v>170</v>
      </c>
      <c r="C556">
        <v>2</v>
      </c>
      <c r="D556">
        <v>1016</v>
      </c>
      <c r="E556">
        <v>13</v>
      </c>
      <c r="F556">
        <v>2</v>
      </c>
      <c r="G556">
        <v>4.5999999999999996</v>
      </c>
      <c r="H556" t="s">
        <v>53</v>
      </c>
      <c r="I556">
        <v>6.1</v>
      </c>
      <c r="J556" t="s">
        <v>56</v>
      </c>
      <c r="K556" t="s">
        <v>79</v>
      </c>
      <c r="L556">
        <v>3.24</v>
      </c>
      <c r="M556">
        <v>2</v>
      </c>
      <c r="N556" t="s">
        <v>80</v>
      </c>
      <c r="O556" t="s">
        <v>58</v>
      </c>
      <c r="P556">
        <v>1.3</v>
      </c>
      <c r="Q556">
        <v>7.3</v>
      </c>
      <c r="R556">
        <v>5</v>
      </c>
      <c r="S556">
        <v>11.3</v>
      </c>
      <c r="T556">
        <v>70.56</v>
      </c>
      <c r="U556">
        <v>5</v>
      </c>
      <c r="V556">
        <v>4233</v>
      </c>
      <c r="W556" t="s">
        <v>53</v>
      </c>
    </row>
    <row r="557" spans="1:23" x14ac:dyDescent="0.35">
      <c r="A557" t="s">
        <v>667</v>
      </c>
      <c r="B557">
        <v>170</v>
      </c>
      <c r="C557">
        <v>2</v>
      </c>
      <c r="D557">
        <v>1003</v>
      </c>
      <c r="E557">
        <v>21</v>
      </c>
      <c r="F557">
        <v>2</v>
      </c>
      <c r="G557">
        <v>4.8</v>
      </c>
      <c r="H557" t="s">
        <v>53</v>
      </c>
      <c r="I557">
        <v>7</v>
      </c>
      <c r="J557" t="s">
        <v>56</v>
      </c>
      <c r="K557" t="s">
        <v>41</v>
      </c>
      <c r="L557">
        <v>2.78</v>
      </c>
      <c r="M557">
        <v>1</v>
      </c>
      <c r="N557" t="s">
        <v>85</v>
      </c>
      <c r="O557" t="s">
        <v>74</v>
      </c>
      <c r="P557">
        <v>3.2</v>
      </c>
      <c r="Q557">
        <v>8.1</v>
      </c>
      <c r="R557">
        <v>2</v>
      </c>
      <c r="S557">
        <v>8.6</v>
      </c>
      <c r="T557">
        <v>97.99</v>
      </c>
      <c r="U557">
        <v>6</v>
      </c>
      <c r="V557">
        <v>7055</v>
      </c>
      <c r="W557" t="s">
        <v>53</v>
      </c>
    </row>
    <row r="558" spans="1:23" x14ac:dyDescent="0.35">
      <c r="A558" t="s">
        <v>668</v>
      </c>
      <c r="B558">
        <v>100</v>
      </c>
      <c r="C558">
        <v>2</v>
      </c>
      <c r="D558">
        <v>1010</v>
      </c>
      <c r="E558">
        <v>17</v>
      </c>
      <c r="F558">
        <v>2</v>
      </c>
      <c r="G558">
        <v>11.7</v>
      </c>
      <c r="H558" t="s">
        <v>37</v>
      </c>
      <c r="I558">
        <v>5.5</v>
      </c>
      <c r="J558" t="s">
        <v>56</v>
      </c>
      <c r="K558" t="s">
        <v>79</v>
      </c>
      <c r="L558">
        <v>2.69</v>
      </c>
      <c r="M558">
        <v>7</v>
      </c>
      <c r="N558" t="s">
        <v>85</v>
      </c>
      <c r="O558" t="s">
        <v>74</v>
      </c>
      <c r="P558">
        <v>0.1</v>
      </c>
      <c r="Q558">
        <v>5.4</v>
      </c>
      <c r="R558">
        <v>7</v>
      </c>
      <c r="S558">
        <v>0.2</v>
      </c>
      <c r="T558">
        <v>360.29</v>
      </c>
      <c r="U558">
        <v>3</v>
      </c>
      <c r="V558">
        <v>12970</v>
      </c>
      <c r="W558" t="s">
        <v>50</v>
      </c>
    </row>
    <row r="559" spans="1:23" x14ac:dyDescent="0.35">
      <c r="A559" t="s">
        <v>669</v>
      </c>
      <c r="B559">
        <v>170</v>
      </c>
      <c r="C559">
        <v>4</v>
      </c>
      <c r="D559">
        <v>1016</v>
      </c>
      <c r="E559">
        <v>2</v>
      </c>
      <c r="F559">
        <v>1</v>
      </c>
      <c r="G559">
        <v>2.5</v>
      </c>
      <c r="H559" t="s">
        <v>53</v>
      </c>
      <c r="I559">
        <v>7.6</v>
      </c>
      <c r="J559" t="s">
        <v>56</v>
      </c>
      <c r="K559" t="s">
        <v>59</v>
      </c>
      <c r="M559">
        <v>4</v>
      </c>
      <c r="N559" t="s">
        <v>46</v>
      </c>
      <c r="O559" t="s">
        <v>74</v>
      </c>
      <c r="P559">
        <v>0.5</v>
      </c>
      <c r="Q559">
        <v>8.8000000000000007</v>
      </c>
      <c r="R559">
        <v>1</v>
      </c>
      <c r="S559">
        <v>13.5</v>
      </c>
      <c r="T559">
        <v>0.43</v>
      </c>
      <c r="U559">
        <v>11</v>
      </c>
      <c r="V559">
        <v>56</v>
      </c>
      <c r="W559" t="s">
        <v>53</v>
      </c>
    </row>
    <row r="560" spans="1:23" x14ac:dyDescent="0.35">
      <c r="A560" t="s">
        <v>670</v>
      </c>
      <c r="B560">
        <v>170</v>
      </c>
      <c r="C560">
        <v>2</v>
      </c>
      <c r="D560">
        <v>1007</v>
      </c>
      <c r="E560">
        <v>18</v>
      </c>
      <c r="F560">
        <v>2</v>
      </c>
      <c r="G560">
        <v>5.2</v>
      </c>
      <c r="H560" t="s">
        <v>53</v>
      </c>
      <c r="I560">
        <v>5.3</v>
      </c>
      <c r="J560" t="s">
        <v>56</v>
      </c>
      <c r="K560" t="s">
        <v>102</v>
      </c>
      <c r="M560">
        <v>10</v>
      </c>
      <c r="N560" t="s">
        <v>61</v>
      </c>
      <c r="O560" t="s">
        <v>43</v>
      </c>
      <c r="P560">
        <v>0.7</v>
      </c>
      <c r="Q560">
        <v>8.1999999999999993</v>
      </c>
      <c r="R560">
        <v>2</v>
      </c>
      <c r="S560">
        <v>9.1999999999999993</v>
      </c>
      <c r="T560">
        <v>102.88</v>
      </c>
      <c r="U560">
        <v>19</v>
      </c>
      <c r="V560">
        <v>23456</v>
      </c>
      <c r="W560" t="s">
        <v>37</v>
      </c>
    </row>
    <row r="561" spans="1:23" x14ac:dyDescent="0.35">
      <c r="A561" t="s">
        <v>671</v>
      </c>
      <c r="B561">
        <v>170</v>
      </c>
      <c r="C561">
        <v>4</v>
      </c>
      <c r="D561">
        <v>1001</v>
      </c>
      <c r="E561">
        <v>18</v>
      </c>
      <c r="F561">
        <v>3</v>
      </c>
      <c r="G561">
        <v>4.5999999999999996</v>
      </c>
      <c r="H561" t="s">
        <v>53</v>
      </c>
      <c r="I561">
        <v>5.4</v>
      </c>
      <c r="J561" t="s">
        <v>56</v>
      </c>
      <c r="K561" t="s">
        <v>79</v>
      </c>
      <c r="L561">
        <v>1.85</v>
      </c>
      <c r="M561">
        <v>9</v>
      </c>
      <c r="N561" t="s">
        <v>98</v>
      </c>
      <c r="O561" t="s">
        <v>47</v>
      </c>
      <c r="P561">
        <v>0.2</v>
      </c>
      <c r="Q561">
        <v>5.5</v>
      </c>
      <c r="R561">
        <v>1</v>
      </c>
      <c r="S561">
        <v>11.2</v>
      </c>
      <c r="T561">
        <v>37.92</v>
      </c>
      <c r="U561">
        <v>7</v>
      </c>
      <c r="V561">
        <v>3185</v>
      </c>
      <c r="W561" t="s">
        <v>53</v>
      </c>
    </row>
    <row r="562" spans="1:23" x14ac:dyDescent="0.35">
      <c r="A562" t="s">
        <v>672</v>
      </c>
      <c r="B562">
        <v>170</v>
      </c>
      <c r="C562">
        <v>4</v>
      </c>
      <c r="D562">
        <v>1011</v>
      </c>
      <c r="E562">
        <v>18</v>
      </c>
      <c r="F562">
        <v>3</v>
      </c>
      <c r="G562">
        <v>4</v>
      </c>
      <c r="H562" t="s">
        <v>53</v>
      </c>
      <c r="I562">
        <v>5.8</v>
      </c>
      <c r="J562" t="s">
        <v>56</v>
      </c>
      <c r="K562" t="s">
        <v>102</v>
      </c>
      <c r="L562">
        <v>3.29</v>
      </c>
      <c r="N562" t="s">
        <v>82</v>
      </c>
      <c r="O562" t="s">
        <v>43</v>
      </c>
      <c r="P562">
        <v>0.1</v>
      </c>
      <c r="Q562">
        <v>8.6999999999999993</v>
      </c>
      <c r="R562">
        <v>3</v>
      </c>
      <c r="S562">
        <v>13.2</v>
      </c>
      <c r="T562">
        <v>26.29</v>
      </c>
      <c r="U562">
        <v>4</v>
      </c>
      <c r="V562">
        <v>1261</v>
      </c>
      <c r="W562" t="s">
        <v>53</v>
      </c>
    </row>
    <row r="563" spans="1:23" x14ac:dyDescent="0.35">
      <c r="A563" t="s">
        <v>673</v>
      </c>
      <c r="B563">
        <v>170</v>
      </c>
      <c r="C563">
        <v>4</v>
      </c>
      <c r="D563">
        <v>1007</v>
      </c>
      <c r="E563">
        <v>1</v>
      </c>
      <c r="F563">
        <v>2</v>
      </c>
      <c r="G563">
        <v>1.7</v>
      </c>
      <c r="H563" t="s">
        <v>53</v>
      </c>
      <c r="I563">
        <v>8.6999999999999993</v>
      </c>
      <c r="J563" t="s">
        <v>91</v>
      </c>
      <c r="K563" t="s">
        <v>102</v>
      </c>
      <c r="L563">
        <v>3.88</v>
      </c>
      <c r="M563">
        <v>7</v>
      </c>
      <c r="N563" t="s">
        <v>82</v>
      </c>
      <c r="O563" t="s">
        <v>74</v>
      </c>
      <c r="P563">
        <v>0.1</v>
      </c>
      <c r="Q563">
        <v>7.6</v>
      </c>
      <c r="R563">
        <v>1</v>
      </c>
      <c r="S563">
        <v>10.4</v>
      </c>
      <c r="T563">
        <v>2.0099999999999998</v>
      </c>
      <c r="U563">
        <v>3</v>
      </c>
      <c r="V563">
        <v>72</v>
      </c>
      <c r="W563" t="s">
        <v>53</v>
      </c>
    </row>
    <row r="564" spans="1:23" x14ac:dyDescent="0.35">
      <c r="A564" t="s">
        <v>674</v>
      </c>
      <c r="B564">
        <v>125</v>
      </c>
      <c r="C564">
        <v>3</v>
      </c>
      <c r="D564">
        <v>1024</v>
      </c>
      <c r="E564">
        <v>20</v>
      </c>
      <c r="F564">
        <v>4</v>
      </c>
      <c r="G564">
        <v>7.6</v>
      </c>
      <c r="H564" t="s">
        <v>50</v>
      </c>
      <c r="I564">
        <v>3.3</v>
      </c>
      <c r="J564" t="s">
        <v>41</v>
      </c>
      <c r="K564" t="s">
        <v>41</v>
      </c>
      <c r="L564">
        <v>1.73</v>
      </c>
      <c r="N564" t="s">
        <v>73</v>
      </c>
      <c r="O564" t="s">
        <v>74</v>
      </c>
      <c r="P564">
        <v>4.5999999999999996</v>
      </c>
      <c r="Q564">
        <v>6.9</v>
      </c>
      <c r="R564">
        <v>3</v>
      </c>
      <c r="S564">
        <v>4.0999999999999996</v>
      </c>
      <c r="T564">
        <v>42.16</v>
      </c>
      <c r="U564">
        <v>1</v>
      </c>
      <c r="V564">
        <v>505</v>
      </c>
      <c r="W564" t="s">
        <v>53</v>
      </c>
    </row>
    <row r="565" spans="1:23" x14ac:dyDescent="0.35">
      <c r="A565" t="s">
        <v>675</v>
      </c>
      <c r="B565">
        <v>170</v>
      </c>
      <c r="C565">
        <v>2</v>
      </c>
      <c r="D565">
        <v>1015</v>
      </c>
      <c r="E565">
        <v>8</v>
      </c>
      <c r="F565">
        <v>4</v>
      </c>
      <c r="G565">
        <v>4.5</v>
      </c>
      <c r="H565" t="s">
        <v>53</v>
      </c>
      <c r="I565">
        <v>6.9</v>
      </c>
      <c r="J565" t="s">
        <v>56</v>
      </c>
      <c r="K565" t="s">
        <v>44</v>
      </c>
      <c r="L565">
        <v>1.54</v>
      </c>
      <c r="M565">
        <v>10</v>
      </c>
      <c r="N565" t="s">
        <v>85</v>
      </c>
      <c r="O565" t="s">
        <v>43</v>
      </c>
      <c r="P565">
        <v>2.7</v>
      </c>
      <c r="Q565">
        <v>7.1</v>
      </c>
      <c r="R565">
        <v>2</v>
      </c>
      <c r="S565">
        <v>11.8</v>
      </c>
      <c r="T565">
        <v>92.49</v>
      </c>
      <c r="U565">
        <v>8</v>
      </c>
      <c r="V565">
        <v>8879</v>
      </c>
      <c r="W565" t="s">
        <v>50</v>
      </c>
    </row>
    <row r="566" spans="1:23" x14ac:dyDescent="0.35">
      <c r="A566" t="s">
        <v>676</v>
      </c>
      <c r="B566">
        <v>170</v>
      </c>
      <c r="C566">
        <v>4</v>
      </c>
      <c r="D566">
        <v>1004</v>
      </c>
      <c r="E566">
        <v>16</v>
      </c>
      <c r="F566">
        <v>4</v>
      </c>
      <c r="G566">
        <v>4.5999999999999996</v>
      </c>
      <c r="H566" t="s">
        <v>53</v>
      </c>
      <c r="I566">
        <v>6.3</v>
      </c>
      <c r="J566" t="s">
        <v>56</v>
      </c>
      <c r="K566" t="s">
        <v>44</v>
      </c>
      <c r="M566">
        <v>6</v>
      </c>
      <c r="N566" t="s">
        <v>82</v>
      </c>
      <c r="O566" t="s">
        <v>47</v>
      </c>
      <c r="P566">
        <v>0.8</v>
      </c>
      <c r="Q566">
        <v>6.8</v>
      </c>
      <c r="R566">
        <v>4</v>
      </c>
      <c r="S566">
        <v>10.9</v>
      </c>
      <c r="T566">
        <v>134.52000000000001</v>
      </c>
      <c r="U566">
        <v>11</v>
      </c>
      <c r="V566">
        <v>17756</v>
      </c>
      <c r="W566" t="s">
        <v>37</v>
      </c>
    </row>
    <row r="567" spans="1:23" x14ac:dyDescent="0.35">
      <c r="A567" t="s">
        <v>677</v>
      </c>
      <c r="B567">
        <v>170</v>
      </c>
      <c r="C567">
        <v>4</v>
      </c>
      <c r="D567">
        <v>1014</v>
      </c>
      <c r="E567">
        <v>22</v>
      </c>
      <c r="F567">
        <v>2</v>
      </c>
      <c r="G567">
        <v>2.2999999999999998</v>
      </c>
      <c r="H567" t="s">
        <v>53</v>
      </c>
      <c r="I567">
        <v>7.3</v>
      </c>
      <c r="J567" t="s">
        <v>56</v>
      </c>
      <c r="K567" t="s">
        <v>79</v>
      </c>
      <c r="L567">
        <v>1.63</v>
      </c>
      <c r="N567" t="s">
        <v>82</v>
      </c>
      <c r="O567" t="s">
        <v>58</v>
      </c>
      <c r="P567">
        <v>0.4</v>
      </c>
      <c r="Q567">
        <v>9.8000000000000007</v>
      </c>
      <c r="R567">
        <v>1</v>
      </c>
      <c r="S567">
        <v>13.1</v>
      </c>
      <c r="T567">
        <v>35.89</v>
      </c>
      <c r="U567">
        <v>2</v>
      </c>
      <c r="V567">
        <v>861</v>
      </c>
      <c r="W567" t="s">
        <v>53</v>
      </c>
    </row>
    <row r="568" spans="1:23" x14ac:dyDescent="0.35">
      <c r="A568" t="s">
        <v>678</v>
      </c>
      <c r="B568">
        <v>170</v>
      </c>
      <c r="C568">
        <v>2</v>
      </c>
      <c r="D568">
        <v>1008</v>
      </c>
      <c r="E568">
        <v>18</v>
      </c>
      <c r="F568">
        <v>4</v>
      </c>
      <c r="G568">
        <v>5.3</v>
      </c>
      <c r="H568" t="s">
        <v>53</v>
      </c>
      <c r="I568">
        <v>6</v>
      </c>
      <c r="J568" t="s">
        <v>56</v>
      </c>
      <c r="K568" t="s">
        <v>44</v>
      </c>
      <c r="M568">
        <v>3</v>
      </c>
      <c r="N568" t="s">
        <v>123</v>
      </c>
      <c r="O568" t="s">
        <v>74</v>
      </c>
      <c r="P568">
        <v>0.6</v>
      </c>
      <c r="Q568">
        <v>8.8000000000000007</v>
      </c>
      <c r="R568">
        <v>2</v>
      </c>
      <c r="S568">
        <v>6.3</v>
      </c>
      <c r="T568">
        <v>123.9</v>
      </c>
      <c r="U568">
        <v>6</v>
      </c>
      <c r="V568">
        <v>8920</v>
      </c>
      <c r="W568" t="s">
        <v>50</v>
      </c>
    </row>
    <row r="569" spans="1:23" x14ac:dyDescent="0.35">
      <c r="A569" t="s">
        <v>679</v>
      </c>
      <c r="B569">
        <v>100</v>
      </c>
      <c r="C569">
        <v>3</v>
      </c>
      <c r="D569">
        <v>1021</v>
      </c>
      <c r="E569">
        <v>2</v>
      </c>
      <c r="F569">
        <v>3</v>
      </c>
      <c r="G569">
        <v>8</v>
      </c>
      <c r="H569" t="s">
        <v>50</v>
      </c>
      <c r="I569">
        <v>5.8</v>
      </c>
      <c r="J569" t="s">
        <v>56</v>
      </c>
      <c r="K569" t="s">
        <v>44</v>
      </c>
      <c r="L569">
        <v>2.75</v>
      </c>
      <c r="M569">
        <v>6</v>
      </c>
      <c r="N569" t="s">
        <v>85</v>
      </c>
      <c r="O569" t="s">
        <v>62</v>
      </c>
      <c r="P569">
        <v>1.2</v>
      </c>
      <c r="Q569">
        <v>4.7</v>
      </c>
      <c r="R569">
        <v>5</v>
      </c>
      <c r="S569">
        <v>6.2</v>
      </c>
      <c r="T569">
        <v>42.42</v>
      </c>
      <c r="U569">
        <v>3</v>
      </c>
      <c r="V569">
        <v>1527</v>
      </c>
      <c r="W569" t="s">
        <v>53</v>
      </c>
    </row>
    <row r="570" spans="1:23" x14ac:dyDescent="0.35">
      <c r="A570" t="s">
        <v>680</v>
      </c>
      <c r="B570">
        <v>170</v>
      </c>
      <c r="C570">
        <v>4</v>
      </c>
      <c r="D570">
        <v>1017</v>
      </c>
      <c r="E570">
        <v>11</v>
      </c>
      <c r="F570">
        <v>4</v>
      </c>
      <c r="G570">
        <v>2.2999999999999998</v>
      </c>
      <c r="H570" t="s">
        <v>53</v>
      </c>
      <c r="I570">
        <v>8.1999999999999993</v>
      </c>
      <c r="J570" t="s">
        <v>91</v>
      </c>
      <c r="K570" t="s">
        <v>44</v>
      </c>
      <c r="L570">
        <v>2.99</v>
      </c>
      <c r="N570" t="s">
        <v>82</v>
      </c>
      <c r="O570" t="s">
        <v>43</v>
      </c>
      <c r="P570">
        <v>0.1</v>
      </c>
      <c r="Q570">
        <v>10.6</v>
      </c>
      <c r="R570">
        <v>1</v>
      </c>
      <c r="S570">
        <v>10.7</v>
      </c>
      <c r="T570">
        <v>13.49</v>
      </c>
      <c r="U570">
        <v>1</v>
      </c>
      <c r="V570">
        <v>161</v>
      </c>
      <c r="W570" t="s">
        <v>53</v>
      </c>
    </row>
    <row r="571" spans="1:23" x14ac:dyDescent="0.35">
      <c r="A571" t="s">
        <v>681</v>
      </c>
      <c r="B571">
        <v>170</v>
      </c>
      <c r="C571">
        <v>4</v>
      </c>
      <c r="D571">
        <v>1002</v>
      </c>
      <c r="E571">
        <v>2</v>
      </c>
      <c r="F571">
        <v>1</v>
      </c>
      <c r="G571">
        <v>3.9</v>
      </c>
      <c r="H571" t="s">
        <v>53</v>
      </c>
      <c r="I571">
        <v>5.0999999999999996</v>
      </c>
      <c r="J571" t="s">
        <v>56</v>
      </c>
      <c r="K571" t="s">
        <v>102</v>
      </c>
      <c r="M571">
        <v>2</v>
      </c>
      <c r="N571" t="s">
        <v>61</v>
      </c>
      <c r="O571" t="s">
        <v>43</v>
      </c>
      <c r="P571">
        <v>0.1</v>
      </c>
      <c r="Q571">
        <v>6.5</v>
      </c>
      <c r="R571">
        <v>2</v>
      </c>
      <c r="S571">
        <v>8.8000000000000007</v>
      </c>
      <c r="T571">
        <v>23.55</v>
      </c>
      <c r="U571">
        <v>17</v>
      </c>
      <c r="V571">
        <v>4804</v>
      </c>
      <c r="W571" t="s">
        <v>53</v>
      </c>
    </row>
    <row r="572" spans="1:23" x14ac:dyDescent="0.35">
      <c r="A572" t="s">
        <v>682</v>
      </c>
      <c r="B572">
        <v>100</v>
      </c>
      <c r="C572">
        <v>1</v>
      </c>
      <c r="D572">
        <v>1001</v>
      </c>
      <c r="E572">
        <v>12</v>
      </c>
      <c r="F572">
        <v>4</v>
      </c>
      <c r="G572">
        <v>7.8</v>
      </c>
      <c r="H572" t="s">
        <v>50</v>
      </c>
      <c r="I572">
        <v>4.7</v>
      </c>
      <c r="J572" t="s">
        <v>56</v>
      </c>
      <c r="K572" t="s">
        <v>41</v>
      </c>
      <c r="M572">
        <v>1</v>
      </c>
      <c r="N572" t="s">
        <v>46</v>
      </c>
      <c r="O572" t="s">
        <v>58</v>
      </c>
      <c r="P572">
        <v>0.8</v>
      </c>
      <c r="Q572">
        <v>4</v>
      </c>
      <c r="R572">
        <v>6</v>
      </c>
      <c r="S572">
        <v>2.7</v>
      </c>
      <c r="T572">
        <v>88.65</v>
      </c>
      <c r="U572">
        <v>14</v>
      </c>
      <c r="V572">
        <v>14893</v>
      </c>
      <c r="W572" t="s">
        <v>50</v>
      </c>
    </row>
    <row r="573" spans="1:23" x14ac:dyDescent="0.35">
      <c r="A573" t="s">
        <v>683</v>
      </c>
      <c r="B573">
        <v>120</v>
      </c>
      <c r="C573">
        <v>4</v>
      </c>
      <c r="D573">
        <v>1011</v>
      </c>
      <c r="E573">
        <v>16</v>
      </c>
      <c r="F573">
        <v>2</v>
      </c>
      <c r="G573">
        <v>8.4</v>
      </c>
      <c r="H573" t="s">
        <v>50</v>
      </c>
      <c r="I573">
        <v>3.4</v>
      </c>
      <c r="J573" t="s">
        <v>41</v>
      </c>
      <c r="K573" t="s">
        <v>79</v>
      </c>
      <c r="L573">
        <v>3.69</v>
      </c>
      <c r="N573" t="s">
        <v>80</v>
      </c>
      <c r="O573" t="s">
        <v>43</v>
      </c>
      <c r="P573">
        <v>2.7</v>
      </c>
      <c r="Q573">
        <v>7.9</v>
      </c>
      <c r="R573">
        <v>3</v>
      </c>
      <c r="S573">
        <v>2.7</v>
      </c>
      <c r="T573">
        <v>76.72</v>
      </c>
      <c r="U573">
        <v>1</v>
      </c>
      <c r="V573">
        <v>920</v>
      </c>
      <c r="W573" t="s">
        <v>53</v>
      </c>
    </row>
    <row r="574" spans="1:23" x14ac:dyDescent="0.35">
      <c r="A574" t="s">
        <v>684</v>
      </c>
      <c r="B574">
        <v>170</v>
      </c>
      <c r="C574">
        <v>2</v>
      </c>
      <c r="D574">
        <v>1000</v>
      </c>
      <c r="E574">
        <v>22</v>
      </c>
      <c r="F574">
        <v>3</v>
      </c>
      <c r="G574">
        <v>5.3</v>
      </c>
      <c r="H574" t="s">
        <v>53</v>
      </c>
      <c r="I574">
        <v>5.5</v>
      </c>
      <c r="J574" t="s">
        <v>56</v>
      </c>
      <c r="K574" t="s">
        <v>41</v>
      </c>
      <c r="L574">
        <v>2.34</v>
      </c>
      <c r="M574">
        <v>6</v>
      </c>
      <c r="N574" t="s">
        <v>61</v>
      </c>
      <c r="O574" t="s">
        <v>43</v>
      </c>
      <c r="P574">
        <v>1.3</v>
      </c>
      <c r="Q574">
        <v>8.5</v>
      </c>
      <c r="R574">
        <v>4</v>
      </c>
      <c r="S574">
        <v>8.6999999999999993</v>
      </c>
      <c r="T574">
        <v>140.81</v>
      </c>
      <c r="U574">
        <v>5</v>
      </c>
      <c r="V574">
        <v>8448</v>
      </c>
      <c r="W574" t="s">
        <v>50</v>
      </c>
    </row>
    <row r="575" spans="1:23" x14ac:dyDescent="0.35">
      <c r="A575" t="s">
        <v>685</v>
      </c>
      <c r="B575">
        <v>170</v>
      </c>
      <c r="C575">
        <v>4</v>
      </c>
      <c r="D575">
        <v>1009</v>
      </c>
      <c r="E575">
        <v>12</v>
      </c>
      <c r="F575">
        <v>3</v>
      </c>
      <c r="G575">
        <v>3.5</v>
      </c>
      <c r="H575" t="s">
        <v>53</v>
      </c>
      <c r="I575">
        <v>6.9</v>
      </c>
      <c r="J575" t="s">
        <v>56</v>
      </c>
      <c r="K575" t="s">
        <v>44</v>
      </c>
      <c r="M575">
        <v>2</v>
      </c>
      <c r="N575" t="s">
        <v>98</v>
      </c>
      <c r="O575" t="s">
        <v>62</v>
      </c>
      <c r="P575">
        <v>0.4</v>
      </c>
      <c r="Q575">
        <v>9.4</v>
      </c>
      <c r="R575">
        <v>3</v>
      </c>
      <c r="S575">
        <v>12.1</v>
      </c>
      <c r="T575">
        <v>11.59</v>
      </c>
      <c r="U575">
        <v>2</v>
      </c>
      <c r="V575">
        <v>278</v>
      </c>
      <c r="W575" t="s">
        <v>53</v>
      </c>
    </row>
    <row r="576" spans="1:23" x14ac:dyDescent="0.35">
      <c r="A576" t="s">
        <v>686</v>
      </c>
      <c r="B576">
        <v>170</v>
      </c>
      <c r="C576">
        <v>4</v>
      </c>
      <c r="D576">
        <v>1003</v>
      </c>
      <c r="E576">
        <v>10</v>
      </c>
      <c r="F576">
        <v>1</v>
      </c>
      <c r="G576">
        <v>4.3</v>
      </c>
      <c r="H576" t="s">
        <v>53</v>
      </c>
      <c r="I576">
        <v>5.5</v>
      </c>
      <c r="J576" t="s">
        <v>56</v>
      </c>
      <c r="K576" t="s">
        <v>79</v>
      </c>
      <c r="M576">
        <v>1</v>
      </c>
      <c r="N576" t="s">
        <v>123</v>
      </c>
      <c r="O576" t="s">
        <v>62</v>
      </c>
      <c r="P576">
        <v>2.4</v>
      </c>
      <c r="Q576">
        <v>6.4</v>
      </c>
      <c r="R576">
        <v>1</v>
      </c>
      <c r="S576">
        <v>12.6</v>
      </c>
      <c r="T576">
        <v>6.68</v>
      </c>
      <c r="U576">
        <v>6</v>
      </c>
      <c r="V576">
        <v>480</v>
      </c>
      <c r="W576" t="s">
        <v>53</v>
      </c>
    </row>
    <row r="577" spans="1:23" x14ac:dyDescent="0.35">
      <c r="A577" t="s">
        <v>687</v>
      </c>
      <c r="B577">
        <v>110</v>
      </c>
      <c r="C577">
        <v>1</v>
      </c>
      <c r="D577">
        <v>1015</v>
      </c>
      <c r="E577">
        <v>4</v>
      </c>
      <c r="F577">
        <v>4</v>
      </c>
      <c r="G577">
        <v>6.5</v>
      </c>
      <c r="H577" t="s">
        <v>50</v>
      </c>
      <c r="I577">
        <v>5.7</v>
      </c>
      <c r="J577" t="s">
        <v>56</v>
      </c>
      <c r="K577" t="s">
        <v>148</v>
      </c>
      <c r="L577">
        <v>1.76</v>
      </c>
      <c r="M577">
        <v>7</v>
      </c>
      <c r="N577" t="s">
        <v>46</v>
      </c>
      <c r="O577" t="s">
        <v>43</v>
      </c>
      <c r="P577">
        <v>1</v>
      </c>
      <c r="Q577">
        <v>6.2</v>
      </c>
      <c r="R577">
        <v>4</v>
      </c>
      <c r="S577">
        <v>5.4</v>
      </c>
      <c r="T577">
        <v>132.29</v>
      </c>
      <c r="U577">
        <v>4</v>
      </c>
      <c r="V577">
        <v>6349</v>
      </c>
      <c r="W577" t="s">
        <v>53</v>
      </c>
    </row>
    <row r="578" spans="1:23" x14ac:dyDescent="0.35">
      <c r="A578" t="s">
        <v>688</v>
      </c>
      <c r="B578">
        <v>170</v>
      </c>
      <c r="C578">
        <v>4</v>
      </c>
      <c r="D578">
        <v>1018</v>
      </c>
      <c r="E578">
        <v>4</v>
      </c>
      <c r="F578">
        <v>2</v>
      </c>
      <c r="G578">
        <v>1.3</v>
      </c>
      <c r="H578" t="s">
        <v>53</v>
      </c>
      <c r="I578">
        <v>9</v>
      </c>
      <c r="J578" t="s">
        <v>91</v>
      </c>
      <c r="K578" t="s">
        <v>102</v>
      </c>
      <c r="L578">
        <v>3.45</v>
      </c>
      <c r="M578">
        <v>10</v>
      </c>
      <c r="N578" t="s">
        <v>139</v>
      </c>
      <c r="O578" t="s">
        <v>43</v>
      </c>
      <c r="P578">
        <v>0.1</v>
      </c>
      <c r="Q578">
        <v>11.3</v>
      </c>
      <c r="R578">
        <v>1</v>
      </c>
      <c r="S578">
        <v>11.5</v>
      </c>
      <c r="T578">
        <v>25.35</v>
      </c>
      <c r="U578">
        <v>5</v>
      </c>
      <c r="V578">
        <v>1521</v>
      </c>
      <c r="W578" t="s">
        <v>53</v>
      </c>
    </row>
    <row r="579" spans="1:23" x14ac:dyDescent="0.35">
      <c r="A579" t="s">
        <v>689</v>
      </c>
      <c r="B579">
        <v>125</v>
      </c>
      <c r="C579">
        <v>3</v>
      </c>
      <c r="D579">
        <v>1000</v>
      </c>
      <c r="E579">
        <v>12</v>
      </c>
      <c r="F579">
        <v>1</v>
      </c>
      <c r="G579">
        <v>7.1</v>
      </c>
      <c r="H579" t="s">
        <v>50</v>
      </c>
      <c r="I579">
        <v>5.2</v>
      </c>
      <c r="J579" t="s">
        <v>56</v>
      </c>
      <c r="K579" t="s">
        <v>44</v>
      </c>
      <c r="L579">
        <v>3.36</v>
      </c>
      <c r="N579" t="s">
        <v>61</v>
      </c>
      <c r="O579" t="s">
        <v>62</v>
      </c>
      <c r="P579">
        <v>2.8</v>
      </c>
      <c r="Q579">
        <v>4.5</v>
      </c>
      <c r="R579">
        <v>5</v>
      </c>
      <c r="S579">
        <v>9.1999999999999993</v>
      </c>
      <c r="T579">
        <v>86.64</v>
      </c>
      <c r="U579">
        <v>5</v>
      </c>
      <c r="V579">
        <v>5198</v>
      </c>
      <c r="W579" t="s">
        <v>53</v>
      </c>
    </row>
    <row r="580" spans="1:23" x14ac:dyDescent="0.35">
      <c r="A580" t="s">
        <v>690</v>
      </c>
      <c r="B580">
        <v>170</v>
      </c>
      <c r="C580">
        <v>4</v>
      </c>
      <c r="D580">
        <v>1016</v>
      </c>
      <c r="E580">
        <v>1</v>
      </c>
      <c r="F580">
        <v>2</v>
      </c>
      <c r="G580">
        <v>2.7</v>
      </c>
      <c r="H580" t="s">
        <v>53</v>
      </c>
      <c r="I580">
        <v>8.1999999999999993</v>
      </c>
      <c r="J580" t="s">
        <v>91</v>
      </c>
      <c r="K580" t="s">
        <v>102</v>
      </c>
      <c r="L580">
        <v>3.63</v>
      </c>
      <c r="M580">
        <v>9</v>
      </c>
      <c r="N580" t="s">
        <v>82</v>
      </c>
      <c r="O580" t="s">
        <v>62</v>
      </c>
      <c r="P580">
        <v>0.4</v>
      </c>
      <c r="Q580">
        <v>10</v>
      </c>
      <c r="R580">
        <v>2</v>
      </c>
      <c r="S580">
        <v>13.2</v>
      </c>
      <c r="T580">
        <v>34.35</v>
      </c>
      <c r="U580">
        <v>3</v>
      </c>
      <c r="V580">
        <v>1236</v>
      </c>
      <c r="W580" t="s">
        <v>53</v>
      </c>
    </row>
    <row r="581" spans="1:23" x14ac:dyDescent="0.35">
      <c r="A581" t="s">
        <v>691</v>
      </c>
      <c r="B581">
        <v>170</v>
      </c>
      <c r="C581">
        <v>1</v>
      </c>
      <c r="D581">
        <v>1015</v>
      </c>
      <c r="E581">
        <v>9</v>
      </c>
      <c r="F581">
        <v>2</v>
      </c>
      <c r="G581">
        <v>5.9</v>
      </c>
      <c r="H581" t="s">
        <v>53</v>
      </c>
      <c r="I581">
        <v>5.0999999999999996</v>
      </c>
      <c r="J581" t="s">
        <v>56</v>
      </c>
      <c r="K581" t="s">
        <v>41</v>
      </c>
      <c r="L581">
        <v>2.78</v>
      </c>
      <c r="M581">
        <v>7</v>
      </c>
      <c r="N581" t="s">
        <v>82</v>
      </c>
      <c r="O581" t="s">
        <v>47</v>
      </c>
      <c r="P581">
        <v>2.2000000000000002</v>
      </c>
      <c r="Q581">
        <v>5.7</v>
      </c>
      <c r="R581">
        <v>2</v>
      </c>
      <c r="S581">
        <v>6.4</v>
      </c>
      <c r="T581">
        <v>57.6</v>
      </c>
      <c r="U581">
        <v>8</v>
      </c>
      <c r="V581">
        <v>5529</v>
      </c>
      <c r="W581" t="s">
        <v>53</v>
      </c>
    </row>
    <row r="582" spans="1:23" x14ac:dyDescent="0.35">
      <c r="A582" t="s">
        <v>692</v>
      </c>
      <c r="B582">
        <v>145</v>
      </c>
      <c r="C582">
        <v>1</v>
      </c>
      <c r="D582">
        <v>1009</v>
      </c>
      <c r="E582">
        <v>23</v>
      </c>
      <c r="F582">
        <v>4</v>
      </c>
      <c r="G582">
        <v>6.4</v>
      </c>
      <c r="H582" t="s">
        <v>50</v>
      </c>
      <c r="I582">
        <v>6.2</v>
      </c>
      <c r="J582" t="s">
        <v>56</v>
      </c>
      <c r="K582" t="s">
        <v>44</v>
      </c>
      <c r="L582">
        <v>1.23</v>
      </c>
      <c r="N582" t="s">
        <v>46</v>
      </c>
      <c r="O582" t="s">
        <v>74</v>
      </c>
      <c r="P582">
        <v>0.9</v>
      </c>
      <c r="Q582">
        <v>5.9</v>
      </c>
      <c r="R582">
        <v>4</v>
      </c>
      <c r="S582">
        <v>10.7</v>
      </c>
      <c r="T582">
        <v>34.21</v>
      </c>
      <c r="U582">
        <v>4</v>
      </c>
      <c r="V582">
        <v>1642</v>
      </c>
      <c r="W582" t="s">
        <v>53</v>
      </c>
    </row>
    <row r="583" spans="1:23" x14ac:dyDescent="0.35">
      <c r="A583" t="s">
        <v>693</v>
      </c>
      <c r="B583">
        <v>100</v>
      </c>
      <c r="C583">
        <v>1</v>
      </c>
      <c r="D583">
        <v>1003</v>
      </c>
      <c r="E583">
        <v>6</v>
      </c>
      <c r="F583">
        <v>2</v>
      </c>
      <c r="G583">
        <v>8.3000000000000007</v>
      </c>
      <c r="H583" t="s">
        <v>50</v>
      </c>
      <c r="I583">
        <v>3.7</v>
      </c>
      <c r="J583" t="s">
        <v>41</v>
      </c>
      <c r="K583" t="s">
        <v>59</v>
      </c>
      <c r="L583">
        <v>3.97</v>
      </c>
      <c r="N583" t="s">
        <v>80</v>
      </c>
      <c r="O583" t="s">
        <v>58</v>
      </c>
      <c r="P583">
        <v>0.2</v>
      </c>
      <c r="Q583">
        <v>4</v>
      </c>
      <c r="R583">
        <v>6</v>
      </c>
      <c r="S583">
        <v>6.7</v>
      </c>
      <c r="T583">
        <v>40.049999999999997</v>
      </c>
      <c r="U583">
        <v>5</v>
      </c>
      <c r="V583">
        <v>2403</v>
      </c>
      <c r="W583" t="s">
        <v>53</v>
      </c>
    </row>
    <row r="584" spans="1:23" x14ac:dyDescent="0.35">
      <c r="A584" t="s">
        <v>694</v>
      </c>
      <c r="B584">
        <v>165</v>
      </c>
      <c r="C584">
        <v>1</v>
      </c>
      <c r="D584">
        <v>1011</v>
      </c>
      <c r="E584">
        <v>13</v>
      </c>
      <c r="F584">
        <v>2</v>
      </c>
      <c r="G584">
        <v>9.5</v>
      </c>
      <c r="H584" t="s">
        <v>37</v>
      </c>
      <c r="I584">
        <v>4.5999999999999996</v>
      </c>
      <c r="J584" t="s">
        <v>56</v>
      </c>
      <c r="K584" t="s">
        <v>79</v>
      </c>
      <c r="L584">
        <v>3.66</v>
      </c>
      <c r="N584" t="s">
        <v>46</v>
      </c>
      <c r="O584" t="s">
        <v>58</v>
      </c>
      <c r="P584">
        <v>0.5</v>
      </c>
      <c r="Q584">
        <v>7</v>
      </c>
      <c r="R584">
        <v>4</v>
      </c>
      <c r="S584">
        <v>3.8</v>
      </c>
      <c r="T584">
        <v>327.63</v>
      </c>
      <c r="U584">
        <v>3</v>
      </c>
      <c r="V584">
        <v>11794</v>
      </c>
      <c r="W584" t="s">
        <v>50</v>
      </c>
    </row>
    <row r="585" spans="1:23" x14ac:dyDescent="0.35">
      <c r="A585" t="s">
        <v>695</v>
      </c>
      <c r="B585">
        <v>110</v>
      </c>
      <c r="C585">
        <v>2</v>
      </c>
      <c r="D585">
        <v>1008</v>
      </c>
      <c r="E585">
        <v>4</v>
      </c>
      <c r="F585">
        <v>4</v>
      </c>
      <c r="G585">
        <v>7.8</v>
      </c>
      <c r="H585" t="s">
        <v>50</v>
      </c>
      <c r="I585">
        <v>5.7</v>
      </c>
      <c r="J585" t="s">
        <v>56</v>
      </c>
      <c r="K585" t="s">
        <v>79</v>
      </c>
      <c r="L585">
        <v>2.75</v>
      </c>
      <c r="N585" t="s">
        <v>80</v>
      </c>
      <c r="O585" t="s">
        <v>58</v>
      </c>
      <c r="P585">
        <v>2.2000000000000002</v>
      </c>
      <c r="Q585">
        <v>5.5</v>
      </c>
      <c r="R585">
        <v>4</v>
      </c>
      <c r="S585">
        <v>5.7</v>
      </c>
      <c r="T585">
        <v>80.16</v>
      </c>
      <c r="U585">
        <v>4</v>
      </c>
      <c r="V585">
        <v>3847</v>
      </c>
      <c r="W585" t="s">
        <v>53</v>
      </c>
    </row>
    <row r="586" spans="1:23" x14ac:dyDescent="0.35">
      <c r="A586" t="s">
        <v>696</v>
      </c>
      <c r="B586">
        <v>100</v>
      </c>
      <c r="C586">
        <v>4</v>
      </c>
      <c r="D586">
        <v>1004</v>
      </c>
      <c r="E586">
        <v>19</v>
      </c>
      <c r="F586">
        <v>1</v>
      </c>
      <c r="G586">
        <v>8.3000000000000007</v>
      </c>
      <c r="H586" t="s">
        <v>50</v>
      </c>
      <c r="I586">
        <v>3.8</v>
      </c>
      <c r="J586" t="s">
        <v>41</v>
      </c>
      <c r="K586" t="s">
        <v>41</v>
      </c>
      <c r="L586">
        <v>1.36</v>
      </c>
      <c r="M586">
        <v>4</v>
      </c>
      <c r="N586" t="s">
        <v>80</v>
      </c>
      <c r="O586" t="s">
        <v>47</v>
      </c>
      <c r="P586">
        <v>2.8</v>
      </c>
      <c r="Q586">
        <v>7.9</v>
      </c>
      <c r="R586">
        <v>5</v>
      </c>
      <c r="S586">
        <v>4.9000000000000004</v>
      </c>
      <c r="T586">
        <v>76.849999999999994</v>
      </c>
      <c r="U586">
        <v>7</v>
      </c>
      <c r="V586">
        <v>6455</v>
      </c>
      <c r="W586" t="s">
        <v>53</v>
      </c>
    </row>
    <row r="587" spans="1:23" x14ac:dyDescent="0.35">
      <c r="A587" t="s">
        <v>697</v>
      </c>
      <c r="B587">
        <v>170</v>
      </c>
      <c r="C587">
        <v>4</v>
      </c>
      <c r="D587">
        <v>1005</v>
      </c>
      <c r="E587">
        <v>4</v>
      </c>
      <c r="F587">
        <v>3</v>
      </c>
      <c r="G587">
        <v>1</v>
      </c>
      <c r="H587" t="s">
        <v>53</v>
      </c>
      <c r="I587">
        <v>7.4</v>
      </c>
      <c r="J587" t="s">
        <v>56</v>
      </c>
      <c r="K587" t="s">
        <v>102</v>
      </c>
      <c r="L587">
        <v>2.61</v>
      </c>
      <c r="N587" t="s">
        <v>139</v>
      </c>
      <c r="O587" t="s">
        <v>58</v>
      </c>
      <c r="P587">
        <v>0.2</v>
      </c>
      <c r="Q587">
        <v>7.6</v>
      </c>
      <c r="R587">
        <v>1</v>
      </c>
      <c r="S587">
        <v>13.7</v>
      </c>
      <c r="T587">
        <v>4.9000000000000004</v>
      </c>
      <c r="U587">
        <v>6</v>
      </c>
      <c r="V587">
        <v>352</v>
      </c>
      <c r="W587" t="s">
        <v>53</v>
      </c>
    </row>
    <row r="588" spans="1:23" x14ac:dyDescent="0.35">
      <c r="A588" t="s">
        <v>698</v>
      </c>
      <c r="B588">
        <v>145</v>
      </c>
      <c r="C588">
        <v>1</v>
      </c>
      <c r="D588">
        <v>1015</v>
      </c>
      <c r="E588">
        <v>4</v>
      </c>
      <c r="F588">
        <v>1</v>
      </c>
      <c r="G588">
        <v>8.4</v>
      </c>
      <c r="H588" t="s">
        <v>50</v>
      </c>
      <c r="I588">
        <v>3.8</v>
      </c>
      <c r="J588" t="s">
        <v>41</v>
      </c>
      <c r="K588" t="s">
        <v>41</v>
      </c>
      <c r="L588">
        <v>1.69</v>
      </c>
      <c r="M588">
        <v>7</v>
      </c>
      <c r="N588" t="s">
        <v>98</v>
      </c>
      <c r="O588" t="s">
        <v>62</v>
      </c>
      <c r="P588">
        <v>1.9</v>
      </c>
      <c r="Q588">
        <v>5.4</v>
      </c>
      <c r="R588">
        <v>6</v>
      </c>
      <c r="S588">
        <v>2.6</v>
      </c>
      <c r="T588">
        <v>94.45</v>
      </c>
      <c r="U588">
        <v>9</v>
      </c>
      <c r="V588">
        <v>10200</v>
      </c>
      <c r="W588" t="s">
        <v>50</v>
      </c>
    </row>
    <row r="589" spans="1:23" x14ac:dyDescent="0.35">
      <c r="A589" t="s">
        <v>699</v>
      </c>
      <c r="B589">
        <v>170</v>
      </c>
      <c r="C589">
        <v>3</v>
      </c>
      <c r="D589">
        <v>1011</v>
      </c>
      <c r="E589">
        <v>19</v>
      </c>
      <c r="F589">
        <v>3</v>
      </c>
      <c r="G589">
        <v>6.9</v>
      </c>
      <c r="H589" t="s">
        <v>50</v>
      </c>
      <c r="I589">
        <v>4.7</v>
      </c>
      <c r="J589" t="s">
        <v>56</v>
      </c>
      <c r="K589" t="s">
        <v>44</v>
      </c>
      <c r="L589">
        <v>2.13</v>
      </c>
      <c r="N589" t="s">
        <v>80</v>
      </c>
      <c r="O589" t="s">
        <v>74</v>
      </c>
      <c r="P589">
        <v>0.2</v>
      </c>
      <c r="Q589">
        <v>8.1999999999999993</v>
      </c>
      <c r="R589">
        <v>4</v>
      </c>
      <c r="S589">
        <v>8.4</v>
      </c>
      <c r="T589">
        <v>11.92</v>
      </c>
      <c r="U589">
        <v>2</v>
      </c>
      <c r="V589">
        <v>286</v>
      </c>
      <c r="W589" t="s">
        <v>53</v>
      </c>
    </row>
    <row r="590" spans="1:23" x14ac:dyDescent="0.35">
      <c r="A590" t="s">
        <v>700</v>
      </c>
      <c r="B590">
        <v>110</v>
      </c>
      <c r="C590">
        <v>3</v>
      </c>
      <c r="D590">
        <v>1019</v>
      </c>
      <c r="E590">
        <v>23</v>
      </c>
      <c r="F590">
        <v>2</v>
      </c>
      <c r="G590">
        <v>8.4</v>
      </c>
      <c r="H590" t="s">
        <v>50</v>
      </c>
      <c r="I590">
        <v>5.2</v>
      </c>
      <c r="J590" t="s">
        <v>56</v>
      </c>
      <c r="K590" t="s">
        <v>41</v>
      </c>
      <c r="M590">
        <v>4</v>
      </c>
      <c r="N590" t="s">
        <v>61</v>
      </c>
      <c r="O590" t="s">
        <v>58</v>
      </c>
      <c r="P590">
        <v>0.7</v>
      </c>
      <c r="Q590">
        <v>5.5</v>
      </c>
      <c r="R590">
        <v>5</v>
      </c>
      <c r="S590">
        <v>4.5</v>
      </c>
      <c r="T590">
        <v>144.35</v>
      </c>
      <c r="U590">
        <v>14</v>
      </c>
      <c r="V590">
        <v>24250</v>
      </c>
      <c r="W590" t="s">
        <v>37</v>
      </c>
    </row>
    <row r="591" spans="1:23" x14ac:dyDescent="0.35">
      <c r="A591" t="s">
        <v>701</v>
      </c>
      <c r="B591">
        <v>170</v>
      </c>
      <c r="C591">
        <v>4</v>
      </c>
      <c r="D591">
        <v>1014</v>
      </c>
      <c r="E591">
        <v>19</v>
      </c>
      <c r="F591">
        <v>4</v>
      </c>
      <c r="G591">
        <v>1.7</v>
      </c>
      <c r="H591" t="s">
        <v>53</v>
      </c>
      <c r="I591">
        <v>7.1</v>
      </c>
      <c r="J591" t="s">
        <v>56</v>
      </c>
      <c r="K591" t="s">
        <v>79</v>
      </c>
      <c r="L591">
        <v>1.77</v>
      </c>
      <c r="M591">
        <v>7</v>
      </c>
      <c r="N591" t="s">
        <v>82</v>
      </c>
      <c r="O591" t="s">
        <v>58</v>
      </c>
      <c r="P591">
        <v>0.1</v>
      </c>
      <c r="Q591">
        <v>7.6</v>
      </c>
      <c r="R591">
        <v>1</v>
      </c>
      <c r="S591">
        <v>11.1</v>
      </c>
      <c r="T591">
        <v>42.67</v>
      </c>
      <c r="U591">
        <v>11</v>
      </c>
      <c r="V591">
        <v>5632</v>
      </c>
      <c r="W591" t="s">
        <v>53</v>
      </c>
    </row>
    <row r="592" spans="1:23" x14ac:dyDescent="0.35">
      <c r="A592" t="s">
        <v>702</v>
      </c>
      <c r="B592">
        <v>145</v>
      </c>
      <c r="C592">
        <v>1</v>
      </c>
      <c r="D592">
        <v>1001</v>
      </c>
      <c r="E592">
        <v>16</v>
      </c>
      <c r="F592">
        <v>1</v>
      </c>
      <c r="G592">
        <v>6.3</v>
      </c>
      <c r="H592" t="s">
        <v>50</v>
      </c>
      <c r="I592">
        <v>5.2</v>
      </c>
      <c r="J592" t="s">
        <v>56</v>
      </c>
      <c r="K592" t="s">
        <v>59</v>
      </c>
      <c r="L592">
        <v>1.96</v>
      </c>
      <c r="N592" t="s">
        <v>139</v>
      </c>
      <c r="O592" t="s">
        <v>74</v>
      </c>
      <c r="P592">
        <v>1.8</v>
      </c>
      <c r="Q592">
        <v>6.5</v>
      </c>
      <c r="R592">
        <v>3</v>
      </c>
      <c r="S592">
        <v>7.4</v>
      </c>
      <c r="T592">
        <v>29.37</v>
      </c>
      <c r="U592">
        <v>3</v>
      </c>
      <c r="V592">
        <v>1057</v>
      </c>
      <c r="W592" t="s">
        <v>53</v>
      </c>
    </row>
    <row r="593" spans="1:23" x14ac:dyDescent="0.35">
      <c r="A593" t="s">
        <v>703</v>
      </c>
      <c r="B593">
        <v>170</v>
      </c>
      <c r="C593">
        <v>2</v>
      </c>
      <c r="D593">
        <v>1018</v>
      </c>
      <c r="E593">
        <v>10</v>
      </c>
      <c r="F593">
        <v>3</v>
      </c>
      <c r="G593">
        <v>5.8</v>
      </c>
      <c r="H593" t="s">
        <v>53</v>
      </c>
      <c r="I593">
        <v>5.4</v>
      </c>
      <c r="J593" t="s">
        <v>56</v>
      </c>
      <c r="K593" t="s">
        <v>44</v>
      </c>
      <c r="L593">
        <v>1.5</v>
      </c>
      <c r="M593">
        <v>3</v>
      </c>
      <c r="N593" t="s">
        <v>85</v>
      </c>
      <c r="O593" t="s">
        <v>43</v>
      </c>
      <c r="P593">
        <v>0.2</v>
      </c>
      <c r="Q593">
        <v>5.0999999999999996</v>
      </c>
      <c r="R593">
        <v>4</v>
      </c>
      <c r="S593">
        <v>8.3000000000000007</v>
      </c>
      <c r="T593">
        <v>125.21</v>
      </c>
      <c r="U593">
        <v>4</v>
      </c>
      <c r="V593">
        <v>6010</v>
      </c>
      <c r="W593" t="s">
        <v>53</v>
      </c>
    </row>
    <row r="594" spans="1:23" x14ac:dyDescent="0.35">
      <c r="A594" t="s">
        <v>704</v>
      </c>
      <c r="B594">
        <v>170</v>
      </c>
      <c r="C594">
        <v>4</v>
      </c>
      <c r="D594">
        <v>1016</v>
      </c>
      <c r="E594">
        <v>19</v>
      </c>
      <c r="F594">
        <v>1</v>
      </c>
      <c r="G594">
        <v>1.5</v>
      </c>
      <c r="H594" t="s">
        <v>53</v>
      </c>
      <c r="I594">
        <v>9</v>
      </c>
      <c r="J594" t="s">
        <v>91</v>
      </c>
      <c r="K594" t="s">
        <v>59</v>
      </c>
      <c r="L594">
        <v>3.35</v>
      </c>
      <c r="N594" t="s">
        <v>98</v>
      </c>
      <c r="O594" t="s">
        <v>43</v>
      </c>
      <c r="P594">
        <v>0.3</v>
      </c>
      <c r="Q594">
        <v>8</v>
      </c>
      <c r="R594">
        <v>1</v>
      </c>
      <c r="S594">
        <v>12.2</v>
      </c>
      <c r="T594">
        <v>4.91</v>
      </c>
      <c r="U594">
        <v>2</v>
      </c>
      <c r="V594">
        <v>117</v>
      </c>
      <c r="W594" t="s">
        <v>53</v>
      </c>
    </row>
    <row r="595" spans="1:23" x14ac:dyDescent="0.35">
      <c r="A595" t="s">
        <v>705</v>
      </c>
      <c r="B595">
        <v>115</v>
      </c>
      <c r="C595">
        <v>1</v>
      </c>
      <c r="D595">
        <v>1002</v>
      </c>
      <c r="E595">
        <v>9</v>
      </c>
      <c r="F595">
        <v>1</v>
      </c>
      <c r="G595">
        <v>8.6</v>
      </c>
      <c r="H595" t="s">
        <v>50</v>
      </c>
      <c r="I595">
        <v>5</v>
      </c>
      <c r="J595" t="s">
        <v>56</v>
      </c>
      <c r="K595" t="s">
        <v>44</v>
      </c>
      <c r="L595">
        <v>2.71</v>
      </c>
      <c r="M595">
        <v>3</v>
      </c>
      <c r="N595" t="s">
        <v>46</v>
      </c>
      <c r="O595" t="s">
        <v>74</v>
      </c>
      <c r="P595">
        <v>4</v>
      </c>
      <c r="Q595">
        <v>6</v>
      </c>
      <c r="R595">
        <v>5</v>
      </c>
      <c r="S595">
        <v>1.6</v>
      </c>
      <c r="T595">
        <v>314.32</v>
      </c>
      <c r="U595">
        <v>1</v>
      </c>
      <c r="V595">
        <v>3771</v>
      </c>
      <c r="W595" t="s">
        <v>53</v>
      </c>
    </row>
    <row r="596" spans="1:23" x14ac:dyDescent="0.35">
      <c r="A596" t="s">
        <v>706</v>
      </c>
      <c r="B596">
        <v>145</v>
      </c>
      <c r="C596">
        <v>1</v>
      </c>
      <c r="D596">
        <v>1006</v>
      </c>
      <c r="E596">
        <v>16</v>
      </c>
      <c r="F596">
        <v>3</v>
      </c>
      <c r="G596">
        <v>6.5</v>
      </c>
      <c r="H596" t="s">
        <v>50</v>
      </c>
      <c r="I596">
        <v>6.9</v>
      </c>
      <c r="J596" t="s">
        <v>56</v>
      </c>
      <c r="K596" t="s">
        <v>44</v>
      </c>
      <c r="L596">
        <v>1.4</v>
      </c>
      <c r="M596">
        <v>9</v>
      </c>
      <c r="N596" t="s">
        <v>61</v>
      </c>
      <c r="O596" t="s">
        <v>62</v>
      </c>
      <c r="P596">
        <v>1.3</v>
      </c>
      <c r="Q596">
        <v>5.9</v>
      </c>
      <c r="R596">
        <v>3</v>
      </c>
      <c r="S596">
        <v>9.9</v>
      </c>
      <c r="T596">
        <v>119.21</v>
      </c>
      <c r="U596">
        <v>2</v>
      </c>
      <c r="V596">
        <v>2861</v>
      </c>
      <c r="W596" t="s">
        <v>53</v>
      </c>
    </row>
    <row r="597" spans="1:23" x14ac:dyDescent="0.35">
      <c r="A597" t="s">
        <v>707</v>
      </c>
      <c r="B597">
        <v>170</v>
      </c>
      <c r="C597">
        <v>4</v>
      </c>
      <c r="D597">
        <v>1001</v>
      </c>
      <c r="E597">
        <v>18</v>
      </c>
      <c r="F597">
        <v>3</v>
      </c>
      <c r="G597">
        <v>3.9</v>
      </c>
      <c r="H597" t="s">
        <v>53</v>
      </c>
      <c r="I597">
        <v>5.6</v>
      </c>
      <c r="J597" t="s">
        <v>56</v>
      </c>
      <c r="K597" t="s">
        <v>44</v>
      </c>
      <c r="M597">
        <v>2</v>
      </c>
      <c r="N597" t="s">
        <v>46</v>
      </c>
      <c r="O597" t="s">
        <v>47</v>
      </c>
      <c r="P597">
        <v>1.1000000000000001</v>
      </c>
      <c r="Q597">
        <v>8.8000000000000007</v>
      </c>
      <c r="R597">
        <v>2</v>
      </c>
      <c r="S597">
        <v>10.7</v>
      </c>
      <c r="T597">
        <v>37.270000000000003</v>
      </c>
      <c r="U597">
        <v>15</v>
      </c>
      <c r="V597">
        <v>6708</v>
      </c>
      <c r="W597" t="s">
        <v>53</v>
      </c>
    </row>
    <row r="598" spans="1:23" x14ac:dyDescent="0.35">
      <c r="A598" t="s">
        <v>708</v>
      </c>
      <c r="B598">
        <v>145</v>
      </c>
      <c r="C598">
        <v>2</v>
      </c>
      <c r="D598">
        <v>1006</v>
      </c>
      <c r="E598">
        <v>15</v>
      </c>
      <c r="F598">
        <v>1</v>
      </c>
      <c r="G598">
        <v>6</v>
      </c>
      <c r="H598" t="s">
        <v>53</v>
      </c>
      <c r="I598">
        <v>7</v>
      </c>
      <c r="J598" t="s">
        <v>56</v>
      </c>
      <c r="K598" t="s">
        <v>79</v>
      </c>
      <c r="L598">
        <v>3.21</v>
      </c>
      <c r="M598">
        <v>7</v>
      </c>
      <c r="N598" t="s">
        <v>123</v>
      </c>
      <c r="O598" t="s">
        <v>74</v>
      </c>
      <c r="P598">
        <v>3.1</v>
      </c>
      <c r="Q598">
        <v>8.3000000000000007</v>
      </c>
      <c r="R598">
        <v>4</v>
      </c>
      <c r="S598">
        <v>8</v>
      </c>
      <c r="T598">
        <v>114.69</v>
      </c>
      <c r="U598">
        <v>3</v>
      </c>
      <c r="V598">
        <v>4128</v>
      </c>
      <c r="W598" t="s">
        <v>53</v>
      </c>
    </row>
    <row r="599" spans="1:23" x14ac:dyDescent="0.35">
      <c r="A599" t="s">
        <v>709</v>
      </c>
      <c r="B599">
        <v>135</v>
      </c>
      <c r="C599">
        <v>2</v>
      </c>
      <c r="D599">
        <v>1003</v>
      </c>
      <c r="E599">
        <v>22</v>
      </c>
      <c r="F599">
        <v>3</v>
      </c>
      <c r="G599">
        <v>9.3000000000000007</v>
      </c>
      <c r="H599" t="s">
        <v>37</v>
      </c>
      <c r="I599">
        <v>4.7</v>
      </c>
      <c r="J599" t="s">
        <v>56</v>
      </c>
      <c r="K599" t="s">
        <v>44</v>
      </c>
      <c r="L599">
        <v>3.22</v>
      </c>
      <c r="N599" t="s">
        <v>82</v>
      </c>
      <c r="O599" t="s">
        <v>74</v>
      </c>
      <c r="P599">
        <v>3</v>
      </c>
      <c r="Q599">
        <v>6.9</v>
      </c>
      <c r="R599">
        <v>5</v>
      </c>
      <c r="S599">
        <v>6.7</v>
      </c>
      <c r="T599">
        <v>69.400000000000006</v>
      </c>
      <c r="U599">
        <v>6</v>
      </c>
      <c r="V599">
        <v>4996</v>
      </c>
      <c r="W599" t="s">
        <v>53</v>
      </c>
    </row>
    <row r="600" spans="1:23" x14ac:dyDescent="0.35">
      <c r="A600" t="s">
        <v>710</v>
      </c>
      <c r="B600">
        <v>100</v>
      </c>
      <c r="C600">
        <v>1</v>
      </c>
      <c r="D600">
        <v>1015</v>
      </c>
      <c r="E600">
        <v>13</v>
      </c>
      <c r="F600">
        <v>2</v>
      </c>
      <c r="G600">
        <v>7.5</v>
      </c>
      <c r="H600" t="s">
        <v>50</v>
      </c>
      <c r="I600">
        <v>3.2</v>
      </c>
      <c r="J600" t="s">
        <v>41</v>
      </c>
      <c r="K600" t="s">
        <v>148</v>
      </c>
      <c r="L600">
        <v>1.89</v>
      </c>
      <c r="M600">
        <v>1</v>
      </c>
      <c r="N600" t="s">
        <v>123</v>
      </c>
      <c r="O600" t="s">
        <v>58</v>
      </c>
      <c r="P600">
        <v>0.9</v>
      </c>
      <c r="Q600">
        <v>6.9</v>
      </c>
      <c r="R600">
        <v>7</v>
      </c>
      <c r="S600">
        <v>6</v>
      </c>
      <c r="T600">
        <v>128.77000000000001</v>
      </c>
      <c r="U600">
        <v>4</v>
      </c>
      <c r="V600">
        <v>6180</v>
      </c>
      <c r="W600" t="s">
        <v>53</v>
      </c>
    </row>
    <row r="601" spans="1:23" x14ac:dyDescent="0.35">
      <c r="A601" t="s">
        <v>711</v>
      </c>
      <c r="B601">
        <v>170</v>
      </c>
      <c r="C601">
        <v>3</v>
      </c>
      <c r="D601">
        <v>1004</v>
      </c>
      <c r="E601">
        <v>23</v>
      </c>
      <c r="F601">
        <v>4</v>
      </c>
      <c r="G601">
        <v>5.8</v>
      </c>
      <c r="H601" t="s">
        <v>53</v>
      </c>
      <c r="I601">
        <v>5.3</v>
      </c>
      <c r="J601" t="s">
        <v>56</v>
      </c>
      <c r="K601" t="s">
        <v>79</v>
      </c>
      <c r="L601">
        <v>3.36</v>
      </c>
      <c r="M601">
        <v>3</v>
      </c>
      <c r="N601" t="s">
        <v>85</v>
      </c>
      <c r="O601" t="s">
        <v>47</v>
      </c>
      <c r="P601">
        <v>0.8</v>
      </c>
      <c r="Q601">
        <v>6.9</v>
      </c>
      <c r="R601">
        <v>4</v>
      </c>
      <c r="S601">
        <v>7.4</v>
      </c>
      <c r="T601">
        <v>88.08</v>
      </c>
      <c r="U601">
        <v>7</v>
      </c>
      <c r="V601">
        <v>7398</v>
      </c>
      <c r="W601" t="s">
        <v>50</v>
      </c>
    </row>
    <row r="602" spans="1:23" x14ac:dyDescent="0.35">
      <c r="A602" t="s">
        <v>712</v>
      </c>
      <c r="B602">
        <v>170</v>
      </c>
      <c r="C602">
        <v>4</v>
      </c>
      <c r="D602">
        <v>1021</v>
      </c>
      <c r="E602">
        <v>10</v>
      </c>
      <c r="F602">
        <v>1</v>
      </c>
      <c r="G602">
        <v>1.1000000000000001</v>
      </c>
      <c r="H602" t="s">
        <v>53</v>
      </c>
      <c r="I602">
        <v>8.4</v>
      </c>
      <c r="J602" t="s">
        <v>91</v>
      </c>
      <c r="K602" t="s">
        <v>102</v>
      </c>
      <c r="L602">
        <v>2.65</v>
      </c>
      <c r="M602">
        <v>10</v>
      </c>
      <c r="N602" t="s">
        <v>82</v>
      </c>
      <c r="O602" t="s">
        <v>58</v>
      </c>
      <c r="P602">
        <v>0.2</v>
      </c>
      <c r="Q602">
        <v>9.4</v>
      </c>
      <c r="R602">
        <v>1</v>
      </c>
      <c r="S602">
        <v>15.4</v>
      </c>
      <c r="T602">
        <v>44.51</v>
      </c>
      <c r="U602">
        <v>7</v>
      </c>
      <c r="V602">
        <v>3738</v>
      </c>
      <c r="W602" t="s">
        <v>53</v>
      </c>
    </row>
    <row r="603" spans="1:23" x14ac:dyDescent="0.35">
      <c r="A603" t="s">
        <v>713</v>
      </c>
      <c r="B603">
        <v>170</v>
      </c>
      <c r="C603">
        <v>4</v>
      </c>
      <c r="D603">
        <v>1016</v>
      </c>
      <c r="E603">
        <v>22</v>
      </c>
      <c r="F603">
        <v>2</v>
      </c>
      <c r="G603">
        <v>4.2</v>
      </c>
      <c r="H603" t="s">
        <v>53</v>
      </c>
      <c r="I603">
        <v>5.8</v>
      </c>
      <c r="J603" t="s">
        <v>56</v>
      </c>
      <c r="K603" t="s">
        <v>44</v>
      </c>
      <c r="L603">
        <v>2.21</v>
      </c>
      <c r="N603" t="s">
        <v>123</v>
      </c>
      <c r="O603" t="s">
        <v>74</v>
      </c>
      <c r="P603">
        <v>1.3</v>
      </c>
      <c r="Q603">
        <v>6.6</v>
      </c>
      <c r="R603">
        <v>2</v>
      </c>
      <c r="S603">
        <v>12</v>
      </c>
      <c r="T603">
        <v>34.04</v>
      </c>
      <c r="U603">
        <v>2</v>
      </c>
      <c r="V603">
        <v>816</v>
      </c>
      <c r="W603" t="s">
        <v>53</v>
      </c>
    </row>
    <row r="604" spans="1:23" x14ac:dyDescent="0.35">
      <c r="A604" t="s">
        <v>714</v>
      </c>
      <c r="B604">
        <v>145</v>
      </c>
      <c r="C604">
        <v>1</v>
      </c>
      <c r="D604">
        <v>1010</v>
      </c>
      <c r="E604">
        <v>22</v>
      </c>
      <c r="F604">
        <v>4</v>
      </c>
      <c r="G604">
        <v>7.4</v>
      </c>
      <c r="H604" t="s">
        <v>50</v>
      </c>
      <c r="I604">
        <v>3.4</v>
      </c>
      <c r="J604" t="s">
        <v>41</v>
      </c>
      <c r="K604" t="s">
        <v>44</v>
      </c>
      <c r="L604">
        <v>2.1800000000000002</v>
      </c>
      <c r="N604" t="s">
        <v>73</v>
      </c>
      <c r="O604" t="s">
        <v>62</v>
      </c>
      <c r="P604">
        <v>0</v>
      </c>
      <c r="Q604">
        <v>7.1</v>
      </c>
      <c r="R604">
        <v>4</v>
      </c>
      <c r="S604">
        <v>8.6999999999999993</v>
      </c>
      <c r="T604">
        <v>87.18</v>
      </c>
      <c r="U604">
        <v>3</v>
      </c>
      <c r="V604">
        <v>3138</v>
      </c>
      <c r="W604" t="s">
        <v>53</v>
      </c>
    </row>
    <row r="605" spans="1:23" x14ac:dyDescent="0.35">
      <c r="A605" t="s">
        <v>715</v>
      </c>
      <c r="B605">
        <v>170</v>
      </c>
      <c r="C605">
        <v>2</v>
      </c>
      <c r="D605">
        <v>1004</v>
      </c>
      <c r="E605">
        <v>15</v>
      </c>
      <c r="F605">
        <v>1</v>
      </c>
      <c r="G605">
        <v>4.8</v>
      </c>
      <c r="H605" t="s">
        <v>53</v>
      </c>
      <c r="I605">
        <v>6.9</v>
      </c>
      <c r="J605" t="s">
        <v>56</v>
      </c>
      <c r="K605" t="s">
        <v>44</v>
      </c>
      <c r="L605">
        <v>2.2799999999999998</v>
      </c>
      <c r="M605">
        <v>5</v>
      </c>
      <c r="N605" t="s">
        <v>85</v>
      </c>
      <c r="O605" t="s">
        <v>74</v>
      </c>
      <c r="P605">
        <v>1</v>
      </c>
      <c r="Q605">
        <v>6.4</v>
      </c>
      <c r="R605">
        <v>4</v>
      </c>
      <c r="S605">
        <v>6.4</v>
      </c>
      <c r="T605">
        <v>29.12</v>
      </c>
      <c r="U605">
        <v>10</v>
      </c>
      <c r="V605">
        <v>3494</v>
      </c>
      <c r="W605" t="s">
        <v>53</v>
      </c>
    </row>
    <row r="606" spans="1:23" x14ac:dyDescent="0.35">
      <c r="A606" t="s">
        <v>716</v>
      </c>
      <c r="B606">
        <v>125</v>
      </c>
      <c r="C606">
        <v>1</v>
      </c>
      <c r="D606">
        <v>1012</v>
      </c>
      <c r="E606">
        <v>11</v>
      </c>
      <c r="F606">
        <v>4</v>
      </c>
      <c r="G606">
        <v>7.4</v>
      </c>
      <c r="H606" t="s">
        <v>50</v>
      </c>
      <c r="I606">
        <v>5.8</v>
      </c>
      <c r="J606" t="s">
        <v>56</v>
      </c>
      <c r="K606" t="s">
        <v>59</v>
      </c>
      <c r="L606">
        <v>3.54</v>
      </c>
      <c r="M606">
        <v>5</v>
      </c>
      <c r="N606" t="s">
        <v>98</v>
      </c>
      <c r="O606" t="s">
        <v>58</v>
      </c>
      <c r="P606">
        <v>3.2</v>
      </c>
      <c r="Q606">
        <v>7.1</v>
      </c>
      <c r="R606">
        <v>5</v>
      </c>
      <c r="S606">
        <v>6.6</v>
      </c>
      <c r="T606">
        <v>130.69</v>
      </c>
      <c r="U606">
        <v>6</v>
      </c>
      <c r="V606">
        <v>9409</v>
      </c>
      <c r="W606" t="s">
        <v>50</v>
      </c>
    </row>
    <row r="607" spans="1:23" x14ac:dyDescent="0.35">
      <c r="A607" t="s">
        <v>717</v>
      </c>
      <c r="B607">
        <v>105</v>
      </c>
      <c r="C607">
        <v>3</v>
      </c>
      <c r="D607">
        <v>1008</v>
      </c>
      <c r="E607">
        <v>12</v>
      </c>
      <c r="F607">
        <v>3</v>
      </c>
      <c r="G607">
        <v>11.4</v>
      </c>
      <c r="H607" t="s">
        <v>37</v>
      </c>
      <c r="I607">
        <v>4.3</v>
      </c>
      <c r="J607" t="s">
        <v>56</v>
      </c>
      <c r="K607" t="s">
        <v>41</v>
      </c>
      <c r="L607">
        <v>1.95</v>
      </c>
      <c r="M607">
        <v>5</v>
      </c>
      <c r="N607" t="s">
        <v>98</v>
      </c>
      <c r="O607" t="s">
        <v>74</v>
      </c>
      <c r="P607">
        <v>2.1</v>
      </c>
      <c r="Q607">
        <v>4.5</v>
      </c>
      <c r="R607">
        <v>6</v>
      </c>
      <c r="S607">
        <v>3.7</v>
      </c>
      <c r="T607">
        <v>90.88</v>
      </c>
      <c r="U607">
        <v>11</v>
      </c>
      <c r="V607">
        <v>11996</v>
      </c>
      <c r="W607" t="s">
        <v>50</v>
      </c>
    </row>
    <row r="608" spans="1:23" x14ac:dyDescent="0.35">
      <c r="A608" t="s">
        <v>718</v>
      </c>
      <c r="B608">
        <v>130</v>
      </c>
      <c r="C608">
        <v>4</v>
      </c>
      <c r="D608">
        <v>1020</v>
      </c>
      <c r="E608">
        <v>13</v>
      </c>
      <c r="F608">
        <v>3</v>
      </c>
      <c r="G608">
        <v>13.2</v>
      </c>
      <c r="H608" t="s">
        <v>88</v>
      </c>
      <c r="I608">
        <v>4.2</v>
      </c>
      <c r="J608" t="s">
        <v>56</v>
      </c>
      <c r="K608" t="s">
        <v>41</v>
      </c>
      <c r="L608">
        <v>3.63</v>
      </c>
      <c r="N608" t="s">
        <v>61</v>
      </c>
      <c r="O608" t="s">
        <v>58</v>
      </c>
      <c r="P608">
        <v>6.5</v>
      </c>
      <c r="Q608">
        <v>5.5</v>
      </c>
      <c r="R608">
        <v>8</v>
      </c>
      <c r="S608">
        <v>0</v>
      </c>
      <c r="T608">
        <v>475.36</v>
      </c>
      <c r="U608">
        <v>2</v>
      </c>
      <c r="V608">
        <v>11408</v>
      </c>
      <c r="W608" t="s">
        <v>50</v>
      </c>
    </row>
    <row r="609" spans="1:23" x14ac:dyDescent="0.35">
      <c r="A609" t="s">
        <v>719</v>
      </c>
      <c r="B609">
        <v>170</v>
      </c>
      <c r="C609">
        <v>2</v>
      </c>
      <c r="D609">
        <v>1017</v>
      </c>
      <c r="E609">
        <v>16</v>
      </c>
      <c r="F609">
        <v>2</v>
      </c>
      <c r="G609">
        <v>4.5999999999999996</v>
      </c>
      <c r="H609" t="s">
        <v>53</v>
      </c>
      <c r="I609">
        <v>6.5</v>
      </c>
      <c r="J609" t="s">
        <v>56</v>
      </c>
      <c r="K609" t="s">
        <v>59</v>
      </c>
      <c r="L609">
        <v>1.25</v>
      </c>
      <c r="N609" t="s">
        <v>85</v>
      </c>
      <c r="O609" t="s">
        <v>74</v>
      </c>
      <c r="P609">
        <v>0.8</v>
      </c>
      <c r="Q609">
        <v>6.5</v>
      </c>
      <c r="R609">
        <v>5</v>
      </c>
      <c r="S609">
        <v>6</v>
      </c>
      <c r="T609">
        <v>70.11</v>
      </c>
      <c r="U609">
        <v>5</v>
      </c>
      <c r="V609">
        <v>4206</v>
      </c>
      <c r="W609" t="s">
        <v>53</v>
      </c>
    </row>
    <row r="610" spans="1:23" x14ac:dyDescent="0.35">
      <c r="A610" t="s">
        <v>720</v>
      </c>
      <c r="B610">
        <v>165</v>
      </c>
      <c r="C610">
        <v>2</v>
      </c>
      <c r="D610">
        <v>1003</v>
      </c>
      <c r="E610">
        <v>14</v>
      </c>
      <c r="F610">
        <v>2</v>
      </c>
      <c r="G610">
        <v>8.6999999999999993</v>
      </c>
      <c r="H610" t="s">
        <v>50</v>
      </c>
      <c r="I610">
        <v>4.7</v>
      </c>
      <c r="J610" t="s">
        <v>56</v>
      </c>
      <c r="K610" t="s">
        <v>79</v>
      </c>
      <c r="L610">
        <v>3.48</v>
      </c>
      <c r="N610" t="s">
        <v>139</v>
      </c>
      <c r="O610" t="s">
        <v>47</v>
      </c>
      <c r="P610">
        <v>1.9</v>
      </c>
      <c r="Q610">
        <v>6.6</v>
      </c>
      <c r="R610">
        <v>6</v>
      </c>
      <c r="S610">
        <v>1.8</v>
      </c>
      <c r="T610">
        <v>119.98</v>
      </c>
      <c r="U610">
        <v>3</v>
      </c>
      <c r="V610">
        <v>4319</v>
      </c>
      <c r="W610" t="s">
        <v>53</v>
      </c>
    </row>
    <row r="611" spans="1:23" x14ac:dyDescent="0.35">
      <c r="A611" t="s">
        <v>721</v>
      </c>
      <c r="B611">
        <v>170</v>
      </c>
      <c r="C611">
        <v>2</v>
      </c>
      <c r="D611">
        <v>1014</v>
      </c>
      <c r="E611">
        <v>5</v>
      </c>
      <c r="F611">
        <v>3</v>
      </c>
      <c r="G611">
        <v>4.8</v>
      </c>
      <c r="H611" t="s">
        <v>53</v>
      </c>
      <c r="I611">
        <v>6.7</v>
      </c>
      <c r="J611" t="s">
        <v>56</v>
      </c>
      <c r="K611" t="s">
        <v>44</v>
      </c>
      <c r="M611">
        <v>2</v>
      </c>
      <c r="N611" t="s">
        <v>46</v>
      </c>
      <c r="O611" t="s">
        <v>58</v>
      </c>
      <c r="P611">
        <v>2.7</v>
      </c>
      <c r="Q611">
        <v>8.1</v>
      </c>
      <c r="R611">
        <v>3</v>
      </c>
      <c r="S611">
        <v>9.3000000000000007</v>
      </c>
      <c r="T611">
        <v>75.94</v>
      </c>
      <c r="U611">
        <v>13</v>
      </c>
      <c r="V611">
        <v>11846</v>
      </c>
      <c r="W611" t="s">
        <v>50</v>
      </c>
    </row>
    <row r="612" spans="1:23" x14ac:dyDescent="0.35">
      <c r="A612" t="s">
        <v>722</v>
      </c>
      <c r="B612">
        <v>170</v>
      </c>
      <c r="C612">
        <v>1</v>
      </c>
      <c r="D612">
        <v>1008</v>
      </c>
      <c r="E612">
        <v>6</v>
      </c>
      <c r="F612">
        <v>2</v>
      </c>
      <c r="G612">
        <v>6.4</v>
      </c>
      <c r="H612" t="s">
        <v>50</v>
      </c>
      <c r="I612">
        <v>5.4</v>
      </c>
      <c r="J612" t="s">
        <v>56</v>
      </c>
      <c r="K612" t="s">
        <v>79</v>
      </c>
      <c r="L612">
        <v>1.28</v>
      </c>
      <c r="M612">
        <v>6</v>
      </c>
      <c r="N612" t="s">
        <v>82</v>
      </c>
      <c r="O612" t="s">
        <v>47</v>
      </c>
      <c r="P612">
        <v>3.9</v>
      </c>
      <c r="Q612">
        <v>5.9</v>
      </c>
      <c r="R612">
        <v>2</v>
      </c>
      <c r="S612">
        <v>7.2</v>
      </c>
      <c r="T612">
        <v>80.75</v>
      </c>
      <c r="U612">
        <v>6</v>
      </c>
      <c r="V612">
        <v>5814</v>
      </c>
      <c r="W612" t="s">
        <v>53</v>
      </c>
    </row>
    <row r="613" spans="1:23" x14ac:dyDescent="0.35">
      <c r="A613" t="s">
        <v>723</v>
      </c>
      <c r="B613">
        <v>170</v>
      </c>
      <c r="C613">
        <v>2</v>
      </c>
      <c r="D613">
        <v>1011</v>
      </c>
      <c r="E613">
        <v>8</v>
      </c>
      <c r="F613">
        <v>4</v>
      </c>
      <c r="G613">
        <v>5.4</v>
      </c>
      <c r="H613" t="s">
        <v>53</v>
      </c>
      <c r="I613">
        <v>6</v>
      </c>
      <c r="J613" t="s">
        <v>56</v>
      </c>
      <c r="K613" t="s">
        <v>102</v>
      </c>
      <c r="L613">
        <v>2.81</v>
      </c>
      <c r="M613">
        <v>6</v>
      </c>
      <c r="N613" t="s">
        <v>82</v>
      </c>
      <c r="O613" t="s">
        <v>43</v>
      </c>
      <c r="P613">
        <v>1.1000000000000001</v>
      </c>
      <c r="Q613">
        <v>6.7</v>
      </c>
      <c r="R613">
        <v>3</v>
      </c>
      <c r="S613">
        <v>10.199999999999999</v>
      </c>
      <c r="T613">
        <v>98.4</v>
      </c>
      <c r="U613">
        <v>4</v>
      </c>
      <c r="V613">
        <v>4723</v>
      </c>
      <c r="W613" t="s">
        <v>53</v>
      </c>
    </row>
    <row r="614" spans="1:23" x14ac:dyDescent="0.35">
      <c r="A614" t="s">
        <v>724</v>
      </c>
      <c r="B614">
        <v>170</v>
      </c>
      <c r="C614">
        <v>4</v>
      </c>
      <c r="D614">
        <v>1017</v>
      </c>
      <c r="E614">
        <v>14</v>
      </c>
      <c r="F614">
        <v>4</v>
      </c>
      <c r="G614">
        <v>2.6</v>
      </c>
      <c r="H614" t="s">
        <v>53</v>
      </c>
      <c r="I614">
        <v>8.6</v>
      </c>
      <c r="J614" t="s">
        <v>91</v>
      </c>
      <c r="K614" t="s">
        <v>41</v>
      </c>
      <c r="L614">
        <v>2.48</v>
      </c>
      <c r="M614">
        <v>1</v>
      </c>
      <c r="N614" t="s">
        <v>46</v>
      </c>
      <c r="O614" t="s">
        <v>74</v>
      </c>
      <c r="P614">
        <v>0.9</v>
      </c>
      <c r="Q614">
        <v>8.1999999999999993</v>
      </c>
      <c r="R614">
        <v>2</v>
      </c>
      <c r="S614">
        <v>11.2</v>
      </c>
      <c r="T614">
        <v>19.48</v>
      </c>
      <c r="U614">
        <v>7</v>
      </c>
      <c r="V614">
        <v>1636</v>
      </c>
      <c r="W614" t="s">
        <v>53</v>
      </c>
    </row>
    <row r="615" spans="1:23" x14ac:dyDescent="0.35">
      <c r="A615" t="s">
        <v>725</v>
      </c>
      <c r="B615">
        <v>170</v>
      </c>
      <c r="C615">
        <v>4</v>
      </c>
      <c r="D615">
        <v>1007</v>
      </c>
      <c r="E615">
        <v>18</v>
      </c>
      <c r="F615">
        <v>1</v>
      </c>
      <c r="G615">
        <v>1.3</v>
      </c>
      <c r="H615" t="s">
        <v>53</v>
      </c>
      <c r="I615">
        <v>8.4</v>
      </c>
      <c r="J615" t="s">
        <v>91</v>
      </c>
      <c r="K615" t="s">
        <v>79</v>
      </c>
      <c r="L615">
        <v>3.15</v>
      </c>
      <c r="N615" t="s">
        <v>82</v>
      </c>
      <c r="O615" t="s">
        <v>47</v>
      </c>
      <c r="P615">
        <v>0.2</v>
      </c>
      <c r="Q615">
        <v>11.1</v>
      </c>
      <c r="R615">
        <v>1</v>
      </c>
      <c r="S615">
        <v>16.100000000000001</v>
      </c>
      <c r="T615">
        <v>1.18</v>
      </c>
      <c r="U615">
        <v>5</v>
      </c>
      <c r="V615">
        <v>70</v>
      </c>
      <c r="W615" t="s">
        <v>53</v>
      </c>
    </row>
    <row r="616" spans="1:23" x14ac:dyDescent="0.35">
      <c r="A616" t="s">
        <v>726</v>
      </c>
      <c r="B616">
        <v>170</v>
      </c>
      <c r="C616">
        <v>4</v>
      </c>
      <c r="D616">
        <v>1003</v>
      </c>
      <c r="E616">
        <v>24</v>
      </c>
      <c r="F616">
        <v>3</v>
      </c>
      <c r="G616">
        <v>3.7</v>
      </c>
      <c r="H616" t="s">
        <v>53</v>
      </c>
      <c r="I616">
        <v>5</v>
      </c>
      <c r="J616" t="s">
        <v>56</v>
      </c>
      <c r="K616" t="s">
        <v>44</v>
      </c>
      <c r="L616">
        <v>3.55</v>
      </c>
      <c r="N616" t="s">
        <v>85</v>
      </c>
      <c r="O616" t="s">
        <v>43</v>
      </c>
      <c r="P616">
        <v>2</v>
      </c>
      <c r="Q616">
        <v>9.4</v>
      </c>
      <c r="R616">
        <v>2</v>
      </c>
      <c r="S616">
        <v>11.5</v>
      </c>
      <c r="T616">
        <v>46.28</v>
      </c>
      <c r="U616">
        <v>6</v>
      </c>
      <c r="V616">
        <v>3332</v>
      </c>
      <c r="W616" t="s">
        <v>53</v>
      </c>
    </row>
    <row r="617" spans="1:23" x14ac:dyDescent="0.35">
      <c r="A617" t="s">
        <v>727</v>
      </c>
      <c r="B617">
        <v>170</v>
      </c>
      <c r="C617">
        <v>2</v>
      </c>
      <c r="D617">
        <v>1016</v>
      </c>
      <c r="E617">
        <v>12</v>
      </c>
      <c r="F617">
        <v>4</v>
      </c>
      <c r="G617">
        <v>4.7</v>
      </c>
      <c r="H617" t="s">
        <v>53</v>
      </c>
      <c r="I617">
        <v>6</v>
      </c>
      <c r="J617" t="s">
        <v>56</v>
      </c>
      <c r="K617" t="s">
        <v>79</v>
      </c>
      <c r="L617">
        <v>2.82</v>
      </c>
      <c r="N617" t="s">
        <v>98</v>
      </c>
      <c r="O617" t="s">
        <v>62</v>
      </c>
      <c r="P617">
        <v>0.1</v>
      </c>
      <c r="Q617">
        <v>6.6</v>
      </c>
      <c r="R617">
        <v>2</v>
      </c>
      <c r="S617">
        <v>6.6</v>
      </c>
      <c r="T617">
        <v>127.9</v>
      </c>
      <c r="U617">
        <v>4</v>
      </c>
      <c r="V617">
        <v>6139</v>
      </c>
      <c r="W617" t="s">
        <v>53</v>
      </c>
    </row>
    <row r="618" spans="1:23" x14ac:dyDescent="0.35">
      <c r="A618" t="s">
        <v>728</v>
      </c>
      <c r="B618">
        <v>155</v>
      </c>
      <c r="C618">
        <v>1</v>
      </c>
      <c r="D618">
        <v>1013</v>
      </c>
      <c r="E618">
        <v>8</v>
      </c>
      <c r="F618">
        <v>3</v>
      </c>
      <c r="G618">
        <v>8.4</v>
      </c>
      <c r="H618" t="s">
        <v>50</v>
      </c>
      <c r="I618">
        <v>4.2</v>
      </c>
      <c r="J618" t="s">
        <v>56</v>
      </c>
      <c r="K618" t="s">
        <v>148</v>
      </c>
      <c r="M618">
        <v>8</v>
      </c>
      <c r="N618" t="s">
        <v>46</v>
      </c>
      <c r="O618" t="s">
        <v>47</v>
      </c>
      <c r="P618">
        <v>1.8</v>
      </c>
      <c r="Q618">
        <v>5.5</v>
      </c>
      <c r="R618">
        <v>4</v>
      </c>
      <c r="S618">
        <v>7.8</v>
      </c>
      <c r="T618">
        <v>111.33</v>
      </c>
      <c r="U618">
        <v>7</v>
      </c>
      <c r="V618">
        <v>9351</v>
      </c>
      <c r="W618" t="s">
        <v>50</v>
      </c>
    </row>
    <row r="619" spans="1:23" x14ac:dyDescent="0.35">
      <c r="A619" t="s">
        <v>729</v>
      </c>
      <c r="B619">
        <v>110</v>
      </c>
      <c r="C619">
        <v>3</v>
      </c>
      <c r="D619">
        <v>1015</v>
      </c>
      <c r="E619">
        <v>18</v>
      </c>
      <c r="F619">
        <v>4</v>
      </c>
      <c r="G619">
        <v>7.2</v>
      </c>
      <c r="H619" t="s">
        <v>50</v>
      </c>
      <c r="I619">
        <v>4</v>
      </c>
      <c r="J619" t="s">
        <v>41</v>
      </c>
      <c r="K619" t="s">
        <v>44</v>
      </c>
      <c r="M619">
        <v>3</v>
      </c>
      <c r="N619" t="s">
        <v>61</v>
      </c>
      <c r="O619" t="s">
        <v>43</v>
      </c>
      <c r="P619">
        <v>1.8</v>
      </c>
      <c r="Q619">
        <v>6.3</v>
      </c>
      <c r="R619">
        <v>5</v>
      </c>
      <c r="S619">
        <v>6.3</v>
      </c>
      <c r="T619">
        <v>74.44</v>
      </c>
      <c r="U619">
        <v>12</v>
      </c>
      <c r="V619">
        <v>10719</v>
      </c>
      <c r="W619" t="s">
        <v>50</v>
      </c>
    </row>
    <row r="620" spans="1:23" x14ac:dyDescent="0.35">
      <c r="A620" t="s">
        <v>730</v>
      </c>
      <c r="B620">
        <v>145</v>
      </c>
      <c r="C620">
        <v>1</v>
      </c>
      <c r="D620">
        <v>1018</v>
      </c>
      <c r="E620">
        <v>17</v>
      </c>
      <c r="F620">
        <v>3</v>
      </c>
      <c r="G620">
        <v>6.4</v>
      </c>
      <c r="H620" t="s">
        <v>50</v>
      </c>
      <c r="I620">
        <v>5.6</v>
      </c>
      <c r="J620" t="s">
        <v>56</v>
      </c>
      <c r="K620" t="s">
        <v>102</v>
      </c>
      <c r="L620">
        <v>2.4300000000000002</v>
      </c>
      <c r="M620">
        <v>5</v>
      </c>
      <c r="N620" t="s">
        <v>98</v>
      </c>
      <c r="O620" t="s">
        <v>62</v>
      </c>
      <c r="P620">
        <v>1.2</v>
      </c>
      <c r="Q620">
        <v>7.6</v>
      </c>
      <c r="R620">
        <v>4</v>
      </c>
      <c r="S620">
        <v>8.9</v>
      </c>
      <c r="T620">
        <v>112.63</v>
      </c>
      <c r="U620">
        <v>4</v>
      </c>
      <c r="V620">
        <v>5406</v>
      </c>
      <c r="W620" t="s">
        <v>53</v>
      </c>
    </row>
    <row r="621" spans="1:23" x14ac:dyDescent="0.35">
      <c r="A621" t="s">
        <v>731</v>
      </c>
      <c r="B621">
        <v>170</v>
      </c>
      <c r="C621">
        <v>4</v>
      </c>
      <c r="D621">
        <v>1016</v>
      </c>
      <c r="E621">
        <v>7</v>
      </c>
      <c r="F621">
        <v>3</v>
      </c>
      <c r="G621">
        <v>2.6</v>
      </c>
      <c r="H621" t="s">
        <v>53</v>
      </c>
      <c r="I621">
        <v>7.8</v>
      </c>
      <c r="J621" t="s">
        <v>56</v>
      </c>
      <c r="K621" t="s">
        <v>59</v>
      </c>
      <c r="L621">
        <v>2.19</v>
      </c>
      <c r="N621" t="s">
        <v>82</v>
      </c>
      <c r="O621" t="s">
        <v>58</v>
      </c>
      <c r="P621">
        <v>0.7</v>
      </c>
      <c r="Q621">
        <v>6.6</v>
      </c>
      <c r="R621">
        <v>1</v>
      </c>
      <c r="S621">
        <v>9.6999999999999993</v>
      </c>
      <c r="T621">
        <v>32.909999999999997</v>
      </c>
      <c r="U621">
        <v>3</v>
      </c>
      <c r="V621">
        <v>1184</v>
      </c>
      <c r="W621" t="s">
        <v>53</v>
      </c>
    </row>
    <row r="622" spans="1:23" x14ac:dyDescent="0.35">
      <c r="A622" t="s">
        <v>732</v>
      </c>
      <c r="B622">
        <v>170</v>
      </c>
      <c r="C622">
        <v>4</v>
      </c>
      <c r="D622">
        <v>1018</v>
      </c>
      <c r="E622">
        <v>24</v>
      </c>
      <c r="F622">
        <v>3</v>
      </c>
      <c r="G622">
        <v>3.4</v>
      </c>
      <c r="H622" t="s">
        <v>53</v>
      </c>
      <c r="I622">
        <v>8.4</v>
      </c>
      <c r="J622" t="s">
        <v>91</v>
      </c>
      <c r="K622" t="s">
        <v>102</v>
      </c>
      <c r="M622">
        <v>2</v>
      </c>
      <c r="N622" t="s">
        <v>82</v>
      </c>
      <c r="O622" t="s">
        <v>43</v>
      </c>
      <c r="P622">
        <v>1.1000000000000001</v>
      </c>
      <c r="Q622">
        <v>8.5</v>
      </c>
      <c r="R622">
        <v>1</v>
      </c>
      <c r="S622">
        <v>12.2</v>
      </c>
      <c r="T622">
        <v>29.73</v>
      </c>
      <c r="U622">
        <v>12</v>
      </c>
      <c r="V622">
        <v>4281</v>
      </c>
      <c r="W622" t="s">
        <v>53</v>
      </c>
    </row>
    <row r="623" spans="1:23" x14ac:dyDescent="0.35">
      <c r="A623" t="s">
        <v>733</v>
      </c>
      <c r="B623">
        <v>170</v>
      </c>
      <c r="C623">
        <v>2</v>
      </c>
      <c r="D623">
        <v>1003</v>
      </c>
      <c r="E623">
        <v>1</v>
      </c>
      <c r="F623">
        <v>3</v>
      </c>
      <c r="G623">
        <v>7</v>
      </c>
      <c r="H623" t="s">
        <v>50</v>
      </c>
      <c r="I623">
        <v>4.7</v>
      </c>
      <c r="J623" t="s">
        <v>56</v>
      </c>
      <c r="K623" t="s">
        <v>41</v>
      </c>
      <c r="L623">
        <v>3.52</v>
      </c>
      <c r="N623" t="s">
        <v>46</v>
      </c>
      <c r="O623" t="s">
        <v>74</v>
      </c>
      <c r="P623">
        <v>0.8</v>
      </c>
      <c r="Q623">
        <v>5.9</v>
      </c>
      <c r="R623">
        <v>6</v>
      </c>
      <c r="S623">
        <v>7.6</v>
      </c>
      <c r="T623">
        <v>54.93</v>
      </c>
      <c r="U623">
        <v>5</v>
      </c>
      <c r="V623">
        <v>3295</v>
      </c>
      <c r="W623" t="s">
        <v>53</v>
      </c>
    </row>
    <row r="624" spans="1:23" x14ac:dyDescent="0.35">
      <c r="A624" t="s">
        <v>734</v>
      </c>
      <c r="B624">
        <v>170</v>
      </c>
      <c r="C624">
        <v>4</v>
      </c>
      <c r="D624">
        <v>1006</v>
      </c>
      <c r="E624">
        <v>6</v>
      </c>
      <c r="F624">
        <v>3</v>
      </c>
      <c r="G624">
        <v>1.6</v>
      </c>
      <c r="H624" t="s">
        <v>53</v>
      </c>
      <c r="I624">
        <v>7.5</v>
      </c>
      <c r="J624" t="s">
        <v>56</v>
      </c>
      <c r="K624" t="s">
        <v>79</v>
      </c>
      <c r="M624">
        <v>9</v>
      </c>
      <c r="N624" t="s">
        <v>82</v>
      </c>
      <c r="O624" t="s">
        <v>47</v>
      </c>
      <c r="P624">
        <v>0.2</v>
      </c>
      <c r="Q624">
        <v>9</v>
      </c>
      <c r="R624">
        <v>2</v>
      </c>
      <c r="S624">
        <v>15.5</v>
      </c>
      <c r="T624">
        <v>24.49</v>
      </c>
      <c r="U624">
        <v>11</v>
      </c>
      <c r="V624">
        <v>3232</v>
      </c>
      <c r="W624" t="s">
        <v>53</v>
      </c>
    </row>
    <row r="625" spans="1:23" x14ac:dyDescent="0.35">
      <c r="A625" t="s">
        <v>735</v>
      </c>
      <c r="B625">
        <v>145</v>
      </c>
      <c r="C625">
        <v>2</v>
      </c>
      <c r="D625">
        <v>1000</v>
      </c>
      <c r="E625">
        <v>2</v>
      </c>
      <c r="F625">
        <v>3</v>
      </c>
      <c r="G625">
        <v>7.7</v>
      </c>
      <c r="H625" t="s">
        <v>50</v>
      </c>
      <c r="I625">
        <v>3.5</v>
      </c>
      <c r="J625" t="s">
        <v>41</v>
      </c>
      <c r="K625" t="s">
        <v>79</v>
      </c>
      <c r="L625">
        <v>1.1000000000000001</v>
      </c>
      <c r="M625">
        <v>6</v>
      </c>
      <c r="N625" t="s">
        <v>61</v>
      </c>
      <c r="O625" t="s">
        <v>62</v>
      </c>
      <c r="P625">
        <v>3.6</v>
      </c>
      <c r="Q625">
        <v>7.8</v>
      </c>
      <c r="R625">
        <v>6</v>
      </c>
      <c r="S625">
        <v>6</v>
      </c>
      <c r="T625">
        <v>33.950000000000003</v>
      </c>
      <c r="U625">
        <v>6</v>
      </c>
      <c r="V625">
        <v>2444</v>
      </c>
      <c r="W625" t="s">
        <v>53</v>
      </c>
    </row>
    <row r="626" spans="1:23" x14ac:dyDescent="0.35">
      <c r="A626" t="s">
        <v>736</v>
      </c>
      <c r="B626">
        <v>170</v>
      </c>
      <c r="C626">
        <v>2</v>
      </c>
      <c r="D626">
        <v>1011</v>
      </c>
      <c r="E626">
        <v>2</v>
      </c>
      <c r="F626">
        <v>4</v>
      </c>
      <c r="G626">
        <v>4.8</v>
      </c>
      <c r="H626" t="s">
        <v>53</v>
      </c>
      <c r="I626">
        <v>5.5</v>
      </c>
      <c r="J626" t="s">
        <v>56</v>
      </c>
      <c r="K626" t="s">
        <v>79</v>
      </c>
      <c r="L626">
        <v>2.5</v>
      </c>
      <c r="M626">
        <v>2</v>
      </c>
      <c r="N626" t="s">
        <v>123</v>
      </c>
      <c r="O626" t="s">
        <v>43</v>
      </c>
      <c r="P626">
        <v>0.8</v>
      </c>
      <c r="Q626">
        <v>8.8000000000000007</v>
      </c>
      <c r="R626">
        <v>4</v>
      </c>
      <c r="S626">
        <v>6.8</v>
      </c>
      <c r="T626">
        <v>94.88</v>
      </c>
      <c r="U626">
        <v>2</v>
      </c>
      <c r="V626">
        <v>2277</v>
      </c>
      <c r="W626" t="s">
        <v>53</v>
      </c>
    </row>
    <row r="627" spans="1:23" x14ac:dyDescent="0.35">
      <c r="A627" t="s">
        <v>737</v>
      </c>
      <c r="B627">
        <v>110</v>
      </c>
      <c r="C627">
        <v>2</v>
      </c>
      <c r="D627">
        <v>1009</v>
      </c>
      <c r="E627">
        <v>9</v>
      </c>
      <c r="F627">
        <v>4</v>
      </c>
      <c r="G627">
        <v>6.9</v>
      </c>
      <c r="H627" t="s">
        <v>50</v>
      </c>
      <c r="I627">
        <v>5.2</v>
      </c>
      <c r="J627" t="s">
        <v>56</v>
      </c>
      <c r="K627" t="s">
        <v>148</v>
      </c>
      <c r="M627">
        <v>8</v>
      </c>
      <c r="N627" t="s">
        <v>82</v>
      </c>
      <c r="O627" t="s">
        <v>47</v>
      </c>
      <c r="P627">
        <v>2.2999999999999998</v>
      </c>
      <c r="Q627">
        <v>7.8</v>
      </c>
      <c r="R627">
        <v>5</v>
      </c>
      <c r="S627">
        <v>5.7</v>
      </c>
      <c r="T627">
        <v>105.61</v>
      </c>
      <c r="U627">
        <v>7</v>
      </c>
      <c r="V627">
        <v>8871</v>
      </c>
      <c r="W627" t="s">
        <v>50</v>
      </c>
    </row>
    <row r="628" spans="1:23" x14ac:dyDescent="0.35">
      <c r="A628" t="s">
        <v>738</v>
      </c>
      <c r="B628">
        <v>170</v>
      </c>
      <c r="C628">
        <v>2</v>
      </c>
      <c r="D628">
        <v>1001</v>
      </c>
      <c r="E628">
        <v>21</v>
      </c>
      <c r="F628">
        <v>3</v>
      </c>
      <c r="G628">
        <v>4.8</v>
      </c>
      <c r="H628" t="s">
        <v>53</v>
      </c>
      <c r="I628">
        <v>6</v>
      </c>
      <c r="J628" t="s">
        <v>56</v>
      </c>
      <c r="K628" t="s">
        <v>59</v>
      </c>
      <c r="L628">
        <v>1.74</v>
      </c>
      <c r="M628">
        <v>8</v>
      </c>
      <c r="N628" t="s">
        <v>61</v>
      </c>
      <c r="O628" t="s">
        <v>62</v>
      </c>
      <c r="P628">
        <v>0.9</v>
      </c>
      <c r="Q628">
        <v>7.5</v>
      </c>
      <c r="R628">
        <v>4</v>
      </c>
      <c r="S628">
        <v>7.9</v>
      </c>
      <c r="T628">
        <v>19.11</v>
      </c>
      <c r="U628">
        <v>12</v>
      </c>
      <c r="V628">
        <v>2751</v>
      </c>
      <c r="W628" t="s">
        <v>53</v>
      </c>
    </row>
    <row r="629" spans="1:23" x14ac:dyDescent="0.35">
      <c r="A629" t="s">
        <v>739</v>
      </c>
      <c r="B629">
        <v>170</v>
      </c>
      <c r="C629">
        <v>4</v>
      </c>
      <c r="D629">
        <v>1015</v>
      </c>
      <c r="E629">
        <v>8</v>
      </c>
      <c r="F629">
        <v>1</v>
      </c>
      <c r="G629">
        <v>4.5</v>
      </c>
      <c r="H629" t="s">
        <v>53</v>
      </c>
      <c r="I629">
        <v>5.6</v>
      </c>
      <c r="J629" t="s">
        <v>56</v>
      </c>
      <c r="K629" t="s">
        <v>44</v>
      </c>
      <c r="L629">
        <v>2.23</v>
      </c>
      <c r="N629" t="s">
        <v>46</v>
      </c>
      <c r="O629" t="s">
        <v>62</v>
      </c>
      <c r="P629">
        <v>2</v>
      </c>
      <c r="Q629">
        <v>7</v>
      </c>
      <c r="R629">
        <v>3</v>
      </c>
      <c r="S629">
        <v>8.9</v>
      </c>
      <c r="T629">
        <v>77.900000000000006</v>
      </c>
      <c r="U629">
        <v>2</v>
      </c>
      <c r="V629">
        <v>1869</v>
      </c>
      <c r="W629" t="s">
        <v>53</v>
      </c>
    </row>
    <row r="630" spans="1:23" x14ac:dyDescent="0.35">
      <c r="A630" t="s">
        <v>740</v>
      </c>
      <c r="B630">
        <v>170</v>
      </c>
      <c r="C630">
        <v>4</v>
      </c>
      <c r="D630">
        <v>1005</v>
      </c>
      <c r="E630">
        <v>24</v>
      </c>
      <c r="F630">
        <v>4</v>
      </c>
      <c r="G630">
        <v>3.6</v>
      </c>
      <c r="H630" t="s">
        <v>53</v>
      </c>
      <c r="I630">
        <v>5.4</v>
      </c>
      <c r="J630" t="s">
        <v>56</v>
      </c>
      <c r="K630" t="s">
        <v>59</v>
      </c>
      <c r="L630">
        <v>3.09</v>
      </c>
      <c r="M630">
        <v>3</v>
      </c>
      <c r="N630" t="s">
        <v>73</v>
      </c>
      <c r="O630" t="s">
        <v>47</v>
      </c>
      <c r="P630">
        <v>1.9</v>
      </c>
      <c r="Q630">
        <v>6.1</v>
      </c>
      <c r="R630">
        <v>3</v>
      </c>
      <c r="S630">
        <v>8</v>
      </c>
      <c r="T630">
        <v>40.97</v>
      </c>
      <c r="U630">
        <v>11</v>
      </c>
      <c r="V630">
        <v>5408</v>
      </c>
      <c r="W630" t="s">
        <v>53</v>
      </c>
    </row>
    <row r="631" spans="1:23" x14ac:dyDescent="0.35">
      <c r="A631" t="s">
        <v>741</v>
      </c>
      <c r="B631">
        <v>115</v>
      </c>
      <c r="C631">
        <v>1</v>
      </c>
      <c r="D631">
        <v>1010</v>
      </c>
      <c r="E631">
        <v>5</v>
      </c>
      <c r="F631">
        <v>2</v>
      </c>
      <c r="G631">
        <v>12</v>
      </c>
      <c r="H631" t="s">
        <v>88</v>
      </c>
      <c r="I631">
        <v>5.2</v>
      </c>
      <c r="J631" t="s">
        <v>56</v>
      </c>
      <c r="K631" t="s">
        <v>79</v>
      </c>
      <c r="M631">
        <v>4</v>
      </c>
      <c r="N631" t="s">
        <v>98</v>
      </c>
      <c r="O631" t="s">
        <v>43</v>
      </c>
      <c r="P631">
        <v>3.2</v>
      </c>
      <c r="Q631">
        <v>4.9000000000000004</v>
      </c>
      <c r="R631">
        <v>9</v>
      </c>
      <c r="S631">
        <v>0</v>
      </c>
      <c r="T631">
        <v>348.26</v>
      </c>
      <c r="U631">
        <v>16</v>
      </c>
      <c r="V631">
        <v>66865</v>
      </c>
      <c r="W631" t="s">
        <v>88</v>
      </c>
    </row>
    <row r="632" spans="1:23" x14ac:dyDescent="0.35">
      <c r="A632" t="s">
        <v>742</v>
      </c>
      <c r="B632">
        <v>170</v>
      </c>
      <c r="C632">
        <v>4</v>
      </c>
      <c r="D632">
        <v>1011</v>
      </c>
      <c r="E632">
        <v>3</v>
      </c>
      <c r="F632">
        <v>2</v>
      </c>
      <c r="G632">
        <v>5.4</v>
      </c>
      <c r="H632" t="s">
        <v>53</v>
      </c>
      <c r="I632">
        <v>5.8</v>
      </c>
      <c r="J632" t="s">
        <v>56</v>
      </c>
      <c r="K632" t="s">
        <v>41</v>
      </c>
      <c r="L632">
        <v>2.81</v>
      </c>
      <c r="N632" t="s">
        <v>61</v>
      </c>
      <c r="O632" t="s">
        <v>74</v>
      </c>
      <c r="P632">
        <v>0.4</v>
      </c>
      <c r="Q632">
        <v>8.3000000000000007</v>
      </c>
      <c r="R632">
        <v>2</v>
      </c>
      <c r="S632">
        <v>6</v>
      </c>
      <c r="T632">
        <v>34.869999999999997</v>
      </c>
      <c r="U632">
        <v>4</v>
      </c>
      <c r="V632">
        <v>1673</v>
      </c>
      <c r="W632" t="s">
        <v>53</v>
      </c>
    </row>
    <row r="633" spans="1:23" x14ac:dyDescent="0.35">
      <c r="A633" t="s">
        <v>743</v>
      </c>
      <c r="B633">
        <v>110</v>
      </c>
      <c r="C633">
        <v>2</v>
      </c>
      <c r="D633">
        <v>1008</v>
      </c>
      <c r="E633">
        <v>1</v>
      </c>
      <c r="F633">
        <v>1</v>
      </c>
      <c r="G633">
        <v>7</v>
      </c>
      <c r="H633" t="s">
        <v>50</v>
      </c>
      <c r="I633">
        <v>3.8</v>
      </c>
      <c r="J633" t="s">
        <v>41</v>
      </c>
      <c r="K633" t="s">
        <v>79</v>
      </c>
      <c r="M633">
        <v>9</v>
      </c>
      <c r="N633" t="s">
        <v>123</v>
      </c>
      <c r="O633" t="s">
        <v>62</v>
      </c>
      <c r="P633">
        <v>6.2</v>
      </c>
      <c r="Q633">
        <v>4.8</v>
      </c>
      <c r="R633">
        <v>5</v>
      </c>
      <c r="S633">
        <v>9.5</v>
      </c>
      <c r="T633">
        <v>128.77000000000001</v>
      </c>
      <c r="U633">
        <v>5</v>
      </c>
      <c r="V633">
        <v>7726</v>
      </c>
      <c r="W633" t="s">
        <v>50</v>
      </c>
    </row>
    <row r="634" spans="1:23" x14ac:dyDescent="0.35">
      <c r="A634" t="s">
        <v>744</v>
      </c>
      <c r="B634">
        <v>145</v>
      </c>
      <c r="C634">
        <v>3</v>
      </c>
      <c r="D634">
        <v>1004</v>
      </c>
      <c r="E634">
        <v>21</v>
      </c>
      <c r="F634">
        <v>2</v>
      </c>
      <c r="G634">
        <v>6.2</v>
      </c>
      <c r="H634" t="s">
        <v>50</v>
      </c>
      <c r="I634">
        <v>5.9</v>
      </c>
      <c r="J634" t="s">
        <v>56</v>
      </c>
      <c r="K634" t="s">
        <v>44</v>
      </c>
      <c r="M634">
        <v>8</v>
      </c>
      <c r="N634" t="s">
        <v>98</v>
      </c>
      <c r="O634" t="s">
        <v>74</v>
      </c>
      <c r="P634">
        <v>0</v>
      </c>
      <c r="Q634">
        <v>8</v>
      </c>
      <c r="R634">
        <v>6</v>
      </c>
      <c r="S634">
        <v>10.199999999999999</v>
      </c>
      <c r="T634">
        <v>30.42</v>
      </c>
      <c r="U634">
        <v>4</v>
      </c>
      <c r="V634">
        <v>1460</v>
      </c>
      <c r="W634" t="s">
        <v>53</v>
      </c>
    </row>
    <row r="635" spans="1:23" x14ac:dyDescent="0.35">
      <c r="A635" t="s">
        <v>745</v>
      </c>
      <c r="B635">
        <v>145</v>
      </c>
      <c r="C635">
        <v>2</v>
      </c>
      <c r="D635">
        <v>1015</v>
      </c>
      <c r="E635">
        <v>19</v>
      </c>
      <c r="F635">
        <v>4</v>
      </c>
      <c r="G635">
        <v>5.7</v>
      </c>
      <c r="H635" t="s">
        <v>53</v>
      </c>
      <c r="I635">
        <v>5.7</v>
      </c>
      <c r="J635" t="s">
        <v>56</v>
      </c>
      <c r="K635" t="s">
        <v>59</v>
      </c>
      <c r="M635">
        <v>1</v>
      </c>
      <c r="N635" t="s">
        <v>46</v>
      </c>
      <c r="O635" t="s">
        <v>58</v>
      </c>
      <c r="P635">
        <v>0.1</v>
      </c>
      <c r="Q635">
        <v>6.5</v>
      </c>
      <c r="R635">
        <v>3</v>
      </c>
      <c r="S635">
        <v>8.6</v>
      </c>
      <c r="T635">
        <v>76.37</v>
      </c>
      <c r="U635">
        <v>5</v>
      </c>
      <c r="V635">
        <v>4582</v>
      </c>
      <c r="W635" t="s">
        <v>53</v>
      </c>
    </row>
    <row r="636" spans="1:23" x14ac:dyDescent="0.35">
      <c r="A636" t="s">
        <v>746</v>
      </c>
      <c r="B636">
        <v>145</v>
      </c>
      <c r="C636">
        <v>3</v>
      </c>
      <c r="D636">
        <v>1015</v>
      </c>
      <c r="E636">
        <v>18</v>
      </c>
      <c r="F636">
        <v>3</v>
      </c>
      <c r="G636">
        <v>6.2</v>
      </c>
      <c r="H636" t="s">
        <v>50</v>
      </c>
      <c r="I636">
        <v>5.8</v>
      </c>
      <c r="J636" t="s">
        <v>56</v>
      </c>
      <c r="K636" t="s">
        <v>59</v>
      </c>
      <c r="L636">
        <v>3.53</v>
      </c>
      <c r="N636" t="s">
        <v>98</v>
      </c>
      <c r="O636" t="s">
        <v>58</v>
      </c>
      <c r="P636">
        <v>1.2</v>
      </c>
      <c r="Q636">
        <v>5.4</v>
      </c>
      <c r="R636">
        <v>4</v>
      </c>
      <c r="S636">
        <v>8.6999999999999993</v>
      </c>
      <c r="T636">
        <v>57.17</v>
      </c>
      <c r="U636">
        <v>2</v>
      </c>
      <c r="V636">
        <v>1372</v>
      </c>
      <c r="W636" t="s">
        <v>53</v>
      </c>
    </row>
    <row r="637" spans="1:23" x14ac:dyDescent="0.35">
      <c r="A637" t="s">
        <v>747</v>
      </c>
      <c r="B637">
        <v>150</v>
      </c>
      <c r="C637">
        <v>3</v>
      </c>
      <c r="D637">
        <v>1015</v>
      </c>
      <c r="E637">
        <v>10</v>
      </c>
      <c r="F637">
        <v>2</v>
      </c>
      <c r="G637">
        <v>9.6</v>
      </c>
      <c r="H637" t="s">
        <v>37</v>
      </c>
      <c r="I637">
        <v>3.6</v>
      </c>
      <c r="J637" t="s">
        <v>41</v>
      </c>
      <c r="K637" t="s">
        <v>59</v>
      </c>
      <c r="L637">
        <v>2.57</v>
      </c>
      <c r="M637">
        <v>8</v>
      </c>
      <c r="N637" t="s">
        <v>98</v>
      </c>
      <c r="O637" t="s">
        <v>43</v>
      </c>
      <c r="P637">
        <v>4.7</v>
      </c>
      <c r="Q637">
        <v>7</v>
      </c>
      <c r="R637">
        <v>7</v>
      </c>
      <c r="S637">
        <v>0.5</v>
      </c>
      <c r="T637">
        <v>451.73</v>
      </c>
      <c r="U637">
        <v>8</v>
      </c>
      <c r="V637">
        <v>43366</v>
      </c>
      <c r="W637" t="s">
        <v>88</v>
      </c>
    </row>
    <row r="638" spans="1:23" x14ac:dyDescent="0.35">
      <c r="A638" t="s">
        <v>748</v>
      </c>
      <c r="B638">
        <v>150</v>
      </c>
      <c r="C638">
        <v>3</v>
      </c>
      <c r="D638">
        <v>1001</v>
      </c>
      <c r="E638">
        <v>19</v>
      </c>
      <c r="F638">
        <v>3</v>
      </c>
      <c r="G638">
        <v>11.1</v>
      </c>
      <c r="H638" t="s">
        <v>37</v>
      </c>
      <c r="I638">
        <v>5.9</v>
      </c>
      <c r="J638" t="s">
        <v>56</v>
      </c>
      <c r="K638" t="s">
        <v>102</v>
      </c>
      <c r="L638">
        <v>1.58</v>
      </c>
      <c r="M638">
        <v>9</v>
      </c>
      <c r="N638" t="s">
        <v>80</v>
      </c>
      <c r="O638" t="s">
        <v>43</v>
      </c>
      <c r="P638">
        <v>5.3</v>
      </c>
      <c r="Q638">
        <v>3.8</v>
      </c>
      <c r="R638">
        <v>8</v>
      </c>
      <c r="S638">
        <v>0.8</v>
      </c>
      <c r="T638">
        <v>80.87</v>
      </c>
      <c r="U638">
        <v>8</v>
      </c>
      <c r="V638">
        <v>7763</v>
      </c>
      <c r="W638" t="s">
        <v>50</v>
      </c>
    </row>
    <row r="639" spans="1:23" x14ac:dyDescent="0.35">
      <c r="A639" t="s">
        <v>749</v>
      </c>
      <c r="B639">
        <v>140</v>
      </c>
      <c r="C639">
        <v>1</v>
      </c>
      <c r="D639">
        <v>1013</v>
      </c>
      <c r="E639">
        <v>1</v>
      </c>
      <c r="F639">
        <v>2</v>
      </c>
      <c r="G639">
        <v>7.8</v>
      </c>
      <c r="H639" t="s">
        <v>50</v>
      </c>
      <c r="I639">
        <v>5.9</v>
      </c>
      <c r="J639" t="s">
        <v>56</v>
      </c>
      <c r="K639" t="s">
        <v>41</v>
      </c>
      <c r="M639">
        <v>6</v>
      </c>
      <c r="N639" t="s">
        <v>80</v>
      </c>
      <c r="O639" t="s">
        <v>74</v>
      </c>
      <c r="P639">
        <v>0</v>
      </c>
      <c r="Q639">
        <v>7</v>
      </c>
      <c r="R639">
        <v>3</v>
      </c>
      <c r="S639">
        <v>8</v>
      </c>
      <c r="T639">
        <v>143.11000000000001</v>
      </c>
      <c r="U639">
        <v>10</v>
      </c>
      <c r="V639">
        <v>17173</v>
      </c>
      <c r="W639" t="s">
        <v>50</v>
      </c>
    </row>
    <row r="640" spans="1:23" x14ac:dyDescent="0.35">
      <c r="A640" t="s">
        <v>750</v>
      </c>
      <c r="B640">
        <v>145</v>
      </c>
      <c r="C640">
        <v>1</v>
      </c>
      <c r="D640">
        <v>1005</v>
      </c>
      <c r="E640">
        <v>14</v>
      </c>
      <c r="F640">
        <v>2</v>
      </c>
      <c r="G640">
        <v>6</v>
      </c>
      <c r="H640" t="s">
        <v>53</v>
      </c>
      <c r="I640">
        <v>5.5</v>
      </c>
      <c r="J640" t="s">
        <v>56</v>
      </c>
      <c r="K640" t="s">
        <v>148</v>
      </c>
      <c r="L640">
        <v>3.88</v>
      </c>
      <c r="M640">
        <v>8</v>
      </c>
      <c r="N640" t="s">
        <v>98</v>
      </c>
      <c r="O640" t="s">
        <v>47</v>
      </c>
      <c r="P640">
        <v>0.2</v>
      </c>
      <c r="Q640">
        <v>6</v>
      </c>
      <c r="R640">
        <v>6</v>
      </c>
      <c r="S640">
        <v>10.7</v>
      </c>
      <c r="T640">
        <v>33.26</v>
      </c>
      <c r="U640">
        <v>4</v>
      </c>
      <c r="V640">
        <v>1596</v>
      </c>
      <c r="W640" t="s">
        <v>53</v>
      </c>
    </row>
    <row r="641" spans="1:23" x14ac:dyDescent="0.35">
      <c r="A641" t="s">
        <v>751</v>
      </c>
      <c r="B641">
        <v>170</v>
      </c>
      <c r="C641">
        <v>4</v>
      </c>
      <c r="D641">
        <v>1005</v>
      </c>
      <c r="E641">
        <v>2</v>
      </c>
      <c r="F641">
        <v>4</v>
      </c>
      <c r="G641">
        <v>3.1</v>
      </c>
      <c r="H641" t="s">
        <v>53</v>
      </c>
      <c r="I641">
        <v>7</v>
      </c>
      <c r="J641" t="s">
        <v>56</v>
      </c>
      <c r="K641" t="s">
        <v>102</v>
      </c>
      <c r="L641">
        <v>2.8</v>
      </c>
      <c r="N641" t="s">
        <v>82</v>
      </c>
      <c r="O641" t="s">
        <v>74</v>
      </c>
      <c r="P641">
        <v>1.5</v>
      </c>
      <c r="Q641">
        <v>8.4</v>
      </c>
      <c r="R641">
        <v>1</v>
      </c>
      <c r="S641">
        <v>13.4</v>
      </c>
      <c r="T641">
        <v>37.549999999999997</v>
      </c>
      <c r="U641">
        <v>1</v>
      </c>
      <c r="V641">
        <v>450</v>
      </c>
      <c r="W641" t="s">
        <v>53</v>
      </c>
    </row>
    <row r="642" spans="1:23" x14ac:dyDescent="0.35">
      <c r="A642" t="s">
        <v>752</v>
      </c>
      <c r="B642">
        <v>110</v>
      </c>
      <c r="C642">
        <v>2</v>
      </c>
      <c r="D642">
        <v>1017</v>
      </c>
      <c r="E642">
        <v>22</v>
      </c>
      <c r="F642">
        <v>2</v>
      </c>
      <c r="G642">
        <v>7.2</v>
      </c>
      <c r="H642" t="s">
        <v>50</v>
      </c>
      <c r="I642">
        <v>4.4000000000000004</v>
      </c>
      <c r="J642" t="s">
        <v>56</v>
      </c>
      <c r="K642" t="s">
        <v>44</v>
      </c>
      <c r="M642">
        <v>1</v>
      </c>
      <c r="N642" t="s">
        <v>61</v>
      </c>
      <c r="O642" t="s">
        <v>47</v>
      </c>
      <c r="P642">
        <v>1.4</v>
      </c>
      <c r="Q642">
        <v>7.3</v>
      </c>
      <c r="R642">
        <v>4</v>
      </c>
      <c r="S642">
        <v>6.8</v>
      </c>
      <c r="T642">
        <v>135.46</v>
      </c>
      <c r="U642">
        <v>5</v>
      </c>
      <c r="V642">
        <v>8127</v>
      </c>
      <c r="W642" t="s">
        <v>50</v>
      </c>
    </row>
    <row r="643" spans="1:23" x14ac:dyDescent="0.35">
      <c r="A643" t="s">
        <v>753</v>
      </c>
      <c r="B643">
        <v>125</v>
      </c>
      <c r="C643">
        <v>1</v>
      </c>
      <c r="D643">
        <v>1001</v>
      </c>
      <c r="E643">
        <v>7</v>
      </c>
      <c r="F643">
        <v>4</v>
      </c>
      <c r="G643">
        <v>6.9</v>
      </c>
      <c r="H643" t="s">
        <v>50</v>
      </c>
      <c r="I643">
        <v>6</v>
      </c>
      <c r="J643" t="s">
        <v>56</v>
      </c>
      <c r="K643" t="s">
        <v>44</v>
      </c>
      <c r="L643">
        <v>3.05</v>
      </c>
      <c r="M643">
        <v>8</v>
      </c>
      <c r="N643" t="s">
        <v>85</v>
      </c>
      <c r="O643" t="s">
        <v>43</v>
      </c>
      <c r="P643">
        <v>0.2</v>
      </c>
      <c r="Q643">
        <v>7.7</v>
      </c>
      <c r="R643">
        <v>4</v>
      </c>
      <c r="S643">
        <v>5</v>
      </c>
      <c r="T643">
        <v>140.63999999999999</v>
      </c>
      <c r="U643">
        <v>11</v>
      </c>
      <c r="V643">
        <v>18564</v>
      </c>
      <c r="W643" t="s">
        <v>37</v>
      </c>
    </row>
    <row r="644" spans="1:23" x14ac:dyDescent="0.35">
      <c r="A644" t="s">
        <v>754</v>
      </c>
      <c r="B644">
        <v>170</v>
      </c>
      <c r="C644">
        <v>4</v>
      </c>
      <c r="D644">
        <v>1017</v>
      </c>
      <c r="E644">
        <v>20</v>
      </c>
      <c r="F644">
        <v>4</v>
      </c>
      <c r="G644">
        <v>2.5</v>
      </c>
      <c r="H644" t="s">
        <v>53</v>
      </c>
      <c r="I644">
        <v>8.1</v>
      </c>
      <c r="J644" t="s">
        <v>91</v>
      </c>
      <c r="K644" t="s">
        <v>44</v>
      </c>
      <c r="L644">
        <v>3.54</v>
      </c>
      <c r="M644">
        <v>2</v>
      </c>
      <c r="N644" t="s">
        <v>82</v>
      </c>
      <c r="O644" t="s">
        <v>47</v>
      </c>
      <c r="P644">
        <v>0</v>
      </c>
      <c r="Q644">
        <v>8.6999999999999993</v>
      </c>
      <c r="R644">
        <v>3</v>
      </c>
      <c r="S644">
        <v>10.5</v>
      </c>
      <c r="T644">
        <v>28.41</v>
      </c>
      <c r="U644">
        <v>3</v>
      </c>
      <c r="V644">
        <v>1022</v>
      </c>
      <c r="W644" t="s">
        <v>53</v>
      </c>
    </row>
    <row r="645" spans="1:23" x14ac:dyDescent="0.35">
      <c r="A645" t="s">
        <v>755</v>
      </c>
      <c r="B645">
        <v>145</v>
      </c>
      <c r="C645">
        <v>2</v>
      </c>
      <c r="D645">
        <v>1007</v>
      </c>
      <c r="E645">
        <v>4</v>
      </c>
      <c r="F645">
        <v>4</v>
      </c>
      <c r="G645">
        <v>5.9</v>
      </c>
      <c r="H645" t="s">
        <v>53</v>
      </c>
      <c r="I645">
        <v>6.6</v>
      </c>
      <c r="J645" t="s">
        <v>56</v>
      </c>
      <c r="K645" t="s">
        <v>102</v>
      </c>
      <c r="M645">
        <v>3</v>
      </c>
      <c r="N645" t="s">
        <v>46</v>
      </c>
      <c r="O645" t="s">
        <v>58</v>
      </c>
      <c r="P645">
        <v>0</v>
      </c>
      <c r="Q645">
        <v>5.6</v>
      </c>
      <c r="R645">
        <v>3</v>
      </c>
      <c r="S645">
        <v>10.3</v>
      </c>
      <c r="T645">
        <v>97.31</v>
      </c>
      <c r="U645">
        <v>5</v>
      </c>
      <c r="V645">
        <v>5838</v>
      </c>
      <c r="W645" t="s">
        <v>53</v>
      </c>
    </row>
    <row r="646" spans="1:23" x14ac:dyDescent="0.35">
      <c r="A646" t="s">
        <v>756</v>
      </c>
      <c r="B646">
        <v>170</v>
      </c>
      <c r="C646">
        <v>4</v>
      </c>
      <c r="D646">
        <v>1006</v>
      </c>
      <c r="E646">
        <v>4</v>
      </c>
      <c r="F646">
        <v>1</v>
      </c>
      <c r="G646">
        <v>5.9</v>
      </c>
      <c r="H646" t="s">
        <v>53</v>
      </c>
      <c r="I646">
        <v>6.3</v>
      </c>
      <c r="J646" t="s">
        <v>56</v>
      </c>
      <c r="K646" t="s">
        <v>59</v>
      </c>
      <c r="M646">
        <v>6</v>
      </c>
      <c r="N646" t="s">
        <v>98</v>
      </c>
      <c r="O646" t="s">
        <v>58</v>
      </c>
      <c r="P646">
        <v>1.7</v>
      </c>
      <c r="Q646">
        <v>7.3</v>
      </c>
      <c r="R646">
        <v>3</v>
      </c>
      <c r="S646">
        <v>10.6</v>
      </c>
      <c r="T646">
        <v>112.85</v>
      </c>
      <c r="U646">
        <v>9</v>
      </c>
      <c r="V646">
        <v>12187</v>
      </c>
      <c r="W646" t="s">
        <v>50</v>
      </c>
    </row>
    <row r="647" spans="1:23" x14ac:dyDescent="0.35">
      <c r="A647" t="s">
        <v>757</v>
      </c>
      <c r="B647">
        <v>170</v>
      </c>
      <c r="C647">
        <v>2</v>
      </c>
      <c r="D647">
        <v>1003</v>
      </c>
      <c r="E647">
        <v>21</v>
      </c>
      <c r="F647">
        <v>3</v>
      </c>
      <c r="G647">
        <v>4.8</v>
      </c>
      <c r="H647" t="s">
        <v>53</v>
      </c>
      <c r="I647">
        <v>5.9</v>
      </c>
      <c r="J647" t="s">
        <v>56</v>
      </c>
      <c r="K647" t="s">
        <v>59</v>
      </c>
      <c r="L647">
        <v>1.51</v>
      </c>
      <c r="M647">
        <v>9</v>
      </c>
      <c r="N647" t="s">
        <v>82</v>
      </c>
      <c r="O647" t="s">
        <v>58</v>
      </c>
      <c r="P647">
        <v>3.7</v>
      </c>
      <c r="Q647">
        <v>5.5</v>
      </c>
      <c r="R647">
        <v>4</v>
      </c>
      <c r="S647">
        <v>8.1999999999999993</v>
      </c>
      <c r="T647">
        <v>115.72</v>
      </c>
      <c r="U647">
        <v>7</v>
      </c>
      <c r="V647">
        <v>9720</v>
      </c>
      <c r="W647" t="s">
        <v>50</v>
      </c>
    </row>
    <row r="648" spans="1:23" x14ac:dyDescent="0.35">
      <c r="A648" t="s">
        <v>758</v>
      </c>
      <c r="B648">
        <v>170</v>
      </c>
      <c r="C648">
        <v>2</v>
      </c>
      <c r="D648">
        <v>1001</v>
      </c>
      <c r="E648">
        <v>2</v>
      </c>
      <c r="F648">
        <v>3</v>
      </c>
      <c r="G648">
        <v>4.5999999999999996</v>
      </c>
      <c r="H648" t="s">
        <v>53</v>
      </c>
      <c r="I648">
        <v>6</v>
      </c>
      <c r="J648" t="s">
        <v>56</v>
      </c>
      <c r="K648" t="s">
        <v>79</v>
      </c>
      <c r="L648">
        <v>2.23</v>
      </c>
      <c r="N648" t="s">
        <v>61</v>
      </c>
      <c r="O648" t="s">
        <v>58</v>
      </c>
      <c r="P648">
        <v>1.3</v>
      </c>
      <c r="Q648">
        <v>8.1</v>
      </c>
      <c r="R648">
        <v>4</v>
      </c>
      <c r="S648">
        <v>10.5</v>
      </c>
      <c r="T648">
        <v>20.94</v>
      </c>
      <c r="U648">
        <v>6</v>
      </c>
      <c r="V648">
        <v>1507</v>
      </c>
      <c r="W648" t="s">
        <v>53</v>
      </c>
    </row>
    <row r="649" spans="1:23" x14ac:dyDescent="0.35">
      <c r="A649" t="s">
        <v>759</v>
      </c>
      <c r="B649">
        <v>170</v>
      </c>
      <c r="C649">
        <v>2</v>
      </c>
      <c r="D649">
        <v>1004</v>
      </c>
      <c r="E649">
        <v>9</v>
      </c>
      <c r="F649">
        <v>1</v>
      </c>
      <c r="G649">
        <v>5.2</v>
      </c>
      <c r="H649" t="s">
        <v>53</v>
      </c>
      <c r="I649">
        <v>6.3</v>
      </c>
      <c r="J649" t="s">
        <v>56</v>
      </c>
      <c r="K649" t="s">
        <v>59</v>
      </c>
      <c r="L649">
        <v>2.2200000000000002</v>
      </c>
      <c r="N649" t="s">
        <v>61</v>
      </c>
      <c r="O649" t="s">
        <v>43</v>
      </c>
      <c r="P649">
        <v>3.2</v>
      </c>
      <c r="Q649">
        <v>8.9</v>
      </c>
      <c r="R649">
        <v>2</v>
      </c>
      <c r="S649">
        <v>9.1</v>
      </c>
      <c r="T649">
        <v>10.52</v>
      </c>
      <c r="U649">
        <v>5</v>
      </c>
      <c r="V649">
        <v>631</v>
      </c>
      <c r="W649" t="s">
        <v>53</v>
      </c>
    </row>
    <row r="650" spans="1:23" x14ac:dyDescent="0.35">
      <c r="A650" t="s">
        <v>760</v>
      </c>
      <c r="B650">
        <v>170</v>
      </c>
      <c r="C650">
        <v>2</v>
      </c>
      <c r="D650">
        <v>1005</v>
      </c>
      <c r="E650">
        <v>8</v>
      </c>
      <c r="F650">
        <v>1</v>
      </c>
      <c r="G650">
        <v>5.2</v>
      </c>
      <c r="H650" t="s">
        <v>53</v>
      </c>
      <c r="I650">
        <v>6.5</v>
      </c>
      <c r="J650" t="s">
        <v>56</v>
      </c>
      <c r="K650" t="s">
        <v>59</v>
      </c>
      <c r="M650">
        <v>9</v>
      </c>
      <c r="N650" t="s">
        <v>61</v>
      </c>
      <c r="O650" t="s">
        <v>43</v>
      </c>
      <c r="P650">
        <v>1.8</v>
      </c>
      <c r="Q650">
        <v>8.5</v>
      </c>
      <c r="R650">
        <v>4</v>
      </c>
      <c r="S650">
        <v>8.3000000000000007</v>
      </c>
      <c r="T650">
        <v>126.54</v>
      </c>
      <c r="U650">
        <v>18</v>
      </c>
      <c r="V650">
        <v>27332</v>
      </c>
      <c r="W650" t="s">
        <v>37</v>
      </c>
    </row>
    <row r="651" spans="1:23" x14ac:dyDescent="0.35">
      <c r="A651" t="s">
        <v>761</v>
      </c>
      <c r="B651">
        <v>145</v>
      </c>
      <c r="C651">
        <v>2</v>
      </c>
      <c r="D651">
        <v>1021</v>
      </c>
      <c r="E651">
        <v>16</v>
      </c>
      <c r="F651">
        <v>4</v>
      </c>
      <c r="G651">
        <v>5.6</v>
      </c>
      <c r="H651" t="s">
        <v>53</v>
      </c>
      <c r="I651">
        <v>6.3</v>
      </c>
      <c r="J651" t="s">
        <v>56</v>
      </c>
      <c r="K651" t="s">
        <v>79</v>
      </c>
      <c r="L651">
        <v>3.42</v>
      </c>
      <c r="M651">
        <v>2</v>
      </c>
      <c r="N651" t="s">
        <v>46</v>
      </c>
      <c r="O651" t="s">
        <v>62</v>
      </c>
      <c r="P651">
        <v>0.3</v>
      </c>
      <c r="Q651">
        <v>5.9</v>
      </c>
      <c r="R651">
        <v>4</v>
      </c>
      <c r="S651">
        <v>10.199999999999999</v>
      </c>
      <c r="T651">
        <v>130</v>
      </c>
      <c r="U651">
        <v>4</v>
      </c>
      <c r="V651">
        <v>6240</v>
      </c>
      <c r="W651" t="s">
        <v>53</v>
      </c>
    </row>
    <row r="652" spans="1:23" x14ac:dyDescent="0.35">
      <c r="A652" t="s">
        <v>762</v>
      </c>
      <c r="B652">
        <v>170</v>
      </c>
      <c r="C652">
        <v>2</v>
      </c>
      <c r="D652">
        <v>1008</v>
      </c>
      <c r="E652">
        <v>16</v>
      </c>
      <c r="F652">
        <v>2</v>
      </c>
      <c r="G652">
        <v>5</v>
      </c>
      <c r="H652" t="s">
        <v>53</v>
      </c>
      <c r="I652">
        <v>5.9</v>
      </c>
      <c r="J652" t="s">
        <v>56</v>
      </c>
      <c r="K652" t="s">
        <v>41</v>
      </c>
      <c r="L652">
        <v>2.2599999999999998</v>
      </c>
      <c r="N652" t="s">
        <v>82</v>
      </c>
      <c r="O652" t="s">
        <v>43</v>
      </c>
      <c r="P652">
        <v>2.1</v>
      </c>
      <c r="Q652">
        <v>5.5</v>
      </c>
      <c r="R652">
        <v>3</v>
      </c>
      <c r="S652">
        <v>10.4</v>
      </c>
      <c r="T652">
        <v>145.08000000000001</v>
      </c>
      <c r="U652">
        <v>4</v>
      </c>
      <c r="V652">
        <v>6963</v>
      </c>
      <c r="W652" t="s">
        <v>53</v>
      </c>
    </row>
    <row r="653" spans="1:23" x14ac:dyDescent="0.35">
      <c r="A653" t="s">
        <v>763</v>
      </c>
      <c r="B653">
        <v>145</v>
      </c>
      <c r="C653">
        <v>1</v>
      </c>
      <c r="D653">
        <v>1009</v>
      </c>
      <c r="E653">
        <v>11</v>
      </c>
      <c r="F653">
        <v>4</v>
      </c>
      <c r="G653">
        <v>7</v>
      </c>
      <c r="H653" t="s">
        <v>50</v>
      </c>
      <c r="I653">
        <v>4.8</v>
      </c>
      <c r="J653" t="s">
        <v>56</v>
      </c>
      <c r="K653" t="s">
        <v>41</v>
      </c>
      <c r="L653">
        <v>3.57</v>
      </c>
      <c r="M653">
        <v>4</v>
      </c>
      <c r="N653" t="s">
        <v>80</v>
      </c>
      <c r="O653" t="s">
        <v>58</v>
      </c>
      <c r="P653">
        <v>1</v>
      </c>
      <c r="Q653">
        <v>8.1999999999999993</v>
      </c>
      <c r="R653">
        <v>3</v>
      </c>
      <c r="S653">
        <v>5.0999999999999996</v>
      </c>
      <c r="T653">
        <v>142.25</v>
      </c>
      <c r="U653">
        <v>3</v>
      </c>
      <c r="V653">
        <v>5121</v>
      </c>
      <c r="W653" t="s">
        <v>53</v>
      </c>
    </row>
    <row r="654" spans="1:23" x14ac:dyDescent="0.35">
      <c r="A654" t="s">
        <v>764</v>
      </c>
      <c r="B654">
        <v>170</v>
      </c>
      <c r="C654">
        <v>4</v>
      </c>
      <c r="D654">
        <v>1005</v>
      </c>
      <c r="E654">
        <v>13</v>
      </c>
      <c r="F654">
        <v>2</v>
      </c>
      <c r="G654">
        <v>1.7</v>
      </c>
      <c r="H654" t="s">
        <v>53</v>
      </c>
      <c r="I654">
        <v>8.6999999999999993</v>
      </c>
      <c r="J654" t="s">
        <v>91</v>
      </c>
      <c r="K654" t="s">
        <v>102</v>
      </c>
      <c r="L654">
        <v>2.23</v>
      </c>
      <c r="M654">
        <v>10</v>
      </c>
      <c r="N654" t="s">
        <v>123</v>
      </c>
      <c r="O654" t="s">
        <v>62</v>
      </c>
      <c r="P654">
        <v>0.4</v>
      </c>
      <c r="Q654">
        <v>10.4</v>
      </c>
      <c r="R654">
        <v>2</v>
      </c>
      <c r="S654">
        <v>9.8000000000000007</v>
      </c>
      <c r="T654">
        <v>36.799999999999997</v>
      </c>
      <c r="U654">
        <v>2</v>
      </c>
      <c r="V654">
        <v>883</v>
      </c>
      <c r="W654" t="s">
        <v>53</v>
      </c>
    </row>
    <row r="655" spans="1:23" x14ac:dyDescent="0.35">
      <c r="A655" t="s">
        <v>765</v>
      </c>
      <c r="B655">
        <v>145</v>
      </c>
      <c r="C655">
        <v>2</v>
      </c>
      <c r="D655">
        <v>1021</v>
      </c>
      <c r="E655">
        <v>12</v>
      </c>
      <c r="F655">
        <v>3</v>
      </c>
      <c r="G655">
        <v>6.4</v>
      </c>
      <c r="H655" t="s">
        <v>50</v>
      </c>
      <c r="I655">
        <v>5.4</v>
      </c>
      <c r="J655" t="s">
        <v>56</v>
      </c>
      <c r="K655" t="s">
        <v>79</v>
      </c>
      <c r="L655">
        <v>3.24</v>
      </c>
      <c r="M655">
        <v>4</v>
      </c>
      <c r="N655" t="s">
        <v>61</v>
      </c>
      <c r="O655" t="s">
        <v>47</v>
      </c>
      <c r="P655">
        <v>0.3</v>
      </c>
      <c r="Q655">
        <v>6.1</v>
      </c>
      <c r="R655">
        <v>2</v>
      </c>
      <c r="S655">
        <v>9.5</v>
      </c>
      <c r="T655">
        <v>145.93</v>
      </c>
      <c r="U655">
        <v>1</v>
      </c>
      <c r="V655">
        <v>1751</v>
      </c>
      <c r="W655" t="s">
        <v>53</v>
      </c>
    </row>
    <row r="656" spans="1:23" x14ac:dyDescent="0.35">
      <c r="A656" t="s">
        <v>766</v>
      </c>
      <c r="B656">
        <v>170</v>
      </c>
      <c r="C656">
        <v>4</v>
      </c>
      <c r="D656">
        <v>1014</v>
      </c>
      <c r="E656">
        <v>17</v>
      </c>
      <c r="F656">
        <v>4</v>
      </c>
      <c r="G656">
        <v>3.3</v>
      </c>
      <c r="H656" t="s">
        <v>53</v>
      </c>
      <c r="I656">
        <v>8.3000000000000007</v>
      </c>
      <c r="J656" t="s">
        <v>91</v>
      </c>
      <c r="K656" t="s">
        <v>102</v>
      </c>
      <c r="L656">
        <v>2.74</v>
      </c>
      <c r="M656">
        <v>3</v>
      </c>
      <c r="N656" t="s">
        <v>82</v>
      </c>
      <c r="O656" t="s">
        <v>74</v>
      </c>
      <c r="P656">
        <v>1.2</v>
      </c>
      <c r="Q656">
        <v>9.1</v>
      </c>
      <c r="R656">
        <v>1</v>
      </c>
      <c r="S656">
        <v>10.7</v>
      </c>
      <c r="T656">
        <v>13.68</v>
      </c>
      <c r="U656">
        <v>6</v>
      </c>
      <c r="V656">
        <v>984</v>
      </c>
      <c r="W656" t="s">
        <v>53</v>
      </c>
    </row>
    <row r="657" spans="1:23" x14ac:dyDescent="0.35">
      <c r="A657" t="s">
        <v>767</v>
      </c>
      <c r="B657">
        <v>135</v>
      </c>
      <c r="C657">
        <v>3</v>
      </c>
      <c r="D657">
        <v>1017</v>
      </c>
      <c r="E657">
        <v>9</v>
      </c>
      <c r="F657">
        <v>3</v>
      </c>
      <c r="G657">
        <v>9.3000000000000007</v>
      </c>
      <c r="H657" t="s">
        <v>37</v>
      </c>
      <c r="I657">
        <v>3.1</v>
      </c>
      <c r="J657" t="s">
        <v>41</v>
      </c>
      <c r="K657" t="s">
        <v>44</v>
      </c>
      <c r="L657">
        <v>1.82</v>
      </c>
      <c r="N657" t="s">
        <v>61</v>
      </c>
      <c r="O657" t="s">
        <v>43</v>
      </c>
      <c r="P657">
        <v>0.5</v>
      </c>
      <c r="Q657">
        <v>3.7</v>
      </c>
      <c r="R657">
        <v>6</v>
      </c>
      <c r="S657">
        <v>4.5</v>
      </c>
      <c r="T657">
        <v>90.17</v>
      </c>
      <c r="U657">
        <v>4</v>
      </c>
      <c r="V657">
        <v>4328</v>
      </c>
      <c r="W657" t="s">
        <v>53</v>
      </c>
    </row>
    <row r="658" spans="1:23" x14ac:dyDescent="0.35">
      <c r="A658" t="s">
        <v>768</v>
      </c>
      <c r="B658">
        <v>170</v>
      </c>
      <c r="C658">
        <v>3</v>
      </c>
      <c r="D658">
        <v>1021</v>
      </c>
      <c r="E658">
        <v>8</v>
      </c>
      <c r="F658">
        <v>4</v>
      </c>
      <c r="G658">
        <v>6.3</v>
      </c>
      <c r="H658" t="s">
        <v>50</v>
      </c>
      <c r="I658">
        <v>6.2</v>
      </c>
      <c r="J658" t="s">
        <v>56</v>
      </c>
      <c r="K658" t="s">
        <v>79</v>
      </c>
      <c r="L658">
        <v>2.54</v>
      </c>
      <c r="M658">
        <v>5</v>
      </c>
      <c r="N658" t="s">
        <v>82</v>
      </c>
      <c r="O658" t="s">
        <v>58</v>
      </c>
      <c r="P658">
        <v>3.1</v>
      </c>
      <c r="Q658">
        <v>8.5</v>
      </c>
      <c r="R658">
        <v>6</v>
      </c>
      <c r="S658">
        <v>9.5</v>
      </c>
      <c r="T658">
        <v>80.72</v>
      </c>
      <c r="U658">
        <v>6</v>
      </c>
      <c r="V658">
        <v>5811</v>
      </c>
      <c r="W658" t="s">
        <v>53</v>
      </c>
    </row>
    <row r="659" spans="1:23" x14ac:dyDescent="0.35">
      <c r="A659" t="s">
        <v>769</v>
      </c>
      <c r="B659">
        <v>150</v>
      </c>
      <c r="C659">
        <v>2</v>
      </c>
      <c r="D659">
        <v>1012</v>
      </c>
      <c r="E659">
        <v>8</v>
      </c>
      <c r="F659">
        <v>1</v>
      </c>
      <c r="G659">
        <v>13.4</v>
      </c>
      <c r="H659" t="s">
        <v>88</v>
      </c>
      <c r="I659">
        <v>3.9</v>
      </c>
      <c r="J659" t="s">
        <v>41</v>
      </c>
      <c r="K659" t="s">
        <v>44</v>
      </c>
      <c r="M659">
        <v>3</v>
      </c>
      <c r="N659" t="s">
        <v>123</v>
      </c>
      <c r="O659" t="s">
        <v>74</v>
      </c>
      <c r="P659">
        <v>6.3</v>
      </c>
      <c r="Q659">
        <v>5.2</v>
      </c>
      <c r="R659">
        <v>9</v>
      </c>
      <c r="S659">
        <v>1.6</v>
      </c>
      <c r="T659">
        <v>64.52</v>
      </c>
      <c r="U659">
        <v>14</v>
      </c>
      <c r="V659">
        <v>10839</v>
      </c>
      <c r="W659" t="s">
        <v>50</v>
      </c>
    </row>
    <row r="660" spans="1:23" x14ac:dyDescent="0.35">
      <c r="A660" t="s">
        <v>770</v>
      </c>
      <c r="B660">
        <v>170</v>
      </c>
      <c r="C660">
        <v>1</v>
      </c>
      <c r="D660">
        <v>1013</v>
      </c>
      <c r="E660">
        <v>5</v>
      </c>
      <c r="F660">
        <v>4</v>
      </c>
      <c r="G660">
        <v>6.6</v>
      </c>
      <c r="H660" t="s">
        <v>50</v>
      </c>
      <c r="I660">
        <v>5.4</v>
      </c>
      <c r="J660" t="s">
        <v>56</v>
      </c>
      <c r="K660" t="s">
        <v>41</v>
      </c>
      <c r="L660">
        <v>2.34</v>
      </c>
      <c r="N660" t="s">
        <v>98</v>
      </c>
      <c r="O660" t="s">
        <v>62</v>
      </c>
      <c r="P660">
        <v>0.8</v>
      </c>
      <c r="Q660">
        <v>5.6</v>
      </c>
      <c r="R660">
        <v>5</v>
      </c>
      <c r="S660">
        <v>7</v>
      </c>
      <c r="T660">
        <v>80.91</v>
      </c>
      <c r="U660">
        <v>4</v>
      </c>
      <c r="V660">
        <v>3883</v>
      </c>
      <c r="W660" t="s">
        <v>53</v>
      </c>
    </row>
    <row r="661" spans="1:23" x14ac:dyDescent="0.35">
      <c r="A661" t="s">
        <v>771</v>
      </c>
      <c r="B661">
        <v>170</v>
      </c>
      <c r="C661">
        <v>2</v>
      </c>
      <c r="D661">
        <v>1006</v>
      </c>
      <c r="E661">
        <v>16</v>
      </c>
      <c r="F661">
        <v>2</v>
      </c>
      <c r="G661">
        <v>5.3</v>
      </c>
      <c r="H661" t="s">
        <v>53</v>
      </c>
      <c r="I661">
        <v>6.8</v>
      </c>
      <c r="J661" t="s">
        <v>56</v>
      </c>
      <c r="K661" t="s">
        <v>41</v>
      </c>
      <c r="L661">
        <v>3.93</v>
      </c>
      <c r="M661">
        <v>2</v>
      </c>
      <c r="N661" t="s">
        <v>61</v>
      </c>
      <c r="O661" t="s">
        <v>74</v>
      </c>
      <c r="P661">
        <v>0.4</v>
      </c>
      <c r="Q661">
        <v>9</v>
      </c>
      <c r="R661">
        <v>2</v>
      </c>
      <c r="S661">
        <v>7.1</v>
      </c>
      <c r="T661">
        <v>128.13</v>
      </c>
      <c r="U661">
        <v>8</v>
      </c>
      <c r="V661">
        <v>12300</v>
      </c>
      <c r="W661" t="s">
        <v>50</v>
      </c>
    </row>
    <row r="662" spans="1:23" x14ac:dyDescent="0.35">
      <c r="A662" t="s">
        <v>772</v>
      </c>
      <c r="B662">
        <v>110</v>
      </c>
      <c r="C662">
        <v>1</v>
      </c>
      <c r="D662">
        <v>1002</v>
      </c>
      <c r="E662">
        <v>10</v>
      </c>
      <c r="F662">
        <v>2</v>
      </c>
      <c r="G662">
        <v>7.4</v>
      </c>
      <c r="H662" t="s">
        <v>50</v>
      </c>
      <c r="I662">
        <v>5.2</v>
      </c>
      <c r="J662" t="s">
        <v>56</v>
      </c>
      <c r="K662" t="s">
        <v>44</v>
      </c>
      <c r="L662">
        <v>3.68</v>
      </c>
      <c r="N662" t="s">
        <v>61</v>
      </c>
      <c r="O662" t="s">
        <v>62</v>
      </c>
      <c r="P662">
        <v>2.1</v>
      </c>
      <c r="Q662">
        <v>5.8</v>
      </c>
      <c r="R662">
        <v>3</v>
      </c>
      <c r="S662">
        <v>8.6999999999999993</v>
      </c>
      <c r="T662">
        <v>67.44</v>
      </c>
      <c r="U662">
        <v>4</v>
      </c>
      <c r="V662">
        <v>3237</v>
      </c>
      <c r="W662" t="s">
        <v>53</v>
      </c>
    </row>
    <row r="663" spans="1:23" x14ac:dyDescent="0.35">
      <c r="A663" t="s">
        <v>773</v>
      </c>
      <c r="B663">
        <v>170</v>
      </c>
      <c r="C663">
        <v>4</v>
      </c>
      <c r="D663">
        <v>1007</v>
      </c>
      <c r="E663">
        <v>21</v>
      </c>
      <c r="F663">
        <v>3</v>
      </c>
      <c r="G663">
        <v>1.8</v>
      </c>
      <c r="H663" t="s">
        <v>53</v>
      </c>
      <c r="I663">
        <v>8</v>
      </c>
      <c r="J663" t="s">
        <v>56</v>
      </c>
      <c r="K663" t="s">
        <v>102</v>
      </c>
      <c r="L663">
        <v>3.17</v>
      </c>
      <c r="M663">
        <v>10</v>
      </c>
      <c r="N663" t="s">
        <v>98</v>
      </c>
      <c r="O663" t="s">
        <v>62</v>
      </c>
      <c r="P663">
        <v>0.2</v>
      </c>
      <c r="Q663">
        <v>8.9</v>
      </c>
      <c r="R663">
        <v>2</v>
      </c>
      <c r="S663">
        <v>14.2</v>
      </c>
      <c r="T663">
        <v>40.78</v>
      </c>
      <c r="U663">
        <v>6</v>
      </c>
      <c r="V663">
        <v>2936</v>
      </c>
      <c r="W663" t="s">
        <v>53</v>
      </c>
    </row>
    <row r="664" spans="1:23" x14ac:dyDescent="0.35">
      <c r="A664" t="s">
        <v>774</v>
      </c>
      <c r="B664">
        <v>170</v>
      </c>
      <c r="C664">
        <v>4</v>
      </c>
      <c r="D664">
        <v>1001</v>
      </c>
      <c r="E664">
        <v>10</v>
      </c>
      <c r="F664">
        <v>3</v>
      </c>
      <c r="G664">
        <v>4.4000000000000004</v>
      </c>
      <c r="H664" t="s">
        <v>53</v>
      </c>
      <c r="I664">
        <v>6.3</v>
      </c>
      <c r="J664" t="s">
        <v>56</v>
      </c>
      <c r="K664" t="s">
        <v>59</v>
      </c>
      <c r="L664">
        <v>1.51</v>
      </c>
      <c r="M664">
        <v>2</v>
      </c>
      <c r="N664" t="s">
        <v>85</v>
      </c>
      <c r="O664" t="s">
        <v>74</v>
      </c>
      <c r="P664">
        <v>0.3</v>
      </c>
      <c r="Q664">
        <v>7.6</v>
      </c>
      <c r="R664">
        <v>4</v>
      </c>
      <c r="S664">
        <v>8.6999999999999993</v>
      </c>
      <c r="T664">
        <v>38.47</v>
      </c>
      <c r="U664">
        <v>9</v>
      </c>
      <c r="V664">
        <v>4154</v>
      </c>
      <c r="W664" t="s">
        <v>53</v>
      </c>
    </row>
    <row r="665" spans="1:23" x14ac:dyDescent="0.35">
      <c r="A665" t="s">
        <v>775</v>
      </c>
      <c r="B665">
        <v>170</v>
      </c>
      <c r="C665">
        <v>4</v>
      </c>
      <c r="D665">
        <v>1008</v>
      </c>
      <c r="E665">
        <v>20</v>
      </c>
      <c r="F665">
        <v>2</v>
      </c>
      <c r="G665">
        <v>4.5</v>
      </c>
      <c r="H665" t="s">
        <v>53</v>
      </c>
      <c r="I665">
        <v>5.0999999999999996</v>
      </c>
      <c r="J665" t="s">
        <v>56</v>
      </c>
      <c r="K665" t="s">
        <v>79</v>
      </c>
      <c r="L665">
        <v>3.45</v>
      </c>
      <c r="N665" t="s">
        <v>123</v>
      </c>
      <c r="O665" t="s">
        <v>43</v>
      </c>
      <c r="P665">
        <v>0.4</v>
      </c>
      <c r="Q665">
        <v>7</v>
      </c>
      <c r="R665">
        <v>4</v>
      </c>
      <c r="S665">
        <v>6.2</v>
      </c>
      <c r="T665">
        <v>104.97</v>
      </c>
      <c r="U665">
        <v>6</v>
      </c>
      <c r="V665">
        <v>7557</v>
      </c>
      <c r="W665" t="s">
        <v>50</v>
      </c>
    </row>
    <row r="666" spans="1:23" x14ac:dyDescent="0.35">
      <c r="A666" t="s">
        <v>776</v>
      </c>
      <c r="B666">
        <v>170</v>
      </c>
      <c r="C666">
        <v>4</v>
      </c>
      <c r="D666">
        <v>1008</v>
      </c>
      <c r="E666">
        <v>23</v>
      </c>
      <c r="F666">
        <v>2</v>
      </c>
      <c r="G666">
        <v>3.7</v>
      </c>
      <c r="H666" t="s">
        <v>53</v>
      </c>
      <c r="I666">
        <v>6.5</v>
      </c>
      <c r="J666" t="s">
        <v>56</v>
      </c>
      <c r="K666" t="s">
        <v>79</v>
      </c>
      <c r="M666">
        <v>10</v>
      </c>
      <c r="N666" t="s">
        <v>123</v>
      </c>
      <c r="O666" t="s">
        <v>43</v>
      </c>
      <c r="P666">
        <v>0.1</v>
      </c>
      <c r="Q666">
        <v>9.3000000000000007</v>
      </c>
      <c r="R666">
        <v>3</v>
      </c>
      <c r="S666">
        <v>11.5</v>
      </c>
      <c r="T666">
        <v>23.14</v>
      </c>
      <c r="U666">
        <v>14</v>
      </c>
      <c r="V666">
        <v>3887</v>
      </c>
      <c r="W666" t="s">
        <v>53</v>
      </c>
    </row>
    <row r="667" spans="1:23" x14ac:dyDescent="0.35">
      <c r="A667" t="s">
        <v>777</v>
      </c>
      <c r="B667">
        <v>170</v>
      </c>
      <c r="C667">
        <v>4</v>
      </c>
      <c r="D667">
        <v>1001</v>
      </c>
      <c r="E667">
        <v>10</v>
      </c>
      <c r="F667">
        <v>1</v>
      </c>
      <c r="G667">
        <v>1.5</v>
      </c>
      <c r="H667" t="s">
        <v>53</v>
      </c>
      <c r="I667">
        <v>7.1</v>
      </c>
      <c r="J667" t="s">
        <v>56</v>
      </c>
      <c r="K667" t="s">
        <v>59</v>
      </c>
      <c r="L667">
        <v>1.91</v>
      </c>
      <c r="N667" t="s">
        <v>73</v>
      </c>
      <c r="O667" t="s">
        <v>58</v>
      </c>
      <c r="P667">
        <v>0.7</v>
      </c>
      <c r="Q667">
        <v>8.1</v>
      </c>
      <c r="R667">
        <v>1</v>
      </c>
      <c r="S667">
        <v>11.9</v>
      </c>
      <c r="T667">
        <v>0.1</v>
      </c>
      <c r="U667">
        <v>7</v>
      </c>
      <c r="V667">
        <v>8</v>
      </c>
      <c r="W667" t="s">
        <v>53</v>
      </c>
    </row>
    <row r="668" spans="1:23" x14ac:dyDescent="0.35">
      <c r="A668" t="s">
        <v>778</v>
      </c>
      <c r="B668">
        <v>110</v>
      </c>
      <c r="C668">
        <v>2</v>
      </c>
      <c r="D668">
        <v>1000</v>
      </c>
      <c r="E668">
        <v>5</v>
      </c>
      <c r="F668">
        <v>4</v>
      </c>
      <c r="G668">
        <v>6.7</v>
      </c>
      <c r="H668" t="s">
        <v>50</v>
      </c>
      <c r="I668">
        <v>3.8</v>
      </c>
      <c r="J668" t="s">
        <v>41</v>
      </c>
      <c r="K668" t="s">
        <v>44</v>
      </c>
      <c r="L668">
        <v>3.61</v>
      </c>
      <c r="M668">
        <v>5</v>
      </c>
      <c r="N668" t="s">
        <v>73</v>
      </c>
      <c r="O668" t="s">
        <v>74</v>
      </c>
      <c r="P668">
        <v>0.4</v>
      </c>
      <c r="Q668">
        <v>6.6</v>
      </c>
      <c r="R668">
        <v>2</v>
      </c>
      <c r="S668">
        <v>7.5</v>
      </c>
      <c r="T668">
        <v>117.79</v>
      </c>
      <c r="U668">
        <v>8</v>
      </c>
      <c r="V668">
        <v>11307</v>
      </c>
      <c r="W668" t="s">
        <v>50</v>
      </c>
    </row>
    <row r="669" spans="1:23" x14ac:dyDescent="0.35">
      <c r="A669" t="s">
        <v>779</v>
      </c>
      <c r="B669">
        <v>125</v>
      </c>
      <c r="C669">
        <v>2</v>
      </c>
      <c r="D669">
        <v>1010</v>
      </c>
      <c r="E669">
        <v>16</v>
      </c>
      <c r="F669">
        <v>4</v>
      </c>
      <c r="G669">
        <v>6.5</v>
      </c>
      <c r="H669" t="s">
        <v>50</v>
      </c>
      <c r="I669">
        <v>4.7</v>
      </c>
      <c r="J669" t="s">
        <v>56</v>
      </c>
      <c r="K669" t="s">
        <v>59</v>
      </c>
      <c r="L669">
        <v>3.57</v>
      </c>
      <c r="N669" t="s">
        <v>46</v>
      </c>
      <c r="O669" t="s">
        <v>43</v>
      </c>
      <c r="P669">
        <v>4.2</v>
      </c>
      <c r="Q669">
        <v>5</v>
      </c>
      <c r="R669">
        <v>2</v>
      </c>
      <c r="S669">
        <v>6.9</v>
      </c>
      <c r="T669">
        <v>109.59</v>
      </c>
      <c r="U669">
        <v>1</v>
      </c>
      <c r="V669">
        <v>1315</v>
      </c>
      <c r="W669" t="s">
        <v>53</v>
      </c>
    </row>
    <row r="670" spans="1:23" x14ac:dyDescent="0.35">
      <c r="A670" t="s">
        <v>780</v>
      </c>
      <c r="B670">
        <v>170</v>
      </c>
      <c r="C670">
        <v>4</v>
      </c>
      <c r="D670">
        <v>1016</v>
      </c>
      <c r="E670">
        <v>4</v>
      </c>
      <c r="F670">
        <v>2</v>
      </c>
      <c r="G670">
        <v>1.4</v>
      </c>
      <c r="H670" t="s">
        <v>53</v>
      </c>
      <c r="I670">
        <v>8.8000000000000007</v>
      </c>
      <c r="J670" t="s">
        <v>91</v>
      </c>
      <c r="K670" t="s">
        <v>41</v>
      </c>
      <c r="M670">
        <v>1</v>
      </c>
      <c r="N670" t="s">
        <v>61</v>
      </c>
      <c r="O670" t="s">
        <v>47</v>
      </c>
      <c r="P670">
        <v>0.3</v>
      </c>
      <c r="Q670">
        <v>10.5</v>
      </c>
      <c r="R670">
        <v>1</v>
      </c>
      <c r="S670">
        <v>14.6</v>
      </c>
      <c r="T670">
        <v>24.22</v>
      </c>
      <c r="U670">
        <v>3</v>
      </c>
      <c r="V670">
        <v>871</v>
      </c>
      <c r="W670" t="s">
        <v>53</v>
      </c>
    </row>
    <row r="671" spans="1:23" x14ac:dyDescent="0.35">
      <c r="A671" t="s">
        <v>781</v>
      </c>
      <c r="B671">
        <v>125</v>
      </c>
      <c r="C671">
        <v>4</v>
      </c>
      <c r="D671">
        <v>1010</v>
      </c>
      <c r="E671">
        <v>7</v>
      </c>
      <c r="F671">
        <v>3</v>
      </c>
      <c r="G671">
        <v>8.3000000000000007</v>
      </c>
      <c r="H671" t="s">
        <v>50</v>
      </c>
      <c r="I671">
        <v>6</v>
      </c>
      <c r="J671" t="s">
        <v>56</v>
      </c>
      <c r="K671" t="s">
        <v>41</v>
      </c>
      <c r="L671">
        <v>1.19</v>
      </c>
      <c r="N671" t="s">
        <v>98</v>
      </c>
      <c r="O671" t="s">
        <v>58</v>
      </c>
      <c r="P671">
        <v>4.4000000000000004</v>
      </c>
      <c r="Q671">
        <v>5.5</v>
      </c>
      <c r="R671">
        <v>6</v>
      </c>
      <c r="S671">
        <v>8.1999999999999993</v>
      </c>
      <c r="T671">
        <v>37.200000000000003</v>
      </c>
      <c r="U671">
        <v>4</v>
      </c>
      <c r="V671">
        <v>1785</v>
      </c>
      <c r="W671" t="s">
        <v>53</v>
      </c>
    </row>
    <row r="672" spans="1:23" x14ac:dyDescent="0.35">
      <c r="A672" t="s">
        <v>782</v>
      </c>
      <c r="B672">
        <v>100</v>
      </c>
      <c r="C672">
        <v>2</v>
      </c>
      <c r="D672">
        <v>1006</v>
      </c>
      <c r="E672">
        <v>21</v>
      </c>
      <c r="F672">
        <v>3</v>
      </c>
      <c r="G672">
        <v>9.3000000000000007</v>
      </c>
      <c r="H672" t="s">
        <v>37</v>
      </c>
      <c r="I672">
        <v>4</v>
      </c>
      <c r="J672" t="s">
        <v>41</v>
      </c>
      <c r="K672" t="s">
        <v>41</v>
      </c>
      <c r="M672">
        <v>8</v>
      </c>
      <c r="N672" t="s">
        <v>46</v>
      </c>
      <c r="O672" t="s">
        <v>74</v>
      </c>
      <c r="P672">
        <v>4.3</v>
      </c>
      <c r="Q672">
        <v>6.6</v>
      </c>
      <c r="R672">
        <v>6</v>
      </c>
      <c r="S672">
        <v>3.2</v>
      </c>
      <c r="T672">
        <v>170.31</v>
      </c>
      <c r="U672">
        <v>12</v>
      </c>
      <c r="V672">
        <v>24524</v>
      </c>
      <c r="W672" t="s">
        <v>37</v>
      </c>
    </row>
    <row r="673" spans="1:23" x14ac:dyDescent="0.35">
      <c r="A673" t="s">
        <v>783</v>
      </c>
      <c r="B673">
        <v>170</v>
      </c>
      <c r="C673">
        <v>4</v>
      </c>
      <c r="D673">
        <v>1011</v>
      </c>
      <c r="E673">
        <v>4</v>
      </c>
      <c r="F673">
        <v>2</v>
      </c>
      <c r="G673">
        <v>4</v>
      </c>
      <c r="H673" t="s">
        <v>53</v>
      </c>
      <c r="I673">
        <v>6.9</v>
      </c>
      <c r="J673" t="s">
        <v>56</v>
      </c>
      <c r="K673" t="s">
        <v>102</v>
      </c>
      <c r="L673">
        <v>3.33</v>
      </c>
      <c r="M673">
        <v>3</v>
      </c>
      <c r="N673" t="s">
        <v>61</v>
      </c>
      <c r="O673" t="s">
        <v>74</v>
      </c>
      <c r="P673">
        <v>1.1000000000000001</v>
      </c>
      <c r="Q673">
        <v>9.1</v>
      </c>
      <c r="R673">
        <v>1</v>
      </c>
      <c r="S673">
        <v>11.4</v>
      </c>
      <c r="T673">
        <v>29.01</v>
      </c>
      <c r="U673">
        <v>9</v>
      </c>
      <c r="V673">
        <v>3133</v>
      </c>
      <c r="W673" t="s">
        <v>53</v>
      </c>
    </row>
    <row r="674" spans="1:23" x14ac:dyDescent="0.35">
      <c r="A674" t="s">
        <v>784</v>
      </c>
      <c r="B674">
        <v>120</v>
      </c>
      <c r="C674">
        <v>1</v>
      </c>
      <c r="D674">
        <v>1009</v>
      </c>
      <c r="E674">
        <v>16</v>
      </c>
      <c r="F674">
        <v>3</v>
      </c>
      <c r="G674">
        <v>8</v>
      </c>
      <c r="H674" t="s">
        <v>50</v>
      </c>
      <c r="I674">
        <v>5.4</v>
      </c>
      <c r="J674" t="s">
        <v>56</v>
      </c>
      <c r="K674" t="s">
        <v>41</v>
      </c>
      <c r="L674">
        <v>2.83</v>
      </c>
      <c r="N674" t="s">
        <v>123</v>
      </c>
      <c r="O674" t="s">
        <v>58</v>
      </c>
      <c r="P674">
        <v>4</v>
      </c>
      <c r="Q674">
        <v>6.3</v>
      </c>
      <c r="R674">
        <v>5</v>
      </c>
      <c r="S674">
        <v>7.3</v>
      </c>
      <c r="T674">
        <v>80.45</v>
      </c>
      <c r="U674">
        <v>4</v>
      </c>
      <c r="V674">
        <v>3861</v>
      </c>
      <c r="W674" t="s">
        <v>53</v>
      </c>
    </row>
    <row r="675" spans="1:23" x14ac:dyDescent="0.35">
      <c r="A675" t="s">
        <v>785</v>
      </c>
      <c r="B675">
        <v>145</v>
      </c>
      <c r="C675">
        <v>1</v>
      </c>
      <c r="D675">
        <v>1011</v>
      </c>
      <c r="E675">
        <v>22</v>
      </c>
      <c r="F675">
        <v>1</v>
      </c>
      <c r="G675">
        <v>6</v>
      </c>
      <c r="H675" t="s">
        <v>53</v>
      </c>
      <c r="I675">
        <v>6</v>
      </c>
      <c r="J675" t="s">
        <v>56</v>
      </c>
      <c r="K675" t="s">
        <v>41</v>
      </c>
      <c r="M675">
        <v>7</v>
      </c>
      <c r="N675" t="s">
        <v>46</v>
      </c>
      <c r="O675" t="s">
        <v>47</v>
      </c>
      <c r="P675">
        <v>1.6</v>
      </c>
      <c r="Q675">
        <v>6.2</v>
      </c>
      <c r="R675">
        <v>4</v>
      </c>
      <c r="S675">
        <v>7.9</v>
      </c>
      <c r="T675">
        <v>24.29</v>
      </c>
      <c r="U675">
        <v>14</v>
      </c>
      <c r="V675">
        <v>4080</v>
      </c>
      <c r="W675" t="s">
        <v>53</v>
      </c>
    </row>
    <row r="676" spans="1:23" x14ac:dyDescent="0.35">
      <c r="A676" t="s">
        <v>786</v>
      </c>
      <c r="B676">
        <v>170</v>
      </c>
      <c r="C676">
        <v>4</v>
      </c>
      <c r="D676">
        <v>1002</v>
      </c>
      <c r="E676">
        <v>16</v>
      </c>
      <c r="F676">
        <v>1</v>
      </c>
      <c r="G676">
        <v>4.2</v>
      </c>
      <c r="H676" t="s">
        <v>53</v>
      </c>
      <c r="I676">
        <v>5.9</v>
      </c>
      <c r="J676" t="s">
        <v>56</v>
      </c>
      <c r="K676" t="s">
        <v>102</v>
      </c>
      <c r="M676">
        <v>7</v>
      </c>
      <c r="N676" t="s">
        <v>82</v>
      </c>
      <c r="O676" t="s">
        <v>58</v>
      </c>
      <c r="P676">
        <v>0</v>
      </c>
      <c r="Q676">
        <v>6.2</v>
      </c>
      <c r="R676">
        <v>2</v>
      </c>
      <c r="S676">
        <v>10.5</v>
      </c>
      <c r="T676">
        <v>17.420000000000002</v>
      </c>
      <c r="U676">
        <v>18</v>
      </c>
      <c r="V676">
        <v>3762</v>
      </c>
      <c r="W676" t="s">
        <v>53</v>
      </c>
    </row>
    <row r="677" spans="1:23" x14ac:dyDescent="0.35">
      <c r="A677" t="s">
        <v>787</v>
      </c>
      <c r="B677">
        <v>170</v>
      </c>
      <c r="C677">
        <v>4</v>
      </c>
      <c r="D677">
        <v>1015</v>
      </c>
      <c r="E677">
        <v>7</v>
      </c>
      <c r="F677">
        <v>4</v>
      </c>
      <c r="G677">
        <v>4</v>
      </c>
      <c r="H677" t="s">
        <v>53</v>
      </c>
      <c r="I677">
        <v>6.8</v>
      </c>
      <c r="J677" t="s">
        <v>56</v>
      </c>
      <c r="K677" t="s">
        <v>59</v>
      </c>
      <c r="L677">
        <v>1.44</v>
      </c>
      <c r="N677" t="s">
        <v>123</v>
      </c>
      <c r="O677" t="s">
        <v>43</v>
      </c>
      <c r="P677">
        <v>1.5</v>
      </c>
      <c r="Q677">
        <v>7.8</v>
      </c>
      <c r="R677">
        <v>2</v>
      </c>
      <c r="S677">
        <v>9.6</v>
      </c>
      <c r="T677">
        <v>15.49</v>
      </c>
      <c r="U677">
        <v>3</v>
      </c>
      <c r="V677">
        <v>557</v>
      </c>
      <c r="W677" t="s">
        <v>53</v>
      </c>
    </row>
    <row r="678" spans="1:23" x14ac:dyDescent="0.35">
      <c r="A678" t="s">
        <v>788</v>
      </c>
      <c r="B678">
        <v>125</v>
      </c>
      <c r="C678">
        <v>1</v>
      </c>
      <c r="D678">
        <v>1024</v>
      </c>
      <c r="E678">
        <v>17</v>
      </c>
      <c r="F678">
        <v>1</v>
      </c>
      <c r="G678">
        <v>6.5</v>
      </c>
      <c r="H678" t="s">
        <v>50</v>
      </c>
      <c r="I678">
        <v>5.6</v>
      </c>
      <c r="J678" t="s">
        <v>56</v>
      </c>
      <c r="K678" t="s">
        <v>44</v>
      </c>
      <c r="L678">
        <v>1.86</v>
      </c>
      <c r="N678" t="s">
        <v>85</v>
      </c>
      <c r="O678" t="s">
        <v>47</v>
      </c>
      <c r="P678">
        <v>2.2999999999999998</v>
      </c>
      <c r="Q678">
        <v>7.1</v>
      </c>
      <c r="R678">
        <v>4</v>
      </c>
      <c r="S678">
        <v>5.9</v>
      </c>
      <c r="T678">
        <v>83.36</v>
      </c>
      <c r="U678">
        <v>2</v>
      </c>
      <c r="V678">
        <v>2000</v>
      </c>
      <c r="W678" t="s">
        <v>53</v>
      </c>
    </row>
    <row r="679" spans="1:23" x14ac:dyDescent="0.35">
      <c r="A679" t="s">
        <v>789</v>
      </c>
      <c r="B679">
        <v>110</v>
      </c>
      <c r="C679">
        <v>2</v>
      </c>
      <c r="D679">
        <v>1003</v>
      </c>
      <c r="E679">
        <v>13</v>
      </c>
      <c r="F679">
        <v>4</v>
      </c>
      <c r="G679">
        <v>8</v>
      </c>
      <c r="H679" t="s">
        <v>50</v>
      </c>
      <c r="I679">
        <v>3.2</v>
      </c>
      <c r="J679" t="s">
        <v>41</v>
      </c>
      <c r="K679" t="s">
        <v>44</v>
      </c>
      <c r="L679">
        <v>3.11</v>
      </c>
      <c r="N679" t="s">
        <v>73</v>
      </c>
      <c r="O679" t="s">
        <v>74</v>
      </c>
      <c r="P679">
        <v>4.8</v>
      </c>
      <c r="Q679">
        <v>5.9</v>
      </c>
      <c r="R679">
        <v>6</v>
      </c>
      <c r="S679">
        <v>3.6</v>
      </c>
      <c r="T679">
        <v>41.3</v>
      </c>
      <c r="U679">
        <v>7</v>
      </c>
      <c r="V679">
        <v>3469</v>
      </c>
      <c r="W679" t="s">
        <v>53</v>
      </c>
    </row>
    <row r="680" spans="1:23" x14ac:dyDescent="0.35">
      <c r="A680" t="s">
        <v>790</v>
      </c>
      <c r="B680">
        <v>170</v>
      </c>
      <c r="C680">
        <v>4</v>
      </c>
      <c r="D680">
        <v>1002</v>
      </c>
      <c r="E680">
        <v>22</v>
      </c>
      <c r="F680">
        <v>4</v>
      </c>
      <c r="G680">
        <v>3.5</v>
      </c>
      <c r="H680" t="s">
        <v>53</v>
      </c>
      <c r="I680">
        <v>8.8000000000000007</v>
      </c>
      <c r="J680" t="s">
        <v>91</v>
      </c>
      <c r="K680" t="s">
        <v>44</v>
      </c>
      <c r="L680">
        <v>2.0099999999999998</v>
      </c>
      <c r="N680" t="s">
        <v>46</v>
      </c>
      <c r="O680" t="s">
        <v>74</v>
      </c>
      <c r="P680">
        <v>0.4</v>
      </c>
      <c r="Q680">
        <v>7.5</v>
      </c>
      <c r="R680">
        <v>1</v>
      </c>
      <c r="S680">
        <v>11.2</v>
      </c>
      <c r="T680">
        <v>24.33</v>
      </c>
      <c r="U680">
        <v>5</v>
      </c>
      <c r="V680">
        <v>1459</v>
      </c>
      <c r="W680" t="s">
        <v>53</v>
      </c>
    </row>
    <row r="681" spans="1:23" x14ac:dyDescent="0.35">
      <c r="A681" t="s">
        <v>791</v>
      </c>
      <c r="B681">
        <v>170</v>
      </c>
      <c r="C681">
        <v>3</v>
      </c>
      <c r="D681">
        <v>1003</v>
      </c>
      <c r="E681">
        <v>1</v>
      </c>
      <c r="F681">
        <v>1</v>
      </c>
      <c r="G681">
        <v>6.4</v>
      </c>
      <c r="H681" t="s">
        <v>50</v>
      </c>
      <c r="I681">
        <v>5.7</v>
      </c>
      <c r="J681" t="s">
        <v>56</v>
      </c>
      <c r="K681" t="s">
        <v>79</v>
      </c>
      <c r="L681">
        <v>1.46</v>
      </c>
      <c r="N681" t="s">
        <v>98</v>
      </c>
      <c r="O681" t="s">
        <v>74</v>
      </c>
      <c r="P681">
        <v>0.9</v>
      </c>
      <c r="Q681">
        <v>5.0999999999999996</v>
      </c>
      <c r="R681">
        <v>5</v>
      </c>
      <c r="S681">
        <v>5.5</v>
      </c>
      <c r="T681">
        <v>84.7</v>
      </c>
      <c r="U681">
        <v>2</v>
      </c>
      <c r="V681">
        <v>2032</v>
      </c>
      <c r="W681" t="s">
        <v>53</v>
      </c>
    </row>
    <row r="682" spans="1:23" x14ac:dyDescent="0.35">
      <c r="A682" t="s">
        <v>792</v>
      </c>
      <c r="B682">
        <v>155</v>
      </c>
      <c r="C682">
        <v>3</v>
      </c>
      <c r="D682">
        <v>1015</v>
      </c>
      <c r="E682">
        <v>20</v>
      </c>
      <c r="F682">
        <v>4</v>
      </c>
      <c r="G682">
        <v>8.1999999999999993</v>
      </c>
      <c r="H682" t="s">
        <v>50</v>
      </c>
      <c r="I682">
        <v>4</v>
      </c>
      <c r="J682" t="s">
        <v>41</v>
      </c>
      <c r="K682" t="s">
        <v>44</v>
      </c>
      <c r="L682">
        <v>1.1000000000000001</v>
      </c>
      <c r="M682">
        <v>4</v>
      </c>
      <c r="N682" t="s">
        <v>85</v>
      </c>
      <c r="O682" t="s">
        <v>62</v>
      </c>
      <c r="P682">
        <v>1.1000000000000001</v>
      </c>
      <c r="Q682">
        <v>5.2</v>
      </c>
      <c r="R682">
        <v>4</v>
      </c>
      <c r="S682">
        <v>4.5</v>
      </c>
      <c r="T682">
        <v>41.81</v>
      </c>
      <c r="U682">
        <v>1</v>
      </c>
      <c r="V682">
        <v>501</v>
      </c>
      <c r="W682" t="s">
        <v>53</v>
      </c>
    </row>
    <row r="683" spans="1:23" x14ac:dyDescent="0.35">
      <c r="A683" t="s">
        <v>793</v>
      </c>
      <c r="B683">
        <v>170</v>
      </c>
      <c r="C683">
        <v>4</v>
      </c>
      <c r="D683">
        <v>1005</v>
      </c>
      <c r="E683">
        <v>2</v>
      </c>
      <c r="F683">
        <v>1</v>
      </c>
      <c r="G683">
        <v>0.7</v>
      </c>
      <c r="H683" t="s">
        <v>53</v>
      </c>
      <c r="I683">
        <v>7.5</v>
      </c>
      <c r="J683" t="s">
        <v>56</v>
      </c>
      <c r="K683" t="s">
        <v>59</v>
      </c>
      <c r="L683">
        <v>3.68</v>
      </c>
      <c r="N683" t="s">
        <v>82</v>
      </c>
      <c r="O683" t="s">
        <v>43</v>
      </c>
      <c r="P683">
        <v>0</v>
      </c>
      <c r="Q683">
        <v>10.6</v>
      </c>
      <c r="R683">
        <v>1</v>
      </c>
      <c r="S683">
        <v>16.5</v>
      </c>
      <c r="T683">
        <v>15.58</v>
      </c>
      <c r="U683">
        <v>2</v>
      </c>
      <c r="V683">
        <v>373</v>
      </c>
      <c r="W683" t="s">
        <v>53</v>
      </c>
    </row>
    <row r="684" spans="1:23" x14ac:dyDescent="0.35">
      <c r="A684" t="s">
        <v>794</v>
      </c>
      <c r="B684">
        <v>170</v>
      </c>
      <c r="C684">
        <v>4</v>
      </c>
      <c r="D684">
        <v>1009</v>
      </c>
      <c r="E684">
        <v>4</v>
      </c>
      <c r="F684">
        <v>1</v>
      </c>
      <c r="G684">
        <v>3.7</v>
      </c>
      <c r="H684" t="s">
        <v>53</v>
      </c>
      <c r="I684">
        <v>5.6</v>
      </c>
      <c r="J684" t="s">
        <v>56</v>
      </c>
      <c r="K684" t="s">
        <v>79</v>
      </c>
      <c r="L684">
        <v>1.27</v>
      </c>
      <c r="N684" t="s">
        <v>80</v>
      </c>
      <c r="O684" t="s">
        <v>62</v>
      </c>
      <c r="P684">
        <v>0.7</v>
      </c>
      <c r="Q684">
        <v>9.6999999999999993</v>
      </c>
      <c r="R684">
        <v>3</v>
      </c>
      <c r="S684">
        <v>10.9</v>
      </c>
      <c r="T684">
        <v>23.73</v>
      </c>
      <c r="U684">
        <v>1</v>
      </c>
      <c r="V684">
        <v>284</v>
      </c>
      <c r="W684" t="s">
        <v>53</v>
      </c>
    </row>
    <row r="685" spans="1:23" x14ac:dyDescent="0.35">
      <c r="A685" t="s">
        <v>795</v>
      </c>
      <c r="B685">
        <v>170</v>
      </c>
      <c r="C685">
        <v>4</v>
      </c>
      <c r="D685">
        <v>1016</v>
      </c>
      <c r="E685">
        <v>2</v>
      </c>
      <c r="F685">
        <v>4</v>
      </c>
      <c r="G685">
        <v>2</v>
      </c>
      <c r="H685" t="s">
        <v>53</v>
      </c>
      <c r="I685">
        <v>7.9</v>
      </c>
      <c r="J685" t="s">
        <v>56</v>
      </c>
      <c r="K685" t="s">
        <v>79</v>
      </c>
      <c r="L685">
        <v>3.82</v>
      </c>
      <c r="M685">
        <v>4</v>
      </c>
      <c r="N685" t="s">
        <v>82</v>
      </c>
      <c r="O685" t="s">
        <v>58</v>
      </c>
      <c r="P685">
        <v>0.7</v>
      </c>
      <c r="Q685">
        <v>10.4</v>
      </c>
      <c r="R685">
        <v>2</v>
      </c>
      <c r="S685">
        <v>12.2</v>
      </c>
      <c r="T685">
        <v>10.61</v>
      </c>
      <c r="U685">
        <v>10</v>
      </c>
      <c r="V685">
        <v>1273</v>
      </c>
      <c r="W685" t="s">
        <v>53</v>
      </c>
    </row>
    <row r="686" spans="1:23" x14ac:dyDescent="0.35">
      <c r="A686" t="s">
        <v>796</v>
      </c>
      <c r="B686">
        <v>160</v>
      </c>
      <c r="C686">
        <v>2</v>
      </c>
      <c r="D686">
        <v>1010</v>
      </c>
      <c r="E686">
        <v>6</v>
      </c>
      <c r="F686">
        <v>3</v>
      </c>
      <c r="G686">
        <v>9.6999999999999993</v>
      </c>
      <c r="H686" t="s">
        <v>37</v>
      </c>
      <c r="I686">
        <v>5.7</v>
      </c>
      <c r="J686" t="s">
        <v>56</v>
      </c>
      <c r="K686" t="s">
        <v>44</v>
      </c>
      <c r="M686">
        <v>3</v>
      </c>
      <c r="N686" t="s">
        <v>82</v>
      </c>
      <c r="O686" t="s">
        <v>43</v>
      </c>
      <c r="P686">
        <v>1</v>
      </c>
      <c r="Q686">
        <v>3.2</v>
      </c>
      <c r="R686">
        <v>6</v>
      </c>
      <c r="S686">
        <v>3.1</v>
      </c>
      <c r="T686">
        <v>118.63</v>
      </c>
      <c r="U686">
        <v>11</v>
      </c>
      <c r="V686">
        <v>15659</v>
      </c>
      <c r="W686" t="s">
        <v>50</v>
      </c>
    </row>
    <row r="687" spans="1:23" x14ac:dyDescent="0.35">
      <c r="A687" t="s">
        <v>797</v>
      </c>
      <c r="B687">
        <v>170</v>
      </c>
      <c r="C687">
        <v>4</v>
      </c>
      <c r="D687">
        <v>1008</v>
      </c>
      <c r="E687">
        <v>1</v>
      </c>
      <c r="F687">
        <v>3</v>
      </c>
      <c r="G687">
        <v>4.3</v>
      </c>
      <c r="H687" t="s">
        <v>53</v>
      </c>
      <c r="I687">
        <v>5</v>
      </c>
      <c r="J687" t="s">
        <v>56</v>
      </c>
      <c r="K687" t="s">
        <v>41</v>
      </c>
      <c r="L687">
        <v>3.12</v>
      </c>
      <c r="N687" t="s">
        <v>80</v>
      </c>
      <c r="O687" t="s">
        <v>58</v>
      </c>
      <c r="P687">
        <v>0.4</v>
      </c>
      <c r="Q687">
        <v>7.6</v>
      </c>
      <c r="R687">
        <v>4</v>
      </c>
      <c r="S687">
        <v>8.6</v>
      </c>
      <c r="T687">
        <v>8.15</v>
      </c>
      <c r="U687">
        <v>2</v>
      </c>
      <c r="V687">
        <v>195</v>
      </c>
      <c r="W687" t="s">
        <v>53</v>
      </c>
    </row>
    <row r="688" spans="1:23" x14ac:dyDescent="0.35">
      <c r="A688" t="s">
        <v>798</v>
      </c>
      <c r="B688">
        <v>170</v>
      </c>
      <c r="C688">
        <v>4</v>
      </c>
      <c r="D688">
        <v>1016</v>
      </c>
      <c r="E688">
        <v>3</v>
      </c>
      <c r="F688">
        <v>2</v>
      </c>
      <c r="G688">
        <v>3.5</v>
      </c>
      <c r="H688" t="s">
        <v>53</v>
      </c>
      <c r="I688">
        <v>8.9</v>
      </c>
      <c r="J688" t="s">
        <v>91</v>
      </c>
      <c r="K688" t="s">
        <v>79</v>
      </c>
      <c r="L688">
        <v>2.17</v>
      </c>
      <c r="M688">
        <v>8</v>
      </c>
      <c r="N688" t="s">
        <v>82</v>
      </c>
      <c r="O688" t="s">
        <v>74</v>
      </c>
      <c r="P688">
        <v>0.2</v>
      </c>
      <c r="Q688">
        <v>8.1</v>
      </c>
      <c r="R688">
        <v>1</v>
      </c>
      <c r="S688">
        <v>8.6</v>
      </c>
      <c r="T688">
        <v>44.2</v>
      </c>
      <c r="U688">
        <v>3</v>
      </c>
      <c r="V688">
        <v>1591</v>
      </c>
      <c r="W688" t="s">
        <v>53</v>
      </c>
    </row>
    <row r="689" spans="1:23" x14ac:dyDescent="0.35">
      <c r="A689" t="s">
        <v>799</v>
      </c>
      <c r="B689">
        <v>105</v>
      </c>
      <c r="C689">
        <v>3</v>
      </c>
      <c r="D689">
        <v>1002</v>
      </c>
      <c r="E689">
        <v>20</v>
      </c>
      <c r="F689">
        <v>1</v>
      </c>
      <c r="G689">
        <v>12.3</v>
      </c>
      <c r="H689" t="s">
        <v>88</v>
      </c>
      <c r="I689">
        <v>3.5</v>
      </c>
      <c r="J689" t="s">
        <v>41</v>
      </c>
      <c r="K689" t="s">
        <v>41</v>
      </c>
      <c r="L689">
        <v>2.5499999999999998</v>
      </c>
      <c r="M689">
        <v>2</v>
      </c>
      <c r="N689" t="s">
        <v>98</v>
      </c>
      <c r="O689" t="s">
        <v>47</v>
      </c>
      <c r="P689">
        <v>1.6</v>
      </c>
      <c r="Q689">
        <v>4.4000000000000004</v>
      </c>
      <c r="R689">
        <v>9</v>
      </c>
      <c r="S689">
        <v>1.6</v>
      </c>
      <c r="T689">
        <v>413.29</v>
      </c>
      <c r="U689">
        <v>9</v>
      </c>
      <c r="V689">
        <v>44635</v>
      </c>
      <c r="W689" t="s">
        <v>88</v>
      </c>
    </row>
    <row r="690" spans="1:23" x14ac:dyDescent="0.35">
      <c r="A690" t="s">
        <v>800</v>
      </c>
      <c r="B690">
        <v>170</v>
      </c>
      <c r="C690">
        <v>4</v>
      </c>
      <c r="D690">
        <v>1021</v>
      </c>
      <c r="E690">
        <v>3</v>
      </c>
      <c r="F690">
        <v>4</v>
      </c>
      <c r="G690">
        <v>3.8</v>
      </c>
      <c r="H690" t="s">
        <v>53</v>
      </c>
      <c r="I690">
        <v>5</v>
      </c>
      <c r="J690" t="s">
        <v>56</v>
      </c>
      <c r="K690" t="s">
        <v>59</v>
      </c>
      <c r="L690">
        <v>1.68</v>
      </c>
      <c r="N690" t="s">
        <v>139</v>
      </c>
      <c r="O690" t="s">
        <v>43</v>
      </c>
      <c r="P690">
        <v>0.4</v>
      </c>
      <c r="Q690">
        <v>9.1999999999999993</v>
      </c>
      <c r="R690">
        <v>2</v>
      </c>
      <c r="S690">
        <v>9.8000000000000007</v>
      </c>
      <c r="T690">
        <v>34.33</v>
      </c>
      <c r="U690">
        <v>4</v>
      </c>
      <c r="V690">
        <v>1647</v>
      </c>
      <c r="W690" t="s">
        <v>53</v>
      </c>
    </row>
    <row r="691" spans="1:23" x14ac:dyDescent="0.35">
      <c r="A691" t="s">
        <v>801</v>
      </c>
      <c r="B691">
        <v>105</v>
      </c>
      <c r="C691">
        <v>3</v>
      </c>
      <c r="D691">
        <v>1008</v>
      </c>
      <c r="E691">
        <v>13</v>
      </c>
      <c r="F691">
        <v>2</v>
      </c>
      <c r="G691">
        <v>10.9</v>
      </c>
      <c r="H691" t="s">
        <v>37</v>
      </c>
      <c r="I691">
        <v>5.3</v>
      </c>
      <c r="J691" t="s">
        <v>56</v>
      </c>
      <c r="K691" t="s">
        <v>44</v>
      </c>
      <c r="L691">
        <v>1.71</v>
      </c>
      <c r="N691" t="s">
        <v>123</v>
      </c>
      <c r="O691" t="s">
        <v>62</v>
      </c>
      <c r="P691">
        <v>5</v>
      </c>
      <c r="Q691">
        <v>5.9</v>
      </c>
      <c r="R691">
        <v>9</v>
      </c>
      <c r="S691">
        <v>0</v>
      </c>
      <c r="T691">
        <v>52.19</v>
      </c>
      <c r="U691">
        <v>2</v>
      </c>
      <c r="V691">
        <v>1252</v>
      </c>
      <c r="W691" t="s">
        <v>53</v>
      </c>
    </row>
    <row r="692" spans="1:23" x14ac:dyDescent="0.35">
      <c r="A692" t="s">
        <v>802</v>
      </c>
      <c r="B692">
        <v>170</v>
      </c>
      <c r="C692">
        <v>2</v>
      </c>
      <c r="D692">
        <v>1007</v>
      </c>
      <c r="E692">
        <v>20</v>
      </c>
      <c r="F692">
        <v>3</v>
      </c>
      <c r="G692">
        <v>4.8</v>
      </c>
      <c r="H692" t="s">
        <v>53</v>
      </c>
      <c r="I692">
        <v>6.3</v>
      </c>
      <c r="J692" t="s">
        <v>56</v>
      </c>
      <c r="K692" t="s">
        <v>79</v>
      </c>
      <c r="M692">
        <v>10</v>
      </c>
      <c r="N692" t="s">
        <v>46</v>
      </c>
      <c r="O692" t="s">
        <v>43</v>
      </c>
      <c r="P692">
        <v>2.2999999999999998</v>
      </c>
      <c r="Q692">
        <v>9.1999999999999993</v>
      </c>
      <c r="R692">
        <v>4</v>
      </c>
      <c r="S692">
        <v>6.6</v>
      </c>
      <c r="T692">
        <v>107.55</v>
      </c>
      <c r="U692">
        <v>3</v>
      </c>
      <c r="V692">
        <v>3871</v>
      </c>
      <c r="W692" t="s">
        <v>53</v>
      </c>
    </row>
    <row r="693" spans="1:23" x14ac:dyDescent="0.35">
      <c r="A693" t="s">
        <v>803</v>
      </c>
      <c r="B693">
        <v>170</v>
      </c>
      <c r="C693">
        <v>4</v>
      </c>
      <c r="D693">
        <v>1021</v>
      </c>
      <c r="E693">
        <v>4</v>
      </c>
      <c r="F693">
        <v>1</v>
      </c>
      <c r="G693">
        <v>3.8</v>
      </c>
      <c r="H693" t="s">
        <v>53</v>
      </c>
      <c r="I693">
        <v>5.5</v>
      </c>
      <c r="J693" t="s">
        <v>56</v>
      </c>
      <c r="K693" t="s">
        <v>148</v>
      </c>
      <c r="M693">
        <v>1</v>
      </c>
      <c r="N693" t="s">
        <v>139</v>
      </c>
      <c r="O693" t="s">
        <v>43</v>
      </c>
      <c r="P693">
        <v>0.9</v>
      </c>
      <c r="Q693">
        <v>7.5</v>
      </c>
      <c r="R693">
        <v>3</v>
      </c>
      <c r="S693">
        <v>10.6</v>
      </c>
      <c r="T693">
        <v>32.76</v>
      </c>
      <c r="U693">
        <v>10</v>
      </c>
      <c r="V693">
        <v>3931</v>
      </c>
      <c r="W693" t="s">
        <v>53</v>
      </c>
    </row>
    <row r="694" spans="1:23" x14ac:dyDescent="0.35">
      <c r="A694" t="s">
        <v>804</v>
      </c>
      <c r="B694">
        <v>165</v>
      </c>
      <c r="C694">
        <v>1</v>
      </c>
      <c r="D694">
        <v>1020</v>
      </c>
      <c r="E694">
        <v>3</v>
      </c>
      <c r="F694">
        <v>3</v>
      </c>
      <c r="G694">
        <v>12.5</v>
      </c>
      <c r="H694" t="s">
        <v>88</v>
      </c>
      <c r="I694">
        <v>5.7</v>
      </c>
      <c r="J694" t="s">
        <v>56</v>
      </c>
      <c r="K694" t="s">
        <v>79</v>
      </c>
      <c r="L694">
        <v>1.55</v>
      </c>
      <c r="M694">
        <v>3</v>
      </c>
      <c r="N694" t="s">
        <v>61</v>
      </c>
      <c r="O694" t="s">
        <v>74</v>
      </c>
      <c r="P694">
        <v>1.3</v>
      </c>
      <c r="Q694">
        <v>2.4</v>
      </c>
      <c r="R694">
        <v>9</v>
      </c>
      <c r="S694">
        <v>0</v>
      </c>
      <c r="T694">
        <v>376.05</v>
      </c>
      <c r="U694">
        <v>6</v>
      </c>
      <c r="V694">
        <v>27075</v>
      </c>
      <c r="W694" t="s">
        <v>37</v>
      </c>
    </row>
    <row r="695" spans="1:23" x14ac:dyDescent="0.35">
      <c r="A695" t="s">
        <v>805</v>
      </c>
      <c r="B695">
        <v>170</v>
      </c>
      <c r="C695">
        <v>4</v>
      </c>
      <c r="D695">
        <v>1003</v>
      </c>
      <c r="E695">
        <v>12</v>
      </c>
      <c r="F695">
        <v>2</v>
      </c>
      <c r="G695">
        <v>4.4000000000000004</v>
      </c>
      <c r="H695" t="s">
        <v>53</v>
      </c>
      <c r="I695">
        <v>6.6</v>
      </c>
      <c r="J695" t="s">
        <v>56</v>
      </c>
      <c r="K695" t="s">
        <v>44</v>
      </c>
      <c r="L695">
        <v>1.66</v>
      </c>
      <c r="M695">
        <v>9</v>
      </c>
      <c r="N695" t="s">
        <v>80</v>
      </c>
      <c r="O695" t="s">
        <v>74</v>
      </c>
      <c r="P695">
        <v>0.1</v>
      </c>
      <c r="Q695">
        <v>6.4</v>
      </c>
      <c r="R695">
        <v>2</v>
      </c>
      <c r="S695">
        <v>10.199999999999999</v>
      </c>
      <c r="T695">
        <v>17.3</v>
      </c>
      <c r="U695">
        <v>4</v>
      </c>
      <c r="V695">
        <v>830</v>
      </c>
      <c r="W695" t="s">
        <v>53</v>
      </c>
    </row>
    <row r="696" spans="1:23" x14ac:dyDescent="0.35">
      <c r="A696" t="s">
        <v>806</v>
      </c>
      <c r="B696">
        <v>150</v>
      </c>
      <c r="C696">
        <v>2</v>
      </c>
      <c r="D696">
        <v>1003</v>
      </c>
      <c r="E696">
        <v>21</v>
      </c>
      <c r="F696">
        <v>2</v>
      </c>
      <c r="G696">
        <v>11.4</v>
      </c>
      <c r="H696" t="s">
        <v>37</v>
      </c>
      <c r="I696">
        <v>3.3</v>
      </c>
      <c r="J696" t="s">
        <v>41</v>
      </c>
      <c r="K696" t="s">
        <v>41</v>
      </c>
      <c r="L696">
        <v>1.49</v>
      </c>
      <c r="N696" t="s">
        <v>85</v>
      </c>
      <c r="O696" t="s">
        <v>58</v>
      </c>
      <c r="P696">
        <v>2.9</v>
      </c>
      <c r="Q696">
        <v>3.9</v>
      </c>
      <c r="R696">
        <v>7</v>
      </c>
      <c r="S696">
        <v>2.2999999999999998</v>
      </c>
      <c r="T696">
        <v>233.11</v>
      </c>
      <c r="U696">
        <v>4</v>
      </c>
      <c r="V696">
        <v>11189</v>
      </c>
      <c r="W696" t="s">
        <v>50</v>
      </c>
    </row>
    <row r="697" spans="1:23" x14ac:dyDescent="0.35">
      <c r="A697" t="s">
        <v>807</v>
      </c>
      <c r="B697">
        <v>165</v>
      </c>
      <c r="C697">
        <v>2</v>
      </c>
      <c r="D697">
        <v>1008</v>
      </c>
      <c r="E697">
        <v>10</v>
      </c>
      <c r="F697">
        <v>4</v>
      </c>
      <c r="G697">
        <v>8.9</v>
      </c>
      <c r="H697" t="s">
        <v>50</v>
      </c>
      <c r="I697">
        <v>4.4000000000000004</v>
      </c>
      <c r="J697" t="s">
        <v>56</v>
      </c>
      <c r="K697" t="s">
        <v>41</v>
      </c>
      <c r="M697">
        <v>9</v>
      </c>
      <c r="N697" t="s">
        <v>46</v>
      </c>
      <c r="O697" t="s">
        <v>43</v>
      </c>
      <c r="P697">
        <v>1.5</v>
      </c>
      <c r="Q697">
        <v>5.8</v>
      </c>
      <c r="R697">
        <v>6</v>
      </c>
      <c r="S697">
        <v>3.3</v>
      </c>
      <c r="T697">
        <v>258.94</v>
      </c>
      <c r="U697">
        <v>1</v>
      </c>
      <c r="V697">
        <v>3107</v>
      </c>
      <c r="W697" t="s">
        <v>53</v>
      </c>
    </row>
    <row r="698" spans="1:23" x14ac:dyDescent="0.35">
      <c r="A698" t="s">
        <v>808</v>
      </c>
      <c r="B698">
        <v>170</v>
      </c>
      <c r="C698">
        <v>4</v>
      </c>
      <c r="D698">
        <v>1006</v>
      </c>
      <c r="E698">
        <v>5</v>
      </c>
      <c r="F698">
        <v>2</v>
      </c>
      <c r="G698">
        <v>2.2999999999999998</v>
      </c>
      <c r="H698" t="s">
        <v>53</v>
      </c>
      <c r="I698">
        <v>8.5</v>
      </c>
      <c r="J698" t="s">
        <v>91</v>
      </c>
      <c r="K698" t="s">
        <v>59</v>
      </c>
      <c r="M698">
        <v>5</v>
      </c>
      <c r="N698" t="s">
        <v>82</v>
      </c>
      <c r="O698" t="s">
        <v>62</v>
      </c>
      <c r="P698">
        <v>0.2</v>
      </c>
      <c r="Q698">
        <v>9.5</v>
      </c>
      <c r="R698">
        <v>1</v>
      </c>
      <c r="S698">
        <v>14.1</v>
      </c>
      <c r="T698">
        <v>6.27</v>
      </c>
      <c r="U698">
        <v>2</v>
      </c>
      <c r="V698">
        <v>150</v>
      </c>
      <c r="W698" t="s">
        <v>53</v>
      </c>
    </row>
    <row r="699" spans="1:23" x14ac:dyDescent="0.35">
      <c r="A699" t="s">
        <v>809</v>
      </c>
      <c r="B699">
        <v>170</v>
      </c>
      <c r="C699">
        <v>4</v>
      </c>
      <c r="D699">
        <v>1006</v>
      </c>
      <c r="E699">
        <v>16</v>
      </c>
      <c r="F699">
        <v>2</v>
      </c>
      <c r="G699">
        <v>4.7</v>
      </c>
      <c r="H699" t="s">
        <v>53</v>
      </c>
      <c r="I699">
        <v>6.2</v>
      </c>
      <c r="J699" t="s">
        <v>56</v>
      </c>
      <c r="K699" t="s">
        <v>102</v>
      </c>
      <c r="L699">
        <v>3.71</v>
      </c>
      <c r="N699" t="s">
        <v>80</v>
      </c>
      <c r="O699" t="s">
        <v>74</v>
      </c>
      <c r="P699">
        <v>0.1</v>
      </c>
      <c r="Q699">
        <v>9.1999999999999993</v>
      </c>
      <c r="R699">
        <v>2</v>
      </c>
      <c r="S699">
        <v>7.1</v>
      </c>
      <c r="T699">
        <v>24.44</v>
      </c>
      <c r="U699">
        <v>1</v>
      </c>
      <c r="V699">
        <v>293</v>
      </c>
      <c r="W699" t="s">
        <v>53</v>
      </c>
    </row>
    <row r="700" spans="1:23" x14ac:dyDescent="0.35">
      <c r="A700" t="s">
        <v>810</v>
      </c>
      <c r="B700">
        <v>170</v>
      </c>
      <c r="C700">
        <v>2</v>
      </c>
      <c r="D700">
        <v>1016</v>
      </c>
      <c r="E700">
        <v>22</v>
      </c>
      <c r="F700">
        <v>1</v>
      </c>
      <c r="G700">
        <v>5</v>
      </c>
      <c r="H700" t="s">
        <v>53</v>
      </c>
      <c r="I700">
        <v>6.4</v>
      </c>
      <c r="J700" t="s">
        <v>56</v>
      </c>
      <c r="K700" t="s">
        <v>59</v>
      </c>
      <c r="L700">
        <v>1.54</v>
      </c>
      <c r="N700" t="s">
        <v>82</v>
      </c>
      <c r="O700" t="s">
        <v>62</v>
      </c>
      <c r="P700">
        <v>0.3</v>
      </c>
      <c r="Q700">
        <v>5.8</v>
      </c>
      <c r="R700">
        <v>2</v>
      </c>
      <c r="S700">
        <v>11.5</v>
      </c>
      <c r="T700">
        <v>10.19</v>
      </c>
      <c r="U700">
        <v>2</v>
      </c>
      <c r="V700">
        <v>244</v>
      </c>
      <c r="W700" t="s">
        <v>53</v>
      </c>
    </row>
    <row r="701" spans="1:23" x14ac:dyDescent="0.35">
      <c r="A701" t="s">
        <v>811</v>
      </c>
      <c r="B701">
        <v>170</v>
      </c>
      <c r="C701">
        <v>4</v>
      </c>
      <c r="D701">
        <v>1015</v>
      </c>
      <c r="E701">
        <v>3</v>
      </c>
      <c r="F701">
        <v>4</v>
      </c>
      <c r="G701">
        <v>3</v>
      </c>
      <c r="H701" t="s">
        <v>53</v>
      </c>
      <c r="I701">
        <v>8.4</v>
      </c>
      <c r="J701" t="s">
        <v>91</v>
      </c>
      <c r="K701" t="s">
        <v>79</v>
      </c>
      <c r="L701">
        <v>1.99</v>
      </c>
      <c r="N701" t="s">
        <v>82</v>
      </c>
      <c r="O701" t="s">
        <v>62</v>
      </c>
      <c r="P701">
        <v>3.4</v>
      </c>
      <c r="Q701">
        <v>9.1</v>
      </c>
      <c r="R701">
        <v>1</v>
      </c>
      <c r="S701">
        <v>12.2</v>
      </c>
      <c r="T701">
        <v>30.68</v>
      </c>
      <c r="U701">
        <v>1</v>
      </c>
      <c r="V701">
        <v>368</v>
      </c>
      <c r="W701" t="s">
        <v>53</v>
      </c>
    </row>
    <row r="702" spans="1:23" x14ac:dyDescent="0.35">
      <c r="A702" t="s">
        <v>812</v>
      </c>
      <c r="B702">
        <v>170</v>
      </c>
      <c r="C702">
        <v>1</v>
      </c>
      <c r="D702">
        <v>1008</v>
      </c>
      <c r="E702">
        <v>13</v>
      </c>
      <c r="F702">
        <v>2</v>
      </c>
      <c r="G702">
        <v>7.1</v>
      </c>
      <c r="H702" t="s">
        <v>50</v>
      </c>
      <c r="I702">
        <v>5</v>
      </c>
      <c r="J702" t="s">
        <v>56</v>
      </c>
      <c r="K702" t="s">
        <v>148</v>
      </c>
      <c r="L702">
        <v>2.91</v>
      </c>
      <c r="N702" t="s">
        <v>46</v>
      </c>
      <c r="O702" t="s">
        <v>43</v>
      </c>
      <c r="P702">
        <v>0.6</v>
      </c>
      <c r="Q702">
        <v>6.4</v>
      </c>
      <c r="R702">
        <v>6</v>
      </c>
      <c r="S702">
        <v>5.4</v>
      </c>
      <c r="T702">
        <v>49.26</v>
      </c>
      <c r="U702">
        <v>4</v>
      </c>
      <c r="V702">
        <v>2364</v>
      </c>
      <c r="W702" t="s">
        <v>53</v>
      </c>
    </row>
    <row r="703" spans="1:23" x14ac:dyDescent="0.35">
      <c r="A703" t="s">
        <v>813</v>
      </c>
      <c r="B703">
        <v>105</v>
      </c>
      <c r="C703">
        <v>1</v>
      </c>
      <c r="D703">
        <v>1015</v>
      </c>
      <c r="E703">
        <v>2</v>
      </c>
      <c r="F703">
        <v>4</v>
      </c>
      <c r="G703">
        <v>8.5</v>
      </c>
      <c r="H703" t="s">
        <v>50</v>
      </c>
      <c r="I703">
        <v>3.3</v>
      </c>
      <c r="J703" t="s">
        <v>41</v>
      </c>
      <c r="K703" t="s">
        <v>102</v>
      </c>
      <c r="L703">
        <v>1.77</v>
      </c>
      <c r="M703">
        <v>8</v>
      </c>
      <c r="N703" t="s">
        <v>123</v>
      </c>
      <c r="O703" t="s">
        <v>47</v>
      </c>
      <c r="P703">
        <v>1.2</v>
      </c>
      <c r="Q703">
        <v>4.7</v>
      </c>
      <c r="R703">
        <v>5</v>
      </c>
      <c r="S703">
        <v>3.8</v>
      </c>
      <c r="T703">
        <v>354.28</v>
      </c>
      <c r="U703">
        <v>6</v>
      </c>
      <c r="V703">
        <v>25508</v>
      </c>
      <c r="W703" t="s">
        <v>37</v>
      </c>
    </row>
    <row r="704" spans="1:23" x14ac:dyDescent="0.35">
      <c r="A704" t="s">
        <v>814</v>
      </c>
      <c r="B704">
        <v>170</v>
      </c>
      <c r="C704">
        <v>2</v>
      </c>
      <c r="D704">
        <v>1001</v>
      </c>
      <c r="E704">
        <v>18</v>
      </c>
      <c r="F704">
        <v>4</v>
      </c>
      <c r="G704">
        <v>4.8</v>
      </c>
      <c r="H704" t="s">
        <v>53</v>
      </c>
      <c r="I704">
        <v>6</v>
      </c>
      <c r="J704" t="s">
        <v>56</v>
      </c>
      <c r="K704" t="s">
        <v>44</v>
      </c>
      <c r="M704">
        <v>3</v>
      </c>
      <c r="N704" t="s">
        <v>61</v>
      </c>
      <c r="O704" t="s">
        <v>43</v>
      </c>
      <c r="P704">
        <v>1.5</v>
      </c>
      <c r="Q704">
        <v>9.1999999999999993</v>
      </c>
      <c r="R704">
        <v>2</v>
      </c>
      <c r="S704">
        <v>9.6999999999999993</v>
      </c>
      <c r="T704">
        <v>35.97</v>
      </c>
      <c r="U704">
        <v>13</v>
      </c>
      <c r="V704">
        <v>5611</v>
      </c>
      <c r="W704" t="s">
        <v>53</v>
      </c>
    </row>
    <row r="705" spans="1:23" x14ac:dyDescent="0.35">
      <c r="A705" t="s">
        <v>815</v>
      </c>
      <c r="B705">
        <v>170</v>
      </c>
      <c r="C705">
        <v>4</v>
      </c>
      <c r="D705">
        <v>1001</v>
      </c>
      <c r="E705">
        <v>13</v>
      </c>
      <c r="F705">
        <v>2</v>
      </c>
      <c r="G705">
        <v>1.7</v>
      </c>
      <c r="H705" t="s">
        <v>53</v>
      </c>
      <c r="I705">
        <v>7.7</v>
      </c>
      <c r="J705" t="s">
        <v>56</v>
      </c>
      <c r="K705" t="s">
        <v>102</v>
      </c>
      <c r="M705">
        <v>6</v>
      </c>
      <c r="N705" t="s">
        <v>82</v>
      </c>
      <c r="O705" t="s">
        <v>58</v>
      </c>
      <c r="P705">
        <v>0.1</v>
      </c>
      <c r="Q705">
        <v>7</v>
      </c>
      <c r="R705">
        <v>1</v>
      </c>
      <c r="S705">
        <v>10.9</v>
      </c>
      <c r="T705">
        <v>15.3</v>
      </c>
      <c r="U705">
        <v>14</v>
      </c>
      <c r="V705">
        <v>2570</v>
      </c>
      <c r="W705" t="s">
        <v>53</v>
      </c>
    </row>
    <row r="706" spans="1:23" x14ac:dyDescent="0.35">
      <c r="A706" t="s">
        <v>816</v>
      </c>
      <c r="B706">
        <v>170</v>
      </c>
      <c r="C706">
        <v>4</v>
      </c>
      <c r="D706">
        <v>1009</v>
      </c>
      <c r="E706">
        <v>18</v>
      </c>
      <c r="F706">
        <v>3</v>
      </c>
      <c r="G706">
        <v>8.3000000000000007</v>
      </c>
      <c r="H706" t="s">
        <v>50</v>
      </c>
      <c r="I706">
        <v>5.9</v>
      </c>
      <c r="J706" t="s">
        <v>56</v>
      </c>
      <c r="K706" t="s">
        <v>102</v>
      </c>
      <c r="L706">
        <v>1.0900000000000001</v>
      </c>
      <c r="M706">
        <v>10</v>
      </c>
      <c r="N706" t="s">
        <v>123</v>
      </c>
      <c r="O706" t="s">
        <v>62</v>
      </c>
      <c r="P706">
        <v>1.1000000000000001</v>
      </c>
      <c r="Q706">
        <v>4</v>
      </c>
      <c r="R706">
        <v>6</v>
      </c>
      <c r="S706">
        <v>3.6</v>
      </c>
      <c r="T706">
        <v>69.709999999999994</v>
      </c>
      <c r="U706">
        <v>2</v>
      </c>
      <c r="V706">
        <v>1673</v>
      </c>
      <c r="W706" t="s">
        <v>53</v>
      </c>
    </row>
    <row r="707" spans="1:23" x14ac:dyDescent="0.35">
      <c r="A707" t="s">
        <v>817</v>
      </c>
      <c r="B707">
        <v>115</v>
      </c>
      <c r="C707">
        <v>1</v>
      </c>
      <c r="D707">
        <v>1020</v>
      </c>
      <c r="E707">
        <v>7</v>
      </c>
      <c r="F707">
        <v>1</v>
      </c>
      <c r="G707">
        <v>12.1</v>
      </c>
      <c r="H707" t="s">
        <v>88</v>
      </c>
      <c r="I707">
        <v>5.6</v>
      </c>
      <c r="J707" t="s">
        <v>56</v>
      </c>
      <c r="K707" t="s">
        <v>44</v>
      </c>
      <c r="L707">
        <v>1.75</v>
      </c>
      <c r="N707" t="s">
        <v>82</v>
      </c>
      <c r="O707" t="s">
        <v>58</v>
      </c>
      <c r="P707">
        <v>6</v>
      </c>
      <c r="Q707">
        <v>3</v>
      </c>
      <c r="R707">
        <v>8</v>
      </c>
      <c r="S707">
        <v>2.6</v>
      </c>
      <c r="T707">
        <v>380.39</v>
      </c>
      <c r="U707">
        <v>4</v>
      </c>
      <c r="V707">
        <v>18258</v>
      </c>
      <c r="W707" t="s">
        <v>37</v>
      </c>
    </row>
    <row r="708" spans="1:23" x14ac:dyDescent="0.35">
      <c r="A708" t="s">
        <v>818</v>
      </c>
      <c r="B708">
        <v>145</v>
      </c>
      <c r="C708">
        <v>2</v>
      </c>
      <c r="D708">
        <v>1010</v>
      </c>
      <c r="E708">
        <v>12</v>
      </c>
      <c r="F708">
        <v>3</v>
      </c>
      <c r="G708">
        <v>5.8</v>
      </c>
      <c r="H708" t="s">
        <v>53</v>
      </c>
      <c r="I708">
        <v>6.8</v>
      </c>
      <c r="J708" t="s">
        <v>56</v>
      </c>
      <c r="K708" t="s">
        <v>44</v>
      </c>
      <c r="L708">
        <v>2.7</v>
      </c>
      <c r="N708" t="s">
        <v>80</v>
      </c>
      <c r="O708" t="s">
        <v>58</v>
      </c>
      <c r="P708">
        <v>0.3</v>
      </c>
      <c r="Q708">
        <v>5.2</v>
      </c>
      <c r="R708">
        <v>3</v>
      </c>
      <c r="S708">
        <v>9.5</v>
      </c>
      <c r="T708">
        <v>123.39</v>
      </c>
      <c r="U708">
        <v>3</v>
      </c>
      <c r="V708">
        <v>4442</v>
      </c>
      <c r="W708" t="s">
        <v>53</v>
      </c>
    </row>
    <row r="709" spans="1:23" x14ac:dyDescent="0.35">
      <c r="A709" t="s">
        <v>819</v>
      </c>
      <c r="B709">
        <v>105</v>
      </c>
      <c r="C709">
        <v>4</v>
      </c>
      <c r="D709">
        <v>1011</v>
      </c>
      <c r="E709">
        <v>17</v>
      </c>
      <c r="F709">
        <v>3</v>
      </c>
      <c r="G709">
        <v>8.5</v>
      </c>
      <c r="H709" t="s">
        <v>50</v>
      </c>
      <c r="I709">
        <v>3.9</v>
      </c>
      <c r="J709" t="s">
        <v>41</v>
      </c>
      <c r="K709" t="s">
        <v>41</v>
      </c>
      <c r="L709">
        <v>1.42</v>
      </c>
      <c r="N709" t="s">
        <v>98</v>
      </c>
      <c r="O709" t="s">
        <v>74</v>
      </c>
      <c r="P709">
        <v>1.5</v>
      </c>
      <c r="Q709">
        <v>3.6</v>
      </c>
      <c r="R709">
        <v>8</v>
      </c>
      <c r="S709">
        <v>3.8</v>
      </c>
      <c r="T709">
        <v>200.6</v>
      </c>
      <c r="U709">
        <v>4</v>
      </c>
      <c r="V709">
        <v>9628</v>
      </c>
      <c r="W709" t="s">
        <v>50</v>
      </c>
    </row>
    <row r="710" spans="1:23" x14ac:dyDescent="0.35">
      <c r="A710" t="s">
        <v>820</v>
      </c>
      <c r="B710">
        <v>170</v>
      </c>
      <c r="C710">
        <v>4</v>
      </c>
      <c r="D710">
        <v>1012</v>
      </c>
      <c r="E710">
        <v>12</v>
      </c>
      <c r="F710">
        <v>4</v>
      </c>
      <c r="G710">
        <v>3.9</v>
      </c>
      <c r="H710" t="s">
        <v>53</v>
      </c>
      <c r="I710">
        <v>5.3</v>
      </c>
      <c r="J710" t="s">
        <v>56</v>
      </c>
      <c r="K710" t="s">
        <v>59</v>
      </c>
      <c r="L710">
        <v>1.56</v>
      </c>
      <c r="M710">
        <v>1</v>
      </c>
      <c r="N710" t="s">
        <v>123</v>
      </c>
      <c r="O710" t="s">
        <v>74</v>
      </c>
      <c r="P710">
        <v>0.2</v>
      </c>
      <c r="Q710">
        <v>7.9</v>
      </c>
      <c r="R710">
        <v>1</v>
      </c>
      <c r="S710">
        <v>9.5</v>
      </c>
      <c r="T710">
        <v>27.46</v>
      </c>
      <c r="U710">
        <v>5</v>
      </c>
      <c r="V710">
        <v>1647</v>
      </c>
      <c r="W710" t="s">
        <v>53</v>
      </c>
    </row>
    <row r="711" spans="1:23" x14ac:dyDescent="0.35">
      <c r="A711" t="s">
        <v>821</v>
      </c>
      <c r="B711">
        <v>170</v>
      </c>
      <c r="C711">
        <v>4</v>
      </c>
      <c r="D711">
        <v>1017</v>
      </c>
      <c r="E711">
        <v>18</v>
      </c>
      <c r="F711">
        <v>4</v>
      </c>
      <c r="G711">
        <v>3.7</v>
      </c>
      <c r="H711" t="s">
        <v>53</v>
      </c>
      <c r="I711">
        <v>5.5</v>
      </c>
      <c r="J711" t="s">
        <v>56</v>
      </c>
      <c r="K711" t="s">
        <v>59</v>
      </c>
      <c r="M711">
        <v>9</v>
      </c>
      <c r="N711" t="s">
        <v>82</v>
      </c>
      <c r="O711" t="s">
        <v>74</v>
      </c>
      <c r="P711">
        <v>1</v>
      </c>
      <c r="Q711">
        <v>7.7</v>
      </c>
      <c r="R711">
        <v>1</v>
      </c>
      <c r="S711">
        <v>9.6999999999999993</v>
      </c>
      <c r="T711">
        <v>30.53</v>
      </c>
      <c r="U711">
        <v>7</v>
      </c>
      <c r="V711">
        <v>2564</v>
      </c>
      <c r="W711" t="s">
        <v>53</v>
      </c>
    </row>
    <row r="712" spans="1:23" x14ac:dyDescent="0.35">
      <c r="A712" t="s">
        <v>822</v>
      </c>
      <c r="B712">
        <v>105</v>
      </c>
      <c r="C712">
        <v>1</v>
      </c>
      <c r="D712">
        <v>1012</v>
      </c>
      <c r="E712">
        <v>2</v>
      </c>
      <c r="F712">
        <v>3</v>
      </c>
      <c r="G712">
        <v>10.4</v>
      </c>
      <c r="H712" t="s">
        <v>37</v>
      </c>
      <c r="I712">
        <v>5.7</v>
      </c>
      <c r="J712" t="s">
        <v>56</v>
      </c>
      <c r="K712" t="s">
        <v>148</v>
      </c>
      <c r="L712">
        <v>2.21</v>
      </c>
      <c r="M712">
        <v>10</v>
      </c>
      <c r="N712" t="s">
        <v>123</v>
      </c>
      <c r="O712" t="s">
        <v>47</v>
      </c>
      <c r="P712">
        <v>1.1000000000000001</v>
      </c>
      <c r="Q712">
        <v>3.9</v>
      </c>
      <c r="R712">
        <v>6</v>
      </c>
      <c r="S712">
        <v>5.8</v>
      </c>
      <c r="T712">
        <v>380.83</v>
      </c>
      <c r="U712">
        <v>4</v>
      </c>
      <c r="V712">
        <v>18279</v>
      </c>
      <c r="W712" t="s">
        <v>37</v>
      </c>
    </row>
    <row r="713" spans="1:23" x14ac:dyDescent="0.35">
      <c r="A713" t="s">
        <v>823</v>
      </c>
      <c r="B713">
        <v>145</v>
      </c>
      <c r="C713">
        <v>3</v>
      </c>
      <c r="D713">
        <v>1000</v>
      </c>
      <c r="E713">
        <v>13</v>
      </c>
      <c r="F713">
        <v>4</v>
      </c>
      <c r="G713">
        <v>6.4</v>
      </c>
      <c r="H713" t="s">
        <v>50</v>
      </c>
      <c r="I713">
        <v>6.5</v>
      </c>
      <c r="J713" t="s">
        <v>56</v>
      </c>
      <c r="K713" t="s">
        <v>44</v>
      </c>
      <c r="M713">
        <v>1</v>
      </c>
      <c r="N713" t="s">
        <v>61</v>
      </c>
      <c r="O713" t="s">
        <v>74</v>
      </c>
      <c r="P713">
        <v>1.5</v>
      </c>
      <c r="Q713">
        <v>8.1999999999999993</v>
      </c>
      <c r="R713">
        <v>4</v>
      </c>
      <c r="S713">
        <v>8.9</v>
      </c>
      <c r="T713">
        <v>86.39</v>
      </c>
      <c r="U713">
        <v>3</v>
      </c>
      <c r="V713">
        <v>3110</v>
      </c>
      <c r="W713" t="s">
        <v>53</v>
      </c>
    </row>
    <row r="714" spans="1:23" x14ac:dyDescent="0.35">
      <c r="A714" t="s">
        <v>824</v>
      </c>
      <c r="B714">
        <v>160</v>
      </c>
      <c r="C714">
        <v>2</v>
      </c>
      <c r="D714">
        <v>1007</v>
      </c>
      <c r="E714">
        <v>10</v>
      </c>
      <c r="F714">
        <v>3</v>
      </c>
      <c r="G714">
        <v>10</v>
      </c>
      <c r="H714" t="s">
        <v>37</v>
      </c>
      <c r="I714">
        <v>5.4</v>
      </c>
      <c r="J714" t="s">
        <v>56</v>
      </c>
      <c r="K714" t="s">
        <v>148</v>
      </c>
      <c r="L714">
        <v>3.7</v>
      </c>
      <c r="M714">
        <v>9</v>
      </c>
      <c r="N714" t="s">
        <v>46</v>
      </c>
      <c r="O714" t="s">
        <v>74</v>
      </c>
      <c r="P714">
        <v>1</v>
      </c>
      <c r="Q714">
        <v>5.8</v>
      </c>
      <c r="R714">
        <v>5</v>
      </c>
      <c r="S714">
        <v>3.9</v>
      </c>
      <c r="T714">
        <v>270.83999999999997</v>
      </c>
      <c r="U714">
        <v>6</v>
      </c>
      <c r="V714">
        <v>19500</v>
      </c>
      <c r="W714" t="s">
        <v>37</v>
      </c>
    </row>
    <row r="715" spans="1:23" x14ac:dyDescent="0.35">
      <c r="A715" t="s">
        <v>825</v>
      </c>
      <c r="B715">
        <v>100</v>
      </c>
      <c r="C715">
        <v>3</v>
      </c>
      <c r="D715">
        <v>1001</v>
      </c>
      <c r="E715">
        <v>20</v>
      </c>
      <c r="F715">
        <v>4</v>
      </c>
      <c r="G715">
        <v>11.1</v>
      </c>
      <c r="H715" t="s">
        <v>37</v>
      </c>
      <c r="I715">
        <v>5.6</v>
      </c>
      <c r="J715" t="s">
        <v>56</v>
      </c>
      <c r="K715" t="s">
        <v>41</v>
      </c>
      <c r="L715">
        <v>1.98</v>
      </c>
      <c r="M715">
        <v>6</v>
      </c>
      <c r="N715" t="s">
        <v>98</v>
      </c>
      <c r="O715" t="s">
        <v>43</v>
      </c>
      <c r="P715">
        <v>0.4</v>
      </c>
      <c r="Q715">
        <v>5.8</v>
      </c>
      <c r="R715">
        <v>6</v>
      </c>
      <c r="S715">
        <v>2</v>
      </c>
      <c r="T715">
        <v>396</v>
      </c>
      <c r="U715">
        <v>4</v>
      </c>
      <c r="V715">
        <v>19008</v>
      </c>
      <c r="W715" t="s">
        <v>37</v>
      </c>
    </row>
    <row r="716" spans="1:23" x14ac:dyDescent="0.35">
      <c r="A716" t="s">
        <v>826</v>
      </c>
      <c r="B716">
        <v>125</v>
      </c>
      <c r="C716">
        <v>1</v>
      </c>
      <c r="D716">
        <v>1004</v>
      </c>
      <c r="E716">
        <v>15</v>
      </c>
      <c r="F716">
        <v>2</v>
      </c>
      <c r="G716">
        <v>6.7</v>
      </c>
      <c r="H716" t="s">
        <v>50</v>
      </c>
      <c r="I716">
        <v>4.9000000000000004</v>
      </c>
      <c r="J716" t="s">
        <v>56</v>
      </c>
      <c r="K716" t="s">
        <v>59</v>
      </c>
      <c r="L716">
        <v>3.55</v>
      </c>
      <c r="M716">
        <v>4</v>
      </c>
      <c r="N716" t="s">
        <v>46</v>
      </c>
      <c r="O716" t="s">
        <v>58</v>
      </c>
      <c r="P716">
        <v>3.4</v>
      </c>
      <c r="Q716">
        <v>6.4</v>
      </c>
      <c r="R716">
        <v>5</v>
      </c>
      <c r="S716">
        <v>8.1999999999999993</v>
      </c>
      <c r="T716">
        <v>56.05</v>
      </c>
      <c r="U716">
        <v>5</v>
      </c>
      <c r="V716">
        <v>3362</v>
      </c>
      <c r="W716" t="s">
        <v>53</v>
      </c>
    </row>
    <row r="717" spans="1:23" x14ac:dyDescent="0.35">
      <c r="A717" t="s">
        <v>827</v>
      </c>
      <c r="B717">
        <v>170</v>
      </c>
      <c r="C717">
        <v>4</v>
      </c>
      <c r="D717">
        <v>1007</v>
      </c>
      <c r="E717">
        <v>3</v>
      </c>
      <c r="F717">
        <v>1</v>
      </c>
      <c r="G717">
        <v>5.9</v>
      </c>
      <c r="H717" t="s">
        <v>53</v>
      </c>
      <c r="I717">
        <v>6.8</v>
      </c>
      <c r="J717" t="s">
        <v>56</v>
      </c>
      <c r="K717" t="s">
        <v>79</v>
      </c>
      <c r="M717">
        <v>3</v>
      </c>
      <c r="N717" t="s">
        <v>82</v>
      </c>
      <c r="O717" t="s">
        <v>58</v>
      </c>
      <c r="P717">
        <v>0.5</v>
      </c>
      <c r="Q717">
        <v>6.6</v>
      </c>
      <c r="R717">
        <v>4</v>
      </c>
      <c r="S717">
        <v>6.7</v>
      </c>
      <c r="T717">
        <v>37.44</v>
      </c>
      <c r="U717">
        <v>14</v>
      </c>
      <c r="V717">
        <v>6289</v>
      </c>
      <c r="W717" t="s">
        <v>53</v>
      </c>
    </row>
    <row r="718" spans="1:23" x14ac:dyDescent="0.35">
      <c r="A718" t="s">
        <v>828</v>
      </c>
      <c r="B718">
        <v>170</v>
      </c>
      <c r="C718">
        <v>4</v>
      </c>
      <c r="D718">
        <v>1016</v>
      </c>
      <c r="E718">
        <v>13</v>
      </c>
      <c r="F718">
        <v>3</v>
      </c>
      <c r="G718">
        <v>3</v>
      </c>
      <c r="H718" t="s">
        <v>53</v>
      </c>
      <c r="I718">
        <v>8.3000000000000007</v>
      </c>
      <c r="J718" t="s">
        <v>91</v>
      </c>
      <c r="K718" t="s">
        <v>59</v>
      </c>
      <c r="M718">
        <v>6</v>
      </c>
      <c r="N718" t="s">
        <v>139</v>
      </c>
      <c r="O718" t="s">
        <v>43</v>
      </c>
      <c r="P718">
        <v>1</v>
      </c>
      <c r="Q718">
        <v>7.4</v>
      </c>
      <c r="R718">
        <v>1</v>
      </c>
      <c r="S718">
        <v>12.2</v>
      </c>
      <c r="T718">
        <v>13.32</v>
      </c>
      <c r="U718">
        <v>11</v>
      </c>
      <c r="V718">
        <v>1758</v>
      </c>
      <c r="W718" t="s">
        <v>53</v>
      </c>
    </row>
    <row r="719" spans="1:23" x14ac:dyDescent="0.35">
      <c r="A719" t="s">
        <v>829</v>
      </c>
      <c r="B719">
        <v>110</v>
      </c>
      <c r="C719">
        <v>2</v>
      </c>
      <c r="D719">
        <v>1006</v>
      </c>
      <c r="E719">
        <v>2</v>
      </c>
      <c r="F719">
        <v>2</v>
      </c>
      <c r="G719">
        <v>6.6</v>
      </c>
      <c r="H719" t="s">
        <v>50</v>
      </c>
      <c r="I719">
        <v>4.8</v>
      </c>
      <c r="J719" t="s">
        <v>56</v>
      </c>
      <c r="K719" t="s">
        <v>79</v>
      </c>
      <c r="L719">
        <v>3.92</v>
      </c>
      <c r="N719" t="s">
        <v>80</v>
      </c>
      <c r="O719" t="s">
        <v>74</v>
      </c>
      <c r="P719">
        <v>0.3</v>
      </c>
      <c r="Q719">
        <v>6.8</v>
      </c>
      <c r="R719">
        <v>3</v>
      </c>
      <c r="S719">
        <v>5.2</v>
      </c>
      <c r="T719">
        <v>17</v>
      </c>
      <c r="U719">
        <v>3</v>
      </c>
      <c r="V719">
        <v>612</v>
      </c>
      <c r="W719" t="s">
        <v>53</v>
      </c>
    </row>
    <row r="720" spans="1:23" x14ac:dyDescent="0.35">
      <c r="A720" t="s">
        <v>830</v>
      </c>
      <c r="B720">
        <v>150</v>
      </c>
      <c r="C720">
        <v>1</v>
      </c>
      <c r="D720">
        <v>1012</v>
      </c>
      <c r="E720">
        <v>24</v>
      </c>
      <c r="F720">
        <v>4</v>
      </c>
      <c r="G720">
        <v>11.7</v>
      </c>
      <c r="H720" t="s">
        <v>37</v>
      </c>
      <c r="I720">
        <v>6</v>
      </c>
      <c r="J720" t="s">
        <v>56</v>
      </c>
      <c r="K720" t="s">
        <v>41</v>
      </c>
      <c r="L720">
        <v>3.05</v>
      </c>
      <c r="M720">
        <v>5</v>
      </c>
      <c r="N720" t="s">
        <v>123</v>
      </c>
      <c r="O720" t="s">
        <v>62</v>
      </c>
      <c r="P720">
        <v>0.8</v>
      </c>
      <c r="Q720">
        <v>5.0999999999999996</v>
      </c>
      <c r="R720">
        <v>7</v>
      </c>
      <c r="S720">
        <v>0</v>
      </c>
      <c r="T720">
        <v>303.54000000000002</v>
      </c>
      <c r="U720">
        <v>1</v>
      </c>
      <c r="V720">
        <v>3642</v>
      </c>
      <c r="W720" t="s">
        <v>53</v>
      </c>
    </row>
    <row r="721" spans="1:23" x14ac:dyDescent="0.35">
      <c r="A721" t="s">
        <v>831</v>
      </c>
      <c r="B721">
        <v>105</v>
      </c>
      <c r="C721">
        <v>2</v>
      </c>
      <c r="D721">
        <v>1022</v>
      </c>
      <c r="E721">
        <v>10</v>
      </c>
      <c r="F721">
        <v>2</v>
      </c>
      <c r="G721">
        <v>13</v>
      </c>
      <c r="H721" t="s">
        <v>88</v>
      </c>
      <c r="I721">
        <v>5.2</v>
      </c>
      <c r="J721" t="s">
        <v>56</v>
      </c>
      <c r="K721" t="s">
        <v>44</v>
      </c>
      <c r="M721">
        <v>7</v>
      </c>
      <c r="N721" t="s">
        <v>46</v>
      </c>
      <c r="O721" t="s">
        <v>74</v>
      </c>
      <c r="P721">
        <v>6.4</v>
      </c>
      <c r="Q721">
        <v>5.0999999999999996</v>
      </c>
      <c r="R721">
        <v>8</v>
      </c>
      <c r="S721">
        <v>0</v>
      </c>
      <c r="T721">
        <v>239.25</v>
      </c>
      <c r="U721">
        <v>6</v>
      </c>
      <c r="V721">
        <v>17226</v>
      </c>
      <c r="W721" t="s">
        <v>50</v>
      </c>
    </row>
    <row r="722" spans="1:23" x14ac:dyDescent="0.35">
      <c r="A722" t="s">
        <v>832</v>
      </c>
      <c r="B722">
        <v>170</v>
      </c>
      <c r="C722">
        <v>4</v>
      </c>
      <c r="D722">
        <v>1001</v>
      </c>
      <c r="E722">
        <v>15</v>
      </c>
      <c r="F722">
        <v>4</v>
      </c>
      <c r="G722">
        <v>4.3</v>
      </c>
      <c r="H722" t="s">
        <v>53</v>
      </c>
      <c r="I722">
        <v>5.6</v>
      </c>
      <c r="J722" t="s">
        <v>56</v>
      </c>
      <c r="K722" t="s">
        <v>79</v>
      </c>
      <c r="L722">
        <v>2.63</v>
      </c>
      <c r="N722" t="s">
        <v>123</v>
      </c>
      <c r="O722" t="s">
        <v>62</v>
      </c>
      <c r="P722">
        <v>0</v>
      </c>
      <c r="Q722">
        <v>6.6</v>
      </c>
      <c r="R722">
        <v>2</v>
      </c>
      <c r="S722">
        <v>9.6999999999999993</v>
      </c>
      <c r="T722">
        <v>27.9</v>
      </c>
      <c r="U722">
        <v>3</v>
      </c>
      <c r="V722">
        <v>1004</v>
      </c>
      <c r="W722" t="s">
        <v>53</v>
      </c>
    </row>
    <row r="723" spans="1:23" x14ac:dyDescent="0.35">
      <c r="A723" t="s">
        <v>833</v>
      </c>
      <c r="B723">
        <v>170</v>
      </c>
      <c r="C723">
        <v>2</v>
      </c>
      <c r="D723">
        <v>1003</v>
      </c>
      <c r="E723">
        <v>2</v>
      </c>
      <c r="F723">
        <v>3</v>
      </c>
      <c r="G723">
        <v>4.8</v>
      </c>
      <c r="H723" t="s">
        <v>53</v>
      </c>
      <c r="I723">
        <v>7</v>
      </c>
      <c r="J723" t="s">
        <v>56</v>
      </c>
      <c r="K723" t="s">
        <v>41</v>
      </c>
      <c r="L723">
        <v>2.42</v>
      </c>
      <c r="M723">
        <v>3</v>
      </c>
      <c r="N723" t="s">
        <v>80</v>
      </c>
      <c r="O723" t="s">
        <v>47</v>
      </c>
      <c r="P723">
        <v>2.7</v>
      </c>
      <c r="Q723">
        <v>6</v>
      </c>
      <c r="R723">
        <v>2</v>
      </c>
      <c r="S723">
        <v>7.7</v>
      </c>
      <c r="T723">
        <v>110.49</v>
      </c>
      <c r="U723">
        <v>10</v>
      </c>
      <c r="V723">
        <v>13258</v>
      </c>
      <c r="W723" t="s">
        <v>50</v>
      </c>
    </row>
    <row r="724" spans="1:23" x14ac:dyDescent="0.35">
      <c r="A724" t="s">
        <v>834</v>
      </c>
      <c r="B724">
        <v>170</v>
      </c>
      <c r="C724">
        <v>4</v>
      </c>
      <c r="D724">
        <v>1011</v>
      </c>
      <c r="E724">
        <v>22</v>
      </c>
      <c r="F724">
        <v>3</v>
      </c>
      <c r="G724">
        <v>3.9</v>
      </c>
      <c r="H724" t="s">
        <v>53</v>
      </c>
      <c r="I724">
        <v>6.7</v>
      </c>
      <c r="J724" t="s">
        <v>56</v>
      </c>
      <c r="K724" t="s">
        <v>41</v>
      </c>
      <c r="M724">
        <v>8</v>
      </c>
      <c r="N724" t="s">
        <v>80</v>
      </c>
      <c r="O724" t="s">
        <v>47</v>
      </c>
      <c r="P724">
        <v>0.3</v>
      </c>
      <c r="Q724">
        <v>7.2</v>
      </c>
      <c r="R724">
        <v>2</v>
      </c>
      <c r="S724">
        <v>10.4</v>
      </c>
      <c r="T724">
        <v>29.56</v>
      </c>
      <c r="U724">
        <v>5</v>
      </c>
      <c r="V724">
        <v>1773</v>
      </c>
      <c r="W724" t="s">
        <v>53</v>
      </c>
    </row>
    <row r="725" spans="1:23" x14ac:dyDescent="0.35">
      <c r="A725" t="s">
        <v>835</v>
      </c>
      <c r="B725">
        <v>170</v>
      </c>
      <c r="C725">
        <v>2</v>
      </c>
      <c r="D725">
        <v>1005</v>
      </c>
      <c r="E725">
        <v>1</v>
      </c>
      <c r="F725">
        <v>1</v>
      </c>
      <c r="G725">
        <v>5.0999999999999996</v>
      </c>
      <c r="H725" t="s">
        <v>53</v>
      </c>
      <c r="I725">
        <v>7</v>
      </c>
      <c r="J725" t="s">
        <v>56</v>
      </c>
      <c r="K725" t="s">
        <v>44</v>
      </c>
      <c r="L725">
        <v>3.96</v>
      </c>
      <c r="N725" t="s">
        <v>82</v>
      </c>
      <c r="O725" t="s">
        <v>43</v>
      </c>
      <c r="P725">
        <v>0.3</v>
      </c>
      <c r="Q725">
        <v>5.8</v>
      </c>
      <c r="R725">
        <v>1</v>
      </c>
      <c r="S725">
        <v>10.6</v>
      </c>
      <c r="T725">
        <v>97.92</v>
      </c>
      <c r="U725">
        <v>6</v>
      </c>
      <c r="V725">
        <v>7050</v>
      </c>
      <c r="W725" t="s">
        <v>53</v>
      </c>
    </row>
    <row r="726" spans="1:23" x14ac:dyDescent="0.35">
      <c r="A726" t="s">
        <v>836</v>
      </c>
      <c r="B726">
        <v>100</v>
      </c>
      <c r="C726">
        <v>3</v>
      </c>
      <c r="D726">
        <v>1000</v>
      </c>
      <c r="E726">
        <v>18</v>
      </c>
      <c r="F726">
        <v>4</v>
      </c>
      <c r="G726">
        <v>7.8</v>
      </c>
      <c r="H726" t="s">
        <v>50</v>
      </c>
      <c r="I726">
        <v>4.0999999999999996</v>
      </c>
      <c r="J726" t="s">
        <v>56</v>
      </c>
      <c r="K726" t="s">
        <v>41</v>
      </c>
      <c r="L726">
        <v>1.74</v>
      </c>
      <c r="M726">
        <v>4</v>
      </c>
      <c r="N726" t="s">
        <v>46</v>
      </c>
      <c r="O726" t="s">
        <v>74</v>
      </c>
      <c r="P726">
        <v>1.5</v>
      </c>
      <c r="Q726">
        <v>7.2</v>
      </c>
      <c r="R726">
        <v>6</v>
      </c>
      <c r="S726">
        <v>7.1</v>
      </c>
      <c r="T726">
        <v>106.73</v>
      </c>
      <c r="U726">
        <v>2</v>
      </c>
      <c r="V726">
        <v>2561</v>
      </c>
      <c r="W726" t="s">
        <v>53</v>
      </c>
    </row>
    <row r="727" spans="1:23" x14ac:dyDescent="0.35">
      <c r="A727" t="s">
        <v>837</v>
      </c>
      <c r="B727">
        <v>170</v>
      </c>
      <c r="C727">
        <v>4</v>
      </c>
      <c r="D727">
        <v>1014</v>
      </c>
      <c r="E727">
        <v>23</v>
      </c>
      <c r="F727">
        <v>3</v>
      </c>
      <c r="G727">
        <v>2.1</v>
      </c>
      <c r="H727" t="s">
        <v>53</v>
      </c>
      <c r="I727">
        <v>8.6</v>
      </c>
      <c r="J727" t="s">
        <v>91</v>
      </c>
      <c r="K727" t="s">
        <v>79</v>
      </c>
      <c r="L727">
        <v>1.86</v>
      </c>
      <c r="N727" t="s">
        <v>82</v>
      </c>
      <c r="O727" t="s">
        <v>74</v>
      </c>
      <c r="P727">
        <v>0.7</v>
      </c>
      <c r="Q727">
        <v>9.3000000000000007</v>
      </c>
      <c r="R727">
        <v>1</v>
      </c>
      <c r="S727">
        <v>9.8000000000000007</v>
      </c>
      <c r="T727">
        <v>49.39</v>
      </c>
      <c r="U727">
        <v>5</v>
      </c>
      <c r="V727">
        <v>2963</v>
      </c>
      <c r="W727" t="s">
        <v>53</v>
      </c>
    </row>
    <row r="728" spans="1:23" x14ac:dyDescent="0.35">
      <c r="A728" t="s">
        <v>838</v>
      </c>
      <c r="B728">
        <v>145</v>
      </c>
      <c r="C728">
        <v>1</v>
      </c>
      <c r="D728">
        <v>1002</v>
      </c>
      <c r="E728">
        <v>7</v>
      </c>
      <c r="F728">
        <v>4</v>
      </c>
      <c r="G728">
        <v>6.2</v>
      </c>
      <c r="H728" t="s">
        <v>50</v>
      </c>
      <c r="I728">
        <v>5.7</v>
      </c>
      <c r="J728" t="s">
        <v>56</v>
      </c>
      <c r="K728" t="s">
        <v>44</v>
      </c>
      <c r="L728">
        <v>2.2200000000000002</v>
      </c>
      <c r="N728" t="s">
        <v>80</v>
      </c>
      <c r="O728" t="s">
        <v>62</v>
      </c>
      <c r="P728">
        <v>2.2000000000000002</v>
      </c>
      <c r="Q728">
        <v>5.2</v>
      </c>
      <c r="R728">
        <v>4</v>
      </c>
      <c r="S728">
        <v>5.2</v>
      </c>
      <c r="T728">
        <v>37</v>
      </c>
      <c r="U728">
        <v>6</v>
      </c>
      <c r="V728">
        <v>2664</v>
      </c>
      <c r="W728" t="s">
        <v>53</v>
      </c>
    </row>
    <row r="729" spans="1:23" x14ac:dyDescent="0.35">
      <c r="A729" t="s">
        <v>839</v>
      </c>
      <c r="B729">
        <v>145</v>
      </c>
      <c r="C729">
        <v>1</v>
      </c>
      <c r="D729">
        <v>1004</v>
      </c>
      <c r="E729">
        <v>18</v>
      </c>
      <c r="F729">
        <v>2</v>
      </c>
      <c r="G729">
        <v>6.3</v>
      </c>
      <c r="H729" t="s">
        <v>50</v>
      </c>
      <c r="I729">
        <v>6.6</v>
      </c>
      <c r="J729" t="s">
        <v>56</v>
      </c>
      <c r="K729" t="s">
        <v>79</v>
      </c>
      <c r="L729">
        <v>3.01</v>
      </c>
      <c r="N729" t="s">
        <v>46</v>
      </c>
      <c r="O729" t="s">
        <v>47</v>
      </c>
      <c r="P729">
        <v>2</v>
      </c>
      <c r="Q729">
        <v>6.9</v>
      </c>
      <c r="R729">
        <v>2</v>
      </c>
      <c r="S729">
        <v>8.6</v>
      </c>
      <c r="T729">
        <v>147.26</v>
      </c>
      <c r="U729">
        <v>2</v>
      </c>
      <c r="V729">
        <v>3534</v>
      </c>
      <c r="W729" t="s">
        <v>53</v>
      </c>
    </row>
    <row r="730" spans="1:23" x14ac:dyDescent="0.35">
      <c r="A730" t="s">
        <v>840</v>
      </c>
      <c r="B730">
        <v>100</v>
      </c>
      <c r="C730">
        <v>3</v>
      </c>
      <c r="D730">
        <v>1008</v>
      </c>
      <c r="E730">
        <v>20</v>
      </c>
      <c r="F730">
        <v>3</v>
      </c>
      <c r="G730">
        <v>8.4</v>
      </c>
      <c r="H730" t="s">
        <v>50</v>
      </c>
      <c r="I730">
        <v>5.0999999999999996</v>
      </c>
      <c r="J730" t="s">
        <v>56</v>
      </c>
      <c r="K730" t="s">
        <v>44</v>
      </c>
      <c r="L730">
        <v>2.38</v>
      </c>
      <c r="M730">
        <v>10</v>
      </c>
      <c r="N730" t="s">
        <v>46</v>
      </c>
      <c r="O730" t="s">
        <v>58</v>
      </c>
      <c r="P730">
        <v>1.8</v>
      </c>
      <c r="Q730">
        <v>5.8</v>
      </c>
      <c r="R730">
        <v>6</v>
      </c>
      <c r="S730">
        <v>2.8</v>
      </c>
      <c r="T730">
        <v>73.12</v>
      </c>
      <c r="U730">
        <v>8</v>
      </c>
      <c r="V730">
        <v>7019</v>
      </c>
      <c r="W730" t="s">
        <v>53</v>
      </c>
    </row>
    <row r="731" spans="1:23" x14ac:dyDescent="0.35">
      <c r="A731" t="s">
        <v>841</v>
      </c>
      <c r="B731">
        <v>105</v>
      </c>
      <c r="C731">
        <v>1</v>
      </c>
      <c r="D731">
        <v>1015</v>
      </c>
      <c r="E731">
        <v>21</v>
      </c>
      <c r="F731">
        <v>1</v>
      </c>
      <c r="G731">
        <v>10.3</v>
      </c>
      <c r="H731" t="s">
        <v>37</v>
      </c>
      <c r="I731">
        <v>5.8</v>
      </c>
      <c r="J731" t="s">
        <v>56</v>
      </c>
      <c r="K731" t="s">
        <v>41</v>
      </c>
      <c r="L731">
        <v>2.9</v>
      </c>
      <c r="M731">
        <v>10</v>
      </c>
      <c r="N731" t="s">
        <v>61</v>
      </c>
      <c r="O731" t="s">
        <v>58</v>
      </c>
      <c r="P731">
        <v>3.9</v>
      </c>
      <c r="Q731">
        <v>4.0999999999999996</v>
      </c>
      <c r="R731">
        <v>6</v>
      </c>
      <c r="S731">
        <v>2.9</v>
      </c>
      <c r="T731">
        <v>446.66</v>
      </c>
      <c r="U731">
        <v>11</v>
      </c>
      <c r="V731">
        <v>58959</v>
      </c>
      <c r="W731" t="s">
        <v>88</v>
      </c>
    </row>
    <row r="732" spans="1:23" x14ac:dyDescent="0.35">
      <c r="A732" t="s">
        <v>842</v>
      </c>
      <c r="B732">
        <v>170</v>
      </c>
      <c r="C732">
        <v>4</v>
      </c>
      <c r="D732">
        <v>1018</v>
      </c>
      <c r="E732">
        <v>23</v>
      </c>
      <c r="F732">
        <v>1</v>
      </c>
      <c r="G732">
        <v>3.2</v>
      </c>
      <c r="H732" t="s">
        <v>53</v>
      </c>
      <c r="I732">
        <v>7.2</v>
      </c>
      <c r="J732" t="s">
        <v>56</v>
      </c>
      <c r="K732" t="s">
        <v>41</v>
      </c>
      <c r="L732">
        <v>3.6</v>
      </c>
      <c r="N732" t="s">
        <v>85</v>
      </c>
      <c r="O732" t="s">
        <v>43</v>
      </c>
      <c r="P732">
        <v>0.9</v>
      </c>
      <c r="Q732">
        <v>7.9</v>
      </c>
      <c r="R732">
        <v>1</v>
      </c>
      <c r="S732">
        <v>13.8</v>
      </c>
      <c r="T732">
        <v>12.37</v>
      </c>
      <c r="U732">
        <v>3</v>
      </c>
      <c r="V732">
        <v>445</v>
      </c>
      <c r="W732" t="s">
        <v>53</v>
      </c>
    </row>
    <row r="733" spans="1:23" x14ac:dyDescent="0.35">
      <c r="A733" t="s">
        <v>843</v>
      </c>
      <c r="B733">
        <v>135</v>
      </c>
      <c r="C733">
        <v>3</v>
      </c>
      <c r="D733">
        <v>1001</v>
      </c>
      <c r="E733">
        <v>11</v>
      </c>
      <c r="F733">
        <v>3</v>
      </c>
      <c r="G733">
        <v>8.6</v>
      </c>
      <c r="H733" t="s">
        <v>50</v>
      </c>
      <c r="I733">
        <v>4.2</v>
      </c>
      <c r="J733" t="s">
        <v>56</v>
      </c>
      <c r="K733" t="s">
        <v>79</v>
      </c>
      <c r="M733">
        <v>2</v>
      </c>
      <c r="N733" t="s">
        <v>46</v>
      </c>
      <c r="O733" t="s">
        <v>43</v>
      </c>
      <c r="P733">
        <v>3.7</v>
      </c>
      <c r="Q733">
        <v>5.3</v>
      </c>
      <c r="R733">
        <v>6</v>
      </c>
      <c r="S733">
        <v>4.8</v>
      </c>
      <c r="T733">
        <v>309.02</v>
      </c>
      <c r="U733">
        <v>9</v>
      </c>
      <c r="V733">
        <v>33374</v>
      </c>
      <c r="W733" t="s">
        <v>88</v>
      </c>
    </row>
    <row r="734" spans="1:23" x14ac:dyDescent="0.35">
      <c r="A734" t="s">
        <v>844</v>
      </c>
      <c r="B734">
        <v>170</v>
      </c>
      <c r="C734">
        <v>4</v>
      </c>
      <c r="D734">
        <v>1004</v>
      </c>
      <c r="E734">
        <v>23</v>
      </c>
      <c r="F734">
        <v>2</v>
      </c>
      <c r="G734">
        <v>4.3</v>
      </c>
      <c r="H734" t="s">
        <v>53</v>
      </c>
      <c r="I734">
        <v>5.5</v>
      </c>
      <c r="J734" t="s">
        <v>56</v>
      </c>
      <c r="K734" t="s">
        <v>44</v>
      </c>
      <c r="L734">
        <v>1.96</v>
      </c>
      <c r="M734">
        <v>1</v>
      </c>
      <c r="N734" t="s">
        <v>123</v>
      </c>
      <c r="O734" t="s">
        <v>43</v>
      </c>
      <c r="P734">
        <v>1</v>
      </c>
      <c r="Q734">
        <v>8.1999999999999993</v>
      </c>
      <c r="R734">
        <v>3</v>
      </c>
      <c r="S734">
        <v>8.1</v>
      </c>
      <c r="T734">
        <v>18.739999999999998</v>
      </c>
      <c r="U734">
        <v>4</v>
      </c>
      <c r="V734">
        <v>899</v>
      </c>
      <c r="W734" t="s">
        <v>53</v>
      </c>
    </row>
    <row r="735" spans="1:23" x14ac:dyDescent="0.35">
      <c r="A735" t="s">
        <v>845</v>
      </c>
      <c r="B735">
        <v>170</v>
      </c>
      <c r="C735">
        <v>2</v>
      </c>
      <c r="D735">
        <v>1005</v>
      </c>
      <c r="E735">
        <v>12</v>
      </c>
      <c r="F735">
        <v>3</v>
      </c>
      <c r="G735">
        <v>5.4</v>
      </c>
      <c r="H735" t="s">
        <v>53</v>
      </c>
      <c r="I735">
        <v>6.7</v>
      </c>
      <c r="J735" t="s">
        <v>56</v>
      </c>
      <c r="K735" t="s">
        <v>79</v>
      </c>
      <c r="M735">
        <v>9</v>
      </c>
      <c r="N735" t="s">
        <v>82</v>
      </c>
      <c r="O735" t="s">
        <v>47</v>
      </c>
      <c r="P735">
        <v>0</v>
      </c>
      <c r="Q735">
        <v>7.2</v>
      </c>
      <c r="R735">
        <v>3</v>
      </c>
      <c r="S735">
        <v>12</v>
      </c>
      <c r="T735">
        <v>101.27</v>
      </c>
      <c r="U735">
        <v>10</v>
      </c>
      <c r="V735">
        <v>12152</v>
      </c>
      <c r="W735" t="s">
        <v>50</v>
      </c>
    </row>
    <row r="736" spans="1:23" x14ac:dyDescent="0.35">
      <c r="A736" t="s">
        <v>846</v>
      </c>
      <c r="B736">
        <v>170</v>
      </c>
      <c r="C736">
        <v>4</v>
      </c>
      <c r="D736">
        <v>1006</v>
      </c>
      <c r="E736">
        <v>24</v>
      </c>
      <c r="F736">
        <v>4</v>
      </c>
      <c r="G736">
        <v>4.4000000000000004</v>
      </c>
      <c r="H736" t="s">
        <v>53</v>
      </c>
      <c r="I736">
        <v>6.1</v>
      </c>
      <c r="J736" t="s">
        <v>56</v>
      </c>
      <c r="K736" t="s">
        <v>41</v>
      </c>
      <c r="L736">
        <v>1.03</v>
      </c>
      <c r="N736" t="s">
        <v>82</v>
      </c>
      <c r="O736" t="s">
        <v>43</v>
      </c>
      <c r="P736">
        <v>0.3</v>
      </c>
      <c r="Q736">
        <v>9.5</v>
      </c>
      <c r="R736">
        <v>2</v>
      </c>
      <c r="S736">
        <v>8.1</v>
      </c>
      <c r="T736">
        <v>35.72</v>
      </c>
      <c r="U736">
        <v>5</v>
      </c>
      <c r="V736">
        <v>2143</v>
      </c>
      <c r="W736" t="s">
        <v>53</v>
      </c>
    </row>
    <row r="737" spans="1:23" x14ac:dyDescent="0.35">
      <c r="A737" t="s">
        <v>847</v>
      </c>
      <c r="B737">
        <v>130</v>
      </c>
      <c r="C737">
        <v>3</v>
      </c>
      <c r="D737">
        <v>1000</v>
      </c>
      <c r="E737">
        <v>23</v>
      </c>
      <c r="F737">
        <v>4</v>
      </c>
      <c r="G737">
        <v>11.4</v>
      </c>
      <c r="H737" t="s">
        <v>37</v>
      </c>
      <c r="I737">
        <v>4.5999999999999996</v>
      </c>
      <c r="J737" t="s">
        <v>56</v>
      </c>
      <c r="K737" t="s">
        <v>44</v>
      </c>
      <c r="L737">
        <v>1.61</v>
      </c>
      <c r="N737" t="s">
        <v>46</v>
      </c>
      <c r="O737" t="s">
        <v>62</v>
      </c>
      <c r="P737">
        <v>2.5</v>
      </c>
      <c r="Q737">
        <v>5.0999999999999996</v>
      </c>
      <c r="R737">
        <v>8</v>
      </c>
      <c r="S737">
        <v>0.2</v>
      </c>
      <c r="T737">
        <v>151.46</v>
      </c>
      <c r="U737">
        <v>5</v>
      </c>
      <c r="V737">
        <v>9087</v>
      </c>
      <c r="W737" t="s">
        <v>50</v>
      </c>
    </row>
    <row r="738" spans="1:23" x14ac:dyDescent="0.35">
      <c r="A738" t="s">
        <v>848</v>
      </c>
      <c r="B738">
        <v>100</v>
      </c>
      <c r="C738">
        <v>1</v>
      </c>
      <c r="D738">
        <v>1008</v>
      </c>
      <c r="E738">
        <v>4</v>
      </c>
      <c r="F738">
        <v>3</v>
      </c>
      <c r="G738">
        <v>8.6</v>
      </c>
      <c r="H738" t="s">
        <v>50</v>
      </c>
      <c r="I738">
        <v>4.9000000000000004</v>
      </c>
      <c r="J738" t="s">
        <v>56</v>
      </c>
      <c r="K738" t="s">
        <v>41</v>
      </c>
      <c r="L738">
        <v>2.95</v>
      </c>
      <c r="N738" t="s">
        <v>61</v>
      </c>
      <c r="O738" t="s">
        <v>62</v>
      </c>
      <c r="P738">
        <v>2.6</v>
      </c>
      <c r="Q738">
        <v>5.6</v>
      </c>
      <c r="R738">
        <v>5</v>
      </c>
      <c r="S738">
        <v>3.8</v>
      </c>
      <c r="T738">
        <v>123.19</v>
      </c>
      <c r="U738">
        <v>7</v>
      </c>
      <c r="V738">
        <v>10347</v>
      </c>
      <c r="W738" t="s">
        <v>50</v>
      </c>
    </row>
    <row r="739" spans="1:23" x14ac:dyDescent="0.35">
      <c r="A739" t="s">
        <v>849</v>
      </c>
      <c r="B739">
        <v>125</v>
      </c>
      <c r="C739">
        <v>1</v>
      </c>
      <c r="D739">
        <v>1021</v>
      </c>
      <c r="E739">
        <v>22</v>
      </c>
      <c r="F739">
        <v>1</v>
      </c>
      <c r="G739">
        <v>7</v>
      </c>
      <c r="H739" t="s">
        <v>50</v>
      </c>
      <c r="I739">
        <v>4</v>
      </c>
      <c r="J739" t="s">
        <v>41</v>
      </c>
      <c r="K739" t="s">
        <v>148</v>
      </c>
      <c r="L739">
        <v>1.93</v>
      </c>
      <c r="N739" t="s">
        <v>46</v>
      </c>
      <c r="O739" t="s">
        <v>62</v>
      </c>
      <c r="P739">
        <v>0.1</v>
      </c>
      <c r="Q739">
        <v>8.4</v>
      </c>
      <c r="R739">
        <v>4</v>
      </c>
      <c r="S739">
        <v>3.7</v>
      </c>
      <c r="T739">
        <v>65.22</v>
      </c>
      <c r="U739">
        <v>5</v>
      </c>
      <c r="V739">
        <v>3913</v>
      </c>
      <c r="W739" t="s">
        <v>53</v>
      </c>
    </row>
    <row r="740" spans="1:23" x14ac:dyDescent="0.35">
      <c r="A740" t="s">
        <v>850</v>
      </c>
      <c r="B740">
        <v>145</v>
      </c>
      <c r="C740">
        <v>3</v>
      </c>
      <c r="D740">
        <v>1007</v>
      </c>
      <c r="E740">
        <v>16</v>
      </c>
      <c r="F740">
        <v>2</v>
      </c>
      <c r="G740">
        <v>5.8</v>
      </c>
      <c r="H740" t="s">
        <v>53</v>
      </c>
      <c r="I740">
        <v>6.6</v>
      </c>
      <c r="J740" t="s">
        <v>56</v>
      </c>
      <c r="K740" t="s">
        <v>41</v>
      </c>
      <c r="M740">
        <v>1</v>
      </c>
      <c r="N740" t="s">
        <v>82</v>
      </c>
      <c r="O740" t="s">
        <v>58</v>
      </c>
      <c r="P740">
        <v>0.5</v>
      </c>
      <c r="Q740">
        <v>7.7</v>
      </c>
      <c r="R740">
        <v>4</v>
      </c>
      <c r="S740">
        <v>9.5</v>
      </c>
      <c r="T740">
        <v>27.31</v>
      </c>
      <c r="U740">
        <v>4</v>
      </c>
      <c r="V740">
        <v>1310</v>
      </c>
      <c r="W740" t="s">
        <v>53</v>
      </c>
    </row>
    <row r="741" spans="1:23" x14ac:dyDescent="0.35">
      <c r="A741" t="s">
        <v>851</v>
      </c>
      <c r="B741">
        <v>170</v>
      </c>
      <c r="C741">
        <v>2</v>
      </c>
      <c r="D741">
        <v>1021</v>
      </c>
      <c r="E741">
        <v>22</v>
      </c>
      <c r="F741">
        <v>1</v>
      </c>
      <c r="G741">
        <v>6.2</v>
      </c>
      <c r="H741" t="s">
        <v>50</v>
      </c>
      <c r="I741">
        <v>5.4</v>
      </c>
      <c r="J741" t="s">
        <v>56</v>
      </c>
      <c r="K741" t="s">
        <v>79</v>
      </c>
      <c r="L741">
        <v>3.01</v>
      </c>
      <c r="N741" t="s">
        <v>46</v>
      </c>
      <c r="O741" t="s">
        <v>47</v>
      </c>
      <c r="P741">
        <v>2.2000000000000002</v>
      </c>
      <c r="Q741">
        <v>7</v>
      </c>
      <c r="R741">
        <v>5</v>
      </c>
      <c r="S741">
        <v>6.2</v>
      </c>
      <c r="T741">
        <v>115.5</v>
      </c>
      <c r="U741">
        <v>7</v>
      </c>
      <c r="V741">
        <v>9702</v>
      </c>
      <c r="W741" t="s">
        <v>50</v>
      </c>
    </row>
    <row r="742" spans="1:23" x14ac:dyDescent="0.35">
      <c r="A742" t="s">
        <v>852</v>
      </c>
      <c r="B742">
        <v>170</v>
      </c>
      <c r="C742">
        <v>1</v>
      </c>
      <c r="D742">
        <v>1009</v>
      </c>
      <c r="E742">
        <v>19</v>
      </c>
      <c r="F742">
        <v>1</v>
      </c>
      <c r="G742">
        <v>6.3</v>
      </c>
      <c r="H742" t="s">
        <v>50</v>
      </c>
      <c r="I742">
        <v>6.2</v>
      </c>
      <c r="J742" t="s">
        <v>56</v>
      </c>
      <c r="K742" t="s">
        <v>59</v>
      </c>
      <c r="L742">
        <v>2.75</v>
      </c>
      <c r="N742" t="s">
        <v>98</v>
      </c>
      <c r="O742" t="s">
        <v>43</v>
      </c>
      <c r="P742">
        <v>0.8</v>
      </c>
      <c r="Q742">
        <v>7.9</v>
      </c>
      <c r="R742">
        <v>3</v>
      </c>
      <c r="S742">
        <v>7.5</v>
      </c>
      <c r="T742">
        <v>35.840000000000003</v>
      </c>
      <c r="U742">
        <v>7</v>
      </c>
      <c r="V742">
        <v>3010</v>
      </c>
      <c r="W742" t="s">
        <v>53</v>
      </c>
    </row>
    <row r="743" spans="1:23" x14ac:dyDescent="0.35">
      <c r="A743" t="s">
        <v>853</v>
      </c>
      <c r="B743">
        <v>150</v>
      </c>
      <c r="C743">
        <v>2</v>
      </c>
      <c r="D743">
        <v>1012</v>
      </c>
      <c r="E743">
        <v>24</v>
      </c>
      <c r="F743">
        <v>4</v>
      </c>
      <c r="G743">
        <v>13.5</v>
      </c>
      <c r="H743" t="s">
        <v>88</v>
      </c>
      <c r="I743">
        <v>4.3</v>
      </c>
      <c r="J743" t="s">
        <v>56</v>
      </c>
      <c r="K743" t="s">
        <v>41</v>
      </c>
      <c r="L743">
        <v>1.93</v>
      </c>
      <c r="M743">
        <v>10</v>
      </c>
      <c r="N743" t="s">
        <v>98</v>
      </c>
      <c r="O743" t="s">
        <v>62</v>
      </c>
      <c r="P743">
        <v>0.8</v>
      </c>
      <c r="Q743">
        <v>2</v>
      </c>
      <c r="R743">
        <v>10</v>
      </c>
      <c r="S743">
        <v>0</v>
      </c>
      <c r="T743">
        <v>52.68</v>
      </c>
      <c r="U743">
        <v>8</v>
      </c>
      <c r="V743">
        <v>5057</v>
      </c>
      <c r="W743" t="s">
        <v>53</v>
      </c>
    </row>
    <row r="744" spans="1:23" x14ac:dyDescent="0.35">
      <c r="A744" t="s">
        <v>854</v>
      </c>
      <c r="B744">
        <v>110</v>
      </c>
      <c r="C744">
        <v>2</v>
      </c>
      <c r="D744">
        <v>1004</v>
      </c>
      <c r="E744">
        <v>7</v>
      </c>
      <c r="F744">
        <v>1</v>
      </c>
      <c r="G744">
        <v>7.4</v>
      </c>
      <c r="H744" t="s">
        <v>50</v>
      </c>
      <c r="I744">
        <v>3</v>
      </c>
      <c r="J744" t="s">
        <v>41</v>
      </c>
      <c r="K744" t="s">
        <v>41</v>
      </c>
      <c r="M744">
        <v>3</v>
      </c>
      <c r="N744" t="s">
        <v>85</v>
      </c>
      <c r="O744" t="s">
        <v>74</v>
      </c>
      <c r="P744">
        <v>0.8</v>
      </c>
      <c r="Q744">
        <v>7.7</v>
      </c>
      <c r="R744">
        <v>4</v>
      </c>
      <c r="S744">
        <v>5</v>
      </c>
      <c r="T744">
        <v>75.3</v>
      </c>
      <c r="U744">
        <v>2</v>
      </c>
      <c r="V744">
        <v>1807</v>
      </c>
      <c r="W744" t="s">
        <v>53</v>
      </c>
    </row>
    <row r="745" spans="1:23" x14ac:dyDescent="0.35">
      <c r="A745" t="s">
        <v>855</v>
      </c>
      <c r="B745">
        <v>170</v>
      </c>
      <c r="C745">
        <v>4</v>
      </c>
      <c r="D745">
        <v>1001</v>
      </c>
      <c r="E745">
        <v>2</v>
      </c>
      <c r="F745">
        <v>3</v>
      </c>
      <c r="G745">
        <v>1.2</v>
      </c>
      <c r="H745" t="s">
        <v>53</v>
      </c>
      <c r="I745">
        <v>8.1999999999999993</v>
      </c>
      <c r="J745" t="s">
        <v>91</v>
      </c>
      <c r="K745" t="s">
        <v>79</v>
      </c>
      <c r="L745">
        <v>1.86</v>
      </c>
      <c r="M745">
        <v>10</v>
      </c>
      <c r="N745" t="s">
        <v>98</v>
      </c>
      <c r="O745" t="s">
        <v>58</v>
      </c>
      <c r="P745">
        <v>0.3</v>
      </c>
      <c r="Q745">
        <v>9.6999999999999993</v>
      </c>
      <c r="R745">
        <v>1</v>
      </c>
      <c r="S745">
        <v>15.1</v>
      </c>
      <c r="T745">
        <v>39.28</v>
      </c>
      <c r="U745">
        <v>1</v>
      </c>
      <c r="V745">
        <v>471</v>
      </c>
      <c r="W745" t="s">
        <v>53</v>
      </c>
    </row>
    <row r="746" spans="1:23" x14ac:dyDescent="0.35">
      <c r="A746" t="s">
        <v>856</v>
      </c>
      <c r="B746">
        <v>170</v>
      </c>
      <c r="C746">
        <v>4</v>
      </c>
      <c r="D746">
        <v>1004</v>
      </c>
      <c r="E746">
        <v>21</v>
      </c>
      <c r="F746">
        <v>4</v>
      </c>
      <c r="G746">
        <v>2.2999999999999998</v>
      </c>
      <c r="H746" t="s">
        <v>53</v>
      </c>
      <c r="I746">
        <v>7.4</v>
      </c>
      <c r="J746" t="s">
        <v>56</v>
      </c>
      <c r="K746" t="s">
        <v>102</v>
      </c>
      <c r="L746">
        <v>1.76</v>
      </c>
      <c r="N746" t="s">
        <v>82</v>
      </c>
      <c r="O746" t="s">
        <v>62</v>
      </c>
      <c r="P746">
        <v>0.6</v>
      </c>
      <c r="Q746">
        <v>10.199999999999999</v>
      </c>
      <c r="R746">
        <v>2</v>
      </c>
      <c r="S746">
        <v>12.9</v>
      </c>
      <c r="T746">
        <v>35.69</v>
      </c>
      <c r="U746">
        <v>6</v>
      </c>
      <c r="V746">
        <v>2569</v>
      </c>
      <c r="W746" t="s">
        <v>53</v>
      </c>
    </row>
    <row r="747" spans="1:23" x14ac:dyDescent="0.35">
      <c r="A747" t="s">
        <v>857</v>
      </c>
      <c r="B747">
        <v>170</v>
      </c>
      <c r="C747">
        <v>2</v>
      </c>
      <c r="D747">
        <v>1006</v>
      </c>
      <c r="E747">
        <v>11</v>
      </c>
      <c r="F747">
        <v>2</v>
      </c>
      <c r="G747">
        <v>4.5999999999999996</v>
      </c>
      <c r="H747" t="s">
        <v>53</v>
      </c>
      <c r="I747">
        <v>6</v>
      </c>
      <c r="J747" t="s">
        <v>56</v>
      </c>
      <c r="K747" t="s">
        <v>102</v>
      </c>
      <c r="L747">
        <v>1.71</v>
      </c>
      <c r="M747">
        <v>2</v>
      </c>
      <c r="N747" t="s">
        <v>85</v>
      </c>
      <c r="O747" t="s">
        <v>43</v>
      </c>
      <c r="P747">
        <v>0.5</v>
      </c>
      <c r="Q747">
        <v>7.5</v>
      </c>
      <c r="R747">
        <v>3</v>
      </c>
      <c r="S747">
        <v>9</v>
      </c>
      <c r="T747">
        <v>46.89</v>
      </c>
      <c r="U747">
        <v>11</v>
      </c>
      <c r="V747">
        <v>6189</v>
      </c>
      <c r="W747" t="s">
        <v>53</v>
      </c>
    </row>
    <row r="748" spans="1:23" x14ac:dyDescent="0.35">
      <c r="A748" t="s">
        <v>858</v>
      </c>
      <c r="B748">
        <v>170</v>
      </c>
      <c r="C748">
        <v>4</v>
      </c>
      <c r="D748">
        <v>1002</v>
      </c>
      <c r="E748">
        <v>18</v>
      </c>
      <c r="F748">
        <v>3</v>
      </c>
      <c r="G748">
        <v>0.7</v>
      </c>
      <c r="H748" t="s">
        <v>53</v>
      </c>
      <c r="I748">
        <v>7.3</v>
      </c>
      <c r="J748" t="s">
        <v>56</v>
      </c>
      <c r="K748" t="s">
        <v>44</v>
      </c>
      <c r="M748">
        <v>4</v>
      </c>
      <c r="N748" t="s">
        <v>98</v>
      </c>
      <c r="O748" t="s">
        <v>74</v>
      </c>
      <c r="P748">
        <v>0.3</v>
      </c>
      <c r="Q748">
        <v>8.5</v>
      </c>
      <c r="R748">
        <v>1</v>
      </c>
      <c r="S748">
        <v>11.8</v>
      </c>
      <c r="T748">
        <v>46.38</v>
      </c>
      <c r="U748">
        <v>15</v>
      </c>
      <c r="V748">
        <v>8348</v>
      </c>
      <c r="W748" t="s">
        <v>50</v>
      </c>
    </row>
    <row r="749" spans="1:23" x14ac:dyDescent="0.35">
      <c r="A749" t="s">
        <v>859</v>
      </c>
      <c r="B749">
        <v>170</v>
      </c>
      <c r="C749">
        <v>4</v>
      </c>
      <c r="D749">
        <v>1004</v>
      </c>
      <c r="E749">
        <v>15</v>
      </c>
      <c r="F749">
        <v>2</v>
      </c>
      <c r="G749">
        <v>0.6</v>
      </c>
      <c r="H749" t="s">
        <v>53</v>
      </c>
      <c r="I749">
        <v>8.1</v>
      </c>
      <c r="J749" t="s">
        <v>91</v>
      </c>
      <c r="K749" t="s">
        <v>59</v>
      </c>
      <c r="L749">
        <v>1.46</v>
      </c>
      <c r="N749" t="s">
        <v>82</v>
      </c>
      <c r="O749" t="s">
        <v>74</v>
      </c>
      <c r="P749">
        <v>0.2</v>
      </c>
      <c r="Q749">
        <v>10.8</v>
      </c>
      <c r="R749">
        <v>1</v>
      </c>
      <c r="S749">
        <v>13.5</v>
      </c>
      <c r="T749">
        <v>36.92</v>
      </c>
      <c r="U749">
        <v>8</v>
      </c>
      <c r="V749">
        <v>3544</v>
      </c>
      <c r="W749" t="s">
        <v>53</v>
      </c>
    </row>
    <row r="750" spans="1:23" x14ac:dyDescent="0.35">
      <c r="A750" t="s">
        <v>860</v>
      </c>
      <c r="B750">
        <v>170</v>
      </c>
      <c r="C750">
        <v>2</v>
      </c>
      <c r="D750">
        <v>1003</v>
      </c>
      <c r="E750">
        <v>7</v>
      </c>
      <c r="F750">
        <v>1</v>
      </c>
      <c r="G750">
        <v>4.8</v>
      </c>
      <c r="H750" t="s">
        <v>53</v>
      </c>
      <c r="I750">
        <v>6.8</v>
      </c>
      <c r="J750" t="s">
        <v>56</v>
      </c>
      <c r="K750" t="s">
        <v>79</v>
      </c>
      <c r="L750">
        <v>3.46</v>
      </c>
      <c r="M750">
        <v>6</v>
      </c>
      <c r="N750" t="s">
        <v>85</v>
      </c>
      <c r="O750" t="s">
        <v>58</v>
      </c>
      <c r="P750">
        <v>1.3</v>
      </c>
      <c r="Q750">
        <v>8.4</v>
      </c>
      <c r="R750">
        <v>3</v>
      </c>
      <c r="S750">
        <v>11.1</v>
      </c>
      <c r="T750">
        <v>47.78</v>
      </c>
      <c r="U750">
        <v>4</v>
      </c>
      <c r="V750">
        <v>2293</v>
      </c>
      <c r="W750" t="s">
        <v>53</v>
      </c>
    </row>
    <row r="751" spans="1:23" x14ac:dyDescent="0.35">
      <c r="A751" t="s">
        <v>861</v>
      </c>
      <c r="B751">
        <v>170</v>
      </c>
      <c r="C751">
        <v>1</v>
      </c>
      <c r="D751">
        <v>1008</v>
      </c>
      <c r="E751">
        <v>16</v>
      </c>
      <c r="F751">
        <v>2</v>
      </c>
      <c r="G751">
        <v>5.5</v>
      </c>
      <c r="H751" t="s">
        <v>53</v>
      </c>
      <c r="I751">
        <v>6.3</v>
      </c>
      <c r="J751" t="s">
        <v>56</v>
      </c>
      <c r="K751" t="s">
        <v>41</v>
      </c>
      <c r="M751">
        <v>6</v>
      </c>
      <c r="N751" t="s">
        <v>139</v>
      </c>
      <c r="O751" t="s">
        <v>58</v>
      </c>
      <c r="P751">
        <v>1.7</v>
      </c>
      <c r="Q751">
        <v>6.6</v>
      </c>
      <c r="R751">
        <v>4</v>
      </c>
      <c r="S751">
        <v>7.6</v>
      </c>
      <c r="T751">
        <v>51.25</v>
      </c>
      <c r="U751">
        <v>8</v>
      </c>
      <c r="V751">
        <v>4920</v>
      </c>
      <c r="W751" t="s">
        <v>53</v>
      </c>
    </row>
    <row r="752" spans="1:23" x14ac:dyDescent="0.35">
      <c r="A752" t="s">
        <v>862</v>
      </c>
      <c r="B752">
        <v>145</v>
      </c>
      <c r="C752">
        <v>2</v>
      </c>
      <c r="D752">
        <v>1018</v>
      </c>
      <c r="E752">
        <v>4</v>
      </c>
      <c r="F752">
        <v>3</v>
      </c>
      <c r="G752">
        <v>6.3</v>
      </c>
      <c r="H752" t="s">
        <v>50</v>
      </c>
      <c r="I752">
        <v>5.6</v>
      </c>
      <c r="J752" t="s">
        <v>56</v>
      </c>
      <c r="K752" t="s">
        <v>59</v>
      </c>
      <c r="L752">
        <v>1.02</v>
      </c>
      <c r="N752" t="s">
        <v>61</v>
      </c>
      <c r="O752" t="s">
        <v>62</v>
      </c>
      <c r="P752">
        <v>0.7</v>
      </c>
      <c r="Q752">
        <v>5.8</v>
      </c>
      <c r="R752">
        <v>4</v>
      </c>
      <c r="S752">
        <v>10.8</v>
      </c>
      <c r="T752">
        <v>10.47</v>
      </c>
      <c r="U752">
        <v>5</v>
      </c>
      <c r="V752">
        <v>628</v>
      </c>
      <c r="W752" t="s">
        <v>53</v>
      </c>
    </row>
    <row r="753" spans="1:23" x14ac:dyDescent="0.35">
      <c r="A753" t="s">
        <v>863</v>
      </c>
      <c r="B753">
        <v>100</v>
      </c>
      <c r="C753">
        <v>1</v>
      </c>
      <c r="D753">
        <v>1011</v>
      </c>
      <c r="E753">
        <v>9</v>
      </c>
      <c r="F753">
        <v>2</v>
      </c>
      <c r="G753">
        <v>11.9</v>
      </c>
      <c r="H753" t="s">
        <v>88</v>
      </c>
      <c r="I753">
        <v>4.2</v>
      </c>
      <c r="J753" t="s">
        <v>56</v>
      </c>
      <c r="K753" t="s">
        <v>41</v>
      </c>
      <c r="L753">
        <v>3.34</v>
      </c>
      <c r="M753">
        <v>3</v>
      </c>
      <c r="N753" t="s">
        <v>46</v>
      </c>
      <c r="O753" t="s">
        <v>47</v>
      </c>
      <c r="P753">
        <v>2.6</v>
      </c>
      <c r="Q753">
        <v>4.0999999999999996</v>
      </c>
      <c r="R753">
        <v>8</v>
      </c>
      <c r="S753">
        <v>2.6</v>
      </c>
      <c r="T753">
        <v>374.32</v>
      </c>
      <c r="U753">
        <v>10</v>
      </c>
      <c r="V753">
        <v>44918</v>
      </c>
      <c r="W753" t="s">
        <v>88</v>
      </c>
    </row>
    <row r="754" spans="1:23" x14ac:dyDescent="0.35">
      <c r="A754" t="s">
        <v>864</v>
      </c>
      <c r="B754">
        <v>170</v>
      </c>
      <c r="C754">
        <v>4</v>
      </c>
      <c r="D754">
        <v>1017</v>
      </c>
      <c r="E754">
        <v>10</v>
      </c>
      <c r="F754">
        <v>1</v>
      </c>
      <c r="G754">
        <v>4.0999999999999996</v>
      </c>
      <c r="H754" t="s">
        <v>53</v>
      </c>
      <c r="I754">
        <v>5.2</v>
      </c>
      <c r="J754" t="s">
        <v>56</v>
      </c>
      <c r="K754" t="s">
        <v>59</v>
      </c>
      <c r="L754">
        <v>2.63</v>
      </c>
      <c r="M754">
        <v>9</v>
      </c>
      <c r="N754" t="s">
        <v>85</v>
      </c>
      <c r="O754" t="s">
        <v>62</v>
      </c>
      <c r="P754">
        <v>1.3</v>
      </c>
      <c r="Q754">
        <v>8.6999999999999993</v>
      </c>
      <c r="R754">
        <v>3</v>
      </c>
      <c r="S754">
        <v>11.2</v>
      </c>
      <c r="T754">
        <v>45.63</v>
      </c>
      <c r="U754">
        <v>2</v>
      </c>
      <c r="V754">
        <v>1095</v>
      </c>
      <c r="W754" t="s">
        <v>53</v>
      </c>
    </row>
    <row r="755" spans="1:23" x14ac:dyDescent="0.35">
      <c r="A755" t="s">
        <v>865</v>
      </c>
      <c r="B755">
        <v>170</v>
      </c>
      <c r="C755">
        <v>4</v>
      </c>
      <c r="D755">
        <v>1002</v>
      </c>
      <c r="E755">
        <v>6</v>
      </c>
      <c r="F755">
        <v>1</v>
      </c>
      <c r="G755">
        <v>0.8</v>
      </c>
      <c r="H755" t="s">
        <v>53</v>
      </c>
      <c r="I755">
        <v>7.4</v>
      </c>
      <c r="J755" t="s">
        <v>56</v>
      </c>
      <c r="K755" t="s">
        <v>59</v>
      </c>
      <c r="L755">
        <v>1.43</v>
      </c>
      <c r="M755">
        <v>2</v>
      </c>
      <c r="N755" t="s">
        <v>82</v>
      </c>
      <c r="O755" t="s">
        <v>43</v>
      </c>
      <c r="P755">
        <v>0.1</v>
      </c>
      <c r="Q755">
        <v>8.8000000000000007</v>
      </c>
      <c r="R755">
        <v>1</v>
      </c>
      <c r="S755">
        <v>11.8</v>
      </c>
      <c r="T755">
        <v>35.119999999999997</v>
      </c>
      <c r="U755">
        <v>3</v>
      </c>
      <c r="V755">
        <v>1264</v>
      </c>
      <c r="W755" t="s">
        <v>53</v>
      </c>
    </row>
    <row r="756" spans="1:23" x14ac:dyDescent="0.35">
      <c r="A756" t="s">
        <v>866</v>
      </c>
      <c r="B756">
        <v>170</v>
      </c>
      <c r="C756">
        <v>4</v>
      </c>
      <c r="D756">
        <v>1001</v>
      </c>
      <c r="E756">
        <v>9</v>
      </c>
      <c r="F756">
        <v>1</v>
      </c>
      <c r="G756">
        <v>3.7</v>
      </c>
      <c r="H756" t="s">
        <v>53</v>
      </c>
      <c r="I756">
        <v>5.5</v>
      </c>
      <c r="J756" t="s">
        <v>56</v>
      </c>
      <c r="K756" t="s">
        <v>79</v>
      </c>
      <c r="L756">
        <v>1.86</v>
      </c>
      <c r="N756" t="s">
        <v>85</v>
      </c>
      <c r="O756" t="s">
        <v>74</v>
      </c>
      <c r="P756">
        <v>0.1</v>
      </c>
      <c r="Q756">
        <v>6.3</v>
      </c>
      <c r="R756">
        <v>1</v>
      </c>
      <c r="S756">
        <v>11</v>
      </c>
      <c r="T756">
        <v>22.33</v>
      </c>
      <c r="U756">
        <v>7</v>
      </c>
      <c r="V756">
        <v>1875</v>
      </c>
      <c r="W756" t="s">
        <v>53</v>
      </c>
    </row>
    <row r="757" spans="1:23" x14ac:dyDescent="0.35">
      <c r="A757" t="s">
        <v>867</v>
      </c>
      <c r="B757">
        <v>105</v>
      </c>
      <c r="C757">
        <v>1</v>
      </c>
      <c r="D757">
        <v>1010</v>
      </c>
      <c r="E757">
        <v>11</v>
      </c>
      <c r="F757">
        <v>3</v>
      </c>
      <c r="G757">
        <v>11</v>
      </c>
      <c r="H757" t="s">
        <v>37</v>
      </c>
      <c r="I757">
        <v>3.4</v>
      </c>
      <c r="J757" t="s">
        <v>41</v>
      </c>
      <c r="K757" t="s">
        <v>41</v>
      </c>
      <c r="M757">
        <v>6</v>
      </c>
      <c r="N757" t="s">
        <v>98</v>
      </c>
      <c r="O757" t="s">
        <v>43</v>
      </c>
      <c r="P757">
        <v>2.5</v>
      </c>
      <c r="Q757">
        <v>4.5</v>
      </c>
      <c r="R757">
        <v>7</v>
      </c>
      <c r="S757">
        <v>0</v>
      </c>
      <c r="T757">
        <v>144.47</v>
      </c>
      <c r="U757">
        <v>8</v>
      </c>
      <c r="V757">
        <v>13869</v>
      </c>
      <c r="W757" t="s">
        <v>50</v>
      </c>
    </row>
    <row r="758" spans="1:23" x14ac:dyDescent="0.35">
      <c r="A758" t="s">
        <v>868</v>
      </c>
      <c r="B758">
        <v>170</v>
      </c>
      <c r="C758">
        <v>4</v>
      </c>
      <c r="D758">
        <v>1014</v>
      </c>
      <c r="E758">
        <v>20</v>
      </c>
      <c r="F758">
        <v>4</v>
      </c>
      <c r="G758">
        <v>1.5</v>
      </c>
      <c r="H758" t="s">
        <v>53</v>
      </c>
      <c r="I758">
        <v>9</v>
      </c>
      <c r="J758" t="s">
        <v>91</v>
      </c>
      <c r="K758" t="s">
        <v>79</v>
      </c>
      <c r="M758">
        <v>3</v>
      </c>
      <c r="N758" t="s">
        <v>85</v>
      </c>
      <c r="O758" t="s">
        <v>62</v>
      </c>
      <c r="P758">
        <v>0.5</v>
      </c>
      <c r="Q758">
        <v>10.4</v>
      </c>
      <c r="R758">
        <v>1</v>
      </c>
      <c r="S758">
        <v>12</v>
      </c>
      <c r="T758">
        <v>10.08</v>
      </c>
      <c r="U758">
        <v>12</v>
      </c>
      <c r="V758">
        <v>1451</v>
      </c>
      <c r="W758" t="s">
        <v>53</v>
      </c>
    </row>
    <row r="759" spans="1:23" x14ac:dyDescent="0.35">
      <c r="A759" t="s">
        <v>869</v>
      </c>
      <c r="B759">
        <v>110</v>
      </c>
      <c r="C759">
        <v>1</v>
      </c>
      <c r="D759">
        <v>1011</v>
      </c>
      <c r="E759">
        <v>1</v>
      </c>
      <c r="F759">
        <v>1</v>
      </c>
      <c r="G759">
        <v>6.6</v>
      </c>
      <c r="H759" t="s">
        <v>50</v>
      </c>
      <c r="I759">
        <v>3.7</v>
      </c>
      <c r="J759" t="s">
        <v>41</v>
      </c>
      <c r="K759" t="s">
        <v>44</v>
      </c>
      <c r="L759">
        <v>1.5</v>
      </c>
      <c r="N759" t="s">
        <v>80</v>
      </c>
      <c r="O759" t="s">
        <v>58</v>
      </c>
      <c r="P759">
        <v>1.2</v>
      </c>
      <c r="Q759">
        <v>5.5</v>
      </c>
      <c r="R759">
        <v>6</v>
      </c>
      <c r="S759">
        <v>5.3</v>
      </c>
      <c r="T759">
        <v>29.91</v>
      </c>
      <c r="U759">
        <v>7</v>
      </c>
      <c r="V759">
        <v>2512</v>
      </c>
      <c r="W759" t="s">
        <v>53</v>
      </c>
    </row>
    <row r="760" spans="1:23" x14ac:dyDescent="0.35">
      <c r="A760" t="s">
        <v>870</v>
      </c>
      <c r="B760">
        <v>145</v>
      </c>
      <c r="C760">
        <v>1</v>
      </c>
      <c r="D760">
        <v>1017</v>
      </c>
      <c r="E760">
        <v>4</v>
      </c>
      <c r="F760">
        <v>2</v>
      </c>
      <c r="G760">
        <v>5.9</v>
      </c>
      <c r="H760" t="s">
        <v>53</v>
      </c>
      <c r="I760">
        <v>6.6</v>
      </c>
      <c r="J760" t="s">
        <v>56</v>
      </c>
      <c r="K760" t="s">
        <v>44</v>
      </c>
      <c r="L760">
        <v>1.77</v>
      </c>
      <c r="N760" t="s">
        <v>46</v>
      </c>
      <c r="O760" t="s">
        <v>43</v>
      </c>
      <c r="P760">
        <v>0.2</v>
      </c>
      <c r="Q760">
        <v>5.9</v>
      </c>
      <c r="R760">
        <v>3</v>
      </c>
      <c r="S760">
        <v>6.5</v>
      </c>
      <c r="T760">
        <v>19.38</v>
      </c>
      <c r="U760">
        <v>2</v>
      </c>
      <c r="V760">
        <v>465</v>
      </c>
      <c r="W760" t="s">
        <v>53</v>
      </c>
    </row>
    <row r="761" spans="1:23" x14ac:dyDescent="0.35">
      <c r="A761" t="s">
        <v>871</v>
      </c>
      <c r="B761">
        <v>145</v>
      </c>
      <c r="C761">
        <v>4</v>
      </c>
      <c r="D761">
        <v>1018</v>
      </c>
      <c r="E761">
        <v>11</v>
      </c>
      <c r="F761">
        <v>1</v>
      </c>
      <c r="G761">
        <v>5.5</v>
      </c>
      <c r="H761" t="s">
        <v>53</v>
      </c>
      <c r="I761">
        <v>6.1</v>
      </c>
      <c r="J761" t="s">
        <v>56</v>
      </c>
      <c r="K761" t="s">
        <v>44</v>
      </c>
      <c r="M761">
        <v>5</v>
      </c>
      <c r="N761" t="s">
        <v>82</v>
      </c>
      <c r="O761" t="s">
        <v>47</v>
      </c>
      <c r="P761">
        <v>1.4</v>
      </c>
      <c r="Q761">
        <v>8.1</v>
      </c>
      <c r="R761">
        <v>3</v>
      </c>
      <c r="S761">
        <v>6.4</v>
      </c>
      <c r="T761">
        <v>82.37</v>
      </c>
      <c r="U761">
        <v>6</v>
      </c>
      <c r="V761">
        <v>5930</v>
      </c>
      <c r="W761" t="s">
        <v>53</v>
      </c>
    </row>
    <row r="762" spans="1:23" x14ac:dyDescent="0.35">
      <c r="A762" t="s">
        <v>872</v>
      </c>
      <c r="B762">
        <v>115</v>
      </c>
      <c r="C762">
        <v>3</v>
      </c>
      <c r="D762">
        <v>1011</v>
      </c>
      <c r="E762">
        <v>11</v>
      </c>
      <c r="F762">
        <v>2</v>
      </c>
      <c r="G762">
        <v>11.4</v>
      </c>
      <c r="H762" t="s">
        <v>37</v>
      </c>
      <c r="I762">
        <v>3</v>
      </c>
      <c r="J762" t="s">
        <v>41</v>
      </c>
      <c r="K762" t="s">
        <v>44</v>
      </c>
      <c r="L762">
        <v>3.91</v>
      </c>
      <c r="N762" t="s">
        <v>46</v>
      </c>
      <c r="O762" t="s">
        <v>43</v>
      </c>
      <c r="P762">
        <v>1.5</v>
      </c>
      <c r="Q762">
        <v>5.6</v>
      </c>
      <c r="R762">
        <v>7</v>
      </c>
      <c r="S762">
        <v>3.1</v>
      </c>
      <c r="T762">
        <v>73.87</v>
      </c>
      <c r="U762">
        <v>2</v>
      </c>
      <c r="V762">
        <v>1772</v>
      </c>
      <c r="W762" t="s">
        <v>53</v>
      </c>
    </row>
    <row r="763" spans="1:23" x14ac:dyDescent="0.35">
      <c r="A763" t="s">
        <v>873</v>
      </c>
      <c r="B763">
        <v>170</v>
      </c>
      <c r="C763">
        <v>4</v>
      </c>
      <c r="D763">
        <v>1005</v>
      </c>
      <c r="E763">
        <v>19</v>
      </c>
      <c r="F763">
        <v>3</v>
      </c>
      <c r="G763">
        <v>2.7</v>
      </c>
      <c r="H763" t="s">
        <v>53</v>
      </c>
      <c r="I763">
        <v>8.6</v>
      </c>
      <c r="J763" t="s">
        <v>91</v>
      </c>
      <c r="K763" t="s">
        <v>102</v>
      </c>
      <c r="L763">
        <v>3.85</v>
      </c>
      <c r="N763" t="s">
        <v>82</v>
      </c>
      <c r="O763" t="s">
        <v>62</v>
      </c>
      <c r="P763">
        <v>0.1</v>
      </c>
      <c r="Q763">
        <v>6.9</v>
      </c>
      <c r="R763">
        <v>1</v>
      </c>
      <c r="S763">
        <v>9.6999999999999993</v>
      </c>
      <c r="T763">
        <v>42.45</v>
      </c>
      <c r="U763">
        <v>3</v>
      </c>
      <c r="V763">
        <v>1528</v>
      </c>
      <c r="W763" t="s">
        <v>53</v>
      </c>
    </row>
    <row r="764" spans="1:23" x14ac:dyDescent="0.35">
      <c r="A764" t="s">
        <v>874</v>
      </c>
      <c r="B764">
        <v>170</v>
      </c>
      <c r="C764">
        <v>2</v>
      </c>
      <c r="D764">
        <v>1013</v>
      </c>
      <c r="E764">
        <v>20</v>
      </c>
      <c r="F764">
        <v>2</v>
      </c>
      <c r="G764">
        <v>5.5</v>
      </c>
      <c r="H764" t="s">
        <v>53</v>
      </c>
      <c r="I764">
        <v>6</v>
      </c>
      <c r="J764" t="s">
        <v>56</v>
      </c>
      <c r="K764" t="s">
        <v>79</v>
      </c>
      <c r="L764">
        <v>1.06</v>
      </c>
      <c r="M764">
        <v>1</v>
      </c>
      <c r="N764" t="s">
        <v>82</v>
      </c>
      <c r="O764" t="s">
        <v>47</v>
      </c>
      <c r="P764">
        <v>0.8</v>
      </c>
      <c r="Q764">
        <v>8.8000000000000007</v>
      </c>
      <c r="R764">
        <v>3</v>
      </c>
      <c r="S764">
        <v>9.6</v>
      </c>
      <c r="T764">
        <v>91.34</v>
      </c>
      <c r="U764">
        <v>10</v>
      </c>
      <c r="V764">
        <v>10960</v>
      </c>
      <c r="W764" t="s">
        <v>50</v>
      </c>
    </row>
    <row r="765" spans="1:23" x14ac:dyDescent="0.35">
      <c r="A765" t="s">
        <v>875</v>
      </c>
      <c r="B765">
        <v>110</v>
      </c>
      <c r="C765">
        <v>1</v>
      </c>
      <c r="D765">
        <v>1012</v>
      </c>
      <c r="E765">
        <v>18</v>
      </c>
      <c r="F765">
        <v>4</v>
      </c>
      <c r="G765">
        <v>7.3</v>
      </c>
      <c r="H765" t="s">
        <v>50</v>
      </c>
      <c r="I765">
        <v>4.5</v>
      </c>
      <c r="J765" t="s">
        <v>56</v>
      </c>
      <c r="K765" t="s">
        <v>79</v>
      </c>
      <c r="L765">
        <v>2.89</v>
      </c>
      <c r="N765" t="s">
        <v>46</v>
      </c>
      <c r="O765" t="s">
        <v>74</v>
      </c>
      <c r="P765">
        <v>1.6</v>
      </c>
      <c r="Q765">
        <v>4.9000000000000004</v>
      </c>
      <c r="R765">
        <v>5</v>
      </c>
      <c r="S765">
        <v>6</v>
      </c>
      <c r="T765">
        <v>115.77</v>
      </c>
      <c r="U765">
        <v>1</v>
      </c>
      <c r="V765">
        <v>1389</v>
      </c>
      <c r="W765" t="s">
        <v>53</v>
      </c>
    </row>
    <row r="766" spans="1:23" x14ac:dyDescent="0.35">
      <c r="A766" t="s">
        <v>876</v>
      </c>
      <c r="B766">
        <v>110</v>
      </c>
      <c r="C766">
        <v>1</v>
      </c>
      <c r="D766">
        <v>1003</v>
      </c>
      <c r="E766">
        <v>16</v>
      </c>
      <c r="F766">
        <v>4</v>
      </c>
      <c r="G766">
        <v>7.7</v>
      </c>
      <c r="H766" t="s">
        <v>50</v>
      </c>
      <c r="I766">
        <v>3.2</v>
      </c>
      <c r="J766" t="s">
        <v>41</v>
      </c>
      <c r="K766" t="s">
        <v>148</v>
      </c>
      <c r="M766">
        <v>8</v>
      </c>
      <c r="N766" t="s">
        <v>85</v>
      </c>
      <c r="O766" t="s">
        <v>43</v>
      </c>
      <c r="P766">
        <v>1</v>
      </c>
      <c r="Q766">
        <v>5.7</v>
      </c>
      <c r="R766">
        <v>3</v>
      </c>
      <c r="S766">
        <v>4</v>
      </c>
      <c r="T766">
        <v>30.64</v>
      </c>
      <c r="U766">
        <v>7</v>
      </c>
      <c r="V766">
        <v>2573</v>
      </c>
      <c r="W766" t="s">
        <v>53</v>
      </c>
    </row>
    <row r="767" spans="1:23" x14ac:dyDescent="0.35">
      <c r="A767" t="s">
        <v>877</v>
      </c>
      <c r="B767">
        <v>100</v>
      </c>
      <c r="C767">
        <v>3</v>
      </c>
      <c r="D767">
        <v>1011</v>
      </c>
      <c r="E767">
        <v>5</v>
      </c>
      <c r="F767">
        <v>2</v>
      </c>
      <c r="G767">
        <v>8.3000000000000007</v>
      </c>
      <c r="H767" t="s">
        <v>50</v>
      </c>
      <c r="I767">
        <v>5.5</v>
      </c>
      <c r="J767" t="s">
        <v>56</v>
      </c>
      <c r="K767" t="s">
        <v>79</v>
      </c>
      <c r="L767">
        <v>1.44</v>
      </c>
      <c r="M767">
        <v>10</v>
      </c>
      <c r="N767" t="s">
        <v>98</v>
      </c>
      <c r="O767" t="s">
        <v>43</v>
      </c>
      <c r="P767">
        <v>1.4</v>
      </c>
      <c r="Q767">
        <v>4.4000000000000004</v>
      </c>
      <c r="R767">
        <v>5</v>
      </c>
      <c r="S767">
        <v>8.1999999999999993</v>
      </c>
      <c r="T767">
        <v>10.32</v>
      </c>
      <c r="U767">
        <v>4</v>
      </c>
      <c r="V767">
        <v>495</v>
      </c>
      <c r="W767" t="s">
        <v>53</v>
      </c>
    </row>
    <row r="768" spans="1:23" x14ac:dyDescent="0.35">
      <c r="A768" t="s">
        <v>878</v>
      </c>
      <c r="B768">
        <v>130</v>
      </c>
      <c r="C768">
        <v>3</v>
      </c>
      <c r="D768">
        <v>1009</v>
      </c>
      <c r="E768">
        <v>19</v>
      </c>
      <c r="F768">
        <v>3</v>
      </c>
      <c r="G768">
        <v>9.5</v>
      </c>
      <c r="H768" t="s">
        <v>37</v>
      </c>
      <c r="I768">
        <v>4.5999999999999996</v>
      </c>
      <c r="J768" t="s">
        <v>56</v>
      </c>
      <c r="K768" t="s">
        <v>44</v>
      </c>
      <c r="L768">
        <v>3.65</v>
      </c>
      <c r="M768">
        <v>1</v>
      </c>
      <c r="N768" t="s">
        <v>82</v>
      </c>
      <c r="O768" t="s">
        <v>74</v>
      </c>
      <c r="P768">
        <v>3.4</v>
      </c>
      <c r="Q768">
        <v>3.7</v>
      </c>
      <c r="R768">
        <v>6</v>
      </c>
      <c r="S768">
        <v>6.9</v>
      </c>
      <c r="T768">
        <v>336.84</v>
      </c>
      <c r="U768">
        <v>7</v>
      </c>
      <c r="V768">
        <v>28294</v>
      </c>
      <c r="W768" t="s">
        <v>88</v>
      </c>
    </row>
    <row r="769" spans="1:23" x14ac:dyDescent="0.35">
      <c r="A769" t="s">
        <v>879</v>
      </c>
      <c r="B769">
        <v>130</v>
      </c>
      <c r="C769">
        <v>3</v>
      </c>
      <c r="D769">
        <v>1012</v>
      </c>
      <c r="E769">
        <v>14</v>
      </c>
      <c r="F769">
        <v>3</v>
      </c>
      <c r="G769">
        <v>10</v>
      </c>
      <c r="H769" t="s">
        <v>37</v>
      </c>
      <c r="I769">
        <v>5.3</v>
      </c>
      <c r="J769" t="s">
        <v>56</v>
      </c>
      <c r="K769" t="s">
        <v>44</v>
      </c>
      <c r="L769">
        <v>2.71</v>
      </c>
      <c r="M769">
        <v>7</v>
      </c>
      <c r="N769" t="s">
        <v>61</v>
      </c>
      <c r="O769" t="s">
        <v>47</v>
      </c>
      <c r="P769">
        <v>5.7</v>
      </c>
      <c r="Q769">
        <v>6.9</v>
      </c>
      <c r="R769">
        <v>5</v>
      </c>
      <c r="S769">
        <v>2</v>
      </c>
      <c r="T769">
        <v>386.2</v>
      </c>
      <c r="U769">
        <v>4</v>
      </c>
      <c r="V769">
        <v>18537</v>
      </c>
      <c r="W769" t="s">
        <v>37</v>
      </c>
    </row>
    <row r="770" spans="1:23" x14ac:dyDescent="0.35">
      <c r="A770" t="s">
        <v>880</v>
      </c>
      <c r="B770">
        <v>170</v>
      </c>
      <c r="C770">
        <v>4</v>
      </c>
      <c r="D770">
        <v>1005</v>
      </c>
      <c r="E770">
        <v>23</v>
      </c>
      <c r="F770">
        <v>2</v>
      </c>
      <c r="G770">
        <v>2.8</v>
      </c>
      <c r="H770" t="s">
        <v>53</v>
      </c>
      <c r="I770">
        <v>7.3</v>
      </c>
      <c r="J770" t="s">
        <v>56</v>
      </c>
      <c r="K770" t="s">
        <v>79</v>
      </c>
      <c r="M770">
        <v>7</v>
      </c>
      <c r="N770" t="s">
        <v>82</v>
      </c>
      <c r="O770" t="s">
        <v>47</v>
      </c>
      <c r="P770">
        <v>2.2000000000000002</v>
      </c>
      <c r="Q770">
        <v>9.3000000000000007</v>
      </c>
      <c r="R770">
        <v>1</v>
      </c>
      <c r="S770">
        <v>11.2</v>
      </c>
      <c r="T770">
        <v>16.420000000000002</v>
      </c>
      <c r="U770">
        <v>14</v>
      </c>
      <c r="V770">
        <v>2758</v>
      </c>
      <c r="W770" t="s">
        <v>53</v>
      </c>
    </row>
    <row r="771" spans="1:23" x14ac:dyDescent="0.35">
      <c r="A771" t="s">
        <v>881</v>
      </c>
      <c r="B771">
        <v>105</v>
      </c>
      <c r="C771">
        <v>1</v>
      </c>
      <c r="D771">
        <v>1002</v>
      </c>
      <c r="E771">
        <v>11</v>
      </c>
      <c r="F771">
        <v>3</v>
      </c>
      <c r="G771">
        <v>8.6</v>
      </c>
      <c r="H771" t="s">
        <v>50</v>
      </c>
      <c r="I771">
        <v>4</v>
      </c>
      <c r="J771" t="s">
        <v>41</v>
      </c>
      <c r="K771" t="s">
        <v>41</v>
      </c>
      <c r="L771">
        <v>2.67</v>
      </c>
      <c r="M771">
        <v>4</v>
      </c>
      <c r="N771" t="s">
        <v>46</v>
      </c>
      <c r="O771" t="s">
        <v>58</v>
      </c>
      <c r="P771">
        <v>1.6</v>
      </c>
      <c r="Q771">
        <v>6.9</v>
      </c>
      <c r="R771">
        <v>5</v>
      </c>
      <c r="S771">
        <v>1.7</v>
      </c>
      <c r="T771">
        <v>471.04</v>
      </c>
      <c r="U771">
        <v>2</v>
      </c>
      <c r="V771">
        <v>11304</v>
      </c>
      <c r="W771" t="s">
        <v>50</v>
      </c>
    </row>
    <row r="772" spans="1:23" x14ac:dyDescent="0.35">
      <c r="A772" t="s">
        <v>882</v>
      </c>
      <c r="B772">
        <v>170</v>
      </c>
      <c r="C772">
        <v>2</v>
      </c>
      <c r="D772">
        <v>1011</v>
      </c>
      <c r="E772">
        <v>9</v>
      </c>
      <c r="F772">
        <v>1</v>
      </c>
      <c r="G772">
        <v>4.9000000000000004</v>
      </c>
      <c r="H772" t="s">
        <v>53</v>
      </c>
      <c r="I772">
        <v>5.0999999999999996</v>
      </c>
      <c r="J772" t="s">
        <v>56</v>
      </c>
      <c r="K772" t="s">
        <v>79</v>
      </c>
      <c r="L772">
        <v>3.44</v>
      </c>
      <c r="N772" t="s">
        <v>85</v>
      </c>
      <c r="O772" t="s">
        <v>62</v>
      </c>
      <c r="P772">
        <v>0.8</v>
      </c>
      <c r="Q772">
        <v>9.1999999999999993</v>
      </c>
      <c r="R772">
        <v>3</v>
      </c>
      <c r="S772">
        <v>9.8000000000000007</v>
      </c>
      <c r="T772">
        <v>89.56</v>
      </c>
      <c r="U772">
        <v>2</v>
      </c>
      <c r="V772">
        <v>2149</v>
      </c>
      <c r="W772" t="s">
        <v>53</v>
      </c>
    </row>
    <row r="773" spans="1:23" x14ac:dyDescent="0.35">
      <c r="A773" t="s">
        <v>883</v>
      </c>
      <c r="B773">
        <v>170</v>
      </c>
      <c r="C773">
        <v>4</v>
      </c>
      <c r="D773">
        <v>1014</v>
      </c>
      <c r="E773">
        <v>4</v>
      </c>
      <c r="F773">
        <v>1</v>
      </c>
      <c r="G773">
        <v>3.4</v>
      </c>
      <c r="H773" t="s">
        <v>53</v>
      </c>
      <c r="I773">
        <v>8.8000000000000007</v>
      </c>
      <c r="J773" t="s">
        <v>91</v>
      </c>
      <c r="K773" t="s">
        <v>59</v>
      </c>
      <c r="L773">
        <v>2.86</v>
      </c>
      <c r="N773" t="s">
        <v>82</v>
      </c>
      <c r="O773" t="s">
        <v>47</v>
      </c>
      <c r="P773">
        <v>0.8</v>
      </c>
      <c r="Q773">
        <v>8.5</v>
      </c>
      <c r="R773">
        <v>1</v>
      </c>
      <c r="S773">
        <v>9.5</v>
      </c>
      <c r="T773">
        <v>13.73</v>
      </c>
      <c r="U773">
        <v>5</v>
      </c>
      <c r="V773">
        <v>823</v>
      </c>
      <c r="W773" t="s">
        <v>53</v>
      </c>
    </row>
    <row r="774" spans="1:23" x14ac:dyDescent="0.35">
      <c r="A774" t="s">
        <v>884</v>
      </c>
      <c r="B774">
        <v>170</v>
      </c>
      <c r="C774">
        <v>4</v>
      </c>
      <c r="D774">
        <v>1016</v>
      </c>
      <c r="E774">
        <v>20</v>
      </c>
      <c r="F774">
        <v>2</v>
      </c>
      <c r="G774">
        <v>2.2000000000000002</v>
      </c>
      <c r="H774" t="s">
        <v>53</v>
      </c>
      <c r="I774">
        <v>8.9</v>
      </c>
      <c r="J774" t="s">
        <v>91</v>
      </c>
      <c r="K774" t="s">
        <v>59</v>
      </c>
      <c r="L774">
        <v>1.03</v>
      </c>
      <c r="M774">
        <v>10</v>
      </c>
      <c r="N774" t="s">
        <v>139</v>
      </c>
      <c r="O774" t="s">
        <v>74</v>
      </c>
      <c r="P774">
        <v>0.1</v>
      </c>
      <c r="Q774">
        <v>9</v>
      </c>
      <c r="R774">
        <v>1</v>
      </c>
      <c r="S774">
        <v>14</v>
      </c>
      <c r="T774">
        <v>38.090000000000003</v>
      </c>
      <c r="U774">
        <v>3</v>
      </c>
      <c r="V774">
        <v>1371</v>
      </c>
      <c r="W774" t="s">
        <v>53</v>
      </c>
    </row>
    <row r="775" spans="1:23" x14ac:dyDescent="0.35">
      <c r="A775" t="s">
        <v>885</v>
      </c>
      <c r="B775">
        <v>170</v>
      </c>
      <c r="C775">
        <v>4</v>
      </c>
      <c r="D775">
        <v>1004</v>
      </c>
      <c r="E775">
        <v>10</v>
      </c>
      <c r="F775">
        <v>2</v>
      </c>
      <c r="G775">
        <v>4.2</v>
      </c>
      <c r="H775" t="s">
        <v>53</v>
      </c>
      <c r="I775">
        <v>6.1</v>
      </c>
      <c r="J775" t="s">
        <v>56</v>
      </c>
      <c r="K775" t="s">
        <v>44</v>
      </c>
      <c r="L775">
        <v>2.77</v>
      </c>
      <c r="M775">
        <v>2</v>
      </c>
      <c r="N775" t="s">
        <v>82</v>
      </c>
      <c r="O775" t="s">
        <v>43</v>
      </c>
      <c r="P775">
        <v>1.2</v>
      </c>
      <c r="Q775">
        <v>7.8</v>
      </c>
      <c r="R775">
        <v>3</v>
      </c>
      <c r="S775">
        <v>10.9</v>
      </c>
      <c r="T775">
        <v>22.92</v>
      </c>
      <c r="U775">
        <v>1</v>
      </c>
      <c r="V775">
        <v>275</v>
      </c>
      <c r="W775" t="s">
        <v>53</v>
      </c>
    </row>
    <row r="776" spans="1:23" x14ac:dyDescent="0.35">
      <c r="A776" t="s">
        <v>886</v>
      </c>
      <c r="B776">
        <v>170</v>
      </c>
      <c r="C776">
        <v>4</v>
      </c>
      <c r="D776">
        <v>1004</v>
      </c>
      <c r="E776">
        <v>21</v>
      </c>
      <c r="F776">
        <v>1</v>
      </c>
      <c r="G776">
        <v>5</v>
      </c>
      <c r="H776" t="s">
        <v>53</v>
      </c>
      <c r="I776">
        <v>6.4</v>
      </c>
      <c r="J776" t="s">
        <v>56</v>
      </c>
      <c r="K776" t="s">
        <v>44</v>
      </c>
      <c r="L776">
        <v>2.76</v>
      </c>
      <c r="N776" t="s">
        <v>98</v>
      </c>
      <c r="O776" t="s">
        <v>43</v>
      </c>
      <c r="P776">
        <v>1.8</v>
      </c>
      <c r="Q776">
        <v>5.7</v>
      </c>
      <c r="R776">
        <v>3</v>
      </c>
      <c r="S776">
        <v>8.8000000000000007</v>
      </c>
      <c r="T776">
        <v>130.46</v>
      </c>
      <c r="U776">
        <v>5</v>
      </c>
      <c r="V776">
        <v>7827</v>
      </c>
      <c r="W776" t="s">
        <v>50</v>
      </c>
    </row>
    <row r="777" spans="1:23" x14ac:dyDescent="0.35">
      <c r="A777" t="s">
        <v>887</v>
      </c>
      <c r="B777">
        <v>145</v>
      </c>
      <c r="C777">
        <v>4</v>
      </c>
      <c r="D777">
        <v>1021</v>
      </c>
      <c r="E777">
        <v>9</v>
      </c>
      <c r="F777">
        <v>1</v>
      </c>
      <c r="G777">
        <v>7.9</v>
      </c>
      <c r="H777" t="s">
        <v>50</v>
      </c>
      <c r="I777">
        <v>5.0999999999999996</v>
      </c>
      <c r="J777" t="s">
        <v>56</v>
      </c>
      <c r="K777" t="s">
        <v>41</v>
      </c>
      <c r="L777">
        <v>1.63</v>
      </c>
      <c r="M777">
        <v>6</v>
      </c>
      <c r="N777" t="s">
        <v>46</v>
      </c>
      <c r="O777" t="s">
        <v>43</v>
      </c>
      <c r="P777">
        <v>1.6</v>
      </c>
      <c r="Q777">
        <v>5.8</v>
      </c>
      <c r="R777">
        <v>4</v>
      </c>
      <c r="S777">
        <v>6.3</v>
      </c>
      <c r="T777">
        <v>70.680000000000007</v>
      </c>
      <c r="U777">
        <v>9</v>
      </c>
      <c r="V777">
        <v>7633</v>
      </c>
      <c r="W777" t="s">
        <v>50</v>
      </c>
    </row>
    <row r="778" spans="1:23" x14ac:dyDescent="0.35">
      <c r="A778" t="s">
        <v>888</v>
      </c>
      <c r="B778">
        <v>130</v>
      </c>
      <c r="C778">
        <v>1</v>
      </c>
      <c r="D778">
        <v>1009</v>
      </c>
      <c r="E778">
        <v>17</v>
      </c>
      <c r="F778">
        <v>2</v>
      </c>
      <c r="G778">
        <v>10.7</v>
      </c>
      <c r="H778" t="s">
        <v>37</v>
      </c>
      <c r="I778">
        <v>3.7</v>
      </c>
      <c r="J778" t="s">
        <v>41</v>
      </c>
      <c r="K778" t="s">
        <v>79</v>
      </c>
      <c r="L778">
        <v>1.1299999999999999</v>
      </c>
      <c r="M778">
        <v>6</v>
      </c>
      <c r="N778" t="s">
        <v>123</v>
      </c>
      <c r="O778" t="s">
        <v>43</v>
      </c>
      <c r="P778">
        <v>0.1</v>
      </c>
      <c r="Q778">
        <v>5.7</v>
      </c>
      <c r="R778">
        <v>8</v>
      </c>
      <c r="S778">
        <v>0.7</v>
      </c>
      <c r="T778">
        <v>394.92</v>
      </c>
      <c r="U778">
        <v>2</v>
      </c>
      <c r="V778">
        <v>9478</v>
      </c>
      <c r="W778" t="s">
        <v>50</v>
      </c>
    </row>
    <row r="779" spans="1:23" x14ac:dyDescent="0.35">
      <c r="A779" t="s">
        <v>889</v>
      </c>
      <c r="B779">
        <v>160</v>
      </c>
      <c r="C779">
        <v>3</v>
      </c>
      <c r="D779">
        <v>1003</v>
      </c>
      <c r="E779">
        <v>23</v>
      </c>
      <c r="F779">
        <v>1</v>
      </c>
      <c r="G779">
        <v>8.6</v>
      </c>
      <c r="H779" t="s">
        <v>50</v>
      </c>
      <c r="I779">
        <v>5.0999999999999996</v>
      </c>
      <c r="J779" t="s">
        <v>56</v>
      </c>
      <c r="K779" t="s">
        <v>44</v>
      </c>
      <c r="M779">
        <v>9</v>
      </c>
      <c r="N779" t="s">
        <v>46</v>
      </c>
      <c r="O779" t="s">
        <v>74</v>
      </c>
      <c r="P779">
        <v>2.8</v>
      </c>
      <c r="Q779">
        <v>6.6</v>
      </c>
      <c r="R779">
        <v>6</v>
      </c>
      <c r="S779">
        <v>5.5</v>
      </c>
      <c r="T779">
        <v>141.47</v>
      </c>
      <c r="U779">
        <v>5</v>
      </c>
      <c r="V779">
        <v>8488</v>
      </c>
      <c r="W779" t="s">
        <v>50</v>
      </c>
    </row>
    <row r="780" spans="1:23" x14ac:dyDescent="0.35">
      <c r="A780" t="s">
        <v>890</v>
      </c>
      <c r="B780">
        <v>160</v>
      </c>
      <c r="C780">
        <v>3</v>
      </c>
      <c r="D780">
        <v>1021</v>
      </c>
      <c r="E780">
        <v>11</v>
      </c>
      <c r="F780">
        <v>2</v>
      </c>
      <c r="G780">
        <v>8.8000000000000007</v>
      </c>
      <c r="H780" t="s">
        <v>50</v>
      </c>
      <c r="I780">
        <v>4.8</v>
      </c>
      <c r="J780" t="s">
        <v>56</v>
      </c>
      <c r="K780" t="s">
        <v>148</v>
      </c>
      <c r="M780">
        <v>5</v>
      </c>
      <c r="N780" t="s">
        <v>61</v>
      </c>
      <c r="O780" t="s">
        <v>43</v>
      </c>
      <c r="P780">
        <v>4.2</v>
      </c>
      <c r="Q780">
        <v>7.4</v>
      </c>
      <c r="R780">
        <v>6</v>
      </c>
      <c r="S780">
        <v>2.5</v>
      </c>
      <c r="T780">
        <v>442.42</v>
      </c>
      <c r="U780">
        <v>5</v>
      </c>
      <c r="V780">
        <v>26545</v>
      </c>
      <c r="W780" t="s">
        <v>37</v>
      </c>
    </row>
    <row r="781" spans="1:23" x14ac:dyDescent="0.35">
      <c r="A781" t="s">
        <v>891</v>
      </c>
      <c r="B781">
        <v>170</v>
      </c>
      <c r="C781">
        <v>4</v>
      </c>
      <c r="D781">
        <v>1014</v>
      </c>
      <c r="E781">
        <v>23</v>
      </c>
      <c r="F781">
        <v>4</v>
      </c>
      <c r="G781">
        <v>3.4</v>
      </c>
      <c r="H781" t="s">
        <v>53</v>
      </c>
      <c r="I781">
        <v>7.5</v>
      </c>
      <c r="J781" t="s">
        <v>56</v>
      </c>
      <c r="K781" t="s">
        <v>59</v>
      </c>
      <c r="M781">
        <v>6</v>
      </c>
      <c r="N781" t="s">
        <v>61</v>
      </c>
      <c r="O781" t="s">
        <v>47</v>
      </c>
      <c r="P781">
        <v>0.4</v>
      </c>
      <c r="Q781">
        <v>8.9</v>
      </c>
      <c r="R781">
        <v>1</v>
      </c>
      <c r="S781">
        <v>13.9</v>
      </c>
      <c r="T781">
        <v>36.340000000000003</v>
      </c>
      <c r="U781">
        <v>9</v>
      </c>
      <c r="V781">
        <v>3924</v>
      </c>
      <c r="W781" t="s">
        <v>53</v>
      </c>
    </row>
    <row r="782" spans="1:23" x14ac:dyDescent="0.35">
      <c r="A782" t="s">
        <v>892</v>
      </c>
      <c r="B782">
        <v>145</v>
      </c>
      <c r="C782">
        <v>1</v>
      </c>
      <c r="D782">
        <v>1018</v>
      </c>
      <c r="E782">
        <v>20</v>
      </c>
      <c r="F782">
        <v>1</v>
      </c>
      <c r="G782">
        <v>6.3</v>
      </c>
      <c r="H782" t="s">
        <v>50</v>
      </c>
      <c r="I782">
        <v>6.1</v>
      </c>
      <c r="J782" t="s">
        <v>56</v>
      </c>
      <c r="K782" t="s">
        <v>41</v>
      </c>
      <c r="L782">
        <v>1.67</v>
      </c>
      <c r="M782">
        <v>4</v>
      </c>
      <c r="N782" t="s">
        <v>82</v>
      </c>
      <c r="O782" t="s">
        <v>58</v>
      </c>
      <c r="P782">
        <v>4.0999999999999996</v>
      </c>
      <c r="Q782">
        <v>5.0999999999999996</v>
      </c>
      <c r="R782">
        <v>2</v>
      </c>
      <c r="S782">
        <v>9.6</v>
      </c>
      <c r="T782">
        <v>120.62</v>
      </c>
      <c r="U782">
        <v>11</v>
      </c>
      <c r="V782">
        <v>15921</v>
      </c>
      <c r="W782" t="s">
        <v>50</v>
      </c>
    </row>
    <row r="783" spans="1:23" x14ac:dyDescent="0.35">
      <c r="A783" t="s">
        <v>893</v>
      </c>
      <c r="B783">
        <v>170</v>
      </c>
      <c r="C783">
        <v>4</v>
      </c>
      <c r="D783">
        <v>1018</v>
      </c>
      <c r="E783">
        <v>20</v>
      </c>
      <c r="F783">
        <v>1</v>
      </c>
      <c r="G783">
        <v>2.1</v>
      </c>
      <c r="H783" t="s">
        <v>53</v>
      </c>
      <c r="I783">
        <v>7.4</v>
      </c>
      <c r="J783" t="s">
        <v>56</v>
      </c>
      <c r="K783" t="s">
        <v>102</v>
      </c>
      <c r="L783">
        <v>1.79</v>
      </c>
      <c r="N783" t="s">
        <v>82</v>
      </c>
      <c r="O783" t="s">
        <v>43</v>
      </c>
      <c r="P783">
        <v>0.3</v>
      </c>
      <c r="Q783">
        <v>10.6</v>
      </c>
      <c r="R783">
        <v>2</v>
      </c>
      <c r="S783">
        <v>11.1</v>
      </c>
      <c r="T783">
        <v>39.9</v>
      </c>
      <c r="U783">
        <v>3</v>
      </c>
      <c r="V783">
        <v>1436</v>
      </c>
      <c r="W783" t="s">
        <v>53</v>
      </c>
    </row>
    <row r="784" spans="1:23" x14ac:dyDescent="0.35">
      <c r="A784" t="s">
        <v>894</v>
      </c>
      <c r="B784">
        <v>170</v>
      </c>
      <c r="C784">
        <v>4</v>
      </c>
      <c r="D784">
        <v>1006</v>
      </c>
      <c r="E784">
        <v>13</v>
      </c>
      <c r="F784">
        <v>3</v>
      </c>
      <c r="G784">
        <v>4.5999999999999996</v>
      </c>
      <c r="H784" t="s">
        <v>53</v>
      </c>
      <c r="I784">
        <v>5.0999999999999996</v>
      </c>
      <c r="J784" t="s">
        <v>56</v>
      </c>
      <c r="K784" t="s">
        <v>44</v>
      </c>
      <c r="L784">
        <v>1.44</v>
      </c>
      <c r="N784" t="s">
        <v>85</v>
      </c>
      <c r="O784" t="s">
        <v>43</v>
      </c>
      <c r="P784">
        <v>2</v>
      </c>
      <c r="Q784">
        <v>6.1</v>
      </c>
      <c r="R784">
        <v>3</v>
      </c>
      <c r="S784">
        <v>10.6</v>
      </c>
      <c r="T784">
        <v>15.54</v>
      </c>
      <c r="U784">
        <v>3</v>
      </c>
      <c r="V784">
        <v>559</v>
      </c>
      <c r="W784" t="s">
        <v>53</v>
      </c>
    </row>
    <row r="785" spans="1:23" x14ac:dyDescent="0.35">
      <c r="A785" t="s">
        <v>895</v>
      </c>
      <c r="B785">
        <v>100</v>
      </c>
      <c r="C785">
        <v>4</v>
      </c>
      <c r="D785">
        <v>1017</v>
      </c>
      <c r="E785">
        <v>1</v>
      </c>
      <c r="F785">
        <v>2</v>
      </c>
      <c r="G785">
        <v>9.8000000000000007</v>
      </c>
      <c r="H785" t="s">
        <v>37</v>
      </c>
      <c r="I785">
        <v>5.2</v>
      </c>
      <c r="J785" t="s">
        <v>56</v>
      </c>
      <c r="K785" t="s">
        <v>41</v>
      </c>
      <c r="M785">
        <v>7</v>
      </c>
      <c r="N785" t="s">
        <v>85</v>
      </c>
      <c r="O785" t="s">
        <v>62</v>
      </c>
      <c r="P785">
        <v>8.1</v>
      </c>
      <c r="Q785">
        <v>3.2</v>
      </c>
      <c r="R785">
        <v>6</v>
      </c>
      <c r="S785">
        <v>2.2000000000000002</v>
      </c>
      <c r="T785">
        <v>63.25</v>
      </c>
      <c r="U785">
        <v>10</v>
      </c>
      <c r="V785">
        <v>7590</v>
      </c>
      <c r="W785" t="s">
        <v>50</v>
      </c>
    </row>
    <row r="786" spans="1:23" x14ac:dyDescent="0.35">
      <c r="A786" t="s">
        <v>896</v>
      </c>
      <c r="B786">
        <v>170</v>
      </c>
      <c r="C786">
        <v>4</v>
      </c>
      <c r="D786">
        <v>1018</v>
      </c>
      <c r="E786">
        <v>23</v>
      </c>
      <c r="F786">
        <v>4</v>
      </c>
      <c r="G786">
        <v>3</v>
      </c>
      <c r="H786" t="s">
        <v>53</v>
      </c>
      <c r="I786">
        <v>8.1</v>
      </c>
      <c r="J786" t="s">
        <v>91</v>
      </c>
      <c r="K786" t="s">
        <v>102</v>
      </c>
      <c r="L786">
        <v>3.26</v>
      </c>
      <c r="M786">
        <v>1</v>
      </c>
      <c r="N786" t="s">
        <v>139</v>
      </c>
      <c r="O786" t="s">
        <v>58</v>
      </c>
      <c r="P786">
        <v>0.7</v>
      </c>
      <c r="Q786">
        <v>9.6999999999999993</v>
      </c>
      <c r="R786">
        <v>1</v>
      </c>
      <c r="S786">
        <v>8.9</v>
      </c>
      <c r="T786">
        <v>34.880000000000003</v>
      </c>
      <c r="U786">
        <v>1</v>
      </c>
      <c r="V786">
        <v>418</v>
      </c>
      <c r="W786" t="s">
        <v>53</v>
      </c>
    </row>
    <row r="787" spans="1:23" x14ac:dyDescent="0.35">
      <c r="A787" t="s">
        <v>897</v>
      </c>
      <c r="B787">
        <v>170</v>
      </c>
      <c r="C787">
        <v>4</v>
      </c>
      <c r="D787">
        <v>1016</v>
      </c>
      <c r="E787">
        <v>15</v>
      </c>
      <c r="F787">
        <v>4</v>
      </c>
      <c r="G787">
        <v>2.9</v>
      </c>
      <c r="H787" t="s">
        <v>53</v>
      </c>
      <c r="I787">
        <v>8.6999999999999993</v>
      </c>
      <c r="J787" t="s">
        <v>91</v>
      </c>
      <c r="K787" t="s">
        <v>102</v>
      </c>
      <c r="L787">
        <v>1.86</v>
      </c>
      <c r="N787" t="s">
        <v>80</v>
      </c>
      <c r="O787" t="s">
        <v>43</v>
      </c>
      <c r="P787">
        <v>0.9</v>
      </c>
      <c r="Q787">
        <v>9.1999999999999993</v>
      </c>
      <c r="R787">
        <v>1</v>
      </c>
      <c r="S787">
        <v>12.3</v>
      </c>
      <c r="T787">
        <v>0.78</v>
      </c>
      <c r="U787">
        <v>4</v>
      </c>
      <c r="V787">
        <v>37</v>
      </c>
      <c r="W787" t="s">
        <v>53</v>
      </c>
    </row>
    <row r="788" spans="1:23" x14ac:dyDescent="0.35">
      <c r="A788" t="s">
        <v>898</v>
      </c>
      <c r="B788">
        <v>170</v>
      </c>
      <c r="C788">
        <v>4</v>
      </c>
      <c r="D788">
        <v>1004</v>
      </c>
      <c r="E788">
        <v>19</v>
      </c>
      <c r="F788">
        <v>3</v>
      </c>
      <c r="G788">
        <v>5.8</v>
      </c>
      <c r="H788" t="s">
        <v>53</v>
      </c>
      <c r="I788">
        <v>6.6</v>
      </c>
      <c r="J788" t="s">
        <v>56</v>
      </c>
      <c r="K788" t="s">
        <v>59</v>
      </c>
      <c r="L788">
        <v>1.45</v>
      </c>
      <c r="N788" t="s">
        <v>85</v>
      </c>
      <c r="O788" t="s">
        <v>43</v>
      </c>
      <c r="P788">
        <v>0.5</v>
      </c>
      <c r="Q788">
        <v>7.6</v>
      </c>
      <c r="R788">
        <v>4</v>
      </c>
      <c r="S788">
        <v>7.5</v>
      </c>
      <c r="T788">
        <v>10.87</v>
      </c>
      <c r="U788">
        <v>5</v>
      </c>
      <c r="V788">
        <v>652</v>
      </c>
      <c r="W788" t="s">
        <v>53</v>
      </c>
    </row>
    <row r="789" spans="1:23" x14ac:dyDescent="0.35">
      <c r="A789" t="s">
        <v>899</v>
      </c>
      <c r="B789">
        <v>170</v>
      </c>
      <c r="C789">
        <v>4</v>
      </c>
      <c r="D789">
        <v>1017</v>
      </c>
      <c r="E789">
        <v>10</v>
      </c>
      <c r="F789">
        <v>1</v>
      </c>
      <c r="G789">
        <v>5.7</v>
      </c>
      <c r="H789" t="s">
        <v>53</v>
      </c>
      <c r="I789">
        <v>6.8</v>
      </c>
      <c r="J789" t="s">
        <v>56</v>
      </c>
      <c r="K789" t="s">
        <v>59</v>
      </c>
      <c r="L789">
        <v>3.89</v>
      </c>
      <c r="M789">
        <v>6</v>
      </c>
      <c r="N789" t="s">
        <v>123</v>
      </c>
      <c r="O789" t="s">
        <v>62</v>
      </c>
      <c r="P789">
        <v>1.9</v>
      </c>
      <c r="Q789">
        <v>6.1</v>
      </c>
      <c r="R789">
        <v>3</v>
      </c>
      <c r="S789">
        <v>6.5</v>
      </c>
      <c r="T789">
        <v>44.8</v>
      </c>
      <c r="U789">
        <v>9</v>
      </c>
      <c r="V789">
        <v>4838</v>
      </c>
      <c r="W789" t="s">
        <v>53</v>
      </c>
    </row>
    <row r="790" spans="1:23" x14ac:dyDescent="0.35">
      <c r="A790" t="s">
        <v>900</v>
      </c>
      <c r="B790">
        <v>110</v>
      </c>
      <c r="C790">
        <v>3</v>
      </c>
      <c r="D790">
        <v>1017</v>
      </c>
      <c r="E790">
        <v>22</v>
      </c>
      <c r="F790">
        <v>2</v>
      </c>
      <c r="G790">
        <v>7</v>
      </c>
      <c r="H790" t="s">
        <v>50</v>
      </c>
      <c r="I790">
        <v>3.8</v>
      </c>
      <c r="J790" t="s">
        <v>41</v>
      </c>
      <c r="K790" t="s">
        <v>102</v>
      </c>
      <c r="L790">
        <v>3.08</v>
      </c>
      <c r="M790">
        <v>1</v>
      </c>
      <c r="N790" t="s">
        <v>85</v>
      </c>
      <c r="O790" t="s">
        <v>47</v>
      </c>
      <c r="P790">
        <v>3.3</v>
      </c>
      <c r="Q790">
        <v>7</v>
      </c>
      <c r="R790">
        <v>2</v>
      </c>
      <c r="S790">
        <v>9.1999999999999993</v>
      </c>
      <c r="T790">
        <v>61.59</v>
      </c>
      <c r="U790">
        <v>8</v>
      </c>
      <c r="V790">
        <v>5912</v>
      </c>
      <c r="W790" t="s">
        <v>53</v>
      </c>
    </row>
    <row r="791" spans="1:23" x14ac:dyDescent="0.35">
      <c r="A791" t="s">
        <v>901</v>
      </c>
      <c r="B791">
        <v>170</v>
      </c>
      <c r="C791">
        <v>1</v>
      </c>
      <c r="D791">
        <v>1005</v>
      </c>
      <c r="E791">
        <v>4</v>
      </c>
      <c r="F791">
        <v>3</v>
      </c>
      <c r="G791">
        <v>7.9</v>
      </c>
      <c r="H791" t="s">
        <v>50</v>
      </c>
      <c r="I791">
        <v>4.3</v>
      </c>
      <c r="J791" t="s">
        <v>56</v>
      </c>
      <c r="K791" t="s">
        <v>41</v>
      </c>
      <c r="L791">
        <v>3.4</v>
      </c>
      <c r="N791" t="s">
        <v>85</v>
      </c>
      <c r="O791" t="s">
        <v>62</v>
      </c>
      <c r="P791">
        <v>0.7</v>
      </c>
      <c r="Q791">
        <v>7.3</v>
      </c>
      <c r="R791">
        <v>5</v>
      </c>
      <c r="S791">
        <v>4.5999999999999996</v>
      </c>
      <c r="T791">
        <v>80.06</v>
      </c>
      <c r="U791">
        <v>4</v>
      </c>
      <c r="V791">
        <v>3842</v>
      </c>
      <c r="W791" t="s">
        <v>53</v>
      </c>
    </row>
    <row r="792" spans="1:23" x14ac:dyDescent="0.35">
      <c r="A792" t="s">
        <v>902</v>
      </c>
      <c r="B792">
        <v>145</v>
      </c>
      <c r="C792">
        <v>1</v>
      </c>
      <c r="D792">
        <v>1012</v>
      </c>
      <c r="E792">
        <v>22</v>
      </c>
      <c r="F792">
        <v>1</v>
      </c>
      <c r="G792">
        <v>7</v>
      </c>
      <c r="H792" t="s">
        <v>50</v>
      </c>
      <c r="I792">
        <v>3.6</v>
      </c>
      <c r="J792" t="s">
        <v>41</v>
      </c>
      <c r="K792" t="s">
        <v>41</v>
      </c>
      <c r="L792">
        <v>1.4</v>
      </c>
      <c r="M792">
        <v>3</v>
      </c>
      <c r="N792" t="s">
        <v>80</v>
      </c>
      <c r="O792" t="s">
        <v>62</v>
      </c>
      <c r="P792">
        <v>4</v>
      </c>
      <c r="Q792">
        <v>7.6</v>
      </c>
      <c r="R792">
        <v>5</v>
      </c>
      <c r="S792">
        <v>7.2</v>
      </c>
      <c r="T792">
        <v>23.82</v>
      </c>
      <c r="U792">
        <v>3</v>
      </c>
      <c r="V792">
        <v>857</v>
      </c>
      <c r="W792" t="s">
        <v>53</v>
      </c>
    </row>
    <row r="793" spans="1:23" x14ac:dyDescent="0.35">
      <c r="A793" t="s">
        <v>903</v>
      </c>
      <c r="B793">
        <v>170</v>
      </c>
      <c r="C793">
        <v>4</v>
      </c>
      <c r="D793">
        <v>1005</v>
      </c>
      <c r="E793">
        <v>17</v>
      </c>
      <c r="F793">
        <v>3</v>
      </c>
      <c r="G793">
        <v>1.4</v>
      </c>
      <c r="H793" t="s">
        <v>53</v>
      </c>
      <c r="I793">
        <v>8.3000000000000007</v>
      </c>
      <c r="J793" t="s">
        <v>91</v>
      </c>
      <c r="K793" t="s">
        <v>59</v>
      </c>
      <c r="M793">
        <v>9</v>
      </c>
      <c r="N793" t="s">
        <v>98</v>
      </c>
      <c r="O793" t="s">
        <v>47</v>
      </c>
      <c r="P793">
        <v>0.3</v>
      </c>
      <c r="Q793">
        <v>10.4</v>
      </c>
      <c r="R793">
        <v>1</v>
      </c>
      <c r="S793">
        <v>13.5</v>
      </c>
      <c r="T793">
        <v>48.31</v>
      </c>
      <c r="U793">
        <v>16</v>
      </c>
      <c r="V793">
        <v>9275</v>
      </c>
      <c r="W793" t="s">
        <v>50</v>
      </c>
    </row>
    <row r="794" spans="1:23" x14ac:dyDescent="0.35">
      <c r="A794" t="s">
        <v>904</v>
      </c>
      <c r="B794">
        <v>105</v>
      </c>
      <c r="C794">
        <v>1</v>
      </c>
      <c r="D794">
        <v>1009</v>
      </c>
      <c r="E794">
        <v>8</v>
      </c>
      <c r="F794">
        <v>2</v>
      </c>
      <c r="G794">
        <v>8.6999999999999993</v>
      </c>
      <c r="H794" t="s">
        <v>50</v>
      </c>
      <c r="I794">
        <v>6</v>
      </c>
      <c r="J794" t="s">
        <v>56</v>
      </c>
      <c r="K794" t="s">
        <v>44</v>
      </c>
      <c r="L794">
        <v>2.87</v>
      </c>
      <c r="N794" t="s">
        <v>123</v>
      </c>
      <c r="O794" t="s">
        <v>43</v>
      </c>
      <c r="P794">
        <v>6.7</v>
      </c>
      <c r="Q794">
        <v>6.6</v>
      </c>
      <c r="R794">
        <v>5</v>
      </c>
      <c r="S794">
        <v>2.6</v>
      </c>
      <c r="T794">
        <v>486.6</v>
      </c>
      <c r="U794">
        <v>1</v>
      </c>
      <c r="V794">
        <v>5839</v>
      </c>
      <c r="W794" t="s">
        <v>53</v>
      </c>
    </row>
    <row r="795" spans="1:23" x14ac:dyDescent="0.35">
      <c r="A795" t="s">
        <v>905</v>
      </c>
      <c r="B795">
        <v>145</v>
      </c>
      <c r="C795">
        <v>3</v>
      </c>
      <c r="D795">
        <v>1017</v>
      </c>
      <c r="E795">
        <v>23</v>
      </c>
      <c r="F795">
        <v>2</v>
      </c>
      <c r="G795">
        <v>6</v>
      </c>
      <c r="H795" t="s">
        <v>53</v>
      </c>
      <c r="I795">
        <v>6</v>
      </c>
      <c r="J795" t="s">
        <v>56</v>
      </c>
      <c r="K795" t="s">
        <v>59</v>
      </c>
      <c r="L795">
        <v>1.35</v>
      </c>
      <c r="N795" t="s">
        <v>46</v>
      </c>
      <c r="O795" t="s">
        <v>47</v>
      </c>
      <c r="P795">
        <v>0.5</v>
      </c>
      <c r="Q795">
        <v>6</v>
      </c>
      <c r="R795">
        <v>3</v>
      </c>
      <c r="S795">
        <v>5.5</v>
      </c>
      <c r="T795">
        <v>134.04</v>
      </c>
      <c r="U795">
        <v>5</v>
      </c>
      <c r="V795">
        <v>8042</v>
      </c>
      <c r="W795" t="s">
        <v>50</v>
      </c>
    </row>
    <row r="796" spans="1:23" x14ac:dyDescent="0.35">
      <c r="A796" t="s">
        <v>906</v>
      </c>
      <c r="B796">
        <v>170</v>
      </c>
      <c r="C796">
        <v>2</v>
      </c>
      <c r="D796">
        <v>1018</v>
      </c>
      <c r="E796">
        <v>22</v>
      </c>
      <c r="F796">
        <v>1</v>
      </c>
      <c r="G796">
        <v>4.7</v>
      </c>
      <c r="H796" t="s">
        <v>53</v>
      </c>
      <c r="I796">
        <v>5</v>
      </c>
      <c r="J796" t="s">
        <v>56</v>
      </c>
      <c r="K796" t="s">
        <v>59</v>
      </c>
      <c r="L796">
        <v>3.27</v>
      </c>
      <c r="N796" t="s">
        <v>61</v>
      </c>
      <c r="O796" t="s">
        <v>62</v>
      </c>
      <c r="P796">
        <v>3.1</v>
      </c>
      <c r="Q796">
        <v>7.9</v>
      </c>
      <c r="R796">
        <v>3</v>
      </c>
      <c r="S796">
        <v>10.199999999999999</v>
      </c>
      <c r="T796">
        <v>22.32</v>
      </c>
      <c r="U796">
        <v>7</v>
      </c>
      <c r="V796">
        <v>1874</v>
      </c>
      <c r="W796" t="s">
        <v>53</v>
      </c>
    </row>
    <row r="797" spans="1:23" x14ac:dyDescent="0.35">
      <c r="A797" t="s">
        <v>907</v>
      </c>
      <c r="B797">
        <v>170</v>
      </c>
      <c r="C797">
        <v>4</v>
      </c>
      <c r="D797">
        <v>1005</v>
      </c>
      <c r="E797">
        <v>9</v>
      </c>
      <c r="F797">
        <v>1</v>
      </c>
      <c r="G797">
        <v>3.9</v>
      </c>
      <c r="H797" t="s">
        <v>53</v>
      </c>
      <c r="I797">
        <v>6</v>
      </c>
      <c r="J797" t="s">
        <v>56</v>
      </c>
      <c r="K797" t="s">
        <v>44</v>
      </c>
      <c r="L797">
        <v>1.1599999999999999</v>
      </c>
      <c r="M797">
        <v>1</v>
      </c>
      <c r="N797" t="s">
        <v>82</v>
      </c>
      <c r="O797" t="s">
        <v>58</v>
      </c>
      <c r="P797">
        <v>1.3</v>
      </c>
      <c r="Q797">
        <v>8.9</v>
      </c>
      <c r="R797">
        <v>3</v>
      </c>
      <c r="S797">
        <v>8.6</v>
      </c>
      <c r="T797">
        <v>28.45</v>
      </c>
      <c r="U797">
        <v>6</v>
      </c>
      <c r="V797">
        <v>2048</v>
      </c>
      <c r="W797" t="s">
        <v>53</v>
      </c>
    </row>
    <row r="798" spans="1:23" x14ac:dyDescent="0.35">
      <c r="A798" t="s">
        <v>908</v>
      </c>
      <c r="B798">
        <v>110</v>
      </c>
      <c r="C798">
        <v>1</v>
      </c>
      <c r="D798">
        <v>1010</v>
      </c>
      <c r="E798">
        <v>5</v>
      </c>
      <c r="F798">
        <v>3</v>
      </c>
      <c r="G798">
        <v>7.1</v>
      </c>
      <c r="H798" t="s">
        <v>50</v>
      </c>
      <c r="I798">
        <v>4.4000000000000004</v>
      </c>
      <c r="J798" t="s">
        <v>56</v>
      </c>
      <c r="K798" t="s">
        <v>44</v>
      </c>
      <c r="L798">
        <v>1.49</v>
      </c>
      <c r="N798" t="s">
        <v>46</v>
      </c>
      <c r="O798" t="s">
        <v>58</v>
      </c>
      <c r="P798">
        <v>0.4</v>
      </c>
      <c r="Q798">
        <v>6.3</v>
      </c>
      <c r="R798">
        <v>4</v>
      </c>
      <c r="S798">
        <v>6.8</v>
      </c>
      <c r="T798">
        <v>94.86</v>
      </c>
      <c r="U798">
        <v>2</v>
      </c>
      <c r="V798">
        <v>2276</v>
      </c>
      <c r="W798" t="s">
        <v>53</v>
      </c>
    </row>
    <row r="799" spans="1:23" x14ac:dyDescent="0.35">
      <c r="A799" t="s">
        <v>909</v>
      </c>
      <c r="B799">
        <v>170</v>
      </c>
      <c r="C799">
        <v>4</v>
      </c>
      <c r="D799">
        <v>1014</v>
      </c>
      <c r="E799">
        <v>19</v>
      </c>
      <c r="F799">
        <v>4</v>
      </c>
      <c r="G799">
        <v>2.9</v>
      </c>
      <c r="H799" t="s">
        <v>53</v>
      </c>
      <c r="I799">
        <v>7.7</v>
      </c>
      <c r="J799" t="s">
        <v>56</v>
      </c>
      <c r="K799" t="s">
        <v>102</v>
      </c>
      <c r="L799">
        <v>2.13</v>
      </c>
      <c r="M799">
        <v>7</v>
      </c>
      <c r="N799" t="s">
        <v>85</v>
      </c>
      <c r="O799" t="s">
        <v>47</v>
      </c>
      <c r="P799">
        <v>0.6</v>
      </c>
      <c r="Q799">
        <v>8.6999999999999993</v>
      </c>
      <c r="R799">
        <v>1</v>
      </c>
      <c r="S799">
        <v>8.9</v>
      </c>
      <c r="T799">
        <v>41.86</v>
      </c>
      <c r="U799">
        <v>8</v>
      </c>
      <c r="V799">
        <v>4018</v>
      </c>
      <c r="W799" t="s">
        <v>53</v>
      </c>
    </row>
    <row r="800" spans="1:23" x14ac:dyDescent="0.35">
      <c r="A800" t="s">
        <v>910</v>
      </c>
      <c r="B800">
        <v>125</v>
      </c>
      <c r="C800">
        <v>1</v>
      </c>
      <c r="D800">
        <v>1015</v>
      </c>
      <c r="E800">
        <v>13</v>
      </c>
      <c r="F800">
        <v>3</v>
      </c>
      <c r="G800">
        <v>6.7</v>
      </c>
      <c r="H800" t="s">
        <v>50</v>
      </c>
      <c r="I800">
        <v>4</v>
      </c>
      <c r="J800" t="s">
        <v>41</v>
      </c>
      <c r="K800" t="s">
        <v>44</v>
      </c>
      <c r="L800">
        <v>3.55</v>
      </c>
      <c r="M800">
        <v>4</v>
      </c>
      <c r="N800" t="s">
        <v>46</v>
      </c>
      <c r="O800" t="s">
        <v>74</v>
      </c>
      <c r="P800">
        <v>3</v>
      </c>
      <c r="Q800">
        <v>4.5999999999999996</v>
      </c>
      <c r="R800">
        <v>4</v>
      </c>
      <c r="S800">
        <v>8.1</v>
      </c>
      <c r="T800">
        <v>59.16</v>
      </c>
      <c r="U800">
        <v>11</v>
      </c>
      <c r="V800">
        <v>7809</v>
      </c>
      <c r="W800" t="s">
        <v>50</v>
      </c>
    </row>
    <row r="801" spans="1:23" x14ac:dyDescent="0.35">
      <c r="A801" t="s">
        <v>911</v>
      </c>
      <c r="B801">
        <v>125</v>
      </c>
      <c r="C801">
        <v>1</v>
      </c>
      <c r="D801">
        <v>1003</v>
      </c>
      <c r="E801">
        <v>16</v>
      </c>
      <c r="F801">
        <v>4</v>
      </c>
      <c r="G801">
        <v>7.6</v>
      </c>
      <c r="H801" t="s">
        <v>50</v>
      </c>
      <c r="I801">
        <v>3.3</v>
      </c>
      <c r="J801" t="s">
        <v>41</v>
      </c>
      <c r="K801" t="s">
        <v>59</v>
      </c>
      <c r="M801">
        <v>5</v>
      </c>
      <c r="N801" t="s">
        <v>73</v>
      </c>
      <c r="O801" t="s">
        <v>62</v>
      </c>
      <c r="P801">
        <v>2.2000000000000002</v>
      </c>
      <c r="Q801">
        <v>4.5999999999999996</v>
      </c>
      <c r="R801">
        <v>4</v>
      </c>
      <c r="S801">
        <v>2.8</v>
      </c>
      <c r="T801">
        <v>114.21</v>
      </c>
      <c r="U801">
        <v>15</v>
      </c>
      <c r="V801">
        <v>20557</v>
      </c>
      <c r="W801" t="s">
        <v>37</v>
      </c>
    </row>
    <row r="802" spans="1:23" x14ac:dyDescent="0.35">
      <c r="A802" t="s">
        <v>912</v>
      </c>
      <c r="B802">
        <v>125</v>
      </c>
      <c r="C802">
        <v>1</v>
      </c>
      <c r="D802">
        <v>1012</v>
      </c>
      <c r="E802">
        <v>16</v>
      </c>
      <c r="F802">
        <v>4</v>
      </c>
      <c r="G802">
        <v>6.6</v>
      </c>
      <c r="H802" t="s">
        <v>50</v>
      </c>
      <c r="I802">
        <v>5.8</v>
      </c>
      <c r="J802" t="s">
        <v>56</v>
      </c>
      <c r="K802" t="s">
        <v>44</v>
      </c>
      <c r="L802">
        <v>3.68</v>
      </c>
      <c r="N802" t="s">
        <v>46</v>
      </c>
      <c r="O802" t="s">
        <v>62</v>
      </c>
      <c r="P802">
        <v>0.3</v>
      </c>
      <c r="Q802">
        <v>5.3</v>
      </c>
      <c r="R802">
        <v>5</v>
      </c>
      <c r="S802">
        <v>6.4</v>
      </c>
      <c r="T802">
        <v>59.22</v>
      </c>
      <c r="U802">
        <v>4</v>
      </c>
      <c r="V802">
        <v>2842</v>
      </c>
      <c r="W802" t="s">
        <v>53</v>
      </c>
    </row>
    <row r="803" spans="1:23" x14ac:dyDescent="0.35">
      <c r="A803" t="s">
        <v>913</v>
      </c>
      <c r="B803">
        <v>170</v>
      </c>
      <c r="C803">
        <v>4</v>
      </c>
      <c r="D803">
        <v>1008</v>
      </c>
      <c r="E803">
        <v>13</v>
      </c>
      <c r="F803">
        <v>1</v>
      </c>
      <c r="G803">
        <v>5.3</v>
      </c>
      <c r="H803" t="s">
        <v>53</v>
      </c>
      <c r="I803">
        <v>5.5</v>
      </c>
      <c r="J803" t="s">
        <v>56</v>
      </c>
      <c r="K803" t="s">
        <v>79</v>
      </c>
      <c r="L803">
        <v>2.2599999999999998</v>
      </c>
      <c r="M803">
        <v>2</v>
      </c>
      <c r="N803" t="s">
        <v>80</v>
      </c>
      <c r="O803" t="s">
        <v>58</v>
      </c>
      <c r="P803">
        <v>0.2</v>
      </c>
      <c r="Q803">
        <v>5.6</v>
      </c>
      <c r="R803">
        <v>3</v>
      </c>
      <c r="S803">
        <v>9.1999999999999993</v>
      </c>
      <c r="T803">
        <v>112.89</v>
      </c>
      <c r="U803">
        <v>6</v>
      </c>
      <c r="V803">
        <v>8128</v>
      </c>
      <c r="W803" t="s">
        <v>50</v>
      </c>
    </row>
    <row r="804" spans="1:23" x14ac:dyDescent="0.35">
      <c r="A804" t="s">
        <v>914</v>
      </c>
      <c r="B804">
        <v>145</v>
      </c>
      <c r="C804">
        <v>2</v>
      </c>
      <c r="D804">
        <v>1009</v>
      </c>
      <c r="E804">
        <v>4</v>
      </c>
      <c r="F804">
        <v>3</v>
      </c>
      <c r="G804">
        <v>5.6</v>
      </c>
      <c r="H804" t="s">
        <v>53</v>
      </c>
      <c r="I804">
        <v>6.3</v>
      </c>
      <c r="J804" t="s">
        <v>56</v>
      </c>
      <c r="K804" t="s">
        <v>102</v>
      </c>
      <c r="L804">
        <v>1.82</v>
      </c>
      <c r="N804" t="s">
        <v>123</v>
      </c>
      <c r="O804" t="s">
        <v>62</v>
      </c>
      <c r="P804">
        <v>2.5</v>
      </c>
      <c r="Q804">
        <v>7.3</v>
      </c>
      <c r="R804">
        <v>3</v>
      </c>
      <c r="S804">
        <v>9.9</v>
      </c>
      <c r="T804">
        <v>148.83000000000001</v>
      </c>
      <c r="U804">
        <v>5</v>
      </c>
      <c r="V804">
        <v>8929</v>
      </c>
      <c r="W804" t="s">
        <v>50</v>
      </c>
    </row>
    <row r="805" spans="1:23" x14ac:dyDescent="0.35">
      <c r="A805" t="s">
        <v>915</v>
      </c>
      <c r="B805">
        <v>170</v>
      </c>
      <c r="C805">
        <v>4</v>
      </c>
      <c r="D805">
        <v>1014</v>
      </c>
      <c r="E805">
        <v>18</v>
      </c>
      <c r="F805">
        <v>2</v>
      </c>
      <c r="G805">
        <v>3.4</v>
      </c>
      <c r="H805" t="s">
        <v>53</v>
      </c>
      <c r="I805">
        <v>8.4</v>
      </c>
      <c r="J805" t="s">
        <v>91</v>
      </c>
      <c r="K805" t="s">
        <v>44</v>
      </c>
      <c r="L805">
        <v>3.17</v>
      </c>
      <c r="N805" t="s">
        <v>82</v>
      </c>
      <c r="O805" t="s">
        <v>58</v>
      </c>
      <c r="P805">
        <v>1</v>
      </c>
      <c r="Q805">
        <v>7.2</v>
      </c>
      <c r="R805">
        <v>3</v>
      </c>
      <c r="S805">
        <v>11.9</v>
      </c>
      <c r="T805">
        <v>28.03</v>
      </c>
      <c r="U805">
        <v>4</v>
      </c>
      <c r="V805">
        <v>1345</v>
      </c>
      <c r="W805" t="s">
        <v>53</v>
      </c>
    </row>
    <row r="806" spans="1:23" x14ac:dyDescent="0.35">
      <c r="A806" t="s">
        <v>916</v>
      </c>
      <c r="B806">
        <v>170</v>
      </c>
      <c r="C806">
        <v>2</v>
      </c>
      <c r="D806">
        <v>1011</v>
      </c>
      <c r="E806">
        <v>9</v>
      </c>
      <c r="F806">
        <v>4</v>
      </c>
      <c r="G806">
        <v>8.1999999999999993</v>
      </c>
      <c r="H806" t="s">
        <v>50</v>
      </c>
      <c r="I806">
        <v>5.3</v>
      </c>
      <c r="J806" t="s">
        <v>56</v>
      </c>
      <c r="K806" t="s">
        <v>44</v>
      </c>
      <c r="L806">
        <v>2.36</v>
      </c>
      <c r="N806" t="s">
        <v>46</v>
      </c>
      <c r="O806" t="s">
        <v>62</v>
      </c>
      <c r="P806">
        <v>1.6</v>
      </c>
      <c r="Q806">
        <v>5.8</v>
      </c>
      <c r="R806">
        <v>5</v>
      </c>
      <c r="S806">
        <v>4.5999999999999996</v>
      </c>
      <c r="T806">
        <v>88.12</v>
      </c>
      <c r="U806">
        <v>1</v>
      </c>
      <c r="V806">
        <v>1057</v>
      </c>
      <c r="W806" t="s">
        <v>53</v>
      </c>
    </row>
    <row r="807" spans="1:23" x14ac:dyDescent="0.35">
      <c r="A807" t="s">
        <v>917</v>
      </c>
      <c r="B807">
        <v>100</v>
      </c>
      <c r="C807">
        <v>2</v>
      </c>
      <c r="D807">
        <v>1010</v>
      </c>
      <c r="E807">
        <v>24</v>
      </c>
      <c r="F807">
        <v>2</v>
      </c>
      <c r="G807">
        <v>10.5</v>
      </c>
      <c r="H807" t="s">
        <v>37</v>
      </c>
      <c r="I807">
        <v>4.8</v>
      </c>
      <c r="J807" t="s">
        <v>56</v>
      </c>
      <c r="K807" t="s">
        <v>41</v>
      </c>
      <c r="L807">
        <v>1.41</v>
      </c>
      <c r="M807">
        <v>6</v>
      </c>
      <c r="N807" t="s">
        <v>61</v>
      </c>
      <c r="O807" t="s">
        <v>62</v>
      </c>
      <c r="P807">
        <v>3.1</v>
      </c>
      <c r="Q807">
        <v>4.9000000000000004</v>
      </c>
      <c r="R807">
        <v>6</v>
      </c>
      <c r="S807">
        <v>0.1</v>
      </c>
      <c r="T807">
        <v>443.88</v>
      </c>
      <c r="U807">
        <v>11</v>
      </c>
      <c r="V807">
        <v>58592</v>
      </c>
      <c r="W807" t="s">
        <v>88</v>
      </c>
    </row>
    <row r="808" spans="1:23" x14ac:dyDescent="0.35">
      <c r="A808" t="s">
        <v>918</v>
      </c>
      <c r="B808">
        <v>145</v>
      </c>
      <c r="C808">
        <v>2</v>
      </c>
      <c r="D808">
        <v>1010</v>
      </c>
      <c r="E808">
        <v>13</v>
      </c>
      <c r="F808">
        <v>1</v>
      </c>
      <c r="G808">
        <v>7.4</v>
      </c>
      <c r="H808" t="s">
        <v>50</v>
      </c>
      <c r="I808">
        <v>3.2</v>
      </c>
      <c r="J808" t="s">
        <v>41</v>
      </c>
      <c r="K808" t="s">
        <v>44</v>
      </c>
      <c r="L808">
        <v>2.8</v>
      </c>
      <c r="M808">
        <v>5</v>
      </c>
      <c r="N808" t="s">
        <v>80</v>
      </c>
      <c r="O808" t="s">
        <v>62</v>
      </c>
      <c r="P808">
        <v>2.6</v>
      </c>
      <c r="Q808">
        <v>8.1999999999999993</v>
      </c>
      <c r="R808">
        <v>4</v>
      </c>
      <c r="S808">
        <v>4.5999999999999996</v>
      </c>
      <c r="T808">
        <v>20.41</v>
      </c>
      <c r="U808">
        <v>6</v>
      </c>
      <c r="V808">
        <v>1469</v>
      </c>
      <c r="W808" t="s">
        <v>53</v>
      </c>
    </row>
    <row r="809" spans="1:23" x14ac:dyDescent="0.35">
      <c r="A809" t="s">
        <v>919</v>
      </c>
      <c r="B809">
        <v>170</v>
      </c>
      <c r="C809">
        <v>2</v>
      </c>
      <c r="D809">
        <v>1008</v>
      </c>
      <c r="E809">
        <v>14</v>
      </c>
      <c r="F809">
        <v>4</v>
      </c>
      <c r="G809">
        <v>4.7</v>
      </c>
      <c r="H809" t="s">
        <v>53</v>
      </c>
      <c r="I809">
        <v>5.9</v>
      </c>
      <c r="J809" t="s">
        <v>56</v>
      </c>
      <c r="K809" t="s">
        <v>44</v>
      </c>
      <c r="M809">
        <v>6</v>
      </c>
      <c r="N809" t="s">
        <v>123</v>
      </c>
      <c r="O809" t="s">
        <v>58</v>
      </c>
      <c r="P809">
        <v>1.5</v>
      </c>
      <c r="Q809">
        <v>5.9</v>
      </c>
      <c r="R809">
        <v>1</v>
      </c>
      <c r="S809">
        <v>11.6</v>
      </c>
      <c r="T809">
        <v>121.89</v>
      </c>
      <c r="U809">
        <v>6</v>
      </c>
      <c r="V809">
        <v>8776</v>
      </c>
      <c r="W809" t="s">
        <v>50</v>
      </c>
    </row>
    <row r="810" spans="1:23" x14ac:dyDescent="0.35">
      <c r="A810" t="s">
        <v>920</v>
      </c>
      <c r="B810">
        <v>170</v>
      </c>
      <c r="C810">
        <v>2</v>
      </c>
      <c r="D810">
        <v>1002</v>
      </c>
      <c r="E810">
        <v>17</v>
      </c>
      <c r="F810">
        <v>1</v>
      </c>
      <c r="G810">
        <v>5</v>
      </c>
      <c r="H810" t="s">
        <v>53</v>
      </c>
      <c r="I810">
        <v>6.1</v>
      </c>
      <c r="J810" t="s">
        <v>56</v>
      </c>
      <c r="K810" t="s">
        <v>44</v>
      </c>
      <c r="L810">
        <v>3.18</v>
      </c>
      <c r="N810" t="s">
        <v>46</v>
      </c>
      <c r="O810" t="s">
        <v>58</v>
      </c>
      <c r="P810">
        <v>1.5</v>
      </c>
      <c r="Q810">
        <v>8.8000000000000007</v>
      </c>
      <c r="R810">
        <v>2</v>
      </c>
      <c r="S810">
        <v>9.6999999999999993</v>
      </c>
      <c r="T810">
        <v>90.52</v>
      </c>
      <c r="U810">
        <v>2</v>
      </c>
      <c r="V810">
        <v>2172</v>
      </c>
      <c r="W810" t="s">
        <v>53</v>
      </c>
    </row>
    <row r="811" spans="1:23" x14ac:dyDescent="0.35">
      <c r="A811" t="s">
        <v>921</v>
      </c>
      <c r="B811">
        <v>170</v>
      </c>
      <c r="C811">
        <v>2</v>
      </c>
      <c r="D811">
        <v>1003</v>
      </c>
      <c r="E811">
        <v>9</v>
      </c>
      <c r="F811">
        <v>4</v>
      </c>
      <c r="G811">
        <v>4.9000000000000004</v>
      </c>
      <c r="H811" t="s">
        <v>53</v>
      </c>
      <c r="I811">
        <v>5.3</v>
      </c>
      <c r="J811" t="s">
        <v>56</v>
      </c>
      <c r="K811" t="s">
        <v>44</v>
      </c>
      <c r="L811">
        <v>3.98</v>
      </c>
      <c r="M811">
        <v>9</v>
      </c>
      <c r="N811" t="s">
        <v>80</v>
      </c>
      <c r="O811" t="s">
        <v>62</v>
      </c>
      <c r="P811">
        <v>0.4</v>
      </c>
      <c r="Q811">
        <v>8.9</v>
      </c>
      <c r="R811">
        <v>5</v>
      </c>
      <c r="S811">
        <v>8.9</v>
      </c>
      <c r="T811">
        <v>40.15</v>
      </c>
      <c r="U811">
        <v>6</v>
      </c>
      <c r="V811">
        <v>2890</v>
      </c>
      <c r="W811" t="s">
        <v>53</v>
      </c>
    </row>
    <row r="812" spans="1:23" x14ac:dyDescent="0.35">
      <c r="A812" t="s">
        <v>922</v>
      </c>
      <c r="B812">
        <v>135</v>
      </c>
      <c r="C812">
        <v>1</v>
      </c>
      <c r="D812">
        <v>1011</v>
      </c>
      <c r="E812">
        <v>13</v>
      </c>
      <c r="F812">
        <v>1</v>
      </c>
      <c r="G812">
        <v>8.6999999999999993</v>
      </c>
      <c r="H812" t="s">
        <v>50</v>
      </c>
      <c r="I812">
        <v>5.0999999999999996</v>
      </c>
      <c r="J812" t="s">
        <v>56</v>
      </c>
      <c r="K812" t="s">
        <v>44</v>
      </c>
      <c r="L812">
        <v>2.0699999999999998</v>
      </c>
      <c r="N812" t="s">
        <v>85</v>
      </c>
      <c r="O812" t="s">
        <v>43</v>
      </c>
      <c r="P812">
        <v>1.5</v>
      </c>
      <c r="Q812">
        <v>7.2</v>
      </c>
      <c r="R812">
        <v>6</v>
      </c>
      <c r="S812">
        <v>5.2</v>
      </c>
      <c r="T812">
        <v>259.52</v>
      </c>
      <c r="U812">
        <v>3</v>
      </c>
      <c r="V812">
        <v>9342</v>
      </c>
      <c r="W812" t="s">
        <v>50</v>
      </c>
    </row>
    <row r="813" spans="1:23" x14ac:dyDescent="0.35">
      <c r="A813" t="s">
        <v>923</v>
      </c>
      <c r="B813">
        <v>170</v>
      </c>
      <c r="C813">
        <v>4</v>
      </c>
      <c r="D813">
        <v>1015</v>
      </c>
      <c r="E813">
        <v>13</v>
      </c>
      <c r="F813">
        <v>3</v>
      </c>
      <c r="G813">
        <v>1.7</v>
      </c>
      <c r="H813" t="s">
        <v>53</v>
      </c>
      <c r="I813">
        <v>7.4</v>
      </c>
      <c r="J813" t="s">
        <v>56</v>
      </c>
      <c r="K813" t="s">
        <v>59</v>
      </c>
      <c r="L813">
        <v>2.27</v>
      </c>
      <c r="M813">
        <v>3</v>
      </c>
      <c r="N813" t="s">
        <v>82</v>
      </c>
      <c r="O813" t="s">
        <v>58</v>
      </c>
      <c r="P813">
        <v>0.5</v>
      </c>
      <c r="Q813">
        <v>9.3000000000000007</v>
      </c>
      <c r="R813">
        <v>1</v>
      </c>
      <c r="S813">
        <v>11.2</v>
      </c>
      <c r="T813">
        <v>16.37</v>
      </c>
      <c r="U813">
        <v>5</v>
      </c>
      <c r="V813">
        <v>982</v>
      </c>
      <c r="W813" t="s">
        <v>53</v>
      </c>
    </row>
    <row r="814" spans="1:23" x14ac:dyDescent="0.35">
      <c r="A814" t="s">
        <v>924</v>
      </c>
      <c r="B814">
        <v>125</v>
      </c>
      <c r="C814">
        <v>3</v>
      </c>
      <c r="D814">
        <v>1024</v>
      </c>
      <c r="E814">
        <v>7</v>
      </c>
      <c r="F814">
        <v>1</v>
      </c>
      <c r="G814">
        <v>6.8</v>
      </c>
      <c r="H814" t="s">
        <v>50</v>
      </c>
      <c r="I814">
        <v>5.2</v>
      </c>
      <c r="J814" t="s">
        <v>56</v>
      </c>
      <c r="K814" t="s">
        <v>148</v>
      </c>
      <c r="L814">
        <v>3.29</v>
      </c>
      <c r="N814" t="s">
        <v>46</v>
      </c>
      <c r="O814" t="s">
        <v>62</v>
      </c>
      <c r="P814">
        <v>0.2</v>
      </c>
      <c r="Q814">
        <v>6.8</v>
      </c>
      <c r="R814">
        <v>6</v>
      </c>
      <c r="S814">
        <v>7.9</v>
      </c>
      <c r="T814">
        <v>26.83</v>
      </c>
      <c r="U814">
        <v>7</v>
      </c>
      <c r="V814">
        <v>2253</v>
      </c>
      <c r="W814" t="s">
        <v>53</v>
      </c>
    </row>
    <row r="815" spans="1:23" x14ac:dyDescent="0.35">
      <c r="A815" t="s">
        <v>925</v>
      </c>
      <c r="B815">
        <v>105</v>
      </c>
      <c r="C815">
        <v>1</v>
      </c>
      <c r="D815">
        <v>1012</v>
      </c>
      <c r="E815">
        <v>8</v>
      </c>
      <c r="F815">
        <v>1</v>
      </c>
      <c r="G815">
        <v>8.9</v>
      </c>
      <c r="H815" t="s">
        <v>50</v>
      </c>
      <c r="I815">
        <v>4.7</v>
      </c>
      <c r="J815" t="s">
        <v>56</v>
      </c>
      <c r="K815" t="s">
        <v>59</v>
      </c>
      <c r="M815">
        <v>4</v>
      </c>
      <c r="N815" t="s">
        <v>98</v>
      </c>
      <c r="O815" t="s">
        <v>62</v>
      </c>
      <c r="P815">
        <v>5</v>
      </c>
      <c r="Q815">
        <v>4.3</v>
      </c>
      <c r="R815">
        <v>7</v>
      </c>
      <c r="S815">
        <v>2.8</v>
      </c>
      <c r="T815">
        <v>391.6</v>
      </c>
      <c r="U815">
        <v>5</v>
      </c>
      <c r="V815">
        <v>23496</v>
      </c>
      <c r="W815" t="s">
        <v>37</v>
      </c>
    </row>
    <row r="816" spans="1:23" x14ac:dyDescent="0.35">
      <c r="A816" t="s">
        <v>926</v>
      </c>
      <c r="B816">
        <v>170</v>
      </c>
      <c r="C816">
        <v>4</v>
      </c>
      <c r="D816">
        <v>1005</v>
      </c>
      <c r="E816">
        <v>10</v>
      </c>
      <c r="F816">
        <v>2</v>
      </c>
      <c r="G816">
        <v>4.2</v>
      </c>
      <c r="H816" t="s">
        <v>53</v>
      </c>
      <c r="I816">
        <v>5.3</v>
      </c>
      <c r="J816" t="s">
        <v>56</v>
      </c>
      <c r="K816" t="s">
        <v>102</v>
      </c>
      <c r="M816">
        <v>5</v>
      </c>
      <c r="N816" t="s">
        <v>98</v>
      </c>
      <c r="O816" t="s">
        <v>62</v>
      </c>
      <c r="P816">
        <v>1.1000000000000001</v>
      </c>
      <c r="Q816">
        <v>8.5</v>
      </c>
      <c r="R816">
        <v>2</v>
      </c>
      <c r="S816">
        <v>12.8</v>
      </c>
      <c r="T816">
        <v>48.39</v>
      </c>
      <c r="U816">
        <v>13</v>
      </c>
      <c r="V816">
        <v>7548</v>
      </c>
      <c r="W816" t="s">
        <v>50</v>
      </c>
    </row>
    <row r="817" spans="1:23" x14ac:dyDescent="0.35">
      <c r="A817" t="s">
        <v>927</v>
      </c>
      <c r="B817">
        <v>110</v>
      </c>
      <c r="C817">
        <v>4</v>
      </c>
      <c r="D817">
        <v>1003</v>
      </c>
      <c r="E817">
        <v>22</v>
      </c>
      <c r="F817">
        <v>2</v>
      </c>
      <c r="G817">
        <v>6.9</v>
      </c>
      <c r="H817" t="s">
        <v>50</v>
      </c>
      <c r="I817">
        <v>5.7</v>
      </c>
      <c r="J817" t="s">
        <v>56</v>
      </c>
      <c r="K817" t="s">
        <v>44</v>
      </c>
      <c r="L817">
        <v>3.77</v>
      </c>
      <c r="N817" t="s">
        <v>98</v>
      </c>
      <c r="O817" t="s">
        <v>43</v>
      </c>
      <c r="P817">
        <v>3.6</v>
      </c>
      <c r="Q817">
        <v>7.5</v>
      </c>
      <c r="R817">
        <v>3</v>
      </c>
      <c r="S817">
        <v>9.4</v>
      </c>
      <c r="T817">
        <v>146.82</v>
      </c>
      <c r="U817">
        <v>7</v>
      </c>
      <c r="V817">
        <v>12332</v>
      </c>
      <c r="W817" t="s">
        <v>50</v>
      </c>
    </row>
    <row r="818" spans="1:23" x14ac:dyDescent="0.35">
      <c r="A818" t="s">
        <v>928</v>
      </c>
      <c r="B818">
        <v>145</v>
      </c>
      <c r="C818">
        <v>1</v>
      </c>
      <c r="D818">
        <v>1019</v>
      </c>
      <c r="E818">
        <v>2</v>
      </c>
      <c r="F818">
        <v>3</v>
      </c>
      <c r="G818">
        <v>6</v>
      </c>
      <c r="H818" t="s">
        <v>53</v>
      </c>
      <c r="I818">
        <v>6.3</v>
      </c>
      <c r="J818" t="s">
        <v>56</v>
      </c>
      <c r="K818" t="s">
        <v>102</v>
      </c>
      <c r="M818">
        <v>10</v>
      </c>
      <c r="N818" t="s">
        <v>85</v>
      </c>
      <c r="O818" t="s">
        <v>74</v>
      </c>
      <c r="P818">
        <v>1.1000000000000001</v>
      </c>
      <c r="Q818">
        <v>5.6</v>
      </c>
      <c r="R818">
        <v>3</v>
      </c>
      <c r="S818">
        <v>9.4</v>
      </c>
      <c r="T818">
        <v>107.64</v>
      </c>
      <c r="U818">
        <v>10</v>
      </c>
      <c r="V818">
        <v>12916</v>
      </c>
      <c r="W818" t="s">
        <v>50</v>
      </c>
    </row>
    <row r="819" spans="1:23" x14ac:dyDescent="0.35">
      <c r="A819" t="s">
        <v>929</v>
      </c>
      <c r="B819">
        <v>165</v>
      </c>
      <c r="C819">
        <v>2</v>
      </c>
      <c r="D819">
        <v>1022</v>
      </c>
      <c r="E819">
        <v>1</v>
      </c>
      <c r="F819">
        <v>2</v>
      </c>
      <c r="G819">
        <v>11</v>
      </c>
      <c r="H819" t="s">
        <v>37</v>
      </c>
      <c r="I819">
        <v>5.3</v>
      </c>
      <c r="J819" t="s">
        <v>56</v>
      </c>
      <c r="K819" t="s">
        <v>148</v>
      </c>
      <c r="L819">
        <v>1.88</v>
      </c>
      <c r="M819">
        <v>9</v>
      </c>
      <c r="N819" t="s">
        <v>85</v>
      </c>
      <c r="O819" t="s">
        <v>62</v>
      </c>
      <c r="P819">
        <v>1.4</v>
      </c>
      <c r="Q819">
        <v>4.7</v>
      </c>
      <c r="R819">
        <v>6</v>
      </c>
      <c r="S819">
        <v>0</v>
      </c>
      <c r="T819">
        <v>341.34</v>
      </c>
      <c r="U819">
        <v>1</v>
      </c>
      <c r="V819">
        <v>4096</v>
      </c>
      <c r="W819" t="s">
        <v>53</v>
      </c>
    </row>
    <row r="820" spans="1:23" x14ac:dyDescent="0.35">
      <c r="A820" t="s">
        <v>930</v>
      </c>
      <c r="B820">
        <v>105</v>
      </c>
      <c r="C820">
        <v>2</v>
      </c>
      <c r="D820">
        <v>1016</v>
      </c>
      <c r="E820">
        <v>2</v>
      </c>
      <c r="F820">
        <v>3</v>
      </c>
      <c r="G820">
        <v>11.9</v>
      </c>
      <c r="H820" t="s">
        <v>88</v>
      </c>
      <c r="I820">
        <v>5.7</v>
      </c>
      <c r="J820" t="s">
        <v>56</v>
      </c>
      <c r="K820" t="s">
        <v>79</v>
      </c>
      <c r="L820">
        <v>1.03</v>
      </c>
      <c r="N820" t="s">
        <v>98</v>
      </c>
      <c r="O820" t="s">
        <v>74</v>
      </c>
      <c r="P820">
        <v>0.7</v>
      </c>
      <c r="Q820">
        <v>3.6</v>
      </c>
      <c r="R820">
        <v>7</v>
      </c>
      <c r="S820">
        <v>1.7</v>
      </c>
      <c r="T820">
        <v>97.11</v>
      </c>
      <c r="U820">
        <v>8</v>
      </c>
      <c r="V820">
        <v>9322</v>
      </c>
      <c r="W820" t="s">
        <v>50</v>
      </c>
    </row>
    <row r="821" spans="1:23" x14ac:dyDescent="0.35">
      <c r="A821" t="s">
        <v>931</v>
      </c>
      <c r="B821">
        <v>145</v>
      </c>
      <c r="C821">
        <v>2</v>
      </c>
      <c r="D821">
        <v>1004</v>
      </c>
      <c r="E821">
        <v>4</v>
      </c>
      <c r="F821">
        <v>3</v>
      </c>
      <c r="G821">
        <v>6.3</v>
      </c>
      <c r="H821" t="s">
        <v>50</v>
      </c>
      <c r="I821">
        <v>6</v>
      </c>
      <c r="J821" t="s">
        <v>56</v>
      </c>
      <c r="K821" t="s">
        <v>79</v>
      </c>
      <c r="L821">
        <v>3.41</v>
      </c>
      <c r="N821" t="s">
        <v>61</v>
      </c>
      <c r="O821" t="s">
        <v>58</v>
      </c>
      <c r="P821">
        <v>0.2</v>
      </c>
      <c r="Q821">
        <v>6.2</v>
      </c>
      <c r="R821">
        <v>3</v>
      </c>
      <c r="S821">
        <v>5.8</v>
      </c>
      <c r="T821">
        <v>147.18</v>
      </c>
      <c r="U821">
        <v>5</v>
      </c>
      <c r="V821">
        <v>8830</v>
      </c>
      <c r="W821" t="s">
        <v>50</v>
      </c>
    </row>
    <row r="822" spans="1:23" x14ac:dyDescent="0.35">
      <c r="A822" t="s">
        <v>932</v>
      </c>
      <c r="B822">
        <v>170</v>
      </c>
      <c r="C822">
        <v>4</v>
      </c>
      <c r="D822">
        <v>1004</v>
      </c>
      <c r="E822">
        <v>15</v>
      </c>
      <c r="F822">
        <v>2</v>
      </c>
      <c r="G822">
        <v>2.2000000000000002</v>
      </c>
      <c r="H822" t="s">
        <v>53</v>
      </c>
      <c r="I822">
        <v>7.7</v>
      </c>
      <c r="J822" t="s">
        <v>56</v>
      </c>
      <c r="K822" t="s">
        <v>102</v>
      </c>
      <c r="L822">
        <v>3.16</v>
      </c>
      <c r="M822">
        <v>1</v>
      </c>
      <c r="N822" t="s">
        <v>85</v>
      </c>
      <c r="O822" t="s">
        <v>62</v>
      </c>
      <c r="P822">
        <v>0</v>
      </c>
      <c r="Q822">
        <v>9.8000000000000007</v>
      </c>
      <c r="R822">
        <v>1</v>
      </c>
      <c r="S822">
        <v>14.8</v>
      </c>
      <c r="T822">
        <v>0.44</v>
      </c>
      <c r="U822">
        <v>5</v>
      </c>
      <c r="V822">
        <v>26</v>
      </c>
      <c r="W822" t="s">
        <v>53</v>
      </c>
    </row>
    <row r="823" spans="1:23" x14ac:dyDescent="0.35">
      <c r="A823" t="s">
        <v>933</v>
      </c>
      <c r="B823">
        <v>145</v>
      </c>
      <c r="C823">
        <v>4</v>
      </c>
      <c r="D823">
        <v>1014</v>
      </c>
      <c r="E823">
        <v>2</v>
      </c>
      <c r="F823">
        <v>4</v>
      </c>
      <c r="G823">
        <v>6.2</v>
      </c>
      <c r="H823" t="s">
        <v>50</v>
      </c>
      <c r="I823">
        <v>5.3</v>
      </c>
      <c r="J823" t="s">
        <v>56</v>
      </c>
      <c r="K823" t="s">
        <v>59</v>
      </c>
      <c r="M823">
        <v>10</v>
      </c>
      <c r="N823" t="s">
        <v>46</v>
      </c>
      <c r="O823" t="s">
        <v>74</v>
      </c>
      <c r="P823">
        <v>2.7</v>
      </c>
      <c r="Q823">
        <v>8.6</v>
      </c>
      <c r="R823">
        <v>3</v>
      </c>
      <c r="S823">
        <v>5.9</v>
      </c>
      <c r="T823">
        <v>130.71</v>
      </c>
      <c r="U823">
        <v>5</v>
      </c>
      <c r="V823">
        <v>7842</v>
      </c>
      <c r="W823" t="s">
        <v>50</v>
      </c>
    </row>
    <row r="824" spans="1:23" x14ac:dyDescent="0.35">
      <c r="A824" t="s">
        <v>934</v>
      </c>
      <c r="B824">
        <v>100</v>
      </c>
      <c r="C824">
        <v>1</v>
      </c>
      <c r="D824">
        <v>1009</v>
      </c>
      <c r="E824">
        <v>6</v>
      </c>
      <c r="F824">
        <v>3</v>
      </c>
      <c r="G824">
        <v>9.3000000000000007</v>
      </c>
      <c r="H824" t="s">
        <v>37</v>
      </c>
      <c r="I824">
        <v>5.4</v>
      </c>
      <c r="J824" t="s">
        <v>56</v>
      </c>
      <c r="K824" t="s">
        <v>41</v>
      </c>
      <c r="L824">
        <v>3.56</v>
      </c>
      <c r="M824">
        <v>10</v>
      </c>
      <c r="N824" t="s">
        <v>98</v>
      </c>
      <c r="O824" t="s">
        <v>62</v>
      </c>
      <c r="P824">
        <v>1.5</v>
      </c>
      <c r="Q824">
        <v>3.7</v>
      </c>
      <c r="R824">
        <v>6</v>
      </c>
      <c r="S824">
        <v>4</v>
      </c>
      <c r="T824">
        <v>377.17</v>
      </c>
      <c r="U824">
        <v>1</v>
      </c>
      <c r="V824">
        <v>4526</v>
      </c>
      <c r="W824" t="s">
        <v>53</v>
      </c>
    </row>
    <row r="825" spans="1:23" x14ac:dyDescent="0.35">
      <c r="A825" t="s">
        <v>935</v>
      </c>
      <c r="B825">
        <v>145</v>
      </c>
      <c r="C825">
        <v>1</v>
      </c>
      <c r="D825">
        <v>1006</v>
      </c>
      <c r="E825">
        <v>18</v>
      </c>
      <c r="F825">
        <v>3</v>
      </c>
      <c r="G825">
        <v>5.6</v>
      </c>
      <c r="H825" t="s">
        <v>53</v>
      </c>
      <c r="I825">
        <v>5.9</v>
      </c>
      <c r="J825" t="s">
        <v>56</v>
      </c>
      <c r="K825" t="s">
        <v>41</v>
      </c>
      <c r="L825">
        <v>3.33</v>
      </c>
      <c r="M825">
        <v>9</v>
      </c>
      <c r="N825" t="s">
        <v>46</v>
      </c>
      <c r="O825" t="s">
        <v>58</v>
      </c>
      <c r="P825">
        <v>1.9</v>
      </c>
      <c r="Q825">
        <v>8</v>
      </c>
      <c r="R825">
        <v>4</v>
      </c>
      <c r="S825">
        <v>9</v>
      </c>
      <c r="T825">
        <v>141.66999999999999</v>
      </c>
      <c r="U825">
        <v>1</v>
      </c>
      <c r="V825">
        <v>1700</v>
      </c>
      <c r="W825" t="s">
        <v>53</v>
      </c>
    </row>
    <row r="826" spans="1:23" x14ac:dyDescent="0.35">
      <c r="A826" t="s">
        <v>936</v>
      </c>
      <c r="B826">
        <v>145</v>
      </c>
      <c r="C826">
        <v>1</v>
      </c>
      <c r="D826">
        <v>1016</v>
      </c>
      <c r="E826">
        <v>23</v>
      </c>
      <c r="F826">
        <v>1</v>
      </c>
      <c r="G826">
        <v>6.2</v>
      </c>
      <c r="H826" t="s">
        <v>50</v>
      </c>
      <c r="I826">
        <v>5.6</v>
      </c>
      <c r="J826" t="s">
        <v>56</v>
      </c>
      <c r="K826" t="s">
        <v>59</v>
      </c>
      <c r="L826">
        <v>2.19</v>
      </c>
      <c r="M826">
        <v>3</v>
      </c>
      <c r="N826" t="s">
        <v>85</v>
      </c>
      <c r="O826" t="s">
        <v>74</v>
      </c>
      <c r="P826">
        <v>0.2</v>
      </c>
      <c r="Q826">
        <v>8.5</v>
      </c>
      <c r="R826">
        <v>3</v>
      </c>
      <c r="S826">
        <v>10</v>
      </c>
      <c r="T826">
        <v>142.94999999999999</v>
      </c>
      <c r="U826">
        <v>6</v>
      </c>
      <c r="V826">
        <v>10292</v>
      </c>
      <c r="W826" t="s">
        <v>50</v>
      </c>
    </row>
    <row r="827" spans="1:23" x14ac:dyDescent="0.35">
      <c r="A827" t="s">
        <v>937</v>
      </c>
      <c r="B827">
        <v>125</v>
      </c>
      <c r="C827">
        <v>1</v>
      </c>
      <c r="D827">
        <v>1012</v>
      </c>
      <c r="E827">
        <v>18</v>
      </c>
      <c r="F827">
        <v>4</v>
      </c>
      <c r="G827">
        <v>7.1</v>
      </c>
      <c r="H827" t="s">
        <v>50</v>
      </c>
      <c r="I827">
        <v>5.0999999999999996</v>
      </c>
      <c r="J827" t="s">
        <v>56</v>
      </c>
      <c r="K827" t="s">
        <v>79</v>
      </c>
      <c r="L827">
        <v>1.38</v>
      </c>
      <c r="M827">
        <v>6</v>
      </c>
      <c r="N827" t="s">
        <v>46</v>
      </c>
      <c r="O827" t="s">
        <v>74</v>
      </c>
      <c r="P827">
        <v>1</v>
      </c>
      <c r="Q827">
        <v>5.2</v>
      </c>
      <c r="R827">
        <v>3</v>
      </c>
      <c r="S827">
        <v>9.6</v>
      </c>
      <c r="T827">
        <v>83.29</v>
      </c>
      <c r="U827">
        <v>6</v>
      </c>
      <c r="V827">
        <v>5996</v>
      </c>
      <c r="W827" t="s">
        <v>53</v>
      </c>
    </row>
    <row r="828" spans="1:23" x14ac:dyDescent="0.35">
      <c r="A828" t="s">
        <v>938</v>
      </c>
      <c r="B828">
        <v>110</v>
      </c>
      <c r="C828">
        <v>3</v>
      </c>
      <c r="D828">
        <v>1004</v>
      </c>
      <c r="E828">
        <v>14</v>
      </c>
      <c r="F828">
        <v>2</v>
      </c>
      <c r="G828">
        <v>7</v>
      </c>
      <c r="H828" t="s">
        <v>50</v>
      </c>
      <c r="I828">
        <v>3.7</v>
      </c>
      <c r="J828" t="s">
        <v>41</v>
      </c>
      <c r="K828" t="s">
        <v>44</v>
      </c>
      <c r="M828">
        <v>1</v>
      </c>
      <c r="N828" t="s">
        <v>46</v>
      </c>
      <c r="O828" t="s">
        <v>74</v>
      </c>
      <c r="P828">
        <v>4.7</v>
      </c>
      <c r="Q828">
        <v>8.5</v>
      </c>
      <c r="R828">
        <v>4</v>
      </c>
      <c r="S828">
        <v>6.8</v>
      </c>
      <c r="T828">
        <v>44.15</v>
      </c>
      <c r="U828">
        <v>5</v>
      </c>
      <c r="V828">
        <v>2649</v>
      </c>
      <c r="W828" t="s">
        <v>53</v>
      </c>
    </row>
    <row r="829" spans="1:23" x14ac:dyDescent="0.35">
      <c r="A829" t="s">
        <v>939</v>
      </c>
      <c r="B829">
        <v>170</v>
      </c>
      <c r="C829">
        <v>4</v>
      </c>
      <c r="D829">
        <v>1016</v>
      </c>
      <c r="E829">
        <v>21</v>
      </c>
      <c r="F829">
        <v>3</v>
      </c>
      <c r="G829">
        <v>3.7</v>
      </c>
      <c r="H829" t="s">
        <v>53</v>
      </c>
      <c r="I829">
        <v>6.6</v>
      </c>
      <c r="J829" t="s">
        <v>56</v>
      </c>
      <c r="K829" t="s">
        <v>59</v>
      </c>
      <c r="L829">
        <v>2.89</v>
      </c>
      <c r="N829" t="s">
        <v>85</v>
      </c>
      <c r="O829" t="s">
        <v>58</v>
      </c>
      <c r="P829">
        <v>0.4</v>
      </c>
      <c r="Q829">
        <v>9.1999999999999993</v>
      </c>
      <c r="R829">
        <v>3</v>
      </c>
      <c r="S829">
        <v>12.8</v>
      </c>
      <c r="T829">
        <v>6.16</v>
      </c>
      <c r="U829">
        <v>4</v>
      </c>
      <c r="V829">
        <v>295</v>
      </c>
      <c r="W829" t="s">
        <v>53</v>
      </c>
    </row>
    <row r="830" spans="1:23" x14ac:dyDescent="0.35">
      <c r="A830" t="s">
        <v>940</v>
      </c>
      <c r="B830">
        <v>170</v>
      </c>
      <c r="C830">
        <v>4</v>
      </c>
      <c r="D830">
        <v>1004</v>
      </c>
      <c r="E830">
        <v>14</v>
      </c>
      <c r="F830">
        <v>2</v>
      </c>
      <c r="G830">
        <v>3.3</v>
      </c>
      <c r="H830" t="s">
        <v>53</v>
      </c>
      <c r="I830">
        <v>7.4</v>
      </c>
      <c r="J830" t="s">
        <v>56</v>
      </c>
      <c r="K830" t="s">
        <v>102</v>
      </c>
      <c r="M830">
        <v>3</v>
      </c>
      <c r="N830" t="s">
        <v>82</v>
      </c>
      <c r="O830" t="s">
        <v>62</v>
      </c>
      <c r="P830">
        <v>0.6</v>
      </c>
      <c r="Q830">
        <v>6.8</v>
      </c>
      <c r="R830">
        <v>1</v>
      </c>
      <c r="S830">
        <v>8.8000000000000007</v>
      </c>
      <c r="T830">
        <v>44.8</v>
      </c>
      <c r="U830">
        <v>6</v>
      </c>
      <c r="V830">
        <v>3225</v>
      </c>
      <c r="W830" t="s">
        <v>53</v>
      </c>
    </row>
    <row r="831" spans="1:23" x14ac:dyDescent="0.35">
      <c r="A831" t="s">
        <v>941</v>
      </c>
      <c r="B831">
        <v>145</v>
      </c>
      <c r="C831">
        <v>2</v>
      </c>
      <c r="D831">
        <v>1021</v>
      </c>
      <c r="E831">
        <v>17</v>
      </c>
      <c r="F831">
        <v>2</v>
      </c>
      <c r="G831">
        <v>7.6</v>
      </c>
      <c r="H831" t="s">
        <v>50</v>
      </c>
      <c r="I831">
        <v>5.7</v>
      </c>
      <c r="J831" t="s">
        <v>56</v>
      </c>
      <c r="K831" t="s">
        <v>59</v>
      </c>
      <c r="L831">
        <v>3.53</v>
      </c>
      <c r="M831">
        <v>6</v>
      </c>
      <c r="N831" t="s">
        <v>46</v>
      </c>
      <c r="O831" t="s">
        <v>62</v>
      </c>
      <c r="P831">
        <v>0.8</v>
      </c>
      <c r="Q831">
        <v>6.4</v>
      </c>
      <c r="R831">
        <v>3</v>
      </c>
      <c r="S831">
        <v>7.1</v>
      </c>
      <c r="T831">
        <v>80.72</v>
      </c>
      <c r="U831">
        <v>2</v>
      </c>
      <c r="V831">
        <v>1937</v>
      </c>
      <c r="W831" t="s">
        <v>53</v>
      </c>
    </row>
    <row r="832" spans="1:23" x14ac:dyDescent="0.35">
      <c r="A832" t="s">
        <v>942</v>
      </c>
      <c r="B832">
        <v>145</v>
      </c>
      <c r="C832">
        <v>2</v>
      </c>
      <c r="D832">
        <v>1000</v>
      </c>
      <c r="E832">
        <v>12</v>
      </c>
      <c r="F832">
        <v>3</v>
      </c>
      <c r="G832">
        <v>6.4</v>
      </c>
      <c r="H832" t="s">
        <v>50</v>
      </c>
      <c r="I832">
        <v>5.4</v>
      </c>
      <c r="J832" t="s">
        <v>56</v>
      </c>
      <c r="K832" t="s">
        <v>79</v>
      </c>
      <c r="L832">
        <v>2.1800000000000002</v>
      </c>
      <c r="M832">
        <v>2</v>
      </c>
      <c r="N832" t="s">
        <v>139</v>
      </c>
      <c r="O832" t="s">
        <v>43</v>
      </c>
      <c r="P832">
        <v>1.6</v>
      </c>
      <c r="Q832">
        <v>7.3</v>
      </c>
      <c r="R832">
        <v>4</v>
      </c>
      <c r="S832">
        <v>10.3</v>
      </c>
      <c r="T832">
        <v>18.13</v>
      </c>
      <c r="U832">
        <v>5</v>
      </c>
      <c r="V832">
        <v>1087</v>
      </c>
      <c r="W832" t="s">
        <v>53</v>
      </c>
    </row>
    <row r="833" spans="1:23" x14ac:dyDescent="0.35">
      <c r="A833" t="s">
        <v>943</v>
      </c>
      <c r="B833">
        <v>170</v>
      </c>
      <c r="C833">
        <v>2</v>
      </c>
      <c r="D833">
        <v>1008</v>
      </c>
      <c r="E833">
        <v>12</v>
      </c>
      <c r="F833">
        <v>2</v>
      </c>
      <c r="G833">
        <v>5</v>
      </c>
      <c r="H833" t="s">
        <v>53</v>
      </c>
      <c r="I833">
        <v>5.0999999999999996</v>
      </c>
      <c r="J833" t="s">
        <v>56</v>
      </c>
      <c r="K833" t="s">
        <v>44</v>
      </c>
      <c r="M833">
        <v>7</v>
      </c>
      <c r="N833" t="s">
        <v>98</v>
      </c>
      <c r="O833" t="s">
        <v>62</v>
      </c>
      <c r="P833">
        <v>0</v>
      </c>
      <c r="Q833">
        <v>8.4</v>
      </c>
      <c r="R833">
        <v>4</v>
      </c>
      <c r="S833">
        <v>11.4</v>
      </c>
      <c r="T833">
        <v>120.77</v>
      </c>
      <c r="U833">
        <v>2</v>
      </c>
      <c r="V833">
        <v>2898</v>
      </c>
      <c r="W833" t="s">
        <v>53</v>
      </c>
    </row>
    <row r="834" spans="1:23" x14ac:dyDescent="0.35">
      <c r="A834" t="s">
        <v>944</v>
      </c>
      <c r="B834">
        <v>170</v>
      </c>
      <c r="C834">
        <v>4</v>
      </c>
      <c r="D834">
        <v>1012</v>
      </c>
      <c r="E834">
        <v>21</v>
      </c>
      <c r="F834">
        <v>1</v>
      </c>
      <c r="G834">
        <v>4.2</v>
      </c>
      <c r="H834" t="s">
        <v>53</v>
      </c>
      <c r="I834">
        <v>5.3</v>
      </c>
      <c r="J834" t="s">
        <v>56</v>
      </c>
      <c r="K834" t="s">
        <v>79</v>
      </c>
      <c r="L834">
        <v>3.38</v>
      </c>
      <c r="M834">
        <v>8</v>
      </c>
      <c r="N834" t="s">
        <v>85</v>
      </c>
      <c r="O834" t="s">
        <v>43</v>
      </c>
      <c r="P834">
        <v>0.8</v>
      </c>
      <c r="Q834">
        <v>7.5</v>
      </c>
      <c r="R834">
        <v>1</v>
      </c>
      <c r="S834">
        <v>8.3000000000000007</v>
      </c>
      <c r="T834">
        <v>28.98</v>
      </c>
      <c r="U834">
        <v>5</v>
      </c>
      <c r="V834">
        <v>1738</v>
      </c>
      <c r="W834" t="s">
        <v>53</v>
      </c>
    </row>
    <row r="835" spans="1:23" x14ac:dyDescent="0.35">
      <c r="A835" t="s">
        <v>945</v>
      </c>
      <c r="B835">
        <v>115</v>
      </c>
      <c r="C835">
        <v>1</v>
      </c>
      <c r="D835">
        <v>1012</v>
      </c>
      <c r="E835">
        <v>22</v>
      </c>
      <c r="F835">
        <v>4</v>
      </c>
      <c r="G835">
        <v>10.199999999999999</v>
      </c>
      <c r="H835" t="s">
        <v>37</v>
      </c>
      <c r="I835">
        <v>5.0999999999999996</v>
      </c>
      <c r="J835" t="s">
        <v>56</v>
      </c>
      <c r="K835" t="s">
        <v>44</v>
      </c>
      <c r="M835">
        <v>5</v>
      </c>
      <c r="N835" t="s">
        <v>46</v>
      </c>
      <c r="O835" t="s">
        <v>43</v>
      </c>
      <c r="P835">
        <v>1</v>
      </c>
      <c r="Q835">
        <v>3.1</v>
      </c>
      <c r="R835">
        <v>8</v>
      </c>
      <c r="S835">
        <v>0.7</v>
      </c>
      <c r="T835">
        <v>307.08</v>
      </c>
      <c r="U835">
        <v>9</v>
      </c>
      <c r="V835">
        <v>33164</v>
      </c>
      <c r="W835" t="s">
        <v>88</v>
      </c>
    </row>
    <row r="836" spans="1:23" x14ac:dyDescent="0.35">
      <c r="A836" t="s">
        <v>946</v>
      </c>
      <c r="B836">
        <v>170</v>
      </c>
      <c r="C836">
        <v>2</v>
      </c>
      <c r="D836">
        <v>1004</v>
      </c>
      <c r="E836">
        <v>18</v>
      </c>
      <c r="F836">
        <v>2</v>
      </c>
      <c r="G836">
        <v>5.0999999999999996</v>
      </c>
      <c r="H836" t="s">
        <v>53</v>
      </c>
      <c r="I836">
        <v>6.5</v>
      </c>
      <c r="J836" t="s">
        <v>56</v>
      </c>
      <c r="K836" t="s">
        <v>44</v>
      </c>
      <c r="L836">
        <v>2.29</v>
      </c>
      <c r="M836">
        <v>3</v>
      </c>
      <c r="N836" t="s">
        <v>82</v>
      </c>
      <c r="O836" t="s">
        <v>47</v>
      </c>
      <c r="P836">
        <v>1.4</v>
      </c>
      <c r="Q836">
        <v>7.1</v>
      </c>
      <c r="R836">
        <v>3</v>
      </c>
      <c r="S836">
        <v>9.3000000000000007</v>
      </c>
      <c r="T836">
        <v>111.43</v>
      </c>
      <c r="U836">
        <v>7</v>
      </c>
      <c r="V836">
        <v>9360</v>
      </c>
      <c r="W836" t="s">
        <v>50</v>
      </c>
    </row>
    <row r="837" spans="1:23" x14ac:dyDescent="0.35">
      <c r="A837" t="s">
        <v>947</v>
      </c>
      <c r="B837">
        <v>100</v>
      </c>
      <c r="C837">
        <v>3</v>
      </c>
      <c r="D837">
        <v>1012</v>
      </c>
      <c r="E837">
        <v>23</v>
      </c>
      <c r="F837">
        <v>2</v>
      </c>
      <c r="G837">
        <v>8.1</v>
      </c>
      <c r="H837" t="s">
        <v>50</v>
      </c>
      <c r="I837">
        <v>5.7</v>
      </c>
      <c r="J837" t="s">
        <v>56</v>
      </c>
      <c r="K837" t="s">
        <v>41</v>
      </c>
      <c r="L837">
        <v>1.79</v>
      </c>
      <c r="M837">
        <v>5</v>
      </c>
      <c r="N837" t="s">
        <v>85</v>
      </c>
      <c r="O837" t="s">
        <v>47</v>
      </c>
      <c r="P837">
        <v>0.8</v>
      </c>
      <c r="Q837">
        <v>7.8</v>
      </c>
      <c r="R837">
        <v>6</v>
      </c>
      <c r="S837">
        <v>7.9</v>
      </c>
      <c r="T837">
        <v>47.01</v>
      </c>
      <c r="U837">
        <v>7</v>
      </c>
      <c r="V837">
        <v>3948</v>
      </c>
      <c r="W837" t="s">
        <v>53</v>
      </c>
    </row>
    <row r="838" spans="1:23" x14ac:dyDescent="0.35">
      <c r="A838" t="s">
        <v>948</v>
      </c>
      <c r="B838">
        <v>110</v>
      </c>
      <c r="C838">
        <v>2</v>
      </c>
      <c r="D838">
        <v>1000</v>
      </c>
      <c r="E838">
        <v>1</v>
      </c>
      <c r="F838">
        <v>1</v>
      </c>
      <c r="G838">
        <v>6.9</v>
      </c>
      <c r="H838" t="s">
        <v>50</v>
      </c>
      <c r="I838">
        <v>3.5</v>
      </c>
      <c r="J838" t="s">
        <v>41</v>
      </c>
      <c r="K838" t="s">
        <v>41</v>
      </c>
      <c r="L838">
        <v>2.0699999999999998</v>
      </c>
      <c r="M838">
        <v>2</v>
      </c>
      <c r="N838" t="s">
        <v>98</v>
      </c>
      <c r="O838" t="s">
        <v>43</v>
      </c>
      <c r="P838">
        <v>4.3</v>
      </c>
      <c r="Q838">
        <v>5.2</v>
      </c>
      <c r="R838">
        <v>3</v>
      </c>
      <c r="S838">
        <v>7.6</v>
      </c>
      <c r="T838">
        <v>127.17</v>
      </c>
      <c r="U838">
        <v>7</v>
      </c>
      <c r="V838">
        <v>10682</v>
      </c>
      <c r="W838" t="s">
        <v>50</v>
      </c>
    </row>
    <row r="839" spans="1:23" x14ac:dyDescent="0.35">
      <c r="A839" t="s">
        <v>949</v>
      </c>
      <c r="B839">
        <v>170</v>
      </c>
      <c r="C839">
        <v>2</v>
      </c>
      <c r="D839">
        <v>1002</v>
      </c>
      <c r="E839">
        <v>7</v>
      </c>
      <c r="F839">
        <v>3</v>
      </c>
      <c r="G839">
        <v>4.5</v>
      </c>
      <c r="H839" t="s">
        <v>53</v>
      </c>
      <c r="I839">
        <v>6.6</v>
      </c>
      <c r="J839" t="s">
        <v>56</v>
      </c>
      <c r="K839" t="s">
        <v>79</v>
      </c>
      <c r="M839">
        <v>5</v>
      </c>
      <c r="N839" t="s">
        <v>82</v>
      </c>
      <c r="O839" t="s">
        <v>62</v>
      </c>
      <c r="P839">
        <v>2.2000000000000002</v>
      </c>
      <c r="Q839">
        <v>8.5</v>
      </c>
      <c r="R839">
        <v>2</v>
      </c>
      <c r="S839">
        <v>6.3</v>
      </c>
      <c r="T839">
        <v>145.25</v>
      </c>
      <c r="U839">
        <v>3</v>
      </c>
      <c r="V839">
        <v>5229</v>
      </c>
      <c r="W839" t="s">
        <v>53</v>
      </c>
    </row>
    <row r="840" spans="1:23" x14ac:dyDescent="0.35">
      <c r="A840" t="s">
        <v>950</v>
      </c>
      <c r="B840">
        <v>145</v>
      </c>
      <c r="C840">
        <v>2</v>
      </c>
      <c r="D840">
        <v>1001</v>
      </c>
      <c r="E840">
        <v>10</v>
      </c>
      <c r="F840">
        <v>3</v>
      </c>
      <c r="G840">
        <v>6.1</v>
      </c>
      <c r="H840" t="s">
        <v>53</v>
      </c>
      <c r="I840">
        <v>6.6</v>
      </c>
      <c r="J840" t="s">
        <v>56</v>
      </c>
      <c r="K840" t="s">
        <v>102</v>
      </c>
      <c r="L840">
        <v>3.87</v>
      </c>
      <c r="N840" t="s">
        <v>82</v>
      </c>
      <c r="O840" t="s">
        <v>62</v>
      </c>
      <c r="P840">
        <v>2.2000000000000002</v>
      </c>
      <c r="Q840">
        <v>7.4</v>
      </c>
      <c r="R840">
        <v>4</v>
      </c>
      <c r="S840">
        <v>6.9</v>
      </c>
      <c r="T840">
        <v>31.46</v>
      </c>
      <c r="U840">
        <v>4</v>
      </c>
      <c r="V840">
        <v>1510</v>
      </c>
      <c r="W840" t="s">
        <v>53</v>
      </c>
    </row>
    <row r="841" spans="1:23" x14ac:dyDescent="0.35">
      <c r="A841" t="s">
        <v>951</v>
      </c>
      <c r="B841">
        <v>100</v>
      </c>
      <c r="C841">
        <v>3</v>
      </c>
      <c r="D841">
        <v>1019</v>
      </c>
      <c r="E841">
        <v>6</v>
      </c>
      <c r="F841">
        <v>2</v>
      </c>
      <c r="G841">
        <v>8.8000000000000007</v>
      </c>
      <c r="H841" t="s">
        <v>50</v>
      </c>
      <c r="I841">
        <v>3.4</v>
      </c>
      <c r="J841" t="s">
        <v>41</v>
      </c>
      <c r="K841" t="s">
        <v>79</v>
      </c>
      <c r="M841">
        <v>10</v>
      </c>
      <c r="N841" t="s">
        <v>61</v>
      </c>
      <c r="O841" t="s">
        <v>74</v>
      </c>
      <c r="P841">
        <v>0.5</v>
      </c>
      <c r="Q841">
        <v>6</v>
      </c>
      <c r="R841">
        <v>6</v>
      </c>
      <c r="S841">
        <v>5.2</v>
      </c>
      <c r="T841">
        <v>66.849999999999994</v>
      </c>
      <c r="U841">
        <v>7</v>
      </c>
      <c r="V841">
        <v>5615</v>
      </c>
      <c r="W841" t="s">
        <v>53</v>
      </c>
    </row>
    <row r="842" spans="1:23" x14ac:dyDescent="0.35">
      <c r="A842" t="s">
        <v>952</v>
      </c>
      <c r="B842">
        <v>170</v>
      </c>
      <c r="C842">
        <v>2</v>
      </c>
      <c r="D842">
        <v>1004</v>
      </c>
      <c r="E842">
        <v>16</v>
      </c>
      <c r="F842">
        <v>3</v>
      </c>
      <c r="G842">
        <v>5.3</v>
      </c>
      <c r="H842" t="s">
        <v>53</v>
      </c>
      <c r="I842">
        <v>5.7</v>
      </c>
      <c r="J842" t="s">
        <v>56</v>
      </c>
      <c r="K842" t="s">
        <v>44</v>
      </c>
      <c r="L842">
        <v>1.54</v>
      </c>
      <c r="M842">
        <v>9</v>
      </c>
      <c r="N842" t="s">
        <v>98</v>
      </c>
      <c r="O842" t="s">
        <v>47</v>
      </c>
      <c r="P842">
        <v>1.9</v>
      </c>
      <c r="Q842">
        <v>5.7</v>
      </c>
      <c r="R842">
        <v>5</v>
      </c>
      <c r="S842">
        <v>6.6</v>
      </c>
      <c r="T842">
        <v>36.25</v>
      </c>
      <c r="U842">
        <v>2</v>
      </c>
      <c r="V842">
        <v>870</v>
      </c>
      <c r="W842" t="s">
        <v>53</v>
      </c>
    </row>
    <row r="843" spans="1:23" x14ac:dyDescent="0.35">
      <c r="A843" t="s">
        <v>953</v>
      </c>
      <c r="B843">
        <v>100</v>
      </c>
      <c r="C843">
        <v>3</v>
      </c>
      <c r="D843">
        <v>1021</v>
      </c>
      <c r="E843">
        <v>6</v>
      </c>
      <c r="F843">
        <v>3</v>
      </c>
      <c r="G843">
        <v>9</v>
      </c>
      <c r="H843" t="s">
        <v>50</v>
      </c>
      <c r="I843">
        <v>5.8</v>
      </c>
      <c r="J843" t="s">
        <v>56</v>
      </c>
      <c r="K843" t="s">
        <v>41</v>
      </c>
      <c r="L843">
        <v>2.8</v>
      </c>
      <c r="N843" t="s">
        <v>61</v>
      </c>
      <c r="O843" t="s">
        <v>58</v>
      </c>
      <c r="P843">
        <v>0.3</v>
      </c>
      <c r="Q843">
        <v>7</v>
      </c>
      <c r="R843">
        <v>6</v>
      </c>
      <c r="S843">
        <v>3.8</v>
      </c>
      <c r="T843">
        <v>315.72000000000003</v>
      </c>
      <c r="U843">
        <v>5</v>
      </c>
      <c r="V843">
        <v>18943</v>
      </c>
      <c r="W843" t="s">
        <v>37</v>
      </c>
    </row>
    <row r="844" spans="1:23" x14ac:dyDescent="0.35">
      <c r="A844" t="s">
        <v>954</v>
      </c>
      <c r="B844">
        <v>170</v>
      </c>
      <c r="C844">
        <v>2</v>
      </c>
      <c r="D844">
        <v>1010</v>
      </c>
      <c r="E844">
        <v>9</v>
      </c>
      <c r="F844">
        <v>1</v>
      </c>
      <c r="G844">
        <v>8.3000000000000007</v>
      </c>
      <c r="H844" t="s">
        <v>50</v>
      </c>
      <c r="I844">
        <v>3.8</v>
      </c>
      <c r="J844" t="s">
        <v>41</v>
      </c>
      <c r="K844" t="s">
        <v>148</v>
      </c>
      <c r="M844">
        <v>4</v>
      </c>
      <c r="N844" t="s">
        <v>98</v>
      </c>
      <c r="O844" t="s">
        <v>43</v>
      </c>
      <c r="P844">
        <v>7.6</v>
      </c>
      <c r="Q844">
        <v>7.6</v>
      </c>
      <c r="R844">
        <v>5</v>
      </c>
      <c r="S844">
        <v>3.1</v>
      </c>
      <c r="T844">
        <v>14.06</v>
      </c>
      <c r="U844">
        <v>10</v>
      </c>
      <c r="V844">
        <v>1687</v>
      </c>
      <c r="W844" t="s">
        <v>53</v>
      </c>
    </row>
    <row r="845" spans="1:23" x14ac:dyDescent="0.35">
      <c r="A845" t="s">
        <v>955</v>
      </c>
      <c r="B845">
        <v>170</v>
      </c>
      <c r="C845">
        <v>4</v>
      </c>
      <c r="D845">
        <v>1016</v>
      </c>
      <c r="E845">
        <v>3</v>
      </c>
      <c r="F845">
        <v>4</v>
      </c>
      <c r="G845">
        <v>0.7</v>
      </c>
      <c r="H845" t="s">
        <v>53</v>
      </c>
      <c r="I845">
        <v>7</v>
      </c>
      <c r="J845" t="s">
        <v>56</v>
      </c>
      <c r="K845" t="s">
        <v>59</v>
      </c>
      <c r="L845">
        <v>2.36</v>
      </c>
      <c r="M845">
        <v>5</v>
      </c>
      <c r="N845" t="s">
        <v>85</v>
      </c>
      <c r="O845" t="s">
        <v>58</v>
      </c>
      <c r="P845">
        <v>0.4</v>
      </c>
      <c r="Q845">
        <v>8.3000000000000007</v>
      </c>
      <c r="R845">
        <v>1</v>
      </c>
      <c r="S845">
        <v>14.2</v>
      </c>
      <c r="T845">
        <v>16.79</v>
      </c>
      <c r="U845">
        <v>2</v>
      </c>
      <c r="V845">
        <v>402</v>
      </c>
      <c r="W845" t="s">
        <v>53</v>
      </c>
    </row>
    <row r="846" spans="1:23" x14ac:dyDescent="0.35">
      <c r="A846" t="s">
        <v>956</v>
      </c>
      <c r="B846">
        <v>115</v>
      </c>
      <c r="C846">
        <v>1</v>
      </c>
      <c r="D846">
        <v>1010</v>
      </c>
      <c r="E846">
        <v>9</v>
      </c>
      <c r="F846">
        <v>2</v>
      </c>
      <c r="G846">
        <v>10.9</v>
      </c>
      <c r="H846" t="s">
        <v>37</v>
      </c>
      <c r="I846">
        <v>5.7</v>
      </c>
      <c r="J846" t="s">
        <v>56</v>
      </c>
      <c r="K846" t="s">
        <v>59</v>
      </c>
      <c r="L846">
        <v>2.39</v>
      </c>
      <c r="M846">
        <v>5</v>
      </c>
      <c r="N846" t="s">
        <v>46</v>
      </c>
      <c r="O846" t="s">
        <v>47</v>
      </c>
      <c r="P846">
        <v>3.7</v>
      </c>
      <c r="Q846">
        <v>4.5999999999999996</v>
      </c>
      <c r="R846">
        <v>7</v>
      </c>
      <c r="S846">
        <v>0</v>
      </c>
      <c r="T846">
        <v>486.86</v>
      </c>
      <c r="U846">
        <v>8</v>
      </c>
      <c r="V846">
        <v>46738</v>
      </c>
      <c r="W846" t="s">
        <v>88</v>
      </c>
    </row>
    <row r="847" spans="1:23" x14ac:dyDescent="0.35">
      <c r="A847" t="s">
        <v>957</v>
      </c>
      <c r="B847">
        <v>160</v>
      </c>
      <c r="C847">
        <v>1</v>
      </c>
      <c r="D847">
        <v>1011</v>
      </c>
      <c r="E847">
        <v>22</v>
      </c>
      <c r="F847">
        <v>1</v>
      </c>
      <c r="G847">
        <v>10.1</v>
      </c>
      <c r="H847" t="s">
        <v>37</v>
      </c>
      <c r="I847">
        <v>4.0999999999999996</v>
      </c>
      <c r="J847" t="s">
        <v>56</v>
      </c>
      <c r="K847" t="s">
        <v>44</v>
      </c>
      <c r="L847">
        <v>3.04</v>
      </c>
      <c r="M847">
        <v>2</v>
      </c>
      <c r="N847" t="s">
        <v>46</v>
      </c>
      <c r="O847" t="s">
        <v>58</v>
      </c>
      <c r="P847">
        <v>2.4</v>
      </c>
      <c r="Q847">
        <v>5.2</v>
      </c>
      <c r="R847">
        <v>8</v>
      </c>
      <c r="S847">
        <v>0.8</v>
      </c>
      <c r="T847">
        <v>216.97</v>
      </c>
      <c r="U847">
        <v>9</v>
      </c>
      <c r="V847">
        <v>23432</v>
      </c>
      <c r="W847" t="s">
        <v>37</v>
      </c>
    </row>
    <row r="848" spans="1:23" x14ac:dyDescent="0.35">
      <c r="A848" t="s">
        <v>958</v>
      </c>
      <c r="B848">
        <v>170</v>
      </c>
      <c r="C848">
        <v>1</v>
      </c>
      <c r="D848">
        <v>1001</v>
      </c>
      <c r="E848">
        <v>19</v>
      </c>
      <c r="F848">
        <v>4</v>
      </c>
      <c r="G848">
        <v>5.7</v>
      </c>
      <c r="H848" t="s">
        <v>53</v>
      </c>
      <c r="I848">
        <v>6.1</v>
      </c>
      <c r="J848" t="s">
        <v>56</v>
      </c>
      <c r="K848" t="s">
        <v>44</v>
      </c>
      <c r="L848">
        <v>3.04</v>
      </c>
      <c r="M848">
        <v>9</v>
      </c>
      <c r="N848" t="s">
        <v>123</v>
      </c>
      <c r="O848" t="s">
        <v>43</v>
      </c>
      <c r="P848">
        <v>0.7</v>
      </c>
      <c r="Q848">
        <v>5</v>
      </c>
      <c r="R848">
        <v>4</v>
      </c>
      <c r="S848">
        <v>6.2</v>
      </c>
      <c r="T848">
        <v>45.63</v>
      </c>
      <c r="U848">
        <v>4</v>
      </c>
      <c r="V848">
        <v>2190</v>
      </c>
      <c r="W848" t="s">
        <v>53</v>
      </c>
    </row>
    <row r="849" spans="1:23" x14ac:dyDescent="0.35">
      <c r="A849" t="s">
        <v>959</v>
      </c>
      <c r="B849">
        <v>110</v>
      </c>
      <c r="C849">
        <v>1</v>
      </c>
      <c r="D849">
        <v>1020</v>
      </c>
      <c r="E849">
        <v>16</v>
      </c>
      <c r="F849">
        <v>2</v>
      </c>
      <c r="G849">
        <v>7</v>
      </c>
      <c r="H849" t="s">
        <v>50</v>
      </c>
      <c r="I849">
        <v>5.9</v>
      </c>
      <c r="J849" t="s">
        <v>56</v>
      </c>
      <c r="K849" t="s">
        <v>148</v>
      </c>
      <c r="L849">
        <v>3.46</v>
      </c>
      <c r="M849">
        <v>6</v>
      </c>
      <c r="N849" t="s">
        <v>98</v>
      </c>
      <c r="O849" t="s">
        <v>62</v>
      </c>
      <c r="P849">
        <v>1.4</v>
      </c>
      <c r="Q849">
        <v>5.6</v>
      </c>
      <c r="R849">
        <v>5</v>
      </c>
      <c r="S849">
        <v>6.1</v>
      </c>
      <c r="T849">
        <v>100.91</v>
      </c>
      <c r="U849">
        <v>11</v>
      </c>
      <c r="V849">
        <v>13320</v>
      </c>
      <c r="W849" t="s">
        <v>50</v>
      </c>
    </row>
    <row r="850" spans="1:23" x14ac:dyDescent="0.35">
      <c r="A850" t="s">
        <v>960</v>
      </c>
      <c r="B850">
        <v>170</v>
      </c>
      <c r="C850">
        <v>3</v>
      </c>
      <c r="D850">
        <v>1009</v>
      </c>
      <c r="E850">
        <v>11</v>
      </c>
      <c r="F850">
        <v>3</v>
      </c>
      <c r="G850">
        <v>7.3</v>
      </c>
      <c r="H850" t="s">
        <v>50</v>
      </c>
      <c r="I850">
        <v>5.6</v>
      </c>
      <c r="J850" t="s">
        <v>56</v>
      </c>
      <c r="K850" t="s">
        <v>41</v>
      </c>
      <c r="M850">
        <v>4</v>
      </c>
      <c r="N850" t="s">
        <v>98</v>
      </c>
      <c r="O850" t="s">
        <v>43</v>
      </c>
      <c r="P850">
        <v>0.4</v>
      </c>
      <c r="Q850">
        <v>8.5</v>
      </c>
      <c r="R850">
        <v>3</v>
      </c>
      <c r="S850">
        <v>5.2</v>
      </c>
      <c r="T850">
        <v>29.85</v>
      </c>
      <c r="U850">
        <v>9</v>
      </c>
      <c r="V850">
        <v>3223</v>
      </c>
      <c r="W850" t="s">
        <v>53</v>
      </c>
    </row>
    <row r="851" spans="1:23" x14ac:dyDescent="0.35">
      <c r="A851" t="s">
        <v>961</v>
      </c>
      <c r="B851">
        <v>145</v>
      </c>
      <c r="C851">
        <v>3</v>
      </c>
      <c r="D851">
        <v>1012</v>
      </c>
      <c r="E851">
        <v>22</v>
      </c>
      <c r="F851">
        <v>1</v>
      </c>
      <c r="G851">
        <v>6.1</v>
      </c>
      <c r="H851" t="s">
        <v>53</v>
      </c>
      <c r="I851">
        <v>6.4</v>
      </c>
      <c r="J851" t="s">
        <v>56</v>
      </c>
      <c r="K851" t="s">
        <v>41</v>
      </c>
      <c r="L851">
        <v>3.62</v>
      </c>
      <c r="M851">
        <v>8</v>
      </c>
      <c r="N851" t="s">
        <v>61</v>
      </c>
      <c r="O851" t="s">
        <v>62</v>
      </c>
      <c r="P851">
        <v>1.9</v>
      </c>
      <c r="Q851">
        <v>5.0999999999999996</v>
      </c>
      <c r="R851">
        <v>4</v>
      </c>
      <c r="S851">
        <v>9.4</v>
      </c>
      <c r="T851">
        <v>102.56</v>
      </c>
      <c r="U851">
        <v>11</v>
      </c>
      <c r="V851">
        <v>13537</v>
      </c>
      <c r="W851" t="s">
        <v>50</v>
      </c>
    </row>
    <row r="852" spans="1:23" x14ac:dyDescent="0.35">
      <c r="A852" t="s">
        <v>962</v>
      </c>
      <c r="B852">
        <v>110</v>
      </c>
      <c r="C852">
        <v>2</v>
      </c>
      <c r="D852">
        <v>1018</v>
      </c>
      <c r="E852">
        <v>11</v>
      </c>
      <c r="F852">
        <v>3</v>
      </c>
      <c r="G852">
        <v>7.1</v>
      </c>
      <c r="H852" t="s">
        <v>50</v>
      </c>
      <c r="I852">
        <v>3.7</v>
      </c>
      <c r="J852" t="s">
        <v>41</v>
      </c>
      <c r="K852" t="s">
        <v>79</v>
      </c>
      <c r="M852">
        <v>5</v>
      </c>
      <c r="N852" t="s">
        <v>85</v>
      </c>
      <c r="O852" t="s">
        <v>47</v>
      </c>
      <c r="P852">
        <v>0.6</v>
      </c>
      <c r="Q852">
        <v>6.4</v>
      </c>
      <c r="R852">
        <v>4</v>
      </c>
      <c r="S852">
        <v>4.5</v>
      </c>
      <c r="T852">
        <v>89.72</v>
      </c>
      <c r="U852">
        <v>5</v>
      </c>
      <c r="V852">
        <v>5383</v>
      </c>
      <c r="W852" t="s">
        <v>53</v>
      </c>
    </row>
    <row r="853" spans="1:23" x14ac:dyDescent="0.35">
      <c r="A853" t="s">
        <v>963</v>
      </c>
      <c r="B853">
        <v>170</v>
      </c>
      <c r="C853">
        <v>4</v>
      </c>
      <c r="D853">
        <v>1001</v>
      </c>
      <c r="E853">
        <v>4</v>
      </c>
      <c r="F853">
        <v>3</v>
      </c>
      <c r="G853">
        <v>4.0999999999999996</v>
      </c>
      <c r="H853" t="s">
        <v>53</v>
      </c>
      <c r="I853">
        <v>6.2</v>
      </c>
      <c r="J853" t="s">
        <v>56</v>
      </c>
      <c r="K853" t="s">
        <v>102</v>
      </c>
      <c r="L853">
        <v>2.62</v>
      </c>
      <c r="N853" t="s">
        <v>46</v>
      </c>
      <c r="O853" t="s">
        <v>47</v>
      </c>
      <c r="P853">
        <v>1</v>
      </c>
      <c r="Q853">
        <v>9.6</v>
      </c>
      <c r="R853">
        <v>3</v>
      </c>
      <c r="S853">
        <v>9.5</v>
      </c>
      <c r="T853">
        <v>47</v>
      </c>
      <c r="U853">
        <v>1</v>
      </c>
      <c r="V853">
        <v>564</v>
      </c>
      <c r="W853" t="s">
        <v>53</v>
      </c>
    </row>
    <row r="854" spans="1:23" x14ac:dyDescent="0.35">
      <c r="A854" t="s">
        <v>964</v>
      </c>
      <c r="B854">
        <v>170</v>
      </c>
      <c r="C854">
        <v>2</v>
      </c>
      <c r="D854">
        <v>1009</v>
      </c>
      <c r="E854">
        <v>8</v>
      </c>
      <c r="F854">
        <v>2</v>
      </c>
      <c r="G854">
        <v>4.5</v>
      </c>
      <c r="H854" t="s">
        <v>53</v>
      </c>
      <c r="I854">
        <v>5.7</v>
      </c>
      <c r="J854" t="s">
        <v>56</v>
      </c>
      <c r="K854" t="s">
        <v>79</v>
      </c>
      <c r="M854">
        <v>9</v>
      </c>
      <c r="N854" t="s">
        <v>98</v>
      </c>
      <c r="O854" t="s">
        <v>43</v>
      </c>
      <c r="P854">
        <v>0.4</v>
      </c>
      <c r="Q854">
        <v>7.1</v>
      </c>
      <c r="R854">
        <v>3</v>
      </c>
      <c r="S854">
        <v>7.4</v>
      </c>
      <c r="T854">
        <v>40.72</v>
      </c>
      <c r="U854">
        <v>12</v>
      </c>
      <c r="V854">
        <v>5863</v>
      </c>
      <c r="W854" t="s">
        <v>53</v>
      </c>
    </row>
    <row r="855" spans="1:23" x14ac:dyDescent="0.35">
      <c r="A855" t="s">
        <v>965</v>
      </c>
      <c r="B855">
        <v>170</v>
      </c>
      <c r="C855">
        <v>2</v>
      </c>
      <c r="D855">
        <v>1021</v>
      </c>
      <c r="E855">
        <v>13</v>
      </c>
      <c r="F855">
        <v>3</v>
      </c>
      <c r="G855">
        <v>5.2</v>
      </c>
      <c r="H855" t="s">
        <v>53</v>
      </c>
      <c r="I855">
        <v>5.9</v>
      </c>
      <c r="J855" t="s">
        <v>56</v>
      </c>
      <c r="K855" t="s">
        <v>79</v>
      </c>
      <c r="L855">
        <v>3.62</v>
      </c>
      <c r="M855">
        <v>6</v>
      </c>
      <c r="N855" t="s">
        <v>46</v>
      </c>
      <c r="O855" t="s">
        <v>74</v>
      </c>
      <c r="P855">
        <v>1.3</v>
      </c>
      <c r="Q855">
        <v>6.8</v>
      </c>
      <c r="R855">
        <v>3</v>
      </c>
      <c r="S855">
        <v>8.5</v>
      </c>
      <c r="T855">
        <v>27.48</v>
      </c>
      <c r="U855">
        <v>3</v>
      </c>
      <c r="V855">
        <v>989</v>
      </c>
      <c r="W855" t="s">
        <v>53</v>
      </c>
    </row>
    <row r="856" spans="1:23" x14ac:dyDescent="0.35">
      <c r="A856" t="s">
        <v>966</v>
      </c>
      <c r="B856">
        <v>170</v>
      </c>
      <c r="C856">
        <v>4</v>
      </c>
      <c r="D856">
        <v>1007</v>
      </c>
      <c r="E856">
        <v>9</v>
      </c>
      <c r="F856">
        <v>3</v>
      </c>
      <c r="G856">
        <v>2.2999999999999998</v>
      </c>
      <c r="H856" t="s">
        <v>53</v>
      </c>
      <c r="I856">
        <v>7.9</v>
      </c>
      <c r="J856" t="s">
        <v>56</v>
      </c>
      <c r="K856" t="s">
        <v>102</v>
      </c>
      <c r="L856">
        <v>3.38</v>
      </c>
      <c r="N856" t="s">
        <v>85</v>
      </c>
      <c r="O856" t="s">
        <v>74</v>
      </c>
      <c r="P856">
        <v>0.6</v>
      </c>
      <c r="Q856">
        <v>10.8</v>
      </c>
      <c r="R856">
        <v>1</v>
      </c>
      <c r="S856">
        <v>13.8</v>
      </c>
      <c r="T856">
        <v>40.47</v>
      </c>
      <c r="U856">
        <v>2</v>
      </c>
      <c r="V856">
        <v>971</v>
      </c>
      <c r="W856" t="s">
        <v>53</v>
      </c>
    </row>
    <row r="857" spans="1:23" x14ac:dyDescent="0.35">
      <c r="A857" t="s">
        <v>967</v>
      </c>
      <c r="B857">
        <v>165</v>
      </c>
      <c r="C857">
        <v>2</v>
      </c>
      <c r="D857">
        <v>1008</v>
      </c>
      <c r="E857">
        <v>2</v>
      </c>
      <c r="F857">
        <v>4</v>
      </c>
      <c r="G857">
        <v>9.1</v>
      </c>
      <c r="H857" t="s">
        <v>37</v>
      </c>
      <c r="I857">
        <v>5.7</v>
      </c>
      <c r="J857" t="s">
        <v>56</v>
      </c>
      <c r="K857" t="s">
        <v>44</v>
      </c>
      <c r="M857">
        <v>9</v>
      </c>
      <c r="N857" t="s">
        <v>123</v>
      </c>
      <c r="O857" t="s">
        <v>47</v>
      </c>
      <c r="P857">
        <v>0.9</v>
      </c>
      <c r="Q857">
        <v>6.7</v>
      </c>
      <c r="R857">
        <v>6</v>
      </c>
      <c r="S857">
        <v>3.2</v>
      </c>
      <c r="T857">
        <v>413.14</v>
      </c>
      <c r="U857">
        <v>9</v>
      </c>
      <c r="V857">
        <v>44619</v>
      </c>
      <c r="W857" t="s">
        <v>88</v>
      </c>
    </row>
    <row r="858" spans="1:23" x14ac:dyDescent="0.35">
      <c r="A858" t="s">
        <v>968</v>
      </c>
      <c r="B858">
        <v>140</v>
      </c>
      <c r="C858">
        <v>2</v>
      </c>
      <c r="D858">
        <v>1012</v>
      </c>
      <c r="E858">
        <v>16</v>
      </c>
      <c r="F858">
        <v>2</v>
      </c>
      <c r="G858">
        <v>8.1999999999999993</v>
      </c>
      <c r="H858" t="s">
        <v>50</v>
      </c>
      <c r="I858">
        <v>5.2</v>
      </c>
      <c r="J858" t="s">
        <v>56</v>
      </c>
      <c r="K858" t="s">
        <v>44</v>
      </c>
      <c r="L858">
        <v>3.83</v>
      </c>
      <c r="N858" t="s">
        <v>61</v>
      </c>
      <c r="O858" t="s">
        <v>58</v>
      </c>
      <c r="P858">
        <v>0.7</v>
      </c>
      <c r="Q858">
        <v>6.1</v>
      </c>
      <c r="R858">
        <v>8</v>
      </c>
      <c r="S858">
        <v>2.6</v>
      </c>
      <c r="T858">
        <v>75.11</v>
      </c>
      <c r="U858">
        <v>3</v>
      </c>
      <c r="V858">
        <v>2703</v>
      </c>
      <c r="W858" t="s">
        <v>53</v>
      </c>
    </row>
    <row r="859" spans="1:23" x14ac:dyDescent="0.35">
      <c r="A859" t="s">
        <v>969</v>
      </c>
      <c r="B859">
        <v>170</v>
      </c>
      <c r="C859">
        <v>2</v>
      </c>
      <c r="D859">
        <v>1004</v>
      </c>
      <c r="E859">
        <v>8</v>
      </c>
      <c r="F859">
        <v>2</v>
      </c>
      <c r="G859">
        <v>4.5</v>
      </c>
      <c r="H859" t="s">
        <v>53</v>
      </c>
      <c r="I859">
        <v>6.6</v>
      </c>
      <c r="J859" t="s">
        <v>56</v>
      </c>
      <c r="K859" t="s">
        <v>59</v>
      </c>
      <c r="L859">
        <v>2.23</v>
      </c>
      <c r="M859">
        <v>6</v>
      </c>
      <c r="N859" t="s">
        <v>98</v>
      </c>
      <c r="O859" t="s">
        <v>62</v>
      </c>
      <c r="P859">
        <v>0.1</v>
      </c>
      <c r="Q859">
        <v>6.2</v>
      </c>
      <c r="R859">
        <v>4</v>
      </c>
      <c r="S859">
        <v>10.6</v>
      </c>
      <c r="T859">
        <v>25.62</v>
      </c>
      <c r="U859">
        <v>1</v>
      </c>
      <c r="V859">
        <v>307</v>
      </c>
      <c r="W859" t="s">
        <v>53</v>
      </c>
    </row>
    <row r="860" spans="1:23" x14ac:dyDescent="0.35">
      <c r="A860" t="s">
        <v>970</v>
      </c>
      <c r="B860">
        <v>145</v>
      </c>
      <c r="C860">
        <v>2</v>
      </c>
      <c r="D860">
        <v>1007</v>
      </c>
      <c r="E860">
        <v>23</v>
      </c>
      <c r="F860">
        <v>2</v>
      </c>
      <c r="G860">
        <v>6.3</v>
      </c>
      <c r="H860" t="s">
        <v>50</v>
      </c>
      <c r="I860">
        <v>6.5</v>
      </c>
      <c r="J860" t="s">
        <v>56</v>
      </c>
      <c r="K860" t="s">
        <v>102</v>
      </c>
      <c r="M860">
        <v>1</v>
      </c>
      <c r="N860" t="s">
        <v>80</v>
      </c>
      <c r="O860" t="s">
        <v>43</v>
      </c>
      <c r="P860">
        <v>0.3</v>
      </c>
      <c r="Q860">
        <v>5.0999999999999996</v>
      </c>
      <c r="R860">
        <v>3</v>
      </c>
      <c r="S860">
        <v>8.8000000000000007</v>
      </c>
      <c r="T860">
        <v>90.63</v>
      </c>
      <c r="U860">
        <v>16</v>
      </c>
      <c r="V860">
        <v>17400</v>
      </c>
      <c r="W860" t="s">
        <v>50</v>
      </c>
    </row>
    <row r="861" spans="1:23" x14ac:dyDescent="0.35">
      <c r="A861" t="s">
        <v>971</v>
      </c>
      <c r="B861">
        <v>170</v>
      </c>
      <c r="C861">
        <v>2</v>
      </c>
      <c r="D861">
        <v>1002</v>
      </c>
      <c r="E861">
        <v>19</v>
      </c>
      <c r="F861">
        <v>1</v>
      </c>
      <c r="G861">
        <v>6.1</v>
      </c>
      <c r="H861" t="s">
        <v>53</v>
      </c>
      <c r="I861">
        <v>5.9</v>
      </c>
      <c r="J861" t="s">
        <v>56</v>
      </c>
      <c r="K861" t="s">
        <v>44</v>
      </c>
      <c r="M861">
        <v>1</v>
      </c>
      <c r="N861" t="s">
        <v>123</v>
      </c>
      <c r="O861" t="s">
        <v>62</v>
      </c>
      <c r="P861">
        <v>2.7</v>
      </c>
      <c r="Q861">
        <v>5.4</v>
      </c>
      <c r="R861">
        <v>4</v>
      </c>
      <c r="S861">
        <v>10.4</v>
      </c>
      <c r="T861">
        <v>49.79</v>
      </c>
      <c r="U861">
        <v>10</v>
      </c>
      <c r="V861">
        <v>5974</v>
      </c>
      <c r="W861" t="s">
        <v>53</v>
      </c>
    </row>
    <row r="862" spans="1:23" x14ac:dyDescent="0.35">
      <c r="A862" t="s">
        <v>972</v>
      </c>
      <c r="B862">
        <v>100</v>
      </c>
      <c r="C862">
        <v>4</v>
      </c>
      <c r="D862">
        <v>1017</v>
      </c>
      <c r="E862">
        <v>1</v>
      </c>
      <c r="F862">
        <v>2</v>
      </c>
      <c r="G862">
        <v>8.1</v>
      </c>
      <c r="H862" t="s">
        <v>50</v>
      </c>
      <c r="I862">
        <v>3.3</v>
      </c>
      <c r="J862" t="s">
        <v>41</v>
      </c>
      <c r="K862" t="s">
        <v>148</v>
      </c>
      <c r="L862">
        <v>3.11</v>
      </c>
      <c r="M862">
        <v>3</v>
      </c>
      <c r="N862" t="s">
        <v>85</v>
      </c>
      <c r="O862" t="s">
        <v>43</v>
      </c>
      <c r="P862">
        <v>0.3</v>
      </c>
      <c r="Q862">
        <v>6.2</v>
      </c>
      <c r="R862">
        <v>6</v>
      </c>
      <c r="S862">
        <v>8</v>
      </c>
      <c r="T862">
        <v>84.8</v>
      </c>
      <c r="U862">
        <v>8</v>
      </c>
      <c r="V862">
        <v>8140</v>
      </c>
      <c r="W862" t="s">
        <v>50</v>
      </c>
    </row>
    <row r="863" spans="1:23" x14ac:dyDescent="0.35">
      <c r="A863" t="s">
        <v>973</v>
      </c>
      <c r="B863">
        <v>145</v>
      </c>
      <c r="C863">
        <v>3</v>
      </c>
      <c r="D863">
        <v>1006</v>
      </c>
      <c r="E863">
        <v>17</v>
      </c>
      <c r="F863">
        <v>2</v>
      </c>
      <c r="G863">
        <v>5.6</v>
      </c>
      <c r="H863" t="s">
        <v>53</v>
      </c>
      <c r="I863">
        <v>5.2</v>
      </c>
      <c r="J863" t="s">
        <v>56</v>
      </c>
      <c r="K863" t="s">
        <v>44</v>
      </c>
      <c r="M863">
        <v>5</v>
      </c>
      <c r="N863" t="s">
        <v>82</v>
      </c>
      <c r="O863" t="s">
        <v>47</v>
      </c>
      <c r="P863">
        <v>1.7</v>
      </c>
      <c r="Q863">
        <v>5.2</v>
      </c>
      <c r="R863">
        <v>4</v>
      </c>
      <c r="S863">
        <v>9.9</v>
      </c>
      <c r="T863">
        <v>98.62</v>
      </c>
      <c r="U863">
        <v>13</v>
      </c>
      <c r="V863">
        <v>15384</v>
      </c>
      <c r="W863" t="s">
        <v>50</v>
      </c>
    </row>
    <row r="864" spans="1:23" x14ac:dyDescent="0.35">
      <c r="A864" t="s">
        <v>974</v>
      </c>
      <c r="B864">
        <v>170</v>
      </c>
      <c r="C864">
        <v>4</v>
      </c>
      <c r="D864">
        <v>1017</v>
      </c>
      <c r="E864">
        <v>18</v>
      </c>
      <c r="F864">
        <v>2</v>
      </c>
      <c r="G864">
        <v>0.6</v>
      </c>
      <c r="H864" t="s">
        <v>53</v>
      </c>
      <c r="I864">
        <v>7.8</v>
      </c>
      <c r="J864" t="s">
        <v>56</v>
      </c>
      <c r="K864" t="s">
        <v>79</v>
      </c>
      <c r="L864">
        <v>3.18</v>
      </c>
      <c r="M864">
        <v>1</v>
      </c>
      <c r="N864" t="s">
        <v>98</v>
      </c>
      <c r="O864" t="s">
        <v>43</v>
      </c>
      <c r="P864">
        <v>0</v>
      </c>
      <c r="Q864">
        <v>8.9</v>
      </c>
      <c r="R864">
        <v>2</v>
      </c>
      <c r="S864">
        <v>13.2</v>
      </c>
      <c r="T864">
        <v>20.329999999999998</v>
      </c>
      <c r="U864">
        <v>3</v>
      </c>
      <c r="V864">
        <v>731</v>
      </c>
      <c r="W864" t="s">
        <v>53</v>
      </c>
    </row>
    <row r="865" spans="1:23" x14ac:dyDescent="0.35">
      <c r="A865" t="s">
        <v>975</v>
      </c>
      <c r="B865">
        <v>125</v>
      </c>
      <c r="C865">
        <v>2</v>
      </c>
      <c r="D865">
        <v>1000</v>
      </c>
      <c r="E865">
        <v>11</v>
      </c>
      <c r="F865">
        <v>1</v>
      </c>
      <c r="G865">
        <v>6.6</v>
      </c>
      <c r="H865" t="s">
        <v>50</v>
      </c>
      <c r="I865">
        <v>6</v>
      </c>
      <c r="J865" t="s">
        <v>56</v>
      </c>
      <c r="K865" t="s">
        <v>44</v>
      </c>
      <c r="L865">
        <v>2.36</v>
      </c>
      <c r="M865">
        <v>3</v>
      </c>
      <c r="N865" t="s">
        <v>82</v>
      </c>
      <c r="O865" t="s">
        <v>58</v>
      </c>
      <c r="P865">
        <v>1.8</v>
      </c>
      <c r="Q865">
        <v>6.7</v>
      </c>
      <c r="R865">
        <v>5</v>
      </c>
      <c r="S865">
        <v>6.9</v>
      </c>
      <c r="T865">
        <v>60.38</v>
      </c>
      <c r="U865">
        <v>4</v>
      </c>
      <c r="V865">
        <v>2898</v>
      </c>
      <c r="W865" t="s">
        <v>53</v>
      </c>
    </row>
    <row r="866" spans="1:23" x14ac:dyDescent="0.35">
      <c r="A866" t="s">
        <v>976</v>
      </c>
      <c r="B866">
        <v>110</v>
      </c>
      <c r="C866">
        <v>1</v>
      </c>
      <c r="D866">
        <v>1004</v>
      </c>
      <c r="E866">
        <v>17</v>
      </c>
      <c r="F866">
        <v>4</v>
      </c>
      <c r="G866">
        <v>8</v>
      </c>
      <c r="H866" t="s">
        <v>50</v>
      </c>
      <c r="I866">
        <v>4.5</v>
      </c>
      <c r="J866" t="s">
        <v>56</v>
      </c>
      <c r="K866" t="s">
        <v>44</v>
      </c>
      <c r="L866">
        <v>3</v>
      </c>
      <c r="N866" t="s">
        <v>61</v>
      </c>
      <c r="O866" t="s">
        <v>43</v>
      </c>
      <c r="P866">
        <v>3.1</v>
      </c>
      <c r="Q866">
        <v>5.3</v>
      </c>
      <c r="R866">
        <v>5</v>
      </c>
      <c r="S866">
        <v>3.5</v>
      </c>
      <c r="T866">
        <v>14.54</v>
      </c>
      <c r="U866">
        <v>8</v>
      </c>
      <c r="V866">
        <v>1395</v>
      </c>
      <c r="W866" t="s">
        <v>53</v>
      </c>
    </row>
    <row r="867" spans="1:23" x14ac:dyDescent="0.35">
      <c r="A867" t="s">
        <v>977</v>
      </c>
      <c r="B867">
        <v>150</v>
      </c>
      <c r="C867">
        <v>1</v>
      </c>
      <c r="D867">
        <v>1008</v>
      </c>
      <c r="E867">
        <v>7</v>
      </c>
      <c r="F867">
        <v>3</v>
      </c>
      <c r="G867">
        <v>14.7</v>
      </c>
      <c r="H867" t="s">
        <v>88</v>
      </c>
      <c r="I867">
        <v>3.5</v>
      </c>
      <c r="J867" t="s">
        <v>41</v>
      </c>
      <c r="K867" t="s">
        <v>44</v>
      </c>
      <c r="L867">
        <v>2.2799999999999998</v>
      </c>
      <c r="M867">
        <v>5</v>
      </c>
      <c r="N867" t="s">
        <v>73</v>
      </c>
      <c r="O867" t="s">
        <v>62</v>
      </c>
      <c r="P867">
        <v>2.1</v>
      </c>
      <c r="Q867">
        <v>1.3</v>
      </c>
      <c r="R867">
        <v>10</v>
      </c>
      <c r="S867">
        <v>0</v>
      </c>
      <c r="T867">
        <v>178.29</v>
      </c>
      <c r="U867">
        <v>1</v>
      </c>
      <c r="V867">
        <v>2139</v>
      </c>
      <c r="W867" t="s">
        <v>53</v>
      </c>
    </row>
    <row r="868" spans="1:23" x14ac:dyDescent="0.35">
      <c r="A868" t="s">
        <v>978</v>
      </c>
      <c r="B868">
        <v>100</v>
      </c>
      <c r="C868">
        <v>2</v>
      </c>
      <c r="D868">
        <v>1004</v>
      </c>
      <c r="E868">
        <v>5</v>
      </c>
      <c r="F868">
        <v>2</v>
      </c>
      <c r="G868">
        <v>8.1999999999999993</v>
      </c>
      <c r="H868" t="s">
        <v>50</v>
      </c>
      <c r="I868">
        <v>5</v>
      </c>
      <c r="J868" t="s">
        <v>56</v>
      </c>
      <c r="K868" t="s">
        <v>44</v>
      </c>
      <c r="M868">
        <v>5</v>
      </c>
      <c r="N868" t="s">
        <v>98</v>
      </c>
      <c r="O868" t="s">
        <v>58</v>
      </c>
      <c r="P868">
        <v>2.7</v>
      </c>
      <c r="Q868">
        <v>5.7</v>
      </c>
      <c r="R868">
        <v>5</v>
      </c>
      <c r="S868">
        <v>8.4</v>
      </c>
      <c r="T868">
        <v>140.71</v>
      </c>
      <c r="U868">
        <v>8</v>
      </c>
      <c r="V868">
        <v>13508</v>
      </c>
      <c r="W868" t="s">
        <v>50</v>
      </c>
    </row>
    <row r="869" spans="1:23" x14ac:dyDescent="0.35">
      <c r="A869" t="s">
        <v>979</v>
      </c>
      <c r="B869">
        <v>170</v>
      </c>
      <c r="C869">
        <v>4</v>
      </c>
      <c r="D869">
        <v>1001</v>
      </c>
      <c r="E869">
        <v>15</v>
      </c>
      <c r="F869">
        <v>2</v>
      </c>
      <c r="G869">
        <v>4.3</v>
      </c>
      <c r="H869" t="s">
        <v>53</v>
      </c>
      <c r="I869">
        <v>6.3</v>
      </c>
      <c r="J869" t="s">
        <v>56</v>
      </c>
      <c r="K869" t="s">
        <v>44</v>
      </c>
      <c r="L869">
        <v>3.87</v>
      </c>
      <c r="M869">
        <v>3</v>
      </c>
      <c r="N869" t="s">
        <v>61</v>
      </c>
      <c r="O869" t="s">
        <v>74</v>
      </c>
      <c r="P869">
        <v>0.2</v>
      </c>
      <c r="Q869">
        <v>8.5</v>
      </c>
      <c r="R869">
        <v>2</v>
      </c>
      <c r="S869">
        <v>8.3000000000000007</v>
      </c>
      <c r="T869">
        <v>24.27</v>
      </c>
      <c r="U869">
        <v>5</v>
      </c>
      <c r="V869">
        <v>1456</v>
      </c>
      <c r="W869" t="s">
        <v>53</v>
      </c>
    </row>
    <row r="870" spans="1:23" x14ac:dyDescent="0.35">
      <c r="A870" t="s">
        <v>980</v>
      </c>
      <c r="B870">
        <v>170</v>
      </c>
      <c r="C870">
        <v>4</v>
      </c>
      <c r="D870">
        <v>1015</v>
      </c>
      <c r="E870">
        <v>3</v>
      </c>
      <c r="F870">
        <v>2</v>
      </c>
      <c r="G870">
        <v>3.8</v>
      </c>
      <c r="H870" t="s">
        <v>53</v>
      </c>
      <c r="I870">
        <v>6.3</v>
      </c>
      <c r="J870" t="s">
        <v>56</v>
      </c>
      <c r="K870" t="s">
        <v>44</v>
      </c>
      <c r="L870">
        <v>1.1200000000000001</v>
      </c>
      <c r="N870" t="s">
        <v>80</v>
      </c>
      <c r="O870" t="s">
        <v>47</v>
      </c>
      <c r="P870">
        <v>0.6</v>
      </c>
      <c r="Q870">
        <v>9.3000000000000007</v>
      </c>
      <c r="R870">
        <v>2</v>
      </c>
      <c r="S870">
        <v>8.9</v>
      </c>
      <c r="T870">
        <v>26</v>
      </c>
      <c r="U870">
        <v>4</v>
      </c>
      <c r="V870">
        <v>1248</v>
      </c>
      <c r="W870" t="s">
        <v>53</v>
      </c>
    </row>
    <row r="871" spans="1:23" x14ac:dyDescent="0.35">
      <c r="A871" t="s">
        <v>981</v>
      </c>
      <c r="B871">
        <v>170</v>
      </c>
      <c r="C871">
        <v>1</v>
      </c>
      <c r="D871">
        <v>1016</v>
      </c>
      <c r="E871">
        <v>7</v>
      </c>
      <c r="F871">
        <v>3</v>
      </c>
      <c r="G871">
        <v>5.8</v>
      </c>
      <c r="H871" t="s">
        <v>53</v>
      </c>
      <c r="I871">
        <v>6.4</v>
      </c>
      <c r="J871" t="s">
        <v>56</v>
      </c>
      <c r="K871" t="s">
        <v>79</v>
      </c>
      <c r="L871">
        <v>1.49</v>
      </c>
      <c r="N871" t="s">
        <v>85</v>
      </c>
      <c r="O871" t="s">
        <v>62</v>
      </c>
      <c r="P871">
        <v>3.1</v>
      </c>
      <c r="Q871">
        <v>6.8</v>
      </c>
      <c r="R871">
        <v>4</v>
      </c>
      <c r="S871">
        <v>5.8</v>
      </c>
      <c r="T871">
        <v>10.29</v>
      </c>
      <c r="U871">
        <v>6</v>
      </c>
      <c r="V871">
        <v>740</v>
      </c>
      <c r="W871" t="s">
        <v>53</v>
      </c>
    </row>
    <row r="872" spans="1:23" x14ac:dyDescent="0.35">
      <c r="A872" t="s">
        <v>982</v>
      </c>
      <c r="B872">
        <v>170</v>
      </c>
      <c r="C872">
        <v>4</v>
      </c>
      <c r="D872">
        <v>1002</v>
      </c>
      <c r="E872">
        <v>18</v>
      </c>
      <c r="F872">
        <v>3</v>
      </c>
      <c r="G872">
        <v>2.9</v>
      </c>
      <c r="H872" t="s">
        <v>53</v>
      </c>
      <c r="I872">
        <v>8.5</v>
      </c>
      <c r="J872" t="s">
        <v>91</v>
      </c>
      <c r="K872" t="s">
        <v>59</v>
      </c>
      <c r="L872">
        <v>2.27</v>
      </c>
      <c r="N872" t="s">
        <v>85</v>
      </c>
      <c r="O872" t="s">
        <v>74</v>
      </c>
      <c r="P872">
        <v>0.7</v>
      </c>
      <c r="Q872">
        <v>9.1</v>
      </c>
      <c r="R872">
        <v>2</v>
      </c>
      <c r="S872">
        <v>9.8000000000000007</v>
      </c>
      <c r="T872">
        <v>36</v>
      </c>
      <c r="U872">
        <v>3</v>
      </c>
      <c r="V872">
        <v>1296</v>
      </c>
      <c r="W872" t="s">
        <v>53</v>
      </c>
    </row>
    <row r="873" spans="1:23" x14ac:dyDescent="0.35">
      <c r="A873" t="s">
        <v>983</v>
      </c>
      <c r="B873">
        <v>170</v>
      </c>
      <c r="C873">
        <v>2</v>
      </c>
      <c r="D873">
        <v>1003</v>
      </c>
      <c r="E873">
        <v>12</v>
      </c>
      <c r="F873">
        <v>4</v>
      </c>
      <c r="G873">
        <v>4.9000000000000004</v>
      </c>
      <c r="H873" t="s">
        <v>53</v>
      </c>
      <c r="I873">
        <v>6.1</v>
      </c>
      <c r="J873" t="s">
        <v>56</v>
      </c>
      <c r="K873" t="s">
        <v>102</v>
      </c>
      <c r="L873">
        <v>1.78</v>
      </c>
      <c r="N873" t="s">
        <v>82</v>
      </c>
      <c r="O873" t="s">
        <v>43</v>
      </c>
      <c r="P873">
        <v>0.4</v>
      </c>
      <c r="Q873">
        <v>7.1</v>
      </c>
      <c r="R873">
        <v>3</v>
      </c>
      <c r="S873">
        <v>7.9</v>
      </c>
      <c r="T873">
        <v>128.35</v>
      </c>
      <c r="U873">
        <v>4</v>
      </c>
      <c r="V873">
        <v>6160</v>
      </c>
      <c r="W873" t="s">
        <v>53</v>
      </c>
    </row>
    <row r="874" spans="1:23" x14ac:dyDescent="0.35">
      <c r="A874" t="s">
        <v>984</v>
      </c>
      <c r="B874">
        <v>125</v>
      </c>
      <c r="C874">
        <v>2</v>
      </c>
      <c r="D874">
        <v>1007</v>
      </c>
      <c r="E874">
        <v>14</v>
      </c>
      <c r="F874">
        <v>1</v>
      </c>
      <c r="G874">
        <v>6.7</v>
      </c>
      <c r="H874" t="s">
        <v>50</v>
      </c>
      <c r="I874">
        <v>3.4</v>
      </c>
      <c r="J874" t="s">
        <v>41</v>
      </c>
      <c r="K874" t="s">
        <v>44</v>
      </c>
      <c r="L874">
        <v>2.99</v>
      </c>
      <c r="N874" t="s">
        <v>73</v>
      </c>
      <c r="O874" t="s">
        <v>47</v>
      </c>
      <c r="P874">
        <v>2.7</v>
      </c>
      <c r="Q874">
        <v>7.5</v>
      </c>
      <c r="R874">
        <v>4</v>
      </c>
      <c r="S874">
        <v>6.2</v>
      </c>
      <c r="T874">
        <v>10.6</v>
      </c>
      <c r="U874">
        <v>3</v>
      </c>
      <c r="V874">
        <v>381</v>
      </c>
      <c r="W874" t="s">
        <v>53</v>
      </c>
    </row>
    <row r="875" spans="1:23" x14ac:dyDescent="0.35">
      <c r="A875" t="s">
        <v>985</v>
      </c>
      <c r="B875">
        <v>115</v>
      </c>
      <c r="C875">
        <v>4</v>
      </c>
      <c r="D875">
        <v>1015</v>
      </c>
      <c r="E875">
        <v>23</v>
      </c>
      <c r="F875">
        <v>1</v>
      </c>
      <c r="G875">
        <v>9.5</v>
      </c>
      <c r="H875" t="s">
        <v>37</v>
      </c>
      <c r="I875">
        <v>4.7</v>
      </c>
      <c r="J875" t="s">
        <v>56</v>
      </c>
      <c r="K875" t="s">
        <v>44</v>
      </c>
      <c r="M875">
        <v>1</v>
      </c>
      <c r="N875" t="s">
        <v>80</v>
      </c>
      <c r="O875" t="s">
        <v>74</v>
      </c>
      <c r="P875">
        <v>1.1000000000000001</v>
      </c>
      <c r="Q875">
        <v>5.5</v>
      </c>
      <c r="R875">
        <v>7</v>
      </c>
      <c r="S875">
        <v>1.9</v>
      </c>
      <c r="T875">
        <v>204.58</v>
      </c>
      <c r="U875">
        <v>13</v>
      </c>
      <c r="V875">
        <v>31914</v>
      </c>
      <c r="W875" t="s">
        <v>88</v>
      </c>
    </row>
    <row r="876" spans="1:23" x14ac:dyDescent="0.35">
      <c r="A876" t="s">
        <v>986</v>
      </c>
      <c r="B876">
        <v>170</v>
      </c>
      <c r="C876">
        <v>3</v>
      </c>
      <c r="D876">
        <v>1003</v>
      </c>
      <c r="E876">
        <v>16</v>
      </c>
      <c r="F876">
        <v>1</v>
      </c>
      <c r="G876">
        <v>5.7</v>
      </c>
      <c r="H876" t="s">
        <v>53</v>
      </c>
      <c r="I876">
        <v>6</v>
      </c>
      <c r="J876" t="s">
        <v>56</v>
      </c>
      <c r="K876" t="s">
        <v>44</v>
      </c>
      <c r="L876">
        <v>2.59</v>
      </c>
      <c r="N876" t="s">
        <v>73</v>
      </c>
      <c r="O876" t="s">
        <v>47</v>
      </c>
      <c r="P876">
        <v>1.6</v>
      </c>
      <c r="Q876">
        <v>6.5</v>
      </c>
      <c r="R876">
        <v>4</v>
      </c>
      <c r="S876">
        <v>7.1</v>
      </c>
      <c r="T876">
        <v>30.98</v>
      </c>
      <c r="U876">
        <v>2</v>
      </c>
      <c r="V876">
        <v>743</v>
      </c>
      <c r="W876" t="s">
        <v>53</v>
      </c>
    </row>
    <row r="877" spans="1:23" x14ac:dyDescent="0.35">
      <c r="A877" t="s">
        <v>987</v>
      </c>
      <c r="B877">
        <v>110</v>
      </c>
      <c r="C877">
        <v>3</v>
      </c>
      <c r="D877">
        <v>1017</v>
      </c>
      <c r="E877">
        <v>24</v>
      </c>
      <c r="F877">
        <v>4</v>
      </c>
      <c r="G877">
        <v>7.1</v>
      </c>
      <c r="H877" t="s">
        <v>50</v>
      </c>
      <c r="I877">
        <v>4.2</v>
      </c>
      <c r="J877" t="s">
        <v>56</v>
      </c>
      <c r="K877" t="s">
        <v>148</v>
      </c>
      <c r="L877">
        <v>2.85</v>
      </c>
      <c r="M877">
        <v>7</v>
      </c>
      <c r="N877" t="s">
        <v>123</v>
      </c>
      <c r="O877" t="s">
        <v>74</v>
      </c>
      <c r="P877">
        <v>1.1000000000000001</v>
      </c>
      <c r="Q877">
        <v>6.6</v>
      </c>
      <c r="R877">
        <v>4</v>
      </c>
      <c r="S877">
        <v>6.6</v>
      </c>
      <c r="T877">
        <v>78.44</v>
      </c>
      <c r="U877">
        <v>2</v>
      </c>
      <c r="V877">
        <v>1882</v>
      </c>
      <c r="W877" t="s">
        <v>53</v>
      </c>
    </row>
    <row r="878" spans="1:23" x14ac:dyDescent="0.35">
      <c r="A878" t="s">
        <v>988</v>
      </c>
      <c r="B878">
        <v>145</v>
      </c>
      <c r="C878">
        <v>1</v>
      </c>
      <c r="D878">
        <v>1003</v>
      </c>
      <c r="E878">
        <v>17</v>
      </c>
      <c r="F878">
        <v>3</v>
      </c>
      <c r="G878">
        <v>7.5</v>
      </c>
      <c r="H878" t="s">
        <v>50</v>
      </c>
      <c r="I878">
        <v>3.4</v>
      </c>
      <c r="J878" t="s">
        <v>41</v>
      </c>
      <c r="K878" t="s">
        <v>79</v>
      </c>
      <c r="M878">
        <v>3</v>
      </c>
      <c r="N878" t="s">
        <v>61</v>
      </c>
      <c r="O878" t="s">
        <v>43</v>
      </c>
      <c r="P878">
        <v>0.2</v>
      </c>
      <c r="Q878">
        <v>6.4</v>
      </c>
      <c r="R878">
        <v>5</v>
      </c>
      <c r="S878">
        <v>4.4000000000000004</v>
      </c>
      <c r="T878">
        <v>143.88999999999999</v>
      </c>
      <c r="U878">
        <v>12</v>
      </c>
      <c r="V878">
        <v>20720</v>
      </c>
      <c r="W878" t="s">
        <v>37</v>
      </c>
    </row>
    <row r="879" spans="1:23" x14ac:dyDescent="0.35">
      <c r="A879" t="s">
        <v>989</v>
      </c>
      <c r="B879">
        <v>170</v>
      </c>
      <c r="C879">
        <v>2</v>
      </c>
      <c r="D879">
        <v>1001</v>
      </c>
      <c r="E879">
        <v>10</v>
      </c>
      <c r="F879">
        <v>3</v>
      </c>
      <c r="G879">
        <v>4.9000000000000004</v>
      </c>
      <c r="H879" t="s">
        <v>53</v>
      </c>
      <c r="I879">
        <v>6.9</v>
      </c>
      <c r="J879" t="s">
        <v>56</v>
      </c>
      <c r="K879" t="s">
        <v>79</v>
      </c>
      <c r="L879">
        <v>1.42</v>
      </c>
      <c r="M879">
        <v>3</v>
      </c>
      <c r="N879" t="s">
        <v>82</v>
      </c>
      <c r="O879" t="s">
        <v>43</v>
      </c>
      <c r="P879">
        <v>1</v>
      </c>
      <c r="Q879">
        <v>9</v>
      </c>
      <c r="R879">
        <v>2</v>
      </c>
      <c r="S879">
        <v>11.6</v>
      </c>
      <c r="T879">
        <v>85.49</v>
      </c>
      <c r="U879">
        <v>1</v>
      </c>
      <c r="V879">
        <v>1025</v>
      </c>
      <c r="W879" t="s">
        <v>53</v>
      </c>
    </row>
    <row r="880" spans="1:23" x14ac:dyDescent="0.35">
      <c r="A880" t="s">
        <v>990</v>
      </c>
      <c r="B880">
        <v>170</v>
      </c>
      <c r="C880">
        <v>2</v>
      </c>
      <c r="D880">
        <v>1008</v>
      </c>
      <c r="E880">
        <v>23</v>
      </c>
      <c r="F880">
        <v>1</v>
      </c>
      <c r="G880">
        <v>5</v>
      </c>
      <c r="H880" t="s">
        <v>53</v>
      </c>
      <c r="I880">
        <v>5.9</v>
      </c>
      <c r="J880" t="s">
        <v>56</v>
      </c>
      <c r="K880" t="s">
        <v>79</v>
      </c>
      <c r="L880">
        <v>1.85</v>
      </c>
      <c r="M880">
        <v>1</v>
      </c>
      <c r="N880" t="s">
        <v>46</v>
      </c>
      <c r="O880" t="s">
        <v>74</v>
      </c>
      <c r="P880">
        <v>0.7</v>
      </c>
      <c r="Q880">
        <v>8.1999999999999993</v>
      </c>
      <c r="R880">
        <v>3</v>
      </c>
      <c r="S880">
        <v>9.3000000000000007</v>
      </c>
      <c r="T880">
        <v>48.66</v>
      </c>
      <c r="U880">
        <v>6</v>
      </c>
      <c r="V880">
        <v>3503</v>
      </c>
      <c r="W880" t="s">
        <v>53</v>
      </c>
    </row>
    <row r="881" spans="1:23" x14ac:dyDescent="0.35">
      <c r="A881" t="s">
        <v>991</v>
      </c>
      <c r="B881">
        <v>170</v>
      </c>
      <c r="C881">
        <v>4</v>
      </c>
      <c r="D881">
        <v>1002</v>
      </c>
      <c r="E881">
        <v>15</v>
      </c>
      <c r="F881">
        <v>1</v>
      </c>
      <c r="G881">
        <v>2</v>
      </c>
      <c r="H881" t="s">
        <v>53</v>
      </c>
      <c r="I881">
        <v>8.5</v>
      </c>
      <c r="J881" t="s">
        <v>91</v>
      </c>
      <c r="K881" t="s">
        <v>59</v>
      </c>
      <c r="L881">
        <v>3.34</v>
      </c>
      <c r="N881" t="s">
        <v>85</v>
      </c>
      <c r="O881" t="s">
        <v>62</v>
      </c>
      <c r="P881">
        <v>0.6</v>
      </c>
      <c r="Q881">
        <v>8.1999999999999993</v>
      </c>
      <c r="R881">
        <v>1</v>
      </c>
      <c r="S881">
        <v>13</v>
      </c>
      <c r="T881">
        <v>14.51</v>
      </c>
      <c r="U881">
        <v>5</v>
      </c>
      <c r="V881">
        <v>870</v>
      </c>
      <c r="W881" t="s">
        <v>53</v>
      </c>
    </row>
    <row r="882" spans="1:23" x14ac:dyDescent="0.35">
      <c r="A882" t="s">
        <v>992</v>
      </c>
      <c r="B882">
        <v>145</v>
      </c>
      <c r="C882">
        <v>1</v>
      </c>
      <c r="D882">
        <v>1001</v>
      </c>
      <c r="E882">
        <v>16</v>
      </c>
      <c r="F882">
        <v>4</v>
      </c>
      <c r="G882">
        <v>5.8</v>
      </c>
      <c r="H882" t="s">
        <v>53</v>
      </c>
      <c r="I882">
        <v>5.8</v>
      </c>
      <c r="J882" t="s">
        <v>56</v>
      </c>
      <c r="K882" t="s">
        <v>79</v>
      </c>
      <c r="L882">
        <v>2.9</v>
      </c>
      <c r="N882" t="s">
        <v>98</v>
      </c>
      <c r="O882" t="s">
        <v>74</v>
      </c>
      <c r="P882">
        <v>0.7</v>
      </c>
      <c r="Q882">
        <v>7.5</v>
      </c>
      <c r="R882">
        <v>5</v>
      </c>
      <c r="S882">
        <v>8</v>
      </c>
      <c r="T882">
        <v>40.86</v>
      </c>
      <c r="U882">
        <v>7</v>
      </c>
      <c r="V882">
        <v>3432</v>
      </c>
      <c r="W882" t="s">
        <v>53</v>
      </c>
    </row>
    <row r="883" spans="1:23" x14ac:dyDescent="0.35">
      <c r="A883" t="s">
        <v>993</v>
      </c>
      <c r="B883">
        <v>170</v>
      </c>
      <c r="C883">
        <v>2</v>
      </c>
      <c r="D883">
        <v>1004</v>
      </c>
      <c r="E883">
        <v>16</v>
      </c>
      <c r="F883">
        <v>1</v>
      </c>
      <c r="G883">
        <v>4.9000000000000004</v>
      </c>
      <c r="H883" t="s">
        <v>53</v>
      </c>
      <c r="I883">
        <v>6.6</v>
      </c>
      <c r="J883" t="s">
        <v>56</v>
      </c>
      <c r="K883" t="s">
        <v>79</v>
      </c>
      <c r="L883">
        <v>1.5</v>
      </c>
      <c r="M883">
        <v>1</v>
      </c>
      <c r="N883" t="s">
        <v>85</v>
      </c>
      <c r="O883" t="s">
        <v>43</v>
      </c>
      <c r="P883">
        <v>1.1000000000000001</v>
      </c>
      <c r="Q883">
        <v>7.2</v>
      </c>
      <c r="R883">
        <v>5</v>
      </c>
      <c r="S883">
        <v>8.8000000000000007</v>
      </c>
      <c r="T883">
        <v>104.88</v>
      </c>
      <c r="U883">
        <v>3</v>
      </c>
      <c r="V883">
        <v>3775</v>
      </c>
      <c r="W883" t="s">
        <v>53</v>
      </c>
    </row>
    <row r="884" spans="1:23" x14ac:dyDescent="0.35">
      <c r="A884" t="s">
        <v>994</v>
      </c>
      <c r="B884">
        <v>170</v>
      </c>
      <c r="C884">
        <v>4</v>
      </c>
      <c r="D884">
        <v>1016</v>
      </c>
      <c r="E884">
        <v>9</v>
      </c>
      <c r="F884">
        <v>3</v>
      </c>
      <c r="G884">
        <v>1.9</v>
      </c>
      <c r="H884" t="s">
        <v>53</v>
      </c>
      <c r="I884">
        <v>8.5</v>
      </c>
      <c r="J884" t="s">
        <v>91</v>
      </c>
      <c r="K884" t="s">
        <v>59</v>
      </c>
      <c r="M884">
        <v>3</v>
      </c>
      <c r="N884" t="s">
        <v>123</v>
      </c>
      <c r="O884" t="s">
        <v>47</v>
      </c>
      <c r="P884">
        <v>1.2</v>
      </c>
      <c r="Q884">
        <v>7.5</v>
      </c>
      <c r="R884">
        <v>1</v>
      </c>
      <c r="S884">
        <v>13.4</v>
      </c>
      <c r="T884">
        <v>19.61</v>
      </c>
      <c r="U884">
        <v>1</v>
      </c>
      <c r="V884">
        <v>235</v>
      </c>
      <c r="W884" t="s">
        <v>53</v>
      </c>
    </row>
    <row r="885" spans="1:23" x14ac:dyDescent="0.35">
      <c r="A885" t="s">
        <v>995</v>
      </c>
      <c r="B885">
        <v>170</v>
      </c>
      <c r="C885">
        <v>4</v>
      </c>
      <c r="D885">
        <v>1011</v>
      </c>
      <c r="E885">
        <v>2</v>
      </c>
      <c r="F885">
        <v>2</v>
      </c>
      <c r="G885">
        <v>4.9000000000000004</v>
      </c>
      <c r="H885" t="s">
        <v>53</v>
      </c>
      <c r="I885">
        <v>6.9</v>
      </c>
      <c r="J885" t="s">
        <v>56</v>
      </c>
      <c r="K885" t="s">
        <v>59</v>
      </c>
      <c r="M885">
        <v>10</v>
      </c>
      <c r="N885" t="s">
        <v>80</v>
      </c>
      <c r="O885" t="s">
        <v>43</v>
      </c>
      <c r="P885">
        <v>2.1</v>
      </c>
      <c r="Q885">
        <v>6.3</v>
      </c>
      <c r="R885">
        <v>5</v>
      </c>
      <c r="S885">
        <v>7.5</v>
      </c>
      <c r="T885">
        <v>109.21</v>
      </c>
      <c r="U885">
        <v>1</v>
      </c>
      <c r="V885">
        <v>1310</v>
      </c>
      <c r="W885" t="s">
        <v>53</v>
      </c>
    </row>
    <row r="886" spans="1:23" x14ac:dyDescent="0.35">
      <c r="A886" t="s">
        <v>996</v>
      </c>
      <c r="B886">
        <v>170</v>
      </c>
      <c r="C886">
        <v>4</v>
      </c>
      <c r="D886">
        <v>1004</v>
      </c>
      <c r="E886">
        <v>19</v>
      </c>
      <c r="F886">
        <v>3</v>
      </c>
      <c r="G886">
        <v>2.6</v>
      </c>
      <c r="H886" t="s">
        <v>53</v>
      </c>
      <c r="I886">
        <v>7.2</v>
      </c>
      <c r="J886" t="s">
        <v>56</v>
      </c>
      <c r="K886" t="s">
        <v>59</v>
      </c>
      <c r="L886">
        <v>2.2200000000000002</v>
      </c>
      <c r="M886">
        <v>4</v>
      </c>
      <c r="N886" t="s">
        <v>82</v>
      </c>
      <c r="O886" t="s">
        <v>58</v>
      </c>
      <c r="P886">
        <v>1.4</v>
      </c>
      <c r="Q886">
        <v>7.8</v>
      </c>
      <c r="R886">
        <v>1</v>
      </c>
      <c r="S886">
        <v>13.6</v>
      </c>
      <c r="T886">
        <v>35.729999999999997</v>
      </c>
      <c r="U886">
        <v>8</v>
      </c>
      <c r="V886">
        <v>3430</v>
      </c>
      <c r="W886" t="s">
        <v>53</v>
      </c>
    </row>
    <row r="887" spans="1:23" x14ac:dyDescent="0.35">
      <c r="A887" t="s">
        <v>997</v>
      </c>
      <c r="B887">
        <v>170</v>
      </c>
      <c r="C887">
        <v>4</v>
      </c>
      <c r="D887">
        <v>1014</v>
      </c>
      <c r="E887">
        <v>22</v>
      </c>
      <c r="F887">
        <v>1</v>
      </c>
      <c r="G887">
        <v>1</v>
      </c>
      <c r="H887" t="s">
        <v>53</v>
      </c>
      <c r="I887">
        <v>8.1999999999999993</v>
      </c>
      <c r="J887" t="s">
        <v>91</v>
      </c>
      <c r="K887" t="s">
        <v>41</v>
      </c>
      <c r="L887">
        <v>3.18</v>
      </c>
      <c r="N887" t="s">
        <v>139</v>
      </c>
      <c r="O887" t="s">
        <v>58</v>
      </c>
      <c r="P887">
        <v>0.4</v>
      </c>
      <c r="Q887">
        <v>11.3</v>
      </c>
      <c r="R887">
        <v>1</v>
      </c>
      <c r="S887">
        <v>15.7</v>
      </c>
      <c r="T887">
        <v>42.85</v>
      </c>
      <c r="U887">
        <v>6</v>
      </c>
      <c r="V887">
        <v>3085</v>
      </c>
      <c r="W887" t="s">
        <v>53</v>
      </c>
    </row>
    <row r="888" spans="1:23" x14ac:dyDescent="0.35">
      <c r="A888" t="s">
        <v>998</v>
      </c>
      <c r="B888">
        <v>170</v>
      </c>
      <c r="C888">
        <v>4</v>
      </c>
      <c r="D888">
        <v>1011</v>
      </c>
      <c r="E888">
        <v>7</v>
      </c>
      <c r="F888">
        <v>1</v>
      </c>
      <c r="G888">
        <v>3.9</v>
      </c>
      <c r="H888" t="s">
        <v>53</v>
      </c>
      <c r="I888">
        <v>5.9</v>
      </c>
      <c r="J888" t="s">
        <v>56</v>
      </c>
      <c r="K888" t="s">
        <v>44</v>
      </c>
      <c r="L888">
        <v>3.15</v>
      </c>
      <c r="M888">
        <v>7</v>
      </c>
      <c r="N888" t="s">
        <v>123</v>
      </c>
      <c r="O888" t="s">
        <v>74</v>
      </c>
      <c r="P888">
        <v>0.1</v>
      </c>
      <c r="Q888">
        <v>6.3</v>
      </c>
      <c r="R888">
        <v>1</v>
      </c>
      <c r="S888">
        <v>9.4</v>
      </c>
      <c r="T888">
        <v>29.14</v>
      </c>
      <c r="U888">
        <v>1</v>
      </c>
      <c r="V888">
        <v>349</v>
      </c>
      <c r="W888" t="s">
        <v>53</v>
      </c>
    </row>
    <row r="889" spans="1:23" x14ac:dyDescent="0.35">
      <c r="A889" t="s">
        <v>999</v>
      </c>
      <c r="B889">
        <v>145</v>
      </c>
      <c r="C889">
        <v>1</v>
      </c>
      <c r="D889">
        <v>1006</v>
      </c>
      <c r="E889">
        <v>16</v>
      </c>
      <c r="F889">
        <v>2</v>
      </c>
      <c r="G889">
        <v>6.4</v>
      </c>
      <c r="H889" t="s">
        <v>50</v>
      </c>
      <c r="I889">
        <v>5.6</v>
      </c>
      <c r="J889" t="s">
        <v>56</v>
      </c>
      <c r="K889" t="s">
        <v>79</v>
      </c>
      <c r="L889">
        <v>1.88</v>
      </c>
      <c r="M889">
        <v>10</v>
      </c>
      <c r="N889" t="s">
        <v>123</v>
      </c>
      <c r="O889" t="s">
        <v>62</v>
      </c>
      <c r="P889">
        <v>1.3</v>
      </c>
      <c r="Q889">
        <v>6</v>
      </c>
      <c r="R889">
        <v>4</v>
      </c>
      <c r="S889">
        <v>8</v>
      </c>
      <c r="T889">
        <v>126.52</v>
      </c>
      <c r="U889">
        <v>7</v>
      </c>
      <c r="V889">
        <v>10627</v>
      </c>
      <c r="W889" t="s">
        <v>50</v>
      </c>
    </row>
    <row r="890" spans="1:23" x14ac:dyDescent="0.35">
      <c r="A890" t="s">
        <v>1000</v>
      </c>
      <c r="B890">
        <v>165</v>
      </c>
      <c r="C890">
        <v>1</v>
      </c>
      <c r="D890">
        <v>1021</v>
      </c>
      <c r="E890">
        <v>22</v>
      </c>
      <c r="F890">
        <v>2</v>
      </c>
      <c r="G890">
        <v>9.5</v>
      </c>
      <c r="H890" t="s">
        <v>37</v>
      </c>
      <c r="I890">
        <v>4.4000000000000004</v>
      </c>
      <c r="J890" t="s">
        <v>56</v>
      </c>
      <c r="K890" t="s">
        <v>59</v>
      </c>
      <c r="L890">
        <v>1.61</v>
      </c>
      <c r="N890" t="s">
        <v>61</v>
      </c>
      <c r="O890" t="s">
        <v>47</v>
      </c>
      <c r="P890">
        <v>2.9</v>
      </c>
      <c r="Q890">
        <v>4.7</v>
      </c>
      <c r="R890">
        <v>6</v>
      </c>
      <c r="S890">
        <v>2.9</v>
      </c>
      <c r="T890">
        <v>133.69</v>
      </c>
      <c r="U890">
        <v>5</v>
      </c>
      <c r="V890">
        <v>8021</v>
      </c>
      <c r="W890" t="s">
        <v>50</v>
      </c>
    </row>
    <row r="891" spans="1:23" x14ac:dyDescent="0.35">
      <c r="A891" t="s">
        <v>1001</v>
      </c>
      <c r="B891">
        <v>110</v>
      </c>
      <c r="C891">
        <v>1</v>
      </c>
      <c r="D891">
        <v>1023</v>
      </c>
      <c r="E891">
        <v>22</v>
      </c>
      <c r="F891">
        <v>2</v>
      </c>
      <c r="G891">
        <v>7.4</v>
      </c>
      <c r="H891" t="s">
        <v>50</v>
      </c>
      <c r="I891">
        <v>5.6</v>
      </c>
      <c r="J891" t="s">
        <v>56</v>
      </c>
      <c r="K891" t="s">
        <v>44</v>
      </c>
      <c r="L891">
        <v>2.5499999999999998</v>
      </c>
      <c r="M891">
        <v>1</v>
      </c>
      <c r="N891" t="s">
        <v>80</v>
      </c>
      <c r="O891" t="s">
        <v>43</v>
      </c>
      <c r="P891">
        <v>1.1000000000000001</v>
      </c>
      <c r="Q891">
        <v>6.8</v>
      </c>
      <c r="R891">
        <v>4</v>
      </c>
      <c r="S891">
        <v>5.2</v>
      </c>
      <c r="T891">
        <v>101.34</v>
      </c>
      <c r="U891">
        <v>9</v>
      </c>
      <c r="V891">
        <v>10944</v>
      </c>
      <c r="W891" t="s">
        <v>50</v>
      </c>
    </row>
    <row r="892" spans="1:23" x14ac:dyDescent="0.35">
      <c r="A892" t="s">
        <v>1002</v>
      </c>
      <c r="B892">
        <v>170</v>
      </c>
      <c r="C892">
        <v>2</v>
      </c>
      <c r="D892">
        <v>1001</v>
      </c>
      <c r="E892">
        <v>5</v>
      </c>
      <c r="F892">
        <v>1</v>
      </c>
      <c r="G892">
        <v>6.1</v>
      </c>
      <c r="H892" t="s">
        <v>53</v>
      </c>
      <c r="I892">
        <v>6.4</v>
      </c>
      <c r="J892" t="s">
        <v>56</v>
      </c>
      <c r="K892" t="s">
        <v>102</v>
      </c>
      <c r="M892">
        <v>7</v>
      </c>
      <c r="N892" t="s">
        <v>98</v>
      </c>
      <c r="O892" t="s">
        <v>62</v>
      </c>
      <c r="P892">
        <v>3.3</v>
      </c>
      <c r="Q892">
        <v>5.6</v>
      </c>
      <c r="R892">
        <v>5</v>
      </c>
      <c r="S892">
        <v>8.1</v>
      </c>
      <c r="T892">
        <v>67.489999999999995</v>
      </c>
      <c r="U892">
        <v>4</v>
      </c>
      <c r="V892">
        <v>3239</v>
      </c>
      <c r="W892" t="s">
        <v>53</v>
      </c>
    </row>
    <row r="893" spans="1:23" x14ac:dyDescent="0.35">
      <c r="A893" t="s">
        <v>1003</v>
      </c>
      <c r="B893">
        <v>170</v>
      </c>
      <c r="C893">
        <v>4</v>
      </c>
      <c r="D893">
        <v>1021</v>
      </c>
      <c r="E893">
        <v>21</v>
      </c>
      <c r="F893">
        <v>4</v>
      </c>
      <c r="G893">
        <v>5.4</v>
      </c>
      <c r="H893" t="s">
        <v>53</v>
      </c>
      <c r="I893">
        <v>6.4</v>
      </c>
      <c r="J893" t="s">
        <v>56</v>
      </c>
      <c r="K893" t="s">
        <v>59</v>
      </c>
      <c r="M893">
        <v>2</v>
      </c>
      <c r="N893" t="s">
        <v>61</v>
      </c>
      <c r="O893" t="s">
        <v>47</v>
      </c>
      <c r="P893">
        <v>1.2</v>
      </c>
      <c r="Q893">
        <v>8.3000000000000007</v>
      </c>
      <c r="R893">
        <v>6</v>
      </c>
      <c r="S893">
        <v>11.2</v>
      </c>
      <c r="T893">
        <v>49.34</v>
      </c>
      <c r="U893">
        <v>18</v>
      </c>
      <c r="V893">
        <v>10657</v>
      </c>
      <c r="W893" t="s">
        <v>50</v>
      </c>
    </row>
    <row r="894" spans="1:23" x14ac:dyDescent="0.35">
      <c r="A894" t="s">
        <v>1004</v>
      </c>
      <c r="B894">
        <v>125</v>
      </c>
      <c r="C894">
        <v>4</v>
      </c>
      <c r="D894">
        <v>1019</v>
      </c>
      <c r="E894">
        <v>22</v>
      </c>
      <c r="F894">
        <v>1</v>
      </c>
      <c r="G894">
        <v>7.2</v>
      </c>
      <c r="H894" t="s">
        <v>50</v>
      </c>
      <c r="I894">
        <v>4.5999999999999996</v>
      </c>
      <c r="J894" t="s">
        <v>56</v>
      </c>
      <c r="K894" t="s">
        <v>41</v>
      </c>
      <c r="L894">
        <v>1.4</v>
      </c>
      <c r="N894" t="s">
        <v>46</v>
      </c>
      <c r="O894" t="s">
        <v>62</v>
      </c>
      <c r="P894">
        <v>3.1</v>
      </c>
      <c r="Q894">
        <v>6.2</v>
      </c>
      <c r="R894">
        <v>3</v>
      </c>
      <c r="S894">
        <v>4.4000000000000004</v>
      </c>
      <c r="T894">
        <v>59.25</v>
      </c>
      <c r="U894">
        <v>4</v>
      </c>
      <c r="V894">
        <v>2844</v>
      </c>
      <c r="W894" t="s">
        <v>53</v>
      </c>
    </row>
    <row r="895" spans="1:23" x14ac:dyDescent="0.35">
      <c r="A895" t="s">
        <v>1005</v>
      </c>
      <c r="B895">
        <v>170</v>
      </c>
      <c r="C895">
        <v>4</v>
      </c>
      <c r="D895">
        <v>1021</v>
      </c>
      <c r="E895">
        <v>16</v>
      </c>
      <c r="F895">
        <v>4</v>
      </c>
      <c r="G895">
        <v>1.7</v>
      </c>
      <c r="H895" t="s">
        <v>53</v>
      </c>
      <c r="I895">
        <v>8.3000000000000007</v>
      </c>
      <c r="J895" t="s">
        <v>91</v>
      </c>
      <c r="K895" t="s">
        <v>44</v>
      </c>
      <c r="L895">
        <v>1.44</v>
      </c>
      <c r="M895">
        <v>9</v>
      </c>
      <c r="N895" t="s">
        <v>82</v>
      </c>
      <c r="O895" t="s">
        <v>58</v>
      </c>
      <c r="P895">
        <v>0.1</v>
      </c>
      <c r="Q895">
        <v>8.8000000000000007</v>
      </c>
      <c r="R895">
        <v>1</v>
      </c>
      <c r="S895">
        <v>13.7</v>
      </c>
      <c r="T895">
        <v>0.8</v>
      </c>
      <c r="U895">
        <v>9</v>
      </c>
      <c r="V895">
        <v>86</v>
      </c>
      <c r="W895" t="s">
        <v>53</v>
      </c>
    </row>
    <row r="896" spans="1:23" x14ac:dyDescent="0.35">
      <c r="A896" t="s">
        <v>1006</v>
      </c>
      <c r="B896">
        <v>135</v>
      </c>
      <c r="C896">
        <v>2</v>
      </c>
      <c r="D896">
        <v>1011</v>
      </c>
      <c r="E896">
        <v>6</v>
      </c>
      <c r="F896">
        <v>1</v>
      </c>
      <c r="G896">
        <v>9.5</v>
      </c>
      <c r="H896" t="s">
        <v>37</v>
      </c>
      <c r="I896">
        <v>5.4</v>
      </c>
      <c r="J896" t="s">
        <v>56</v>
      </c>
      <c r="K896" t="s">
        <v>41</v>
      </c>
      <c r="L896">
        <v>2.79</v>
      </c>
      <c r="M896">
        <v>2</v>
      </c>
      <c r="N896" t="s">
        <v>46</v>
      </c>
      <c r="O896" t="s">
        <v>74</v>
      </c>
      <c r="P896">
        <v>2.2999999999999998</v>
      </c>
      <c r="Q896">
        <v>7.5</v>
      </c>
      <c r="R896">
        <v>6</v>
      </c>
      <c r="S896">
        <v>2.5</v>
      </c>
      <c r="T896">
        <v>72.16</v>
      </c>
      <c r="U896">
        <v>7</v>
      </c>
      <c r="V896">
        <v>6061</v>
      </c>
      <c r="W896" t="s">
        <v>53</v>
      </c>
    </row>
    <row r="897" spans="1:23" x14ac:dyDescent="0.35">
      <c r="A897" t="s">
        <v>1007</v>
      </c>
      <c r="B897">
        <v>135</v>
      </c>
      <c r="C897">
        <v>3</v>
      </c>
      <c r="D897">
        <v>1015</v>
      </c>
      <c r="E897">
        <v>6</v>
      </c>
      <c r="F897">
        <v>2</v>
      </c>
      <c r="G897">
        <v>14.7</v>
      </c>
      <c r="H897" t="s">
        <v>88</v>
      </c>
      <c r="I897">
        <v>4.2</v>
      </c>
      <c r="J897" t="s">
        <v>56</v>
      </c>
      <c r="K897" t="s">
        <v>148</v>
      </c>
      <c r="M897">
        <v>5</v>
      </c>
      <c r="N897" t="s">
        <v>80</v>
      </c>
      <c r="O897" t="s">
        <v>74</v>
      </c>
      <c r="P897">
        <v>5</v>
      </c>
      <c r="Q897">
        <v>2.4</v>
      </c>
      <c r="R897">
        <v>10</v>
      </c>
      <c r="S897">
        <v>0</v>
      </c>
      <c r="T897">
        <v>380.97</v>
      </c>
      <c r="U897">
        <v>19</v>
      </c>
      <c r="V897">
        <v>86861</v>
      </c>
      <c r="W897" t="s">
        <v>88</v>
      </c>
    </row>
    <row r="898" spans="1:23" x14ac:dyDescent="0.35">
      <c r="A898" t="s">
        <v>1008</v>
      </c>
      <c r="B898">
        <v>145</v>
      </c>
      <c r="C898">
        <v>2</v>
      </c>
      <c r="D898">
        <v>1006</v>
      </c>
      <c r="E898">
        <v>18</v>
      </c>
      <c r="F898">
        <v>2</v>
      </c>
      <c r="G898">
        <v>5.8</v>
      </c>
      <c r="H898" t="s">
        <v>53</v>
      </c>
      <c r="I898">
        <v>6.5</v>
      </c>
      <c r="J898" t="s">
        <v>56</v>
      </c>
      <c r="K898" t="s">
        <v>59</v>
      </c>
      <c r="L898">
        <v>1.1299999999999999</v>
      </c>
      <c r="M898">
        <v>9</v>
      </c>
      <c r="N898" t="s">
        <v>73</v>
      </c>
      <c r="O898" t="s">
        <v>43</v>
      </c>
      <c r="P898">
        <v>1.2</v>
      </c>
      <c r="Q898">
        <v>7.7</v>
      </c>
      <c r="R898">
        <v>4</v>
      </c>
      <c r="S898">
        <v>9.6999999999999993</v>
      </c>
      <c r="T898">
        <v>114.03</v>
      </c>
      <c r="U898">
        <v>3</v>
      </c>
      <c r="V898">
        <v>4105</v>
      </c>
      <c r="W898" t="s">
        <v>53</v>
      </c>
    </row>
    <row r="899" spans="1:23" x14ac:dyDescent="0.35">
      <c r="A899" t="s">
        <v>1009</v>
      </c>
      <c r="B899">
        <v>170</v>
      </c>
      <c r="C899">
        <v>4</v>
      </c>
      <c r="D899">
        <v>1005</v>
      </c>
      <c r="E899">
        <v>22</v>
      </c>
      <c r="F899">
        <v>4</v>
      </c>
      <c r="G899">
        <v>1.9</v>
      </c>
      <c r="H899" t="s">
        <v>53</v>
      </c>
      <c r="I899">
        <v>7.2</v>
      </c>
      <c r="J899" t="s">
        <v>56</v>
      </c>
      <c r="K899" t="s">
        <v>59</v>
      </c>
      <c r="M899">
        <v>6</v>
      </c>
      <c r="N899" t="s">
        <v>82</v>
      </c>
      <c r="O899" t="s">
        <v>58</v>
      </c>
      <c r="P899">
        <v>0.1</v>
      </c>
      <c r="Q899">
        <v>10.9</v>
      </c>
      <c r="R899">
        <v>2</v>
      </c>
      <c r="S899">
        <v>13.5</v>
      </c>
      <c r="T899">
        <v>5.62</v>
      </c>
      <c r="U899">
        <v>12</v>
      </c>
      <c r="V899">
        <v>809</v>
      </c>
      <c r="W899" t="s">
        <v>53</v>
      </c>
    </row>
    <row r="900" spans="1:23" x14ac:dyDescent="0.35">
      <c r="A900" t="s">
        <v>1010</v>
      </c>
      <c r="B900">
        <v>170</v>
      </c>
      <c r="C900">
        <v>4</v>
      </c>
      <c r="D900">
        <v>1014</v>
      </c>
      <c r="E900">
        <v>15</v>
      </c>
      <c r="F900">
        <v>3</v>
      </c>
      <c r="G900">
        <v>4.3</v>
      </c>
      <c r="H900" t="s">
        <v>53</v>
      </c>
      <c r="I900">
        <v>5.2</v>
      </c>
      <c r="J900" t="s">
        <v>56</v>
      </c>
      <c r="K900" t="s">
        <v>102</v>
      </c>
      <c r="L900">
        <v>2.4700000000000002</v>
      </c>
      <c r="M900">
        <v>9</v>
      </c>
      <c r="N900" t="s">
        <v>82</v>
      </c>
      <c r="O900" t="s">
        <v>74</v>
      </c>
      <c r="P900">
        <v>1.2</v>
      </c>
      <c r="Q900">
        <v>7.9</v>
      </c>
      <c r="R900">
        <v>1</v>
      </c>
      <c r="S900">
        <v>12.5</v>
      </c>
      <c r="T900">
        <v>33.26</v>
      </c>
      <c r="U900">
        <v>5</v>
      </c>
      <c r="V900">
        <v>1995</v>
      </c>
      <c r="W900" t="s">
        <v>53</v>
      </c>
    </row>
    <row r="901" spans="1:23" x14ac:dyDescent="0.35">
      <c r="A901" t="s">
        <v>1011</v>
      </c>
      <c r="B901">
        <v>145</v>
      </c>
      <c r="C901">
        <v>2</v>
      </c>
      <c r="D901">
        <v>1008</v>
      </c>
      <c r="E901">
        <v>10</v>
      </c>
      <c r="F901">
        <v>2</v>
      </c>
      <c r="G901">
        <v>6.6</v>
      </c>
      <c r="H901" t="s">
        <v>50</v>
      </c>
      <c r="I901">
        <v>4.0999999999999996</v>
      </c>
      <c r="J901" t="s">
        <v>56</v>
      </c>
      <c r="K901" t="s">
        <v>148</v>
      </c>
      <c r="L901">
        <v>1.3</v>
      </c>
      <c r="N901" t="s">
        <v>46</v>
      </c>
      <c r="O901" t="s">
        <v>43</v>
      </c>
      <c r="P901">
        <v>3.7</v>
      </c>
      <c r="Q901">
        <v>5.9</v>
      </c>
      <c r="R901">
        <v>4</v>
      </c>
      <c r="S901">
        <v>7.6</v>
      </c>
      <c r="T901">
        <v>92.99</v>
      </c>
      <c r="U901">
        <v>5</v>
      </c>
      <c r="V901">
        <v>5579</v>
      </c>
      <c r="W901" t="s">
        <v>53</v>
      </c>
    </row>
    <row r="902" spans="1:23" x14ac:dyDescent="0.35">
      <c r="A902" t="s">
        <v>1012</v>
      </c>
      <c r="B902">
        <v>145</v>
      </c>
      <c r="C902">
        <v>1</v>
      </c>
      <c r="D902">
        <v>1011</v>
      </c>
      <c r="E902">
        <v>8</v>
      </c>
      <c r="F902">
        <v>1</v>
      </c>
      <c r="G902">
        <v>6.3</v>
      </c>
      <c r="H902" t="s">
        <v>50</v>
      </c>
      <c r="I902">
        <v>5.0999999999999996</v>
      </c>
      <c r="J902" t="s">
        <v>56</v>
      </c>
      <c r="K902" t="s">
        <v>59</v>
      </c>
      <c r="L902">
        <v>2.0099999999999998</v>
      </c>
      <c r="M902">
        <v>6</v>
      </c>
      <c r="N902" t="s">
        <v>61</v>
      </c>
      <c r="O902" t="s">
        <v>43</v>
      </c>
      <c r="P902">
        <v>1.6</v>
      </c>
      <c r="Q902">
        <v>7</v>
      </c>
      <c r="R902">
        <v>3</v>
      </c>
      <c r="S902">
        <v>5.3</v>
      </c>
      <c r="T902">
        <v>14.97</v>
      </c>
      <c r="U902">
        <v>5</v>
      </c>
      <c r="V902">
        <v>898</v>
      </c>
      <c r="W902" t="s">
        <v>53</v>
      </c>
    </row>
    <row r="903" spans="1:23" x14ac:dyDescent="0.35">
      <c r="A903" t="s">
        <v>1013</v>
      </c>
      <c r="B903">
        <v>170</v>
      </c>
      <c r="C903">
        <v>4</v>
      </c>
      <c r="D903">
        <v>1007</v>
      </c>
      <c r="E903">
        <v>7</v>
      </c>
      <c r="F903">
        <v>1</v>
      </c>
      <c r="G903">
        <v>2.8</v>
      </c>
      <c r="H903" t="s">
        <v>53</v>
      </c>
      <c r="I903">
        <v>7.2</v>
      </c>
      <c r="J903" t="s">
        <v>56</v>
      </c>
      <c r="K903" t="s">
        <v>59</v>
      </c>
      <c r="L903">
        <v>3.36</v>
      </c>
      <c r="N903" t="s">
        <v>85</v>
      </c>
      <c r="O903" t="s">
        <v>43</v>
      </c>
      <c r="P903">
        <v>0.6</v>
      </c>
      <c r="Q903">
        <v>10.199999999999999</v>
      </c>
      <c r="R903">
        <v>2</v>
      </c>
      <c r="S903">
        <v>10.5</v>
      </c>
      <c r="T903">
        <v>49.53</v>
      </c>
      <c r="U903">
        <v>5</v>
      </c>
      <c r="V903">
        <v>2971</v>
      </c>
      <c r="W903" t="s">
        <v>53</v>
      </c>
    </row>
    <row r="904" spans="1:23" x14ac:dyDescent="0.35">
      <c r="A904" t="s">
        <v>1014</v>
      </c>
      <c r="B904">
        <v>140</v>
      </c>
      <c r="C904">
        <v>2</v>
      </c>
      <c r="D904">
        <v>1009</v>
      </c>
      <c r="E904">
        <v>2</v>
      </c>
      <c r="F904">
        <v>3</v>
      </c>
      <c r="G904">
        <v>8.1</v>
      </c>
      <c r="H904" t="s">
        <v>50</v>
      </c>
      <c r="I904">
        <v>4.9000000000000004</v>
      </c>
      <c r="J904" t="s">
        <v>56</v>
      </c>
      <c r="K904" t="s">
        <v>79</v>
      </c>
      <c r="L904">
        <v>2.72</v>
      </c>
      <c r="N904" t="s">
        <v>80</v>
      </c>
      <c r="O904" t="s">
        <v>74</v>
      </c>
      <c r="P904">
        <v>1.2</v>
      </c>
      <c r="Q904">
        <v>6.4</v>
      </c>
      <c r="R904">
        <v>4</v>
      </c>
      <c r="S904">
        <v>6.6</v>
      </c>
      <c r="T904">
        <v>60.41</v>
      </c>
      <c r="U904">
        <v>3</v>
      </c>
      <c r="V904">
        <v>2174</v>
      </c>
      <c r="W904" t="s">
        <v>53</v>
      </c>
    </row>
    <row r="905" spans="1:23" x14ac:dyDescent="0.35">
      <c r="A905" t="s">
        <v>1015</v>
      </c>
      <c r="B905">
        <v>125</v>
      </c>
      <c r="C905">
        <v>2</v>
      </c>
      <c r="D905">
        <v>1015</v>
      </c>
      <c r="E905">
        <v>15</v>
      </c>
      <c r="F905">
        <v>2</v>
      </c>
      <c r="G905">
        <v>6.6</v>
      </c>
      <c r="H905" t="s">
        <v>50</v>
      </c>
      <c r="I905">
        <v>5.0999999999999996</v>
      </c>
      <c r="J905" t="s">
        <v>56</v>
      </c>
      <c r="K905" t="s">
        <v>41</v>
      </c>
      <c r="M905">
        <v>6</v>
      </c>
      <c r="N905" t="s">
        <v>46</v>
      </c>
      <c r="O905" t="s">
        <v>58</v>
      </c>
      <c r="P905">
        <v>2.5</v>
      </c>
      <c r="Q905">
        <v>6.1</v>
      </c>
      <c r="R905">
        <v>5</v>
      </c>
      <c r="S905">
        <v>3.8</v>
      </c>
      <c r="T905">
        <v>59.86</v>
      </c>
      <c r="U905">
        <v>2</v>
      </c>
      <c r="V905">
        <v>1436</v>
      </c>
      <c r="W905" t="s">
        <v>53</v>
      </c>
    </row>
    <row r="906" spans="1:23" x14ac:dyDescent="0.35">
      <c r="A906" t="s">
        <v>1016</v>
      </c>
      <c r="B906">
        <v>145</v>
      </c>
      <c r="C906">
        <v>1</v>
      </c>
      <c r="D906">
        <v>1007</v>
      </c>
      <c r="E906">
        <v>11</v>
      </c>
      <c r="F906">
        <v>3</v>
      </c>
      <c r="G906">
        <v>5.8</v>
      </c>
      <c r="H906" t="s">
        <v>53</v>
      </c>
      <c r="I906">
        <v>6.2</v>
      </c>
      <c r="J906" t="s">
        <v>56</v>
      </c>
      <c r="K906" t="s">
        <v>79</v>
      </c>
      <c r="L906">
        <v>3.39</v>
      </c>
      <c r="M906">
        <v>9</v>
      </c>
      <c r="N906" t="s">
        <v>123</v>
      </c>
      <c r="O906" t="s">
        <v>62</v>
      </c>
      <c r="P906">
        <v>4.4000000000000004</v>
      </c>
      <c r="Q906">
        <v>5.8</v>
      </c>
      <c r="R906">
        <v>3</v>
      </c>
      <c r="S906">
        <v>6.2</v>
      </c>
      <c r="T906">
        <v>107.95</v>
      </c>
      <c r="U906">
        <v>10</v>
      </c>
      <c r="V906">
        <v>12954</v>
      </c>
      <c r="W906" t="s">
        <v>50</v>
      </c>
    </row>
    <row r="907" spans="1:23" x14ac:dyDescent="0.35">
      <c r="A907" t="s">
        <v>1017</v>
      </c>
      <c r="B907">
        <v>170</v>
      </c>
      <c r="C907">
        <v>4</v>
      </c>
      <c r="D907">
        <v>1014</v>
      </c>
      <c r="E907">
        <v>6</v>
      </c>
      <c r="F907">
        <v>3</v>
      </c>
      <c r="G907">
        <v>1.9</v>
      </c>
      <c r="H907" t="s">
        <v>53</v>
      </c>
      <c r="I907">
        <v>7.6</v>
      </c>
      <c r="J907" t="s">
        <v>56</v>
      </c>
      <c r="K907" t="s">
        <v>102</v>
      </c>
      <c r="L907">
        <v>1.69</v>
      </c>
      <c r="M907">
        <v>9</v>
      </c>
      <c r="N907" t="s">
        <v>82</v>
      </c>
      <c r="O907" t="s">
        <v>58</v>
      </c>
      <c r="P907">
        <v>0.5</v>
      </c>
      <c r="Q907">
        <v>10.5</v>
      </c>
      <c r="R907">
        <v>2</v>
      </c>
      <c r="S907">
        <v>10.199999999999999</v>
      </c>
      <c r="T907">
        <v>16.989999999999998</v>
      </c>
      <c r="U907">
        <v>4</v>
      </c>
      <c r="V907">
        <v>815</v>
      </c>
      <c r="W907" t="s">
        <v>53</v>
      </c>
    </row>
    <row r="908" spans="1:23" x14ac:dyDescent="0.35">
      <c r="A908" t="s">
        <v>1018</v>
      </c>
      <c r="B908">
        <v>170</v>
      </c>
      <c r="C908">
        <v>4</v>
      </c>
      <c r="D908">
        <v>1016</v>
      </c>
      <c r="E908">
        <v>2</v>
      </c>
      <c r="F908">
        <v>2</v>
      </c>
      <c r="G908">
        <v>4.3</v>
      </c>
      <c r="H908" t="s">
        <v>53</v>
      </c>
      <c r="I908">
        <v>6.9</v>
      </c>
      <c r="J908" t="s">
        <v>56</v>
      </c>
      <c r="K908" t="s">
        <v>102</v>
      </c>
      <c r="M908">
        <v>6</v>
      </c>
      <c r="N908" t="s">
        <v>46</v>
      </c>
      <c r="O908" t="s">
        <v>74</v>
      </c>
      <c r="P908">
        <v>0.9</v>
      </c>
      <c r="Q908">
        <v>6.1</v>
      </c>
      <c r="R908">
        <v>1</v>
      </c>
      <c r="S908">
        <v>9.6999999999999993</v>
      </c>
      <c r="T908">
        <v>33.21</v>
      </c>
      <c r="U908">
        <v>13</v>
      </c>
      <c r="V908">
        <v>5180</v>
      </c>
      <c r="W908" t="s">
        <v>53</v>
      </c>
    </row>
    <row r="909" spans="1:23" x14ac:dyDescent="0.35">
      <c r="A909" t="s">
        <v>1019</v>
      </c>
      <c r="B909">
        <v>170</v>
      </c>
      <c r="C909">
        <v>2</v>
      </c>
      <c r="D909">
        <v>1000</v>
      </c>
      <c r="E909">
        <v>19</v>
      </c>
      <c r="F909">
        <v>1</v>
      </c>
      <c r="G909">
        <v>5.4</v>
      </c>
      <c r="H909" t="s">
        <v>53</v>
      </c>
      <c r="I909">
        <v>6.9</v>
      </c>
      <c r="J909" t="s">
        <v>56</v>
      </c>
      <c r="K909" t="s">
        <v>102</v>
      </c>
      <c r="L909">
        <v>2.08</v>
      </c>
      <c r="M909">
        <v>8</v>
      </c>
      <c r="N909" t="s">
        <v>85</v>
      </c>
      <c r="O909" t="s">
        <v>43</v>
      </c>
      <c r="P909">
        <v>0.1</v>
      </c>
      <c r="Q909">
        <v>8.6</v>
      </c>
      <c r="R909">
        <v>3</v>
      </c>
      <c r="S909">
        <v>8.9</v>
      </c>
      <c r="T909">
        <v>69.06</v>
      </c>
      <c r="U909">
        <v>7</v>
      </c>
      <c r="V909">
        <v>5801</v>
      </c>
      <c r="W909" t="s">
        <v>53</v>
      </c>
    </row>
    <row r="910" spans="1:23" x14ac:dyDescent="0.35">
      <c r="A910" t="s">
        <v>1020</v>
      </c>
      <c r="B910">
        <v>135</v>
      </c>
      <c r="C910">
        <v>2</v>
      </c>
      <c r="D910">
        <v>1019</v>
      </c>
      <c r="E910">
        <v>17</v>
      </c>
      <c r="F910">
        <v>3</v>
      </c>
      <c r="G910">
        <v>12</v>
      </c>
      <c r="H910" t="s">
        <v>88</v>
      </c>
      <c r="I910">
        <v>5.8</v>
      </c>
      <c r="J910" t="s">
        <v>56</v>
      </c>
      <c r="K910" t="s">
        <v>41</v>
      </c>
      <c r="L910">
        <v>3.02</v>
      </c>
      <c r="N910" t="s">
        <v>98</v>
      </c>
      <c r="O910" t="s">
        <v>74</v>
      </c>
      <c r="P910">
        <v>2.2000000000000002</v>
      </c>
      <c r="Q910">
        <v>2.4</v>
      </c>
      <c r="R910">
        <v>7</v>
      </c>
      <c r="S910">
        <v>2.2000000000000002</v>
      </c>
      <c r="T910">
        <v>405.19</v>
      </c>
      <c r="U910">
        <v>3</v>
      </c>
      <c r="V910">
        <v>14586</v>
      </c>
      <c r="W910" t="s">
        <v>50</v>
      </c>
    </row>
    <row r="911" spans="1:23" x14ac:dyDescent="0.35">
      <c r="A911" t="s">
        <v>1021</v>
      </c>
      <c r="B911">
        <v>115</v>
      </c>
      <c r="C911">
        <v>2</v>
      </c>
      <c r="D911">
        <v>1022</v>
      </c>
      <c r="E911">
        <v>8</v>
      </c>
      <c r="F911">
        <v>1</v>
      </c>
      <c r="G911">
        <v>8.8000000000000007</v>
      </c>
      <c r="H911" t="s">
        <v>50</v>
      </c>
      <c r="I911">
        <v>3.5</v>
      </c>
      <c r="J911" t="s">
        <v>41</v>
      </c>
      <c r="K911" t="s">
        <v>44</v>
      </c>
      <c r="L911">
        <v>3.73</v>
      </c>
      <c r="M911">
        <v>10</v>
      </c>
      <c r="N911" t="s">
        <v>61</v>
      </c>
      <c r="O911" t="s">
        <v>43</v>
      </c>
      <c r="P911">
        <v>2.1</v>
      </c>
      <c r="Q911">
        <v>6.5</v>
      </c>
      <c r="R911">
        <v>6</v>
      </c>
      <c r="S911">
        <v>1.6</v>
      </c>
      <c r="T911">
        <v>456.77</v>
      </c>
      <c r="U911">
        <v>9</v>
      </c>
      <c r="V911">
        <v>49331</v>
      </c>
      <c r="W911" t="s">
        <v>88</v>
      </c>
    </row>
    <row r="912" spans="1:23" x14ac:dyDescent="0.35">
      <c r="A912" t="s">
        <v>1022</v>
      </c>
      <c r="B912">
        <v>170</v>
      </c>
      <c r="C912">
        <v>4</v>
      </c>
      <c r="D912">
        <v>1015</v>
      </c>
      <c r="E912">
        <v>10</v>
      </c>
      <c r="F912">
        <v>3</v>
      </c>
      <c r="G912">
        <v>3.9</v>
      </c>
      <c r="H912" t="s">
        <v>53</v>
      </c>
      <c r="I912">
        <v>6.8</v>
      </c>
      <c r="J912" t="s">
        <v>56</v>
      </c>
      <c r="K912" t="s">
        <v>79</v>
      </c>
      <c r="L912">
        <v>3.63</v>
      </c>
      <c r="M912">
        <v>1</v>
      </c>
      <c r="N912" t="s">
        <v>61</v>
      </c>
      <c r="O912" t="s">
        <v>58</v>
      </c>
      <c r="P912">
        <v>0.9</v>
      </c>
      <c r="Q912">
        <v>6.5</v>
      </c>
      <c r="R912">
        <v>2</v>
      </c>
      <c r="S912">
        <v>11.6</v>
      </c>
      <c r="T912">
        <v>45.92</v>
      </c>
      <c r="U912">
        <v>8</v>
      </c>
      <c r="V912">
        <v>4408</v>
      </c>
      <c r="W912" t="s">
        <v>53</v>
      </c>
    </row>
    <row r="913" spans="1:23" x14ac:dyDescent="0.35">
      <c r="A913" t="s">
        <v>1023</v>
      </c>
      <c r="B913">
        <v>150</v>
      </c>
      <c r="C913">
        <v>2</v>
      </c>
      <c r="D913">
        <v>1008</v>
      </c>
      <c r="E913">
        <v>13</v>
      </c>
      <c r="F913">
        <v>3</v>
      </c>
      <c r="G913">
        <v>11.6</v>
      </c>
      <c r="H913" t="s">
        <v>37</v>
      </c>
      <c r="I913">
        <v>3.7</v>
      </c>
      <c r="J913" t="s">
        <v>41</v>
      </c>
      <c r="K913" t="s">
        <v>148</v>
      </c>
      <c r="L913">
        <v>2.96</v>
      </c>
      <c r="M913">
        <v>8</v>
      </c>
      <c r="N913" t="s">
        <v>80</v>
      </c>
      <c r="O913" t="s">
        <v>43</v>
      </c>
      <c r="P913">
        <v>3.2</v>
      </c>
      <c r="Q913">
        <v>4.0999999999999996</v>
      </c>
      <c r="R913">
        <v>8</v>
      </c>
      <c r="S913">
        <v>3.1</v>
      </c>
      <c r="T913">
        <v>131.29</v>
      </c>
      <c r="U913">
        <v>9</v>
      </c>
      <c r="V913">
        <v>14179</v>
      </c>
      <c r="W913" t="s">
        <v>50</v>
      </c>
    </row>
    <row r="914" spans="1:23" x14ac:dyDescent="0.35">
      <c r="A914" t="s">
        <v>1024</v>
      </c>
      <c r="B914">
        <v>170</v>
      </c>
      <c r="C914">
        <v>2</v>
      </c>
      <c r="D914">
        <v>1005</v>
      </c>
      <c r="E914">
        <v>6</v>
      </c>
      <c r="F914">
        <v>1</v>
      </c>
      <c r="G914">
        <v>5.2</v>
      </c>
      <c r="H914" t="s">
        <v>53</v>
      </c>
      <c r="I914">
        <v>5.3</v>
      </c>
      <c r="J914" t="s">
        <v>56</v>
      </c>
      <c r="K914" t="s">
        <v>59</v>
      </c>
      <c r="M914">
        <v>2</v>
      </c>
      <c r="N914" t="s">
        <v>61</v>
      </c>
      <c r="O914" t="s">
        <v>74</v>
      </c>
      <c r="P914">
        <v>2.7</v>
      </c>
      <c r="Q914">
        <v>8.1999999999999993</v>
      </c>
      <c r="R914">
        <v>3</v>
      </c>
      <c r="S914">
        <v>9.8000000000000007</v>
      </c>
      <c r="T914">
        <v>12.79</v>
      </c>
      <c r="U914">
        <v>18</v>
      </c>
      <c r="V914">
        <v>2762</v>
      </c>
      <c r="W914" t="s">
        <v>53</v>
      </c>
    </row>
    <row r="915" spans="1:23" x14ac:dyDescent="0.35">
      <c r="A915" t="s">
        <v>1025</v>
      </c>
      <c r="B915">
        <v>170</v>
      </c>
      <c r="C915">
        <v>4</v>
      </c>
      <c r="D915">
        <v>1002</v>
      </c>
      <c r="E915">
        <v>3</v>
      </c>
      <c r="F915">
        <v>4</v>
      </c>
      <c r="G915">
        <v>4.0999999999999996</v>
      </c>
      <c r="H915" t="s">
        <v>53</v>
      </c>
      <c r="I915">
        <v>5.2</v>
      </c>
      <c r="J915" t="s">
        <v>56</v>
      </c>
      <c r="K915" t="s">
        <v>59</v>
      </c>
      <c r="L915">
        <v>3.98</v>
      </c>
      <c r="M915">
        <v>9</v>
      </c>
      <c r="N915" t="s">
        <v>46</v>
      </c>
      <c r="O915" t="s">
        <v>47</v>
      </c>
      <c r="P915">
        <v>2.8</v>
      </c>
      <c r="Q915">
        <v>6.1</v>
      </c>
      <c r="R915">
        <v>3</v>
      </c>
      <c r="S915">
        <v>7.7</v>
      </c>
      <c r="T915">
        <v>1.99</v>
      </c>
      <c r="U915">
        <v>3</v>
      </c>
      <c r="V915">
        <v>71</v>
      </c>
      <c r="W915" t="s">
        <v>53</v>
      </c>
    </row>
    <row r="916" spans="1:23" x14ac:dyDescent="0.35">
      <c r="A916" t="s">
        <v>1026</v>
      </c>
      <c r="B916">
        <v>100</v>
      </c>
      <c r="C916">
        <v>2</v>
      </c>
      <c r="D916">
        <v>1000</v>
      </c>
      <c r="E916">
        <v>18</v>
      </c>
      <c r="F916">
        <v>1</v>
      </c>
      <c r="G916">
        <v>9.3000000000000007</v>
      </c>
      <c r="H916" t="s">
        <v>37</v>
      </c>
      <c r="I916">
        <v>4.4000000000000004</v>
      </c>
      <c r="J916" t="s">
        <v>56</v>
      </c>
      <c r="K916" t="s">
        <v>41</v>
      </c>
      <c r="M916">
        <v>6</v>
      </c>
      <c r="N916" t="s">
        <v>46</v>
      </c>
      <c r="O916" t="s">
        <v>43</v>
      </c>
      <c r="P916">
        <v>4.4000000000000004</v>
      </c>
      <c r="Q916">
        <v>4</v>
      </c>
      <c r="R916">
        <v>4</v>
      </c>
      <c r="S916">
        <v>6.9</v>
      </c>
      <c r="T916">
        <v>458.97</v>
      </c>
      <c r="U916">
        <v>18</v>
      </c>
      <c r="V916">
        <v>99137</v>
      </c>
      <c r="W916" t="s">
        <v>88</v>
      </c>
    </row>
    <row r="917" spans="1:23" x14ac:dyDescent="0.35">
      <c r="A917" t="s">
        <v>1027</v>
      </c>
      <c r="B917">
        <v>170</v>
      </c>
      <c r="C917">
        <v>4</v>
      </c>
      <c r="D917">
        <v>1006</v>
      </c>
      <c r="E917">
        <v>12</v>
      </c>
      <c r="F917">
        <v>1</v>
      </c>
      <c r="G917">
        <v>2.5</v>
      </c>
      <c r="H917" t="s">
        <v>53</v>
      </c>
      <c r="I917">
        <v>7.4</v>
      </c>
      <c r="J917" t="s">
        <v>56</v>
      </c>
      <c r="K917" t="s">
        <v>79</v>
      </c>
      <c r="L917">
        <v>1.5</v>
      </c>
      <c r="M917">
        <v>9</v>
      </c>
      <c r="N917" t="s">
        <v>139</v>
      </c>
      <c r="O917" t="s">
        <v>74</v>
      </c>
      <c r="P917">
        <v>0.3</v>
      </c>
      <c r="Q917">
        <v>9.6999999999999993</v>
      </c>
      <c r="R917">
        <v>3</v>
      </c>
      <c r="S917">
        <v>14.4</v>
      </c>
      <c r="T917">
        <v>45.05</v>
      </c>
      <c r="U917">
        <v>5</v>
      </c>
      <c r="V917">
        <v>2702</v>
      </c>
      <c r="W917" t="s">
        <v>53</v>
      </c>
    </row>
    <row r="918" spans="1:23" x14ac:dyDescent="0.35">
      <c r="A918" t="s">
        <v>1028</v>
      </c>
      <c r="B918">
        <v>170</v>
      </c>
      <c r="C918">
        <v>4</v>
      </c>
      <c r="D918">
        <v>1008</v>
      </c>
      <c r="E918">
        <v>12</v>
      </c>
      <c r="F918">
        <v>3</v>
      </c>
      <c r="G918">
        <v>3.6</v>
      </c>
      <c r="H918" t="s">
        <v>53</v>
      </c>
      <c r="I918">
        <v>5.6</v>
      </c>
      <c r="J918" t="s">
        <v>56</v>
      </c>
      <c r="K918" t="s">
        <v>44</v>
      </c>
      <c r="L918">
        <v>1.76</v>
      </c>
      <c r="M918">
        <v>10</v>
      </c>
      <c r="N918" t="s">
        <v>61</v>
      </c>
      <c r="O918" t="s">
        <v>47</v>
      </c>
      <c r="P918">
        <v>0.3</v>
      </c>
      <c r="Q918">
        <v>8.3000000000000007</v>
      </c>
      <c r="R918">
        <v>1</v>
      </c>
      <c r="S918">
        <v>11.6</v>
      </c>
      <c r="T918">
        <v>1.38</v>
      </c>
      <c r="U918">
        <v>1</v>
      </c>
      <c r="V918">
        <v>16</v>
      </c>
      <c r="W918" t="s">
        <v>53</v>
      </c>
    </row>
    <row r="919" spans="1:23" x14ac:dyDescent="0.35">
      <c r="A919" t="s">
        <v>1029</v>
      </c>
      <c r="B919">
        <v>105</v>
      </c>
      <c r="C919">
        <v>2</v>
      </c>
      <c r="D919">
        <v>1000</v>
      </c>
      <c r="E919">
        <v>9</v>
      </c>
      <c r="F919">
        <v>2</v>
      </c>
      <c r="G919">
        <v>8.9</v>
      </c>
      <c r="H919" t="s">
        <v>50</v>
      </c>
      <c r="I919">
        <v>5.9</v>
      </c>
      <c r="J919" t="s">
        <v>56</v>
      </c>
      <c r="K919" t="s">
        <v>148</v>
      </c>
      <c r="L919">
        <v>2.44</v>
      </c>
      <c r="M919">
        <v>5</v>
      </c>
      <c r="N919" t="s">
        <v>73</v>
      </c>
      <c r="O919" t="s">
        <v>58</v>
      </c>
      <c r="P919">
        <v>0.8</v>
      </c>
      <c r="Q919">
        <v>5.6</v>
      </c>
      <c r="R919">
        <v>5</v>
      </c>
      <c r="S919">
        <v>2.6</v>
      </c>
      <c r="T919">
        <v>190.37</v>
      </c>
      <c r="U919">
        <v>7</v>
      </c>
      <c r="V919">
        <v>15991</v>
      </c>
      <c r="W919" t="s">
        <v>50</v>
      </c>
    </row>
    <row r="920" spans="1:23" x14ac:dyDescent="0.35">
      <c r="A920" t="s">
        <v>1030</v>
      </c>
      <c r="B920">
        <v>170</v>
      </c>
      <c r="C920">
        <v>2</v>
      </c>
      <c r="D920">
        <v>1002</v>
      </c>
      <c r="E920">
        <v>18</v>
      </c>
      <c r="F920">
        <v>1</v>
      </c>
      <c r="G920">
        <v>4.7</v>
      </c>
      <c r="H920" t="s">
        <v>53</v>
      </c>
      <c r="I920">
        <v>5.9</v>
      </c>
      <c r="J920" t="s">
        <v>56</v>
      </c>
      <c r="K920" t="s">
        <v>79</v>
      </c>
      <c r="L920">
        <v>3.63</v>
      </c>
      <c r="M920">
        <v>8</v>
      </c>
      <c r="N920" t="s">
        <v>46</v>
      </c>
      <c r="O920" t="s">
        <v>58</v>
      </c>
      <c r="P920">
        <v>0.4</v>
      </c>
      <c r="Q920">
        <v>8.1999999999999993</v>
      </c>
      <c r="R920">
        <v>4</v>
      </c>
      <c r="S920">
        <v>9.6</v>
      </c>
      <c r="T920">
        <v>79.06</v>
      </c>
      <c r="U920">
        <v>9</v>
      </c>
      <c r="V920">
        <v>8538</v>
      </c>
      <c r="W920" t="s">
        <v>50</v>
      </c>
    </row>
    <row r="921" spans="1:23" x14ac:dyDescent="0.35">
      <c r="A921" t="s">
        <v>1031</v>
      </c>
      <c r="B921">
        <v>145</v>
      </c>
      <c r="C921">
        <v>1</v>
      </c>
      <c r="D921">
        <v>1021</v>
      </c>
      <c r="E921">
        <v>6</v>
      </c>
      <c r="F921">
        <v>1</v>
      </c>
      <c r="G921">
        <v>6.3</v>
      </c>
      <c r="H921" t="s">
        <v>50</v>
      </c>
      <c r="I921">
        <v>6.8</v>
      </c>
      <c r="J921" t="s">
        <v>56</v>
      </c>
      <c r="K921" t="s">
        <v>79</v>
      </c>
      <c r="L921">
        <v>2.0499999999999998</v>
      </c>
      <c r="M921">
        <v>2</v>
      </c>
      <c r="N921" t="s">
        <v>80</v>
      </c>
      <c r="O921" t="s">
        <v>47</v>
      </c>
      <c r="P921">
        <v>0.4</v>
      </c>
      <c r="Q921">
        <v>7.8</v>
      </c>
      <c r="R921">
        <v>5</v>
      </c>
      <c r="S921">
        <v>6.3</v>
      </c>
      <c r="T921">
        <v>50.08</v>
      </c>
      <c r="U921">
        <v>4</v>
      </c>
      <c r="V921">
        <v>2403</v>
      </c>
      <c r="W921" t="s">
        <v>53</v>
      </c>
    </row>
    <row r="922" spans="1:23" x14ac:dyDescent="0.35">
      <c r="A922" t="s">
        <v>1032</v>
      </c>
      <c r="B922">
        <v>170</v>
      </c>
      <c r="C922">
        <v>4</v>
      </c>
      <c r="D922">
        <v>1007</v>
      </c>
      <c r="E922">
        <v>11</v>
      </c>
      <c r="F922">
        <v>4</v>
      </c>
      <c r="G922">
        <v>1.8</v>
      </c>
      <c r="H922" t="s">
        <v>53</v>
      </c>
      <c r="I922">
        <v>8.8000000000000007</v>
      </c>
      <c r="J922" t="s">
        <v>91</v>
      </c>
      <c r="K922" t="s">
        <v>59</v>
      </c>
      <c r="L922">
        <v>3.8</v>
      </c>
      <c r="M922">
        <v>7</v>
      </c>
      <c r="N922" t="s">
        <v>139</v>
      </c>
      <c r="O922" t="s">
        <v>43</v>
      </c>
      <c r="P922">
        <v>0.2</v>
      </c>
      <c r="Q922">
        <v>7.8</v>
      </c>
      <c r="R922">
        <v>1</v>
      </c>
      <c r="S922">
        <v>10.199999999999999</v>
      </c>
      <c r="T922">
        <v>47.37</v>
      </c>
      <c r="U922">
        <v>9</v>
      </c>
      <c r="V922">
        <v>5115</v>
      </c>
      <c r="W922" t="s">
        <v>53</v>
      </c>
    </row>
    <row r="923" spans="1:23" x14ac:dyDescent="0.35">
      <c r="A923" t="s">
        <v>1033</v>
      </c>
      <c r="B923">
        <v>100</v>
      </c>
      <c r="C923">
        <v>4</v>
      </c>
      <c r="D923">
        <v>1021</v>
      </c>
      <c r="E923">
        <v>1</v>
      </c>
      <c r="F923">
        <v>1</v>
      </c>
      <c r="G923">
        <v>12.4</v>
      </c>
      <c r="H923" t="s">
        <v>88</v>
      </c>
      <c r="I923">
        <v>5.0999999999999996</v>
      </c>
      <c r="J923" t="s">
        <v>56</v>
      </c>
      <c r="K923" t="s">
        <v>59</v>
      </c>
      <c r="M923">
        <v>7</v>
      </c>
      <c r="N923" t="s">
        <v>123</v>
      </c>
      <c r="O923" t="s">
        <v>58</v>
      </c>
      <c r="P923">
        <v>1.4</v>
      </c>
      <c r="Q923">
        <v>2.9</v>
      </c>
      <c r="R923">
        <v>8</v>
      </c>
      <c r="S923">
        <v>0</v>
      </c>
      <c r="T923">
        <v>331.29</v>
      </c>
      <c r="U923">
        <v>2</v>
      </c>
      <c r="V923">
        <v>7950</v>
      </c>
      <c r="W923" t="s">
        <v>50</v>
      </c>
    </row>
    <row r="924" spans="1:23" x14ac:dyDescent="0.35">
      <c r="A924" t="s">
        <v>1034</v>
      </c>
      <c r="B924">
        <v>170</v>
      </c>
      <c r="C924">
        <v>4</v>
      </c>
      <c r="D924">
        <v>1014</v>
      </c>
      <c r="E924">
        <v>7</v>
      </c>
      <c r="F924">
        <v>4</v>
      </c>
      <c r="G924">
        <v>4.0999999999999996</v>
      </c>
      <c r="H924" t="s">
        <v>53</v>
      </c>
      <c r="I924">
        <v>6.4</v>
      </c>
      <c r="J924" t="s">
        <v>56</v>
      </c>
      <c r="K924" t="s">
        <v>79</v>
      </c>
      <c r="L924">
        <v>1.1200000000000001</v>
      </c>
      <c r="N924" t="s">
        <v>46</v>
      </c>
      <c r="O924" t="s">
        <v>74</v>
      </c>
      <c r="P924">
        <v>0.7</v>
      </c>
      <c r="Q924">
        <v>6.8</v>
      </c>
      <c r="R924">
        <v>2</v>
      </c>
      <c r="S924">
        <v>11.2</v>
      </c>
      <c r="T924">
        <v>12.42</v>
      </c>
      <c r="U924">
        <v>1</v>
      </c>
      <c r="V924">
        <v>149</v>
      </c>
      <c r="W924" t="s">
        <v>53</v>
      </c>
    </row>
    <row r="925" spans="1:23" x14ac:dyDescent="0.35">
      <c r="A925" t="s">
        <v>1035</v>
      </c>
      <c r="B925">
        <v>110</v>
      </c>
      <c r="C925">
        <v>2</v>
      </c>
      <c r="D925">
        <v>1011</v>
      </c>
      <c r="E925">
        <v>10</v>
      </c>
      <c r="F925">
        <v>4</v>
      </c>
      <c r="G925">
        <v>8.1</v>
      </c>
      <c r="H925" t="s">
        <v>50</v>
      </c>
      <c r="I925">
        <v>4.5</v>
      </c>
      <c r="J925" t="s">
        <v>56</v>
      </c>
      <c r="K925" t="s">
        <v>44</v>
      </c>
      <c r="L925">
        <v>3.42</v>
      </c>
      <c r="N925" t="s">
        <v>46</v>
      </c>
      <c r="O925" t="s">
        <v>62</v>
      </c>
      <c r="P925">
        <v>2.6</v>
      </c>
      <c r="Q925">
        <v>5</v>
      </c>
      <c r="R925">
        <v>6</v>
      </c>
      <c r="S925">
        <v>8.1999999999999993</v>
      </c>
      <c r="T925">
        <v>82.51</v>
      </c>
      <c r="U925">
        <v>7</v>
      </c>
      <c r="V925">
        <v>6930</v>
      </c>
      <c r="W925" t="s">
        <v>53</v>
      </c>
    </row>
    <row r="926" spans="1:23" x14ac:dyDescent="0.35">
      <c r="A926" t="s">
        <v>1036</v>
      </c>
      <c r="B926">
        <v>105</v>
      </c>
      <c r="C926">
        <v>1</v>
      </c>
      <c r="D926">
        <v>1011</v>
      </c>
      <c r="E926">
        <v>9</v>
      </c>
      <c r="F926">
        <v>4</v>
      </c>
      <c r="G926">
        <v>11.2</v>
      </c>
      <c r="H926" t="s">
        <v>37</v>
      </c>
      <c r="I926">
        <v>5</v>
      </c>
      <c r="J926" t="s">
        <v>56</v>
      </c>
      <c r="K926" t="s">
        <v>44</v>
      </c>
      <c r="L926">
        <v>1.1200000000000001</v>
      </c>
      <c r="M926">
        <v>2</v>
      </c>
      <c r="N926" t="s">
        <v>46</v>
      </c>
      <c r="O926" t="s">
        <v>62</v>
      </c>
      <c r="P926">
        <v>5.5</v>
      </c>
      <c r="Q926">
        <v>5.7</v>
      </c>
      <c r="R926">
        <v>6</v>
      </c>
      <c r="S926">
        <v>2.2999999999999998</v>
      </c>
      <c r="T926">
        <v>339.42</v>
      </c>
      <c r="U926">
        <v>9</v>
      </c>
      <c r="V926">
        <v>36657</v>
      </c>
      <c r="W926" t="s">
        <v>88</v>
      </c>
    </row>
    <row r="927" spans="1:23" x14ac:dyDescent="0.35">
      <c r="A927" t="s">
        <v>1037</v>
      </c>
      <c r="B927">
        <v>115</v>
      </c>
      <c r="C927">
        <v>1</v>
      </c>
      <c r="D927">
        <v>1000</v>
      </c>
      <c r="E927">
        <v>2</v>
      </c>
      <c r="F927">
        <v>3</v>
      </c>
      <c r="G927">
        <v>11.3</v>
      </c>
      <c r="H927" t="s">
        <v>37</v>
      </c>
      <c r="I927">
        <v>3.2</v>
      </c>
      <c r="J927" t="s">
        <v>41</v>
      </c>
      <c r="K927" t="s">
        <v>41</v>
      </c>
      <c r="M927">
        <v>7</v>
      </c>
      <c r="N927" t="s">
        <v>98</v>
      </c>
      <c r="O927" t="s">
        <v>43</v>
      </c>
      <c r="P927">
        <v>2.1</v>
      </c>
      <c r="Q927">
        <v>6.2</v>
      </c>
      <c r="R927">
        <v>7</v>
      </c>
      <c r="S927">
        <v>1.2</v>
      </c>
      <c r="T927">
        <v>334.36</v>
      </c>
      <c r="U927">
        <v>3</v>
      </c>
      <c r="V927">
        <v>12036</v>
      </c>
      <c r="W927" t="s">
        <v>50</v>
      </c>
    </row>
    <row r="928" spans="1:23" x14ac:dyDescent="0.35">
      <c r="A928" t="s">
        <v>1038</v>
      </c>
      <c r="B928">
        <v>170</v>
      </c>
      <c r="C928">
        <v>2</v>
      </c>
      <c r="D928">
        <v>1018</v>
      </c>
      <c r="E928">
        <v>9</v>
      </c>
      <c r="F928">
        <v>4</v>
      </c>
      <c r="G928">
        <v>4.7</v>
      </c>
      <c r="H928" t="s">
        <v>53</v>
      </c>
      <c r="I928">
        <v>5.7</v>
      </c>
      <c r="J928" t="s">
        <v>56</v>
      </c>
      <c r="K928" t="s">
        <v>102</v>
      </c>
      <c r="L928">
        <v>2.63</v>
      </c>
      <c r="M928">
        <v>8</v>
      </c>
      <c r="N928" t="s">
        <v>82</v>
      </c>
      <c r="O928" t="s">
        <v>62</v>
      </c>
      <c r="P928">
        <v>1.8</v>
      </c>
      <c r="Q928">
        <v>7.3</v>
      </c>
      <c r="R928">
        <v>1</v>
      </c>
      <c r="S928">
        <v>7.7</v>
      </c>
      <c r="T928">
        <v>74.39</v>
      </c>
      <c r="U928">
        <v>9</v>
      </c>
      <c r="V928">
        <v>8034</v>
      </c>
      <c r="W928" t="s">
        <v>50</v>
      </c>
    </row>
    <row r="929" spans="1:23" x14ac:dyDescent="0.35">
      <c r="A929" t="s">
        <v>1039</v>
      </c>
      <c r="B929">
        <v>145</v>
      </c>
      <c r="C929">
        <v>2</v>
      </c>
      <c r="D929">
        <v>1019</v>
      </c>
      <c r="E929">
        <v>9</v>
      </c>
      <c r="F929">
        <v>2</v>
      </c>
      <c r="G929">
        <v>5.6</v>
      </c>
      <c r="H929" t="s">
        <v>53</v>
      </c>
      <c r="I929">
        <v>6.2</v>
      </c>
      <c r="J929" t="s">
        <v>56</v>
      </c>
      <c r="K929" t="s">
        <v>79</v>
      </c>
      <c r="L929">
        <v>3.11</v>
      </c>
      <c r="N929" t="s">
        <v>61</v>
      </c>
      <c r="O929" t="s">
        <v>43</v>
      </c>
      <c r="P929">
        <v>2.4</v>
      </c>
      <c r="Q929">
        <v>8.6</v>
      </c>
      <c r="R929">
        <v>3</v>
      </c>
      <c r="S929">
        <v>5.6</v>
      </c>
      <c r="T929">
        <v>36.119999999999997</v>
      </c>
      <c r="U929">
        <v>3</v>
      </c>
      <c r="V929">
        <v>1300</v>
      </c>
      <c r="W929" t="s">
        <v>53</v>
      </c>
    </row>
    <row r="930" spans="1:23" x14ac:dyDescent="0.35">
      <c r="A930" t="s">
        <v>1040</v>
      </c>
      <c r="B930">
        <v>170</v>
      </c>
      <c r="C930">
        <v>1</v>
      </c>
      <c r="D930">
        <v>1014</v>
      </c>
      <c r="E930">
        <v>11</v>
      </c>
      <c r="F930">
        <v>1</v>
      </c>
      <c r="G930">
        <v>5.6</v>
      </c>
      <c r="H930" t="s">
        <v>53</v>
      </c>
      <c r="I930">
        <v>5.4</v>
      </c>
      <c r="J930" t="s">
        <v>56</v>
      </c>
      <c r="K930" t="s">
        <v>44</v>
      </c>
      <c r="L930">
        <v>3.24</v>
      </c>
      <c r="M930">
        <v>3</v>
      </c>
      <c r="N930" t="s">
        <v>123</v>
      </c>
      <c r="O930" t="s">
        <v>58</v>
      </c>
      <c r="P930">
        <v>0.7</v>
      </c>
      <c r="Q930">
        <v>8.4</v>
      </c>
      <c r="R930">
        <v>3</v>
      </c>
      <c r="S930">
        <v>5</v>
      </c>
      <c r="T930">
        <v>68.45</v>
      </c>
      <c r="U930">
        <v>1</v>
      </c>
      <c r="V930">
        <v>821</v>
      </c>
      <c r="W930" t="s">
        <v>53</v>
      </c>
    </row>
    <row r="931" spans="1:23" x14ac:dyDescent="0.35">
      <c r="A931" t="s">
        <v>1041</v>
      </c>
      <c r="B931">
        <v>125</v>
      </c>
      <c r="C931">
        <v>1</v>
      </c>
      <c r="D931">
        <v>1018</v>
      </c>
      <c r="E931">
        <v>24</v>
      </c>
      <c r="F931">
        <v>1</v>
      </c>
      <c r="G931">
        <v>7.7</v>
      </c>
      <c r="H931" t="s">
        <v>50</v>
      </c>
      <c r="I931">
        <v>3.1</v>
      </c>
      <c r="J931" t="s">
        <v>41</v>
      </c>
      <c r="K931" t="s">
        <v>41</v>
      </c>
      <c r="M931">
        <v>3</v>
      </c>
      <c r="N931" t="s">
        <v>61</v>
      </c>
      <c r="O931" t="s">
        <v>47</v>
      </c>
      <c r="P931">
        <v>1.8</v>
      </c>
      <c r="Q931">
        <v>7.2</v>
      </c>
      <c r="R931">
        <v>5</v>
      </c>
      <c r="S931">
        <v>7.8</v>
      </c>
      <c r="T931">
        <v>129.71</v>
      </c>
      <c r="U931">
        <v>5</v>
      </c>
      <c r="V931">
        <v>7782</v>
      </c>
      <c r="W931" t="s">
        <v>50</v>
      </c>
    </row>
    <row r="932" spans="1:23" x14ac:dyDescent="0.35">
      <c r="A932" t="s">
        <v>1042</v>
      </c>
      <c r="B932">
        <v>170</v>
      </c>
      <c r="C932">
        <v>2</v>
      </c>
      <c r="D932">
        <v>1017</v>
      </c>
      <c r="E932">
        <v>10</v>
      </c>
      <c r="F932">
        <v>3</v>
      </c>
      <c r="G932">
        <v>5</v>
      </c>
      <c r="H932" t="s">
        <v>53</v>
      </c>
      <c r="I932">
        <v>5.6</v>
      </c>
      <c r="J932" t="s">
        <v>56</v>
      </c>
      <c r="K932" t="s">
        <v>79</v>
      </c>
      <c r="L932">
        <v>3.43</v>
      </c>
      <c r="N932" t="s">
        <v>46</v>
      </c>
      <c r="O932" t="s">
        <v>74</v>
      </c>
      <c r="P932">
        <v>1.5</v>
      </c>
      <c r="Q932">
        <v>7.7</v>
      </c>
      <c r="R932">
        <v>4</v>
      </c>
      <c r="S932">
        <v>11.1</v>
      </c>
      <c r="T932">
        <v>36.799999999999997</v>
      </c>
      <c r="U932">
        <v>2</v>
      </c>
      <c r="V932">
        <v>883</v>
      </c>
      <c r="W932" t="s">
        <v>53</v>
      </c>
    </row>
    <row r="933" spans="1:23" x14ac:dyDescent="0.35">
      <c r="A933" t="s">
        <v>1043</v>
      </c>
      <c r="B933">
        <v>105</v>
      </c>
      <c r="C933">
        <v>4</v>
      </c>
      <c r="D933">
        <v>1012</v>
      </c>
      <c r="E933">
        <v>22</v>
      </c>
      <c r="F933">
        <v>2</v>
      </c>
      <c r="G933">
        <v>10.199999999999999</v>
      </c>
      <c r="H933" t="s">
        <v>37</v>
      </c>
      <c r="I933">
        <v>4.8</v>
      </c>
      <c r="J933" t="s">
        <v>56</v>
      </c>
      <c r="K933" t="s">
        <v>44</v>
      </c>
      <c r="L933">
        <v>3.81</v>
      </c>
      <c r="M933">
        <v>8</v>
      </c>
      <c r="N933" t="s">
        <v>85</v>
      </c>
      <c r="O933" t="s">
        <v>74</v>
      </c>
      <c r="P933">
        <v>1.7</v>
      </c>
      <c r="Q933">
        <v>3.9</v>
      </c>
      <c r="R933">
        <v>5</v>
      </c>
      <c r="S933">
        <v>5.7</v>
      </c>
      <c r="T933">
        <v>312.2</v>
      </c>
      <c r="U933">
        <v>8</v>
      </c>
      <c r="V933">
        <v>29971</v>
      </c>
      <c r="W933" t="s">
        <v>88</v>
      </c>
    </row>
    <row r="934" spans="1:23" x14ac:dyDescent="0.35">
      <c r="A934" t="s">
        <v>1044</v>
      </c>
      <c r="B934">
        <v>105</v>
      </c>
      <c r="C934">
        <v>4</v>
      </c>
      <c r="D934">
        <v>1012</v>
      </c>
      <c r="E934">
        <v>10</v>
      </c>
      <c r="F934">
        <v>4</v>
      </c>
      <c r="G934">
        <v>11.4</v>
      </c>
      <c r="H934" t="s">
        <v>37</v>
      </c>
      <c r="I934">
        <v>3.9</v>
      </c>
      <c r="J934" t="s">
        <v>41</v>
      </c>
      <c r="K934" t="s">
        <v>79</v>
      </c>
      <c r="L934">
        <v>2.48</v>
      </c>
      <c r="N934" t="s">
        <v>61</v>
      </c>
      <c r="O934" t="s">
        <v>74</v>
      </c>
      <c r="P934">
        <v>8.6999999999999993</v>
      </c>
      <c r="Q934">
        <v>5.9</v>
      </c>
      <c r="R934">
        <v>9</v>
      </c>
      <c r="S934">
        <v>2.9</v>
      </c>
      <c r="T934">
        <v>367.71</v>
      </c>
      <c r="U934">
        <v>2</v>
      </c>
      <c r="V934">
        <v>8825</v>
      </c>
      <c r="W934" t="s">
        <v>50</v>
      </c>
    </row>
    <row r="935" spans="1:23" x14ac:dyDescent="0.35">
      <c r="A935" t="s">
        <v>1045</v>
      </c>
      <c r="B935">
        <v>160</v>
      </c>
      <c r="C935">
        <v>2</v>
      </c>
      <c r="D935">
        <v>1007</v>
      </c>
      <c r="E935">
        <v>13</v>
      </c>
      <c r="F935">
        <v>2</v>
      </c>
      <c r="G935">
        <v>10.1</v>
      </c>
      <c r="H935" t="s">
        <v>37</v>
      </c>
      <c r="I935">
        <v>3.2</v>
      </c>
      <c r="J935" t="s">
        <v>41</v>
      </c>
      <c r="K935" t="s">
        <v>148</v>
      </c>
      <c r="M935">
        <v>7</v>
      </c>
      <c r="N935" t="s">
        <v>98</v>
      </c>
      <c r="O935" t="s">
        <v>62</v>
      </c>
      <c r="P935">
        <v>2.7</v>
      </c>
      <c r="Q935">
        <v>4.4000000000000004</v>
      </c>
      <c r="R935">
        <v>9</v>
      </c>
      <c r="S935">
        <v>2.8</v>
      </c>
      <c r="T935">
        <v>154.85</v>
      </c>
      <c r="U935">
        <v>15</v>
      </c>
      <c r="V935">
        <v>27872</v>
      </c>
      <c r="W935" t="s">
        <v>37</v>
      </c>
    </row>
    <row r="936" spans="1:23" x14ac:dyDescent="0.35">
      <c r="A936" t="s">
        <v>1046</v>
      </c>
      <c r="B936">
        <v>145</v>
      </c>
      <c r="C936">
        <v>1</v>
      </c>
      <c r="D936">
        <v>1001</v>
      </c>
      <c r="E936">
        <v>12</v>
      </c>
      <c r="F936">
        <v>2</v>
      </c>
      <c r="G936">
        <v>6.1</v>
      </c>
      <c r="H936" t="s">
        <v>53</v>
      </c>
      <c r="I936">
        <v>6.3</v>
      </c>
      <c r="J936" t="s">
        <v>56</v>
      </c>
      <c r="K936" t="s">
        <v>59</v>
      </c>
      <c r="L936">
        <v>3.58</v>
      </c>
      <c r="M936">
        <v>6</v>
      </c>
      <c r="N936" t="s">
        <v>46</v>
      </c>
      <c r="O936" t="s">
        <v>74</v>
      </c>
      <c r="P936">
        <v>0.2</v>
      </c>
      <c r="Q936">
        <v>8.4</v>
      </c>
      <c r="R936">
        <v>3</v>
      </c>
      <c r="S936">
        <v>7.8</v>
      </c>
      <c r="T936">
        <v>135.6</v>
      </c>
      <c r="U936">
        <v>2</v>
      </c>
      <c r="V936">
        <v>3254</v>
      </c>
      <c r="W936" t="s">
        <v>53</v>
      </c>
    </row>
    <row r="937" spans="1:23" x14ac:dyDescent="0.35">
      <c r="A937" t="s">
        <v>1047</v>
      </c>
      <c r="B937">
        <v>115</v>
      </c>
      <c r="C937">
        <v>1</v>
      </c>
      <c r="D937">
        <v>1017</v>
      </c>
      <c r="E937">
        <v>22</v>
      </c>
      <c r="F937">
        <v>2</v>
      </c>
      <c r="G937">
        <v>9.8000000000000007</v>
      </c>
      <c r="H937" t="s">
        <v>37</v>
      </c>
      <c r="I937">
        <v>6</v>
      </c>
      <c r="J937" t="s">
        <v>56</v>
      </c>
      <c r="K937" t="s">
        <v>41</v>
      </c>
      <c r="L937">
        <v>2.02</v>
      </c>
      <c r="M937">
        <v>6</v>
      </c>
      <c r="N937" t="s">
        <v>46</v>
      </c>
      <c r="O937" t="s">
        <v>58</v>
      </c>
      <c r="P937">
        <v>1.7</v>
      </c>
      <c r="Q937">
        <v>5.2</v>
      </c>
      <c r="R937">
        <v>6</v>
      </c>
      <c r="S937">
        <v>2</v>
      </c>
      <c r="T937">
        <v>444.67</v>
      </c>
      <c r="U937">
        <v>6</v>
      </c>
      <c r="V937">
        <v>32016</v>
      </c>
      <c r="W937" t="s">
        <v>88</v>
      </c>
    </row>
    <row r="938" spans="1:23" x14ac:dyDescent="0.35">
      <c r="A938" t="s">
        <v>1048</v>
      </c>
      <c r="B938">
        <v>170</v>
      </c>
      <c r="C938">
        <v>4</v>
      </c>
      <c r="D938">
        <v>1014</v>
      </c>
      <c r="E938">
        <v>20</v>
      </c>
      <c r="F938">
        <v>2</v>
      </c>
      <c r="G938">
        <v>4.9000000000000004</v>
      </c>
      <c r="H938" t="s">
        <v>53</v>
      </c>
      <c r="I938">
        <v>6.1</v>
      </c>
      <c r="J938" t="s">
        <v>56</v>
      </c>
      <c r="K938" t="s">
        <v>79</v>
      </c>
      <c r="M938">
        <v>8</v>
      </c>
      <c r="N938" t="s">
        <v>123</v>
      </c>
      <c r="O938" t="s">
        <v>47</v>
      </c>
      <c r="P938">
        <v>2.2000000000000002</v>
      </c>
      <c r="Q938">
        <v>6.7</v>
      </c>
      <c r="R938">
        <v>2</v>
      </c>
      <c r="S938">
        <v>6.4</v>
      </c>
      <c r="T938">
        <v>36.17</v>
      </c>
      <c r="U938">
        <v>14</v>
      </c>
      <c r="V938">
        <v>6076</v>
      </c>
      <c r="W938" t="s">
        <v>53</v>
      </c>
    </row>
    <row r="939" spans="1:23" x14ac:dyDescent="0.35">
      <c r="A939" t="s">
        <v>1049</v>
      </c>
      <c r="B939">
        <v>170</v>
      </c>
      <c r="C939">
        <v>4</v>
      </c>
      <c r="D939">
        <v>1007</v>
      </c>
      <c r="E939">
        <v>24</v>
      </c>
      <c r="F939">
        <v>4</v>
      </c>
      <c r="G939">
        <v>3.4</v>
      </c>
      <c r="H939" t="s">
        <v>53</v>
      </c>
      <c r="I939">
        <v>7.3</v>
      </c>
      <c r="J939" t="s">
        <v>56</v>
      </c>
      <c r="K939" t="s">
        <v>102</v>
      </c>
      <c r="L939">
        <v>2.91</v>
      </c>
      <c r="M939">
        <v>1</v>
      </c>
      <c r="N939" t="s">
        <v>82</v>
      </c>
      <c r="O939" t="s">
        <v>47</v>
      </c>
      <c r="P939">
        <v>0.2</v>
      </c>
      <c r="Q939">
        <v>9.3000000000000007</v>
      </c>
      <c r="R939">
        <v>3</v>
      </c>
      <c r="S939">
        <v>14.1</v>
      </c>
      <c r="T939">
        <v>47.32</v>
      </c>
      <c r="U939">
        <v>12</v>
      </c>
      <c r="V939">
        <v>6814</v>
      </c>
      <c r="W939" t="s">
        <v>53</v>
      </c>
    </row>
    <row r="940" spans="1:23" x14ac:dyDescent="0.35">
      <c r="A940" t="s">
        <v>1050</v>
      </c>
      <c r="B940">
        <v>130</v>
      </c>
      <c r="C940">
        <v>2</v>
      </c>
      <c r="D940">
        <v>1009</v>
      </c>
      <c r="E940">
        <v>5</v>
      </c>
      <c r="F940">
        <v>4</v>
      </c>
      <c r="G940">
        <v>8.6</v>
      </c>
      <c r="H940" t="s">
        <v>50</v>
      </c>
      <c r="I940">
        <v>3.8</v>
      </c>
      <c r="J940" t="s">
        <v>41</v>
      </c>
      <c r="K940" t="s">
        <v>44</v>
      </c>
      <c r="L940">
        <v>1.31</v>
      </c>
      <c r="M940">
        <v>6</v>
      </c>
      <c r="N940" t="s">
        <v>61</v>
      </c>
      <c r="O940" t="s">
        <v>74</v>
      </c>
      <c r="P940">
        <v>0.1</v>
      </c>
      <c r="Q940">
        <v>4.2</v>
      </c>
      <c r="R940">
        <v>6</v>
      </c>
      <c r="S940">
        <v>4.3</v>
      </c>
      <c r="T940">
        <v>455.29</v>
      </c>
      <c r="U940">
        <v>1</v>
      </c>
      <c r="V940">
        <v>5463</v>
      </c>
      <c r="W940" t="s">
        <v>53</v>
      </c>
    </row>
    <row r="941" spans="1:23" x14ac:dyDescent="0.35">
      <c r="A941" t="s">
        <v>1051</v>
      </c>
      <c r="B941">
        <v>100</v>
      </c>
      <c r="C941">
        <v>1</v>
      </c>
      <c r="D941">
        <v>1008</v>
      </c>
      <c r="E941">
        <v>4</v>
      </c>
      <c r="F941">
        <v>1</v>
      </c>
      <c r="G941">
        <v>11.8</v>
      </c>
      <c r="H941" t="s">
        <v>37</v>
      </c>
      <c r="I941">
        <v>3.5</v>
      </c>
      <c r="J941" t="s">
        <v>41</v>
      </c>
      <c r="K941" t="s">
        <v>148</v>
      </c>
      <c r="M941">
        <v>4</v>
      </c>
      <c r="N941" t="s">
        <v>46</v>
      </c>
      <c r="O941" t="s">
        <v>58</v>
      </c>
      <c r="P941">
        <v>7.6</v>
      </c>
      <c r="Q941">
        <v>2</v>
      </c>
      <c r="R941">
        <v>8</v>
      </c>
      <c r="S941">
        <v>0</v>
      </c>
      <c r="T941">
        <v>227.37</v>
      </c>
      <c r="U941">
        <v>14</v>
      </c>
      <c r="V941">
        <v>38198</v>
      </c>
      <c r="W941" t="s">
        <v>88</v>
      </c>
    </row>
    <row r="942" spans="1:23" x14ac:dyDescent="0.35">
      <c r="A942" t="s">
        <v>1052</v>
      </c>
      <c r="B942">
        <v>170</v>
      </c>
      <c r="C942">
        <v>2</v>
      </c>
      <c r="D942">
        <v>1001</v>
      </c>
      <c r="E942">
        <v>17</v>
      </c>
      <c r="F942">
        <v>4</v>
      </c>
      <c r="G942">
        <v>5.4</v>
      </c>
      <c r="H942" t="s">
        <v>53</v>
      </c>
      <c r="I942">
        <v>5.7</v>
      </c>
      <c r="J942" t="s">
        <v>56</v>
      </c>
      <c r="K942" t="s">
        <v>79</v>
      </c>
      <c r="M942">
        <v>9</v>
      </c>
      <c r="N942" t="s">
        <v>61</v>
      </c>
      <c r="O942" t="s">
        <v>47</v>
      </c>
      <c r="P942">
        <v>0.1</v>
      </c>
      <c r="Q942">
        <v>6.2</v>
      </c>
      <c r="R942">
        <v>4</v>
      </c>
      <c r="S942">
        <v>10.9</v>
      </c>
      <c r="T942">
        <v>88.2</v>
      </c>
      <c r="U942">
        <v>13</v>
      </c>
      <c r="V942">
        <v>13759</v>
      </c>
      <c r="W942" t="s">
        <v>50</v>
      </c>
    </row>
    <row r="943" spans="1:23" x14ac:dyDescent="0.35">
      <c r="A943" t="s">
        <v>1053</v>
      </c>
      <c r="B943">
        <v>170</v>
      </c>
      <c r="C943">
        <v>4</v>
      </c>
      <c r="D943">
        <v>1014</v>
      </c>
      <c r="E943">
        <v>11</v>
      </c>
      <c r="F943">
        <v>1</v>
      </c>
      <c r="G943">
        <v>3.8</v>
      </c>
      <c r="H943" t="s">
        <v>53</v>
      </c>
      <c r="I943">
        <v>6.8</v>
      </c>
      <c r="J943" t="s">
        <v>56</v>
      </c>
      <c r="K943" t="s">
        <v>79</v>
      </c>
      <c r="L943">
        <v>3.48</v>
      </c>
      <c r="N943" t="s">
        <v>82</v>
      </c>
      <c r="O943" t="s">
        <v>43</v>
      </c>
      <c r="P943">
        <v>0.9</v>
      </c>
      <c r="Q943">
        <v>8.8000000000000007</v>
      </c>
      <c r="R943">
        <v>1</v>
      </c>
      <c r="S943">
        <v>12.8</v>
      </c>
      <c r="T943">
        <v>46.64</v>
      </c>
      <c r="U943">
        <v>3</v>
      </c>
      <c r="V943">
        <v>1679</v>
      </c>
      <c r="W943" t="s">
        <v>53</v>
      </c>
    </row>
    <row r="944" spans="1:23" x14ac:dyDescent="0.35">
      <c r="A944" t="s">
        <v>1054</v>
      </c>
      <c r="B944">
        <v>130</v>
      </c>
      <c r="C944">
        <v>2</v>
      </c>
      <c r="D944">
        <v>1017</v>
      </c>
      <c r="E944">
        <v>19</v>
      </c>
      <c r="F944">
        <v>1</v>
      </c>
      <c r="G944">
        <v>8.6999999999999993</v>
      </c>
      <c r="H944" t="s">
        <v>50</v>
      </c>
      <c r="I944">
        <v>4.3</v>
      </c>
      <c r="J944" t="s">
        <v>56</v>
      </c>
      <c r="K944" t="s">
        <v>44</v>
      </c>
      <c r="L944">
        <v>1.65</v>
      </c>
      <c r="N944" t="s">
        <v>98</v>
      </c>
      <c r="O944" t="s">
        <v>43</v>
      </c>
      <c r="P944">
        <v>2.1</v>
      </c>
      <c r="Q944">
        <v>4.5999999999999996</v>
      </c>
      <c r="R944">
        <v>7</v>
      </c>
      <c r="S944">
        <v>5.0999999999999996</v>
      </c>
      <c r="T944">
        <v>466.73</v>
      </c>
      <c r="U944">
        <v>5</v>
      </c>
      <c r="V944">
        <v>28003</v>
      </c>
      <c r="W944" t="s">
        <v>88</v>
      </c>
    </row>
    <row r="945" spans="1:23" x14ac:dyDescent="0.35">
      <c r="A945" t="s">
        <v>1055</v>
      </c>
      <c r="B945">
        <v>115</v>
      </c>
      <c r="C945">
        <v>2</v>
      </c>
      <c r="D945">
        <v>1000</v>
      </c>
      <c r="E945">
        <v>23</v>
      </c>
      <c r="F945">
        <v>1</v>
      </c>
      <c r="G945">
        <v>11.3</v>
      </c>
      <c r="H945" t="s">
        <v>37</v>
      </c>
      <c r="I945">
        <v>4.5</v>
      </c>
      <c r="J945" t="s">
        <v>56</v>
      </c>
      <c r="K945" t="s">
        <v>79</v>
      </c>
      <c r="L945">
        <v>2.06</v>
      </c>
      <c r="M945">
        <v>7</v>
      </c>
      <c r="N945" t="s">
        <v>46</v>
      </c>
      <c r="O945" t="s">
        <v>43</v>
      </c>
      <c r="P945">
        <v>6.8</v>
      </c>
      <c r="Q945">
        <v>3.4</v>
      </c>
      <c r="R945">
        <v>6</v>
      </c>
      <c r="S945">
        <v>1.1000000000000001</v>
      </c>
      <c r="T945">
        <v>446.72</v>
      </c>
      <c r="U945">
        <v>3</v>
      </c>
      <c r="V945">
        <v>16081</v>
      </c>
      <c r="W945" t="s">
        <v>50</v>
      </c>
    </row>
    <row r="946" spans="1:23" x14ac:dyDescent="0.35">
      <c r="A946" t="s">
        <v>1056</v>
      </c>
      <c r="B946">
        <v>170</v>
      </c>
      <c r="C946">
        <v>4</v>
      </c>
      <c r="D946">
        <v>1005</v>
      </c>
      <c r="E946">
        <v>24</v>
      </c>
      <c r="F946">
        <v>4</v>
      </c>
      <c r="G946">
        <v>3.7</v>
      </c>
      <c r="H946" t="s">
        <v>53</v>
      </c>
      <c r="I946">
        <v>6.8</v>
      </c>
      <c r="J946" t="s">
        <v>56</v>
      </c>
      <c r="K946" t="s">
        <v>79</v>
      </c>
      <c r="M946">
        <v>5</v>
      </c>
      <c r="N946" t="s">
        <v>46</v>
      </c>
      <c r="O946" t="s">
        <v>43</v>
      </c>
      <c r="P946">
        <v>0.4</v>
      </c>
      <c r="Q946">
        <v>8.1999999999999993</v>
      </c>
      <c r="R946">
        <v>2</v>
      </c>
      <c r="S946">
        <v>9.1999999999999993</v>
      </c>
      <c r="T946">
        <v>27.83</v>
      </c>
      <c r="U946">
        <v>10</v>
      </c>
      <c r="V946">
        <v>3339</v>
      </c>
      <c r="W946" t="s">
        <v>53</v>
      </c>
    </row>
    <row r="947" spans="1:23" x14ac:dyDescent="0.35">
      <c r="A947" t="s">
        <v>1057</v>
      </c>
      <c r="B947">
        <v>170</v>
      </c>
      <c r="C947">
        <v>4</v>
      </c>
      <c r="D947">
        <v>1014</v>
      </c>
      <c r="E947">
        <v>20</v>
      </c>
      <c r="F947">
        <v>2</v>
      </c>
      <c r="G947">
        <v>2.5</v>
      </c>
      <c r="H947" t="s">
        <v>53</v>
      </c>
      <c r="I947">
        <v>8.1999999999999993</v>
      </c>
      <c r="J947" t="s">
        <v>91</v>
      </c>
      <c r="K947" t="s">
        <v>59</v>
      </c>
      <c r="M947">
        <v>8</v>
      </c>
      <c r="N947" t="s">
        <v>82</v>
      </c>
      <c r="O947" t="s">
        <v>62</v>
      </c>
      <c r="P947">
        <v>0.7</v>
      </c>
      <c r="Q947">
        <v>10.199999999999999</v>
      </c>
      <c r="R947">
        <v>1</v>
      </c>
      <c r="S947">
        <v>11.1</v>
      </c>
      <c r="T947">
        <v>16.97</v>
      </c>
      <c r="U947">
        <v>4</v>
      </c>
      <c r="V947">
        <v>814</v>
      </c>
      <c r="W947" t="s">
        <v>53</v>
      </c>
    </row>
    <row r="948" spans="1:23" x14ac:dyDescent="0.35">
      <c r="A948" t="s">
        <v>1058</v>
      </c>
      <c r="B948">
        <v>130</v>
      </c>
      <c r="C948">
        <v>1</v>
      </c>
      <c r="D948">
        <v>1011</v>
      </c>
      <c r="E948">
        <v>2</v>
      </c>
      <c r="F948">
        <v>3</v>
      </c>
      <c r="G948">
        <v>8.9</v>
      </c>
      <c r="H948" t="s">
        <v>50</v>
      </c>
      <c r="I948">
        <v>5.5</v>
      </c>
      <c r="J948" t="s">
        <v>56</v>
      </c>
      <c r="K948" t="s">
        <v>44</v>
      </c>
      <c r="M948">
        <v>6</v>
      </c>
      <c r="N948" t="s">
        <v>61</v>
      </c>
      <c r="O948" t="s">
        <v>47</v>
      </c>
      <c r="P948">
        <v>5.3</v>
      </c>
      <c r="Q948">
        <v>7.5</v>
      </c>
      <c r="R948">
        <v>4</v>
      </c>
      <c r="S948">
        <v>3.6</v>
      </c>
      <c r="T948">
        <v>129.13</v>
      </c>
      <c r="U948">
        <v>1</v>
      </c>
      <c r="V948">
        <v>1549</v>
      </c>
      <c r="W948" t="s">
        <v>53</v>
      </c>
    </row>
    <row r="949" spans="1:23" x14ac:dyDescent="0.35">
      <c r="A949" t="s">
        <v>1059</v>
      </c>
      <c r="B949">
        <v>170</v>
      </c>
      <c r="C949">
        <v>4</v>
      </c>
      <c r="D949">
        <v>1016</v>
      </c>
      <c r="E949">
        <v>22</v>
      </c>
      <c r="F949">
        <v>4</v>
      </c>
      <c r="G949">
        <v>3.3</v>
      </c>
      <c r="H949" t="s">
        <v>53</v>
      </c>
      <c r="I949">
        <v>8.5</v>
      </c>
      <c r="J949" t="s">
        <v>91</v>
      </c>
      <c r="K949" t="s">
        <v>102</v>
      </c>
      <c r="M949">
        <v>1</v>
      </c>
      <c r="N949" t="s">
        <v>85</v>
      </c>
      <c r="O949" t="s">
        <v>62</v>
      </c>
      <c r="P949">
        <v>0.2</v>
      </c>
      <c r="Q949">
        <v>7.3</v>
      </c>
      <c r="R949">
        <v>3</v>
      </c>
      <c r="S949">
        <v>13.4</v>
      </c>
      <c r="T949">
        <v>24</v>
      </c>
      <c r="U949">
        <v>17</v>
      </c>
      <c r="V949">
        <v>4896</v>
      </c>
      <c r="W949" t="s">
        <v>53</v>
      </c>
    </row>
    <row r="950" spans="1:23" x14ac:dyDescent="0.35">
      <c r="A950" t="s">
        <v>1060</v>
      </c>
      <c r="B950">
        <v>110</v>
      </c>
      <c r="C950">
        <v>4</v>
      </c>
      <c r="D950">
        <v>1015</v>
      </c>
      <c r="E950">
        <v>17</v>
      </c>
      <c r="F950">
        <v>3</v>
      </c>
      <c r="G950">
        <v>7.7</v>
      </c>
      <c r="H950" t="s">
        <v>50</v>
      </c>
      <c r="I950">
        <v>3.9</v>
      </c>
      <c r="J950" t="s">
        <v>41</v>
      </c>
      <c r="K950" t="s">
        <v>44</v>
      </c>
      <c r="L950">
        <v>2.5299999999999998</v>
      </c>
      <c r="M950">
        <v>1</v>
      </c>
      <c r="N950" t="s">
        <v>61</v>
      </c>
      <c r="O950" t="s">
        <v>58</v>
      </c>
      <c r="P950">
        <v>2.7</v>
      </c>
      <c r="Q950">
        <v>7.9</v>
      </c>
      <c r="R950">
        <v>6</v>
      </c>
      <c r="S950">
        <v>6.4</v>
      </c>
      <c r="T950">
        <v>67.61</v>
      </c>
      <c r="U950">
        <v>6</v>
      </c>
      <c r="V950">
        <v>4867</v>
      </c>
      <c r="W950" t="s">
        <v>53</v>
      </c>
    </row>
    <row r="951" spans="1:23" x14ac:dyDescent="0.35">
      <c r="A951" t="s">
        <v>1061</v>
      </c>
      <c r="B951">
        <v>170</v>
      </c>
      <c r="C951">
        <v>4</v>
      </c>
      <c r="D951">
        <v>1005</v>
      </c>
      <c r="E951">
        <v>15</v>
      </c>
      <c r="F951">
        <v>4</v>
      </c>
      <c r="G951">
        <v>1.1000000000000001</v>
      </c>
      <c r="H951" t="s">
        <v>53</v>
      </c>
      <c r="I951">
        <v>7.7</v>
      </c>
      <c r="J951" t="s">
        <v>56</v>
      </c>
      <c r="K951" t="s">
        <v>102</v>
      </c>
      <c r="L951">
        <v>1.78</v>
      </c>
      <c r="M951">
        <v>4</v>
      </c>
      <c r="N951" t="s">
        <v>46</v>
      </c>
      <c r="O951" t="s">
        <v>62</v>
      </c>
      <c r="P951">
        <v>0.2</v>
      </c>
      <c r="Q951">
        <v>7.6</v>
      </c>
      <c r="R951">
        <v>1</v>
      </c>
      <c r="S951">
        <v>12.4</v>
      </c>
      <c r="T951">
        <v>5.41</v>
      </c>
      <c r="U951">
        <v>2</v>
      </c>
      <c r="V951">
        <v>129</v>
      </c>
      <c r="W951" t="s">
        <v>53</v>
      </c>
    </row>
    <row r="952" spans="1:23" x14ac:dyDescent="0.35">
      <c r="A952" t="s">
        <v>1062</v>
      </c>
      <c r="B952">
        <v>125</v>
      </c>
      <c r="C952">
        <v>1</v>
      </c>
      <c r="D952">
        <v>1015</v>
      </c>
      <c r="E952">
        <v>2</v>
      </c>
      <c r="F952">
        <v>4</v>
      </c>
      <c r="G952">
        <v>7.2</v>
      </c>
      <c r="H952" t="s">
        <v>50</v>
      </c>
      <c r="I952">
        <v>3.5</v>
      </c>
      <c r="J952" t="s">
        <v>41</v>
      </c>
      <c r="K952" t="s">
        <v>41</v>
      </c>
      <c r="M952">
        <v>7</v>
      </c>
      <c r="N952" t="s">
        <v>61</v>
      </c>
      <c r="O952" t="s">
        <v>47</v>
      </c>
      <c r="P952">
        <v>2.6</v>
      </c>
      <c r="Q952">
        <v>7.2</v>
      </c>
      <c r="R952">
        <v>4</v>
      </c>
      <c r="S952">
        <v>8.3000000000000007</v>
      </c>
      <c r="T952">
        <v>141.29</v>
      </c>
      <c r="U952">
        <v>3</v>
      </c>
      <c r="V952">
        <v>5086</v>
      </c>
      <c r="W952" t="s">
        <v>53</v>
      </c>
    </row>
    <row r="953" spans="1:23" x14ac:dyDescent="0.35">
      <c r="A953" t="s">
        <v>1063</v>
      </c>
      <c r="B953">
        <v>155</v>
      </c>
      <c r="C953">
        <v>2</v>
      </c>
      <c r="D953">
        <v>1008</v>
      </c>
      <c r="E953">
        <v>24</v>
      </c>
      <c r="F953">
        <v>3</v>
      </c>
      <c r="G953">
        <v>8.3000000000000007</v>
      </c>
      <c r="H953" t="s">
        <v>50</v>
      </c>
      <c r="I953">
        <v>3.7</v>
      </c>
      <c r="J953" t="s">
        <v>41</v>
      </c>
      <c r="K953" t="s">
        <v>148</v>
      </c>
      <c r="L953">
        <v>1.1200000000000001</v>
      </c>
      <c r="M953">
        <v>1</v>
      </c>
      <c r="N953" t="s">
        <v>61</v>
      </c>
      <c r="O953" t="s">
        <v>62</v>
      </c>
      <c r="P953">
        <v>0.7</v>
      </c>
      <c r="Q953">
        <v>6.8</v>
      </c>
      <c r="R953">
        <v>7</v>
      </c>
      <c r="S953">
        <v>2.7</v>
      </c>
      <c r="T953">
        <v>17.93</v>
      </c>
      <c r="U953">
        <v>5</v>
      </c>
      <c r="V953">
        <v>1075</v>
      </c>
      <c r="W953" t="s">
        <v>53</v>
      </c>
    </row>
    <row r="954" spans="1:23" x14ac:dyDescent="0.35">
      <c r="A954" t="s">
        <v>1064</v>
      </c>
      <c r="B954">
        <v>170</v>
      </c>
      <c r="C954">
        <v>4</v>
      </c>
      <c r="D954">
        <v>1001</v>
      </c>
      <c r="E954">
        <v>6</v>
      </c>
      <c r="F954">
        <v>2</v>
      </c>
      <c r="G954">
        <v>2.8</v>
      </c>
      <c r="H954" t="s">
        <v>53</v>
      </c>
      <c r="I954">
        <v>8.1999999999999993</v>
      </c>
      <c r="J954" t="s">
        <v>91</v>
      </c>
      <c r="K954" t="s">
        <v>59</v>
      </c>
      <c r="L954">
        <v>1.64</v>
      </c>
      <c r="M954">
        <v>1</v>
      </c>
      <c r="N954" t="s">
        <v>82</v>
      </c>
      <c r="O954" t="s">
        <v>47</v>
      </c>
      <c r="P954">
        <v>2.2999999999999998</v>
      </c>
      <c r="Q954">
        <v>6.9</v>
      </c>
      <c r="R954">
        <v>1</v>
      </c>
      <c r="S954">
        <v>11.5</v>
      </c>
      <c r="T954">
        <v>18.690000000000001</v>
      </c>
      <c r="U954">
        <v>9</v>
      </c>
      <c r="V954">
        <v>2018</v>
      </c>
      <c r="W954" t="s">
        <v>53</v>
      </c>
    </row>
    <row r="955" spans="1:23" x14ac:dyDescent="0.35">
      <c r="A955" t="s">
        <v>1065</v>
      </c>
      <c r="B955">
        <v>170</v>
      </c>
      <c r="C955">
        <v>2</v>
      </c>
      <c r="D955">
        <v>1003</v>
      </c>
      <c r="E955">
        <v>13</v>
      </c>
      <c r="F955">
        <v>3</v>
      </c>
      <c r="G955">
        <v>5.5</v>
      </c>
      <c r="H955" t="s">
        <v>53</v>
      </c>
      <c r="I955">
        <v>5</v>
      </c>
      <c r="J955" t="s">
        <v>56</v>
      </c>
      <c r="K955" t="s">
        <v>59</v>
      </c>
      <c r="L955">
        <v>3.13</v>
      </c>
      <c r="M955">
        <v>2</v>
      </c>
      <c r="N955" t="s">
        <v>80</v>
      </c>
      <c r="O955" t="s">
        <v>74</v>
      </c>
      <c r="P955">
        <v>1.5</v>
      </c>
      <c r="Q955">
        <v>9.3000000000000007</v>
      </c>
      <c r="R955">
        <v>3</v>
      </c>
      <c r="S955">
        <v>11.8</v>
      </c>
      <c r="T955">
        <v>33.67</v>
      </c>
      <c r="U955">
        <v>10</v>
      </c>
      <c r="V955">
        <v>4040</v>
      </c>
      <c r="W955" t="s">
        <v>53</v>
      </c>
    </row>
    <row r="956" spans="1:23" x14ac:dyDescent="0.35">
      <c r="A956" t="s">
        <v>1066</v>
      </c>
      <c r="B956">
        <v>145</v>
      </c>
      <c r="C956">
        <v>3</v>
      </c>
      <c r="D956">
        <v>1008</v>
      </c>
      <c r="E956">
        <v>10</v>
      </c>
      <c r="F956">
        <v>3</v>
      </c>
      <c r="G956">
        <v>5.7</v>
      </c>
      <c r="H956" t="s">
        <v>53</v>
      </c>
      <c r="I956">
        <v>5.4</v>
      </c>
      <c r="J956" t="s">
        <v>56</v>
      </c>
      <c r="K956" t="s">
        <v>59</v>
      </c>
      <c r="M956">
        <v>8</v>
      </c>
      <c r="N956" t="s">
        <v>61</v>
      </c>
      <c r="O956" t="s">
        <v>74</v>
      </c>
      <c r="P956">
        <v>1.4</v>
      </c>
      <c r="Q956">
        <v>7.6</v>
      </c>
      <c r="R956">
        <v>3</v>
      </c>
      <c r="S956">
        <v>10.4</v>
      </c>
      <c r="T956">
        <v>96.14</v>
      </c>
      <c r="U956">
        <v>5</v>
      </c>
      <c r="V956">
        <v>5768</v>
      </c>
      <c r="W956" t="s">
        <v>53</v>
      </c>
    </row>
    <row r="957" spans="1:23" x14ac:dyDescent="0.35">
      <c r="A957" t="s">
        <v>1067</v>
      </c>
      <c r="B957">
        <v>170</v>
      </c>
      <c r="C957">
        <v>1</v>
      </c>
      <c r="D957">
        <v>1017</v>
      </c>
      <c r="E957">
        <v>23</v>
      </c>
      <c r="F957">
        <v>1</v>
      </c>
      <c r="G957">
        <v>6</v>
      </c>
      <c r="H957" t="s">
        <v>53</v>
      </c>
      <c r="I957">
        <v>6.2</v>
      </c>
      <c r="J957" t="s">
        <v>56</v>
      </c>
      <c r="K957" t="s">
        <v>44</v>
      </c>
      <c r="M957">
        <v>2</v>
      </c>
      <c r="N957" t="s">
        <v>73</v>
      </c>
      <c r="O957" t="s">
        <v>43</v>
      </c>
      <c r="P957">
        <v>1.4</v>
      </c>
      <c r="Q957">
        <v>6.8</v>
      </c>
      <c r="R957">
        <v>4</v>
      </c>
      <c r="S957">
        <v>5.9</v>
      </c>
      <c r="T957">
        <v>28.31</v>
      </c>
      <c r="U957">
        <v>11</v>
      </c>
      <c r="V957">
        <v>3736</v>
      </c>
      <c r="W957" t="s">
        <v>53</v>
      </c>
    </row>
    <row r="958" spans="1:23" x14ac:dyDescent="0.35">
      <c r="A958" t="s">
        <v>1068</v>
      </c>
      <c r="B958">
        <v>145</v>
      </c>
      <c r="C958">
        <v>1</v>
      </c>
      <c r="D958">
        <v>1022</v>
      </c>
      <c r="E958">
        <v>8</v>
      </c>
      <c r="F958">
        <v>4</v>
      </c>
      <c r="G958">
        <v>5.9</v>
      </c>
      <c r="H958" t="s">
        <v>53</v>
      </c>
      <c r="I958">
        <v>6.2</v>
      </c>
      <c r="J958" t="s">
        <v>56</v>
      </c>
      <c r="K958" t="s">
        <v>44</v>
      </c>
      <c r="L958">
        <v>2.35</v>
      </c>
      <c r="M958">
        <v>5</v>
      </c>
      <c r="N958" t="s">
        <v>80</v>
      </c>
      <c r="O958" t="s">
        <v>58</v>
      </c>
      <c r="P958">
        <v>0.5</v>
      </c>
      <c r="Q958">
        <v>7.9</v>
      </c>
      <c r="R958">
        <v>3</v>
      </c>
      <c r="S958">
        <v>5.8</v>
      </c>
      <c r="T958">
        <v>142.99</v>
      </c>
      <c r="U958">
        <v>3</v>
      </c>
      <c r="V958">
        <v>5147</v>
      </c>
      <c r="W958" t="s">
        <v>53</v>
      </c>
    </row>
    <row r="959" spans="1:23" x14ac:dyDescent="0.35">
      <c r="A959" t="s">
        <v>1069</v>
      </c>
      <c r="B959">
        <v>120</v>
      </c>
      <c r="C959">
        <v>2</v>
      </c>
      <c r="D959">
        <v>1012</v>
      </c>
      <c r="E959">
        <v>10</v>
      </c>
      <c r="F959">
        <v>4</v>
      </c>
      <c r="G959">
        <v>7.7</v>
      </c>
      <c r="H959" t="s">
        <v>50</v>
      </c>
      <c r="I959">
        <v>5.2</v>
      </c>
      <c r="J959" t="s">
        <v>56</v>
      </c>
      <c r="K959" t="s">
        <v>44</v>
      </c>
      <c r="L959">
        <v>3.71</v>
      </c>
      <c r="M959">
        <v>2</v>
      </c>
      <c r="N959" t="s">
        <v>61</v>
      </c>
      <c r="O959" t="s">
        <v>47</v>
      </c>
      <c r="P959">
        <v>0.4</v>
      </c>
      <c r="Q959">
        <v>6.2</v>
      </c>
      <c r="R959">
        <v>6</v>
      </c>
      <c r="S959">
        <v>7.7</v>
      </c>
      <c r="T959">
        <v>37.020000000000003</v>
      </c>
      <c r="U959">
        <v>5</v>
      </c>
      <c r="V959">
        <v>2221</v>
      </c>
      <c r="W959" t="s">
        <v>53</v>
      </c>
    </row>
    <row r="960" spans="1:23" x14ac:dyDescent="0.35">
      <c r="A960" t="s">
        <v>1070</v>
      </c>
      <c r="B960">
        <v>170</v>
      </c>
      <c r="C960">
        <v>2</v>
      </c>
      <c r="D960">
        <v>1004</v>
      </c>
      <c r="E960">
        <v>23</v>
      </c>
      <c r="F960">
        <v>1</v>
      </c>
      <c r="G960">
        <v>4.9000000000000004</v>
      </c>
      <c r="H960" t="s">
        <v>53</v>
      </c>
      <c r="I960">
        <v>6.6</v>
      </c>
      <c r="J960" t="s">
        <v>56</v>
      </c>
      <c r="K960" t="s">
        <v>79</v>
      </c>
      <c r="M960">
        <v>2</v>
      </c>
      <c r="N960" t="s">
        <v>46</v>
      </c>
      <c r="O960" t="s">
        <v>43</v>
      </c>
      <c r="P960">
        <v>1.2</v>
      </c>
      <c r="Q960">
        <v>6.1</v>
      </c>
      <c r="R960">
        <v>3</v>
      </c>
      <c r="S960">
        <v>10.7</v>
      </c>
      <c r="T960">
        <v>21.48</v>
      </c>
      <c r="U960">
        <v>9</v>
      </c>
      <c r="V960">
        <v>2319</v>
      </c>
      <c r="W960" t="s">
        <v>53</v>
      </c>
    </row>
    <row r="961" spans="1:23" x14ac:dyDescent="0.35">
      <c r="A961" t="s">
        <v>1071</v>
      </c>
      <c r="B961">
        <v>140</v>
      </c>
      <c r="C961">
        <v>2</v>
      </c>
      <c r="D961">
        <v>1015</v>
      </c>
      <c r="E961">
        <v>3</v>
      </c>
      <c r="F961">
        <v>3</v>
      </c>
      <c r="G961">
        <v>7.6</v>
      </c>
      <c r="H961" t="s">
        <v>50</v>
      </c>
      <c r="I961">
        <v>4</v>
      </c>
      <c r="J961" t="s">
        <v>41</v>
      </c>
      <c r="K961" t="s">
        <v>41</v>
      </c>
      <c r="L961">
        <v>1.6</v>
      </c>
      <c r="N961" t="s">
        <v>46</v>
      </c>
      <c r="O961" t="s">
        <v>74</v>
      </c>
      <c r="P961">
        <v>2.5</v>
      </c>
      <c r="Q961">
        <v>6.6</v>
      </c>
      <c r="R961">
        <v>4</v>
      </c>
      <c r="S961">
        <v>5</v>
      </c>
      <c r="T961">
        <v>138.82</v>
      </c>
      <c r="U961">
        <v>1</v>
      </c>
      <c r="V961">
        <v>1665</v>
      </c>
      <c r="W961" t="s">
        <v>53</v>
      </c>
    </row>
    <row r="962" spans="1:23" x14ac:dyDescent="0.35">
      <c r="A962" t="s">
        <v>1072</v>
      </c>
      <c r="B962">
        <v>170</v>
      </c>
      <c r="C962">
        <v>2</v>
      </c>
      <c r="D962">
        <v>1005</v>
      </c>
      <c r="E962">
        <v>18</v>
      </c>
      <c r="F962">
        <v>1</v>
      </c>
      <c r="G962">
        <v>5.2</v>
      </c>
      <c r="H962" t="s">
        <v>53</v>
      </c>
      <c r="I962">
        <v>5.0999999999999996</v>
      </c>
      <c r="J962" t="s">
        <v>56</v>
      </c>
      <c r="K962" t="s">
        <v>79</v>
      </c>
      <c r="L962">
        <v>3.82</v>
      </c>
      <c r="N962" t="s">
        <v>82</v>
      </c>
      <c r="O962" t="s">
        <v>74</v>
      </c>
      <c r="P962">
        <v>1.1000000000000001</v>
      </c>
      <c r="Q962">
        <v>6.4</v>
      </c>
      <c r="R962">
        <v>4</v>
      </c>
      <c r="S962">
        <v>9.8000000000000007</v>
      </c>
      <c r="T962">
        <v>77.03</v>
      </c>
      <c r="U962">
        <v>3</v>
      </c>
      <c r="V962">
        <v>2773</v>
      </c>
      <c r="W962" t="s">
        <v>53</v>
      </c>
    </row>
    <row r="963" spans="1:23" x14ac:dyDescent="0.35">
      <c r="A963" t="s">
        <v>1073</v>
      </c>
      <c r="B963">
        <v>110</v>
      </c>
      <c r="C963">
        <v>2</v>
      </c>
      <c r="D963">
        <v>1000</v>
      </c>
      <c r="E963">
        <v>15</v>
      </c>
      <c r="F963">
        <v>4</v>
      </c>
      <c r="G963">
        <v>6.8</v>
      </c>
      <c r="H963" t="s">
        <v>50</v>
      </c>
      <c r="I963">
        <v>5.3</v>
      </c>
      <c r="J963" t="s">
        <v>56</v>
      </c>
      <c r="K963" t="s">
        <v>41</v>
      </c>
      <c r="L963">
        <v>2.5499999999999998</v>
      </c>
      <c r="M963">
        <v>1</v>
      </c>
      <c r="N963" t="s">
        <v>98</v>
      </c>
      <c r="O963" t="s">
        <v>47</v>
      </c>
      <c r="P963">
        <v>2.5</v>
      </c>
      <c r="Q963">
        <v>5.4</v>
      </c>
      <c r="R963">
        <v>5</v>
      </c>
      <c r="S963">
        <v>5.8</v>
      </c>
      <c r="T963">
        <v>77.66</v>
      </c>
      <c r="U963">
        <v>8</v>
      </c>
      <c r="V963">
        <v>7455</v>
      </c>
      <c r="W963" t="s">
        <v>50</v>
      </c>
    </row>
    <row r="964" spans="1:23" x14ac:dyDescent="0.35">
      <c r="A964" t="s">
        <v>1074</v>
      </c>
      <c r="B964">
        <v>130</v>
      </c>
      <c r="C964">
        <v>1</v>
      </c>
      <c r="D964">
        <v>1019</v>
      </c>
      <c r="E964">
        <v>3</v>
      </c>
      <c r="F964">
        <v>4</v>
      </c>
      <c r="G964">
        <v>10.8</v>
      </c>
      <c r="H964" t="s">
        <v>37</v>
      </c>
      <c r="I964">
        <v>5</v>
      </c>
      <c r="J964" t="s">
        <v>56</v>
      </c>
      <c r="K964" t="s">
        <v>79</v>
      </c>
      <c r="L964">
        <v>3.21</v>
      </c>
      <c r="N964" t="s">
        <v>61</v>
      </c>
      <c r="O964" t="s">
        <v>58</v>
      </c>
      <c r="P964">
        <v>4.5</v>
      </c>
      <c r="Q964">
        <v>4</v>
      </c>
      <c r="R964">
        <v>6</v>
      </c>
      <c r="S964">
        <v>0.3</v>
      </c>
      <c r="T964">
        <v>110.92</v>
      </c>
      <c r="U964">
        <v>1</v>
      </c>
      <c r="V964">
        <v>1331</v>
      </c>
      <c r="W964" t="s">
        <v>53</v>
      </c>
    </row>
    <row r="965" spans="1:23" x14ac:dyDescent="0.35">
      <c r="A965" t="s">
        <v>1075</v>
      </c>
      <c r="B965">
        <v>170</v>
      </c>
      <c r="C965">
        <v>4</v>
      </c>
      <c r="D965">
        <v>1004</v>
      </c>
      <c r="E965">
        <v>2</v>
      </c>
      <c r="F965">
        <v>4</v>
      </c>
      <c r="G965">
        <v>3.6</v>
      </c>
      <c r="H965" t="s">
        <v>53</v>
      </c>
      <c r="I965">
        <v>5.6</v>
      </c>
      <c r="J965" t="s">
        <v>56</v>
      </c>
      <c r="K965" t="s">
        <v>79</v>
      </c>
      <c r="M965">
        <v>9</v>
      </c>
      <c r="N965" t="s">
        <v>98</v>
      </c>
      <c r="O965" t="s">
        <v>62</v>
      </c>
      <c r="P965">
        <v>0.7</v>
      </c>
      <c r="Q965">
        <v>8.1999999999999993</v>
      </c>
      <c r="R965">
        <v>4</v>
      </c>
      <c r="S965">
        <v>9.8000000000000007</v>
      </c>
      <c r="T965">
        <v>46.98</v>
      </c>
      <c r="U965">
        <v>6</v>
      </c>
      <c r="V965">
        <v>3382</v>
      </c>
      <c r="W965" t="s">
        <v>53</v>
      </c>
    </row>
    <row r="966" spans="1:23" x14ac:dyDescent="0.35">
      <c r="A966" t="s">
        <v>1076</v>
      </c>
      <c r="B966">
        <v>135</v>
      </c>
      <c r="C966">
        <v>3</v>
      </c>
      <c r="D966">
        <v>1021</v>
      </c>
      <c r="E966">
        <v>12</v>
      </c>
      <c r="F966">
        <v>4</v>
      </c>
      <c r="G966">
        <v>9.3000000000000007</v>
      </c>
      <c r="H966" t="s">
        <v>37</v>
      </c>
      <c r="I966">
        <v>5.0999999999999996</v>
      </c>
      <c r="J966" t="s">
        <v>56</v>
      </c>
      <c r="K966" t="s">
        <v>41</v>
      </c>
      <c r="L966">
        <v>1.78</v>
      </c>
      <c r="M966">
        <v>4</v>
      </c>
      <c r="N966" t="s">
        <v>98</v>
      </c>
      <c r="O966" t="s">
        <v>47</v>
      </c>
      <c r="P966">
        <v>0.1</v>
      </c>
      <c r="Q966">
        <v>3.9</v>
      </c>
      <c r="R966">
        <v>4</v>
      </c>
      <c r="S966">
        <v>5.4</v>
      </c>
      <c r="T966">
        <v>50.18</v>
      </c>
      <c r="U966">
        <v>8</v>
      </c>
      <c r="V966">
        <v>4817</v>
      </c>
      <c r="W966" t="s">
        <v>53</v>
      </c>
    </row>
    <row r="967" spans="1:23" x14ac:dyDescent="0.35">
      <c r="A967" t="s">
        <v>1077</v>
      </c>
      <c r="B967">
        <v>110</v>
      </c>
      <c r="C967">
        <v>1</v>
      </c>
      <c r="D967">
        <v>1012</v>
      </c>
      <c r="E967">
        <v>20</v>
      </c>
      <c r="F967">
        <v>1</v>
      </c>
      <c r="G967">
        <v>7.6</v>
      </c>
      <c r="H967" t="s">
        <v>50</v>
      </c>
      <c r="I967">
        <v>4.8</v>
      </c>
      <c r="J967" t="s">
        <v>56</v>
      </c>
      <c r="K967" t="s">
        <v>102</v>
      </c>
      <c r="L967">
        <v>1.05</v>
      </c>
      <c r="N967" t="s">
        <v>46</v>
      </c>
      <c r="O967" t="s">
        <v>74</v>
      </c>
      <c r="P967">
        <v>3.6</v>
      </c>
      <c r="Q967">
        <v>6.1</v>
      </c>
      <c r="R967">
        <v>3</v>
      </c>
      <c r="S967">
        <v>8.1</v>
      </c>
      <c r="T967">
        <v>37.08</v>
      </c>
      <c r="U967">
        <v>4</v>
      </c>
      <c r="V967">
        <v>1779</v>
      </c>
      <c r="W967" t="s">
        <v>53</v>
      </c>
    </row>
    <row r="968" spans="1:23" x14ac:dyDescent="0.35">
      <c r="A968" t="s">
        <v>1078</v>
      </c>
      <c r="B968">
        <v>110</v>
      </c>
      <c r="C968">
        <v>4</v>
      </c>
      <c r="D968">
        <v>1009</v>
      </c>
      <c r="E968">
        <v>9</v>
      </c>
      <c r="F968">
        <v>4</v>
      </c>
      <c r="G968">
        <v>7</v>
      </c>
      <c r="H968" t="s">
        <v>50</v>
      </c>
      <c r="I968">
        <v>4</v>
      </c>
      <c r="J968" t="s">
        <v>41</v>
      </c>
      <c r="K968" t="s">
        <v>41</v>
      </c>
      <c r="L968">
        <v>3.3</v>
      </c>
      <c r="M968">
        <v>3</v>
      </c>
      <c r="N968" t="s">
        <v>123</v>
      </c>
      <c r="O968" t="s">
        <v>74</v>
      </c>
      <c r="P968">
        <v>0.2</v>
      </c>
      <c r="Q968">
        <v>7.3</v>
      </c>
      <c r="R968">
        <v>5</v>
      </c>
      <c r="S968">
        <v>7.4</v>
      </c>
      <c r="T968">
        <v>54.91</v>
      </c>
      <c r="U968">
        <v>1</v>
      </c>
      <c r="V968">
        <v>658</v>
      </c>
      <c r="W968" t="s">
        <v>53</v>
      </c>
    </row>
    <row r="969" spans="1:23" x14ac:dyDescent="0.35">
      <c r="A969" t="s">
        <v>1079</v>
      </c>
      <c r="B969">
        <v>170</v>
      </c>
      <c r="C969">
        <v>4</v>
      </c>
      <c r="D969">
        <v>1005</v>
      </c>
      <c r="E969">
        <v>5</v>
      </c>
      <c r="F969">
        <v>1</v>
      </c>
      <c r="G969">
        <v>1</v>
      </c>
      <c r="H969" t="s">
        <v>53</v>
      </c>
      <c r="I969">
        <v>7.9</v>
      </c>
      <c r="J969" t="s">
        <v>56</v>
      </c>
      <c r="K969" t="s">
        <v>102</v>
      </c>
      <c r="M969">
        <v>8</v>
      </c>
      <c r="N969" t="s">
        <v>82</v>
      </c>
      <c r="O969" t="s">
        <v>47</v>
      </c>
      <c r="P969">
        <v>0.1</v>
      </c>
      <c r="Q969">
        <v>10.9</v>
      </c>
      <c r="R969">
        <v>1</v>
      </c>
      <c r="S969">
        <v>15.2</v>
      </c>
      <c r="T969">
        <v>8.43</v>
      </c>
      <c r="U969">
        <v>1</v>
      </c>
      <c r="V969">
        <v>101</v>
      </c>
      <c r="W969" t="s">
        <v>53</v>
      </c>
    </row>
    <row r="970" spans="1:23" x14ac:dyDescent="0.35">
      <c r="A970" t="s">
        <v>1080</v>
      </c>
      <c r="B970">
        <v>170</v>
      </c>
      <c r="C970">
        <v>4</v>
      </c>
      <c r="D970">
        <v>1016</v>
      </c>
      <c r="E970">
        <v>12</v>
      </c>
      <c r="F970">
        <v>1</v>
      </c>
      <c r="G970">
        <v>2.8</v>
      </c>
      <c r="H970" t="s">
        <v>53</v>
      </c>
      <c r="I970">
        <v>8.6</v>
      </c>
      <c r="J970" t="s">
        <v>91</v>
      </c>
      <c r="K970" t="s">
        <v>59</v>
      </c>
      <c r="L970">
        <v>1.4</v>
      </c>
      <c r="N970" t="s">
        <v>139</v>
      </c>
      <c r="O970" t="s">
        <v>47</v>
      </c>
      <c r="P970">
        <v>0.3</v>
      </c>
      <c r="Q970">
        <v>8.4</v>
      </c>
      <c r="R970">
        <v>2</v>
      </c>
      <c r="S970">
        <v>8.8000000000000007</v>
      </c>
      <c r="T970">
        <v>17.43</v>
      </c>
      <c r="U970">
        <v>3</v>
      </c>
      <c r="V970">
        <v>627</v>
      </c>
      <c r="W970" t="s">
        <v>53</v>
      </c>
    </row>
    <row r="971" spans="1:23" x14ac:dyDescent="0.35">
      <c r="A971" t="s">
        <v>1081</v>
      </c>
      <c r="B971">
        <v>170</v>
      </c>
      <c r="C971">
        <v>4</v>
      </c>
      <c r="D971">
        <v>1021</v>
      </c>
      <c r="E971">
        <v>7</v>
      </c>
      <c r="F971">
        <v>1</v>
      </c>
      <c r="G971">
        <v>4.0999999999999996</v>
      </c>
      <c r="H971" t="s">
        <v>53</v>
      </c>
      <c r="I971">
        <v>5.5</v>
      </c>
      <c r="J971" t="s">
        <v>56</v>
      </c>
      <c r="K971" t="s">
        <v>59</v>
      </c>
      <c r="L971">
        <v>1.1299999999999999</v>
      </c>
      <c r="N971" t="s">
        <v>82</v>
      </c>
      <c r="O971" t="s">
        <v>47</v>
      </c>
      <c r="P971">
        <v>0.7</v>
      </c>
      <c r="Q971">
        <v>6.4</v>
      </c>
      <c r="R971">
        <v>2</v>
      </c>
      <c r="S971">
        <v>12.4</v>
      </c>
      <c r="T971">
        <v>32.97</v>
      </c>
      <c r="U971">
        <v>5</v>
      </c>
      <c r="V971">
        <v>1978</v>
      </c>
      <c r="W971" t="s">
        <v>53</v>
      </c>
    </row>
    <row r="972" spans="1:23" x14ac:dyDescent="0.35">
      <c r="A972" t="s">
        <v>1082</v>
      </c>
      <c r="B972">
        <v>170</v>
      </c>
      <c r="C972">
        <v>2</v>
      </c>
      <c r="D972">
        <v>1002</v>
      </c>
      <c r="E972">
        <v>22</v>
      </c>
      <c r="F972">
        <v>3</v>
      </c>
      <c r="G972">
        <v>6.3</v>
      </c>
      <c r="H972" t="s">
        <v>50</v>
      </c>
      <c r="I972">
        <v>6.5</v>
      </c>
      <c r="J972" t="s">
        <v>56</v>
      </c>
      <c r="K972" t="s">
        <v>59</v>
      </c>
      <c r="L972">
        <v>1.24</v>
      </c>
      <c r="M972">
        <v>6</v>
      </c>
      <c r="N972" t="s">
        <v>82</v>
      </c>
      <c r="O972" t="s">
        <v>62</v>
      </c>
      <c r="P972">
        <v>2</v>
      </c>
      <c r="Q972">
        <v>7.4</v>
      </c>
      <c r="R972">
        <v>4</v>
      </c>
      <c r="S972">
        <v>8.6</v>
      </c>
      <c r="T972">
        <v>70.66</v>
      </c>
      <c r="U972">
        <v>1</v>
      </c>
      <c r="V972">
        <v>847</v>
      </c>
      <c r="W972" t="s">
        <v>53</v>
      </c>
    </row>
    <row r="973" spans="1:23" x14ac:dyDescent="0.35">
      <c r="A973" t="s">
        <v>1083</v>
      </c>
      <c r="B973">
        <v>165</v>
      </c>
      <c r="C973">
        <v>1</v>
      </c>
      <c r="D973">
        <v>1008</v>
      </c>
      <c r="E973">
        <v>9</v>
      </c>
      <c r="F973">
        <v>2</v>
      </c>
      <c r="G973">
        <v>8.5</v>
      </c>
      <c r="H973" t="s">
        <v>50</v>
      </c>
      <c r="I973">
        <v>3.6</v>
      </c>
      <c r="J973" t="s">
        <v>41</v>
      </c>
      <c r="K973" t="s">
        <v>41</v>
      </c>
      <c r="L973">
        <v>2.36</v>
      </c>
      <c r="N973" t="s">
        <v>46</v>
      </c>
      <c r="O973" t="s">
        <v>58</v>
      </c>
      <c r="P973">
        <v>2.1</v>
      </c>
      <c r="Q973">
        <v>5.8</v>
      </c>
      <c r="R973">
        <v>5</v>
      </c>
      <c r="S973">
        <v>2.2000000000000002</v>
      </c>
      <c r="T973">
        <v>231.04</v>
      </c>
      <c r="U973">
        <v>1</v>
      </c>
      <c r="V973">
        <v>2772</v>
      </c>
      <c r="W973" t="s">
        <v>53</v>
      </c>
    </row>
    <row r="974" spans="1:23" x14ac:dyDescent="0.35">
      <c r="A974" t="s">
        <v>1084</v>
      </c>
      <c r="B974">
        <v>110</v>
      </c>
      <c r="C974">
        <v>1</v>
      </c>
      <c r="D974">
        <v>1003</v>
      </c>
      <c r="E974">
        <v>5</v>
      </c>
      <c r="F974">
        <v>3</v>
      </c>
      <c r="G974">
        <v>7.4</v>
      </c>
      <c r="H974" t="s">
        <v>50</v>
      </c>
      <c r="I974">
        <v>5.3</v>
      </c>
      <c r="J974" t="s">
        <v>56</v>
      </c>
      <c r="K974" t="s">
        <v>148</v>
      </c>
      <c r="L974">
        <v>2.66</v>
      </c>
      <c r="N974" t="s">
        <v>85</v>
      </c>
      <c r="O974" t="s">
        <v>62</v>
      </c>
      <c r="P974">
        <v>1.9</v>
      </c>
      <c r="Q974">
        <v>4.8</v>
      </c>
      <c r="R974">
        <v>5</v>
      </c>
      <c r="S974">
        <v>7.3</v>
      </c>
      <c r="T974">
        <v>54.82</v>
      </c>
      <c r="U974">
        <v>6</v>
      </c>
      <c r="V974">
        <v>3947</v>
      </c>
      <c r="W974" t="s">
        <v>53</v>
      </c>
    </row>
    <row r="975" spans="1:23" x14ac:dyDescent="0.35">
      <c r="A975" t="s">
        <v>1085</v>
      </c>
      <c r="B975">
        <v>135</v>
      </c>
      <c r="C975">
        <v>3</v>
      </c>
      <c r="D975">
        <v>1017</v>
      </c>
      <c r="E975">
        <v>3</v>
      </c>
      <c r="F975">
        <v>2</v>
      </c>
      <c r="G975">
        <v>11</v>
      </c>
      <c r="H975" t="s">
        <v>37</v>
      </c>
      <c r="I975">
        <v>4.9000000000000004</v>
      </c>
      <c r="J975" t="s">
        <v>56</v>
      </c>
      <c r="K975" t="s">
        <v>148</v>
      </c>
      <c r="M975">
        <v>5</v>
      </c>
      <c r="N975" t="s">
        <v>82</v>
      </c>
      <c r="O975" t="s">
        <v>74</v>
      </c>
      <c r="P975">
        <v>3.2</v>
      </c>
      <c r="Q975">
        <v>5.7</v>
      </c>
      <c r="R975">
        <v>6</v>
      </c>
      <c r="S975">
        <v>0</v>
      </c>
      <c r="T975">
        <v>388.42</v>
      </c>
      <c r="U975">
        <v>9</v>
      </c>
      <c r="V975">
        <v>41949</v>
      </c>
      <c r="W975" t="s">
        <v>88</v>
      </c>
    </row>
    <row r="976" spans="1:23" x14ac:dyDescent="0.35">
      <c r="A976" t="s">
        <v>1086</v>
      </c>
      <c r="B976">
        <v>125</v>
      </c>
      <c r="C976">
        <v>2</v>
      </c>
      <c r="D976">
        <v>1012</v>
      </c>
      <c r="E976">
        <v>6</v>
      </c>
      <c r="F976">
        <v>3</v>
      </c>
      <c r="G976">
        <v>7.8</v>
      </c>
      <c r="H976" t="s">
        <v>50</v>
      </c>
      <c r="I976">
        <v>4.8</v>
      </c>
      <c r="J976" t="s">
        <v>56</v>
      </c>
      <c r="K976" t="s">
        <v>44</v>
      </c>
      <c r="L976">
        <v>2.91</v>
      </c>
      <c r="M976">
        <v>7</v>
      </c>
      <c r="N976" t="s">
        <v>123</v>
      </c>
      <c r="O976" t="s">
        <v>62</v>
      </c>
      <c r="P976">
        <v>1.5</v>
      </c>
      <c r="Q976">
        <v>5.2</v>
      </c>
      <c r="R976">
        <v>3</v>
      </c>
      <c r="S976">
        <v>7</v>
      </c>
      <c r="T976">
        <v>146.41</v>
      </c>
      <c r="U976">
        <v>5</v>
      </c>
      <c r="V976">
        <v>8784</v>
      </c>
      <c r="W976" t="s">
        <v>50</v>
      </c>
    </row>
    <row r="977" spans="1:23" x14ac:dyDescent="0.35">
      <c r="A977" t="s">
        <v>1087</v>
      </c>
      <c r="B977">
        <v>155</v>
      </c>
      <c r="C977">
        <v>1</v>
      </c>
      <c r="D977">
        <v>1002</v>
      </c>
      <c r="E977">
        <v>19</v>
      </c>
      <c r="F977">
        <v>2</v>
      </c>
      <c r="G977">
        <v>8.3000000000000007</v>
      </c>
      <c r="H977" t="s">
        <v>50</v>
      </c>
      <c r="I977">
        <v>4.9000000000000004</v>
      </c>
      <c r="J977" t="s">
        <v>56</v>
      </c>
      <c r="K977" t="s">
        <v>41</v>
      </c>
      <c r="L977">
        <v>2.73</v>
      </c>
      <c r="N977" t="s">
        <v>46</v>
      </c>
      <c r="O977" t="s">
        <v>47</v>
      </c>
      <c r="P977">
        <v>0.8</v>
      </c>
      <c r="Q977">
        <v>4.8</v>
      </c>
      <c r="R977">
        <v>7</v>
      </c>
      <c r="S977">
        <v>7.6</v>
      </c>
      <c r="T977">
        <v>59.04</v>
      </c>
      <c r="U977">
        <v>2</v>
      </c>
      <c r="V977">
        <v>1416</v>
      </c>
      <c r="W977" t="s">
        <v>53</v>
      </c>
    </row>
    <row r="978" spans="1:23" x14ac:dyDescent="0.35">
      <c r="A978" t="s">
        <v>1088</v>
      </c>
      <c r="B978">
        <v>170</v>
      </c>
      <c r="C978">
        <v>4</v>
      </c>
      <c r="D978">
        <v>1017</v>
      </c>
      <c r="E978">
        <v>10</v>
      </c>
      <c r="F978">
        <v>4</v>
      </c>
      <c r="G978">
        <v>4.2</v>
      </c>
      <c r="H978" t="s">
        <v>53</v>
      </c>
      <c r="I978">
        <v>5.9</v>
      </c>
      <c r="J978" t="s">
        <v>56</v>
      </c>
      <c r="K978" t="s">
        <v>79</v>
      </c>
      <c r="M978">
        <v>8</v>
      </c>
      <c r="N978" t="s">
        <v>82</v>
      </c>
      <c r="O978" t="s">
        <v>43</v>
      </c>
      <c r="P978">
        <v>1.4</v>
      </c>
      <c r="Q978">
        <v>8.6999999999999993</v>
      </c>
      <c r="R978">
        <v>4</v>
      </c>
      <c r="S978">
        <v>8.9</v>
      </c>
      <c r="T978">
        <v>30.61</v>
      </c>
      <c r="U978">
        <v>6</v>
      </c>
      <c r="V978">
        <v>2203</v>
      </c>
      <c r="W978" t="s">
        <v>53</v>
      </c>
    </row>
    <row r="979" spans="1:23" x14ac:dyDescent="0.35">
      <c r="A979" t="s">
        <v>1089</v>
      </c>
      <c r="B979">
        <v>110</v>
      </c>
      <c r="C979">
        <v>2</v>
      </c>
      <c r="D979">
        <v>1019</v>
      </c>
      <c r="E979">
        <v>3</v>
      </c>
      <c r="F979">
        <v>1</v>
      </c>
      <c r="G979">
        <v>7.4</v>
      </c>
      <c r="H979" t="s">
        <v>50</v>
      </c>
      <c r="I979">
        <v>5.5</v>
      </c>
      <c r="J979" t="s">
        <v>56</v>
      </c>
      <c r="K979" t="s">
        <v>44</v>
      </c>
      <c r="L979">
        <v>1.88</v>
      </c>
      <c r="M979">
        <v>3</v>
      </c>
      <c r="N979" t="s">
        <v>46</v>
      </c>
      <c r="O979" t="s">
        <v>47</v>
      </c>
      <c r="P979">
        <v>1.5</v>
      </c>
      <c r="Q979">
        <v>7.4</v>
      </c>
      <c r="R979">
        <v>5</v>
      </c>
      <c r="S979">
        <v>4.8</v>
      </c>
      <c r="T979">
        <v>113.01</v>
      </c>
      <c r="U979">
        <v>6</v>
      </c>
      <c r="V979">
        <v>8136</v>
      </c>
      <c r="W979" t="s">
        <v>50</v>
      </c>
    </row>
    <row r="980" spans="1:23" x14ac:dyDescent="0.35">
      <c r="A980" t="s">
        <v>1090</v>
      </c>
      <c r="B980">
        <v>120</v>
      </c>
      <c r="C980">
        <v>2</v>
      </c>
      <c r="D980">
        <v>1005</v>
      </c>
      <c r="E980">
        <v>3</v>
      </c>
      <c r="F980">
        <v>1</v>
      </c>
      <c r="G980">
        <v>8.4</v>
      </c>
      <c r="H980" t="s">
        <v>50</v>
      </c>
      <c r="I980">
        <v>5.9</v>
      </c>
      <c r="J980" t="s">
        <v>56</v>
      </c>
      <c r="K980" t="s">
        <v>41</v>
      </c>
      <c r="L980">
        <v>2.33</v>
      </c>
      <c r="M980">
        <v>9</v>
      </c>
      <c r="N980" t="s">
        <v>73</v>
      </c>
      <c r="O980" t="s">
        <v>47</v>
      </c>
      <c r="P980">
        <v>1.7</v>
      </c>
      <c r="Q980">
        <v>5.3</v>
      </c>
      <c r="R980">
        <v>6</v>
      </c>
      <c r="S980">
        <v>3.8</v>
      </c>
      <c r="T980">
        <v>44.54</v>
      </c>
      <c r="U980">
        <v>9</v>
      </c>
      <c r="V980">
        <v>4810</v>
      </c>
      <c r="W980" t="s">
        <v>53</v>
      </c>
    </row>
    <row r="981" spans="1:23" x14ac:dyDescent="0.35">
      <c r="A981" t="s">
        <v>1091</v>
      </c>
      <c r="B981">
        <v>105</v>
      </c>
      <c r="C981">
        <v>1</v>
      </c>
      <c r="D981">
        <v>1008</v>
      </c>
      <c r="E981">
        <v>17</v>
      </c>
      <c r="F981">
        <v>2</v>
      </c>
      <c r="G981">
        <v>8.6999999999999993</v>
      </c>
      <c r="H981" t="s">
        <v>50</v>
      </c>
      <c r="I981">
        <v>4.4000000000000004</v>
      </c>
      <c r="J981" t="s">
        <v>56</v>
      </c>
      <c r="K981" t="s">
        <v>44</v>
      </c>
      <c r="L981">
        <v>2.48</v>
      </c>
      <c r="M981">
        <v>4</v>
      </c>
      <c r="N981" t="s">
        <v>139</v>
      </c>
      <c r="O981" t="s">
        <v>43</v>
      </c>
      <c r="P981">
        <v>3.1</v>
      </c>
      <c r="Q981">
        <v>6.9</v>
      </c>
      <c r="R981">
        <v>5</v>
      </c>
      <c r="S981">
        <v>2.4</v>
      </c>
      <c r="T981">
        <v>107.16</v>
      </c>
      <c r="U981">
        <v>12</v>
      </c>
      <c r="V981">
        <v>15431</v>
      </c>
      <c r="W981" t="s">
        <v>50</v>
      </c>
    </row>
    <row r="982" spans="1:23" x14ac:dyDescent="0.35">
      <c r="A982" t="s">
        <v>1092</v>
      </c>
      <c r="B982">
        <v>105</v>
      </c>
      <c r="C982">
        <v>1</v>
      </c>
      <c r="D982">
        <v>1021</v>
      </c>
      <c r="E982">
        <v>3</v>
      </c>
      <c r="F982">
        <v>3</v>
      </c>
      <c r="G982">
        <v>9.4</v>
      </c>
      <c r="H982" t="s">
        <v>37</v>
      </c>
      <c r="I982">
        <v>4.5</v>
      </c>
      <c r="J982" t="s">
        <v>56</v>
      </c>
      <c r="K982" t="s">
        <v>79</v>
      </c>
      <c r="M982">
        <v>9</v>
      </c>
      <c r="N982" t="s">
        <v>123</v>
      </c>
      <c r="O982" t="s">
        <v>74</v>
      </c>
      <c r="P982">
        <v>2.7</v>
      </c>
      <c r="Q982">
        <v>6.8</v>
      </c>
      <c r="R982">
        <v>5</v>
      </c>
      <c r="S982">
        <v>2.4</v>
      </c>
      <c r="T982">
        <v>361.61</v>
      </c>
      <c r="U982">
        <v>15</v>
      </c>
      <c r="V982">
        <v>65089</v>
      </c>
      <c r="W982" t="s">
        <v>88</v>
      </c>
    </row>
    <row r="983" spans="1:23" x14ac:dyDescent="0.35">
      <c r="A983" t="s">
        <v>1093</v>
      </c>
      <c r="B983">
        <v>105</v>
      </c>
      <c r="C983">
        <v>2</v>
      </c>
      <c r="D983">
        <v>1021</v>
      </c>
      <c r="E983">
        <v>22</v>
      </c>
      <c r="F983">
        <v>3</v>
      </c>
      <c r="G983">
        <v>13.6</v>
      </c>
      <c r="H983" t="s">
        <v>88</v>
      </c>
      <c r="I983">
        <v>5.8</v>
      </c>
      <c r="J983" t="s">
        <v>56</v>
      </c>
      <c r="K983" t="s">
        <v>148</v>
      </c>
      <c r="L983">
        <v>2.92</v>
      </c>
      <c r="M983">
        <v>5</v>
      </c>
      <c r="N983" t="s">
        <v>61</v>
      </c>
      <c r="O983" t="s">
        <v>62</v>
      </c>
      <c r="P983">
        <v>1.4</v>
      </c>
      <c r="Q983">
        <v>2.4</v>
      </c>
      <c r="R983">
        <v>8</v>
      </c>
      <c r="S983">
        <v>0</v>
      </c>
      <c r="T983">
        <v>438.83</v>
      </c>
      <c r="U983">
        <v>2</v>
      </c>
      <c r="V983">
        <v>10531</v>
      </c>
      <c r="W983" t="s">
        <v>50</v>
      </c>
    </row>
    <row r="984" spans="1:23" x14ac:dyDescent="0.35">
      <c r="A984" t="s">
        <v>1094</v>
      </c>
      <c r="B984">
        <v>170</v>
      </c>
      <c r="C984">
        <v>2</v>
      </c>
      <c r="D984">
        <v>1022</v>
      </c>
      <c r="E984">
        <v>21</v>
      </c>
      <c r="F984">
        <v>3</v>
      </c>
      <c r="G984">
        <v>7.1</v>
      </c>
      <c r="H984" t="s">
        <v>50</v>
      </c>
      <c r="I984">
        <v>4.0999999999999996</v>
      </c>
      <c r="J984" t="s">
        <v>56</v>
      </c>
      <c r="K984" t="s">
        <v>148</v>
      </c>
      <c r="L984">
        <v>2.0699999999999998</v>
      </c>
      <c r="N984" t="s">
        <v>73</v>
      </c>
      <c r="O984" t="s">
        <v>47</v>
      </c>
      <c r="P984">
        <v>1</v>
      </c>
      <c r="Q984">
        <v>8.1</v>
      </c>
      <c r="R984">
        <v>5</v>
      </c>
      <c r="S984">
        <v>4.2</v>
      </c>
      <c r="T984">
        <v>105.16</v>
      </c>
      <c r="U984">
        <v>4</v>
      </c>
      <c r="V984">
        <v>5047</v>
      </c>
      <c r="W984" t="s">
        <v>53</v>
      </c>
    </row>
    <row r="985" spans="1:23" x14ac:dyDescent="0.35">
      <c r="A985" t="s">
        <v>1095</v>
      </c>
      <c r="B985">
        <v>170</v>
      </c>
      <c r="C985">
        <v>3</v>
      </c>
      <c r="D985">
        <v>1005</v>
      </c>
      <c r="E985">
        <v>2</v>
      </c>
      <c r="F985">
        <v>1</v>
      </c>
      <c r="G985">
        <v>5.9</v>
      </c>
      <c r="H985" t="s">
        <v>53</v>
      </c>
      <c r="I985">
        <v>5</v>
      </c>
      <c r="J985" t="s">
        <v>56</v>
      </c>
      <c r="K985" t="s">
        <v>59</v>
      </c>
      <c r="M985">
        <v>2</v>
      </c>
      <c r="N985" t="s">
        <v>98</v>
      </c>
      <c r="O985" t="s">
        <v>47</v>
      </c>
      <c r="P985">
        <v>1.1000000000000001</v>
      </c>
      <c r="Q985">
        <v>8.3000000000000007</v>
      </c>
      <c r="R985">
        <v>5</v>
      </c>
      <c r="S985">
        <v>6.3</v>
      </c>
      <c r="T985">
        <v>124.93</v>
      </c>
      <c r="U985">
        <v>1</v>
      </c>
      <c r="V985">
        <v>1499</v>
      </c>
      <c r="W985" t="s">
        <v>53</v>
      </c>
    </row>
    <row r="986" spans="1:23" x14ac:dyDescent="0.35">
      <c r="A986" t="s">
        <v>1096</v>
      </c>
      <c r="B986">
        <v>170</v>
      </c>
      <c r="C986">
        <v>4</v>
      </c>
      <c r="D986">
        <v>1004</v>
      </c>
      <c r="E986">
        <v>5</v>
      </c>
      <c r="F986">
        <v>2</v>
      </c>
      <c r="G986">
        <v>4.4000000000000004</v>
      </c>
      <c r="H986" t="s">
        <v>53</v>
      </c>
      <c r="I986">
        <v>6.5</v>
      </c>
      <c r="J986" t="s">
        <v>56</v>
      </c>
      <c r="K986" t="s">
        <v>148</v>
      </c>
      <c r="M986">
        <v>8</v>
      </c>
      <c r="N986" t="s">
        <v>139</v>
      </c>
      <c r="O986" t="s">
        <v>47</v>
      </c>
      <c r="P986">
        <v>0.9</v>
      </c>
      <c r="Q986">
        <v>8.5</v>
      </c>
      <c r="R986">
        <v>4</v>
      </c>
      <c r="S986">
        <v>13</v>
      </c>
      <c r="T986">
        <v>20.100000000000001</v>
      </c>
      <c r="U986">
        <v>8</v>
      </c>
      <c r="V986">
        <v>1929</v>
      </c>
      <c r="W986" t="s">
        <v>53</v>
      </c>
    </row>
    <row r="987" spans="1:23" x14ac:dyDescent="0.35">
      <c r="A987" t="s">
        <v>1097</v>
      </c>
      <c r="B987">
        <v>145</v>
      </c>
      <c r="C987">
        <v>4</v>
      </c>
      <c r="D987">
        <v>1017</v>
      </c>
      <c r="E987">
        <v>12</v>
      </c>
      <c r="F987">
        <v>4</v>
      </c>
      <c r="G987">
        <v>7.3</v>
      </c>
      <c r="H987" t="s">
        <v>50</v>
      </c>
      <c r="I987">
        <v>4</v>
      </c>
      <c r="J987" t="s">
        <v>41</v>
      </c>
      <c r="K987" t="s">
        <v>41</v>
      </c>
      <c r="L987">
        <v>2.9</v>
      </c>
      <c r="N987" t="s">
        <v>46</v>
      </c>
      <c r="O987" t="s">
        <v>74</v>
      </c>
      <c r="P987">
        <v>1.6</v>
      </c>
      <c r="Q987">
        <v>6.8</v>
      </c>
      <c r="R987">
        <v>3</v>
      </c>
      <c r="S987">
        <v>4.5</v>
      </c>
      <c r="T987">
        <v>67.44</v>
      </c>
      <c r="U987">
        <v>7</v>
      </c>
      <c r="V987">
        <v>5664</v>
      </c>
      <c r="W987" t="s">
        <v>53</v>
      </c>
    </row>
    <row r="988" spans="1:23" x14ac:dyDescent="0.35">
      <c r="A988" t="s">
        <v>1098</v>
      </c>
      <c r="B988">
        <v>170</v>
      </c>
      <c r="C988">
        <v>4</v>
      </c>
      <c r="D988">
        <v>1004</v>
      </c>
      <c r="E988">
        <v>24</v>
      </c>
      <c r="F988">
        <v>4</v>
      </c>
      <c r="G988">
        <v>3.5</v>
      </c>
      <c r="H988" t="s">
        <v>53</v>
      </c>
      <c r="I988">
        <v>6.1</v>
      </c>
      <c r="J988" t="s">
        <v>56</v>
      </c>
      <c r="K988" t="s">
        <v>79</v>
      </c>
      <c r="L988">
        <v>3.68</v>
      </c>
      <c r="N988" t="s">
        <v>80</v>
      </c>
      <c r="O988" t="s">
        <v>43</v>
      </c>
      <c r="P988">
        <v>0.1</v>
      </c>
      <c r="Q988">
        <v>6.9</v>
      </c>
      <c r="R988">
        <v>1</v>
      </c>
      <c r="S988">
        <v>8.5</v>
      </c>
      <c r="T988">
        <v>1.35</v>
      </c>
      <c r="U988">
        <v>6</v>
      </c>
      <c r="V988">
        <v>97</v>
      </c>
      <c r="W988" t="s">
        <v>53</v>
      </c>
    </row>
    <row r="989" spans="1:23" x14ac:dyDescent="0.35">
      <c r="A989" t="s">
        <v>1099</v>
      </c>
      <c r="B989">
        <v>170</v>
      </c>
      <c r="C989">
        <v>4</v>
      </c>
      <c r="D989">
        <v>1004</v>
      </c>
      <c r="E989">
        <v>2</v>
      </c>
      <c r="F989">
        <v>2</v>
      </c>
      <c r="G989">
        <v>4.7</v>
      </c>
      <c r="H989" t="s">
        <v>53</v>
      </c>
      <c r="I989">
        <v>6.7</v>
      </c>
      <c r="J989" t="s">
        <v>56</v>
      </c>
      <c r="K989" t="s">
        <v>102</v>
      </c>
      <c r="L989">
        <v>2.02</v>
      </c>
      <c r="M989">
        <v>10</v>
      </c>
      <c r="N989" t="s">
        <v>98</v>
      </c>
      <c r="O989" t="s">
        <v>62</v>
      </c>
      <c r="P989">
        <v>2.9</v>
      </c>
      <c r="Q989">
        <v>6.5</v>
      </c>
      <c r="R989">
        <v>2</v>
      </c>
      <c r="S989">
        <v>9</v>
      </c>
      <c r="T989">
        <v>59.91</v>
      </c>
      <c r="U989">
        <v>9</v>
      </c>
      <c r="V989">
        <v>6470</v>
      </c>
      <c r="W989" t="s">
        <v>53</v>
      </c>
    </row>
    <row r="990" spans="1:23" x14ac:dyDescent="0.35">
      <c r="A990" t="s">
        <v>1100</v>
      </c>
      <c r="B990">
        <v>170</v>
      </c>
      <c r="C990">
        <v>4</v>
      </c>
      <c r="D990">
        <v>1000</v>
      </c>
      <c r="E990">
        <v>8</v>
      </c>
      <c r="F990">
        <v>1</v>
      </c>
      <c r="G990">
        <v>4.4000000000000004</v>
      </c>
      <c r="H990" t="s">
        <v>53</v>
      </c>
      <c r="I990">
        <v>5.4</v>
      </c>
      <c r="J990" t="s">
        <v>56</v>
      </c>
      <c r="K990" t="s">
        <v>59</v>
      </c>
      <c r="L990">
        <v>2.2599999999999998</v>
      </c>
      <c r="M990">
        <v>5</v>
      </c>
      <c r="N990" t="s">
        <v>85</v>
      </c>
      <c r="O990" t="s">
        <v>43</v>
      </c>
      <c r="P990">
        <v>1</v>
      </c>
      <c r="Q990">
        <v>9.6999999999999993</v>
      </c>
      <c r="R990">
        <v>3</v>
      </c>
      <c r="S990">
        <v>12.1</v>
      </c>
      <c r="T990">
        <v>8.08</v>
      </c>
      <c r="U990">
        <v>7</v>
      </c>
      <c r="V990">
        <v>678</v>
      </c>
      <c r="W990" t="s">
        <v>53</v>
      </c>
    </row>
    <row r="991" spans="1:23" x14ac:dyDescent="0.35">
      <c r="A991" t="s">
        <v>1101</v>
      </c>
      <c r="B991">
        <v>170</v>
      </c>
      <c r="C991">
        <v>4</v>
      </c>
      <c r="D991">
        <v>1005</v>
      </c>
      <c r="E991">
        <v>11</v>
      </c>
      <c r="F991">
        <v>4</v>
      </c>
      <c r="G991">
        <v>1.5</v>
      </c>
      <c r="H991" t="s">
        <v>53</v>
      </c>
      <c r="I991">
        <v>9</v>
      </c>
      <c r="J991" t="s">
        <v>91</v>
      </c>
      <c r="K991" t="s">
        <v>59</v>
      </c>
      <c r="L991">
        <v>2.91</v>
      </c>
      <c r="N991" t="s">
        <v>139</v>
      </c>
      <c r="O991" t="s">
        <v>74</v>
      </c>
      <c r="P991">
        <v>0.1</v>
      </c>
      <c r="Q991">
        <v>9</v>
      </c>
      <c r="R991">
        <v>1</v>
      </c>
      <c r="S991">
        <v>12.2</v>
      </c>
      <c r="T991">
        <v>45.29</v>
      </c>
      <c r="U991">
        <v>2</v>
      </c>
      <c r="V991">
        <v>1086</v>
      </c>
      <c r="W991" t="s">
        <v>53</v>
      </c>
    </row>
    <row r="992" spans="1:23" x14ac:dyDescent="0.35">
      <c r="A992" t="s">
        <v>1102</v>
      </c>
      <c r="B992">
        <v>145</v>
      </c>
      <c r="C992">
        <v>3</v>
      </c>
      <c r="D992">
        <v>1004</v>
      </c>
      <c r="E992">
        <v>20</v>
      </c>
      <c r="F992">
        <v>1</v>
      </c>
      <c r="G992">
        <v>7</v>
      </c>
      <c r="H992" t="s">
        <v>50</v>
      </c>
      <c r="I992">
        <v>3.2</v>
      </c>
      <c r="J992" t="s">
        <v>41</v>
      </c>
      <c r="K992" t="s">
        <v>41</v>
      </c>
      <c r="L992">
        <v>3</v>
      </c>
      <c r="M992">
        <v>1</v>
      </c>
      <c r="N992" t="s">
        <v>46</v>
      </c>
      <c r="O992" t="s">
        <v>74</v>
      </c>
      <c r="P992">
        <v>1.4</v>
      </c>
      <c r="Q992">
        <v>7.7</v>
      </c>
      <c r="R992">
        <v>5</v>
      </c>
      <c r="S992">
        <v>5.8</v>
      </c>
      <c r="T992">
        <v>121.06</v>
      </c>
      <c r="U992">
        <v>2</v>
      </c>
      <c r="V992">
        <v>2905</v>
      </c>
      <c r="W992" t="s">
        <v>53</v>
      </c>
    </row>
    <row r="993" spans="1:23" x14ac:dyDescent="0.35">
      <c r="A993" t="s">
        <v>1103</v>
      </c>
      <c r="B993">
        <v>170</v>
      </c>
      <c r="C993">
        <v>4</v>
      </c>
      <c r="D993">
        <v>1006</v>
      </c>
      <c r="E993">
        <v>13</v>
      </c>
      <c r="F993">
        <v>3</v>
      </c>
      <c r="G993">
        <v>3.6</v>
      </c>
      <c r="H993" t="s">
        <v>53</v>
      </c>
      <c r="I993">
        <v>6.8</v>
      </c>
      <c r="J993" t="s">
        <v>56</v>
      </c>
      <c r="K993" t="s">
        <v>44</v>
      </c>
      <c r="M993">
        <v>8</v>
      </c>
      <c r="N993" t="s">
        <v>85</v>
      </c>
      <c r="O993" t="s">
        <v>58</v>
      </c>
      <c r="P993">
        <v>1.5</v>
      </c>
      <c r="Q993">
        <v>7.7</v>
      </c>
      <c r="R993">
        <v>1</v>
      </c>
      <c r="S993">
        <v>9.5</v>
      </c>
      <c r="T993">
        <v>31.45</v>
      </c>
      <c r="U993">
        <v>1</v>
      </c>
      <c r="V993">
        <v>377</v>
      </c>
      <c r="W993" t="s">
        <v>53</v>
      </c>
    </row>
    <row r="994" spans="1:23" x14ac:dyDescent="0.35">
      <c r="A994" t="s">
        <v>1104</v>
      </c>
      <c r="B994">
        <v>170</v>
      </c>
      <c r="C994">
        <v>2</v>
      </c>
      <c r="D994">
        <v>1001</v>
      </c>
      <c r="E994">
        <v>19</v>
      </c>
      <c r="F994">
        <v>1</v>
      </c>
      <c r="G994">
        <v>6.1</v>
      </c>
      <c r="H994" t="s">
        <v>53</v>
      </c>
      <c r="I994">
        <v>5.5</v>
      </c>
      <c r="J994" t="s">
        <v>56</v>
      </c>
      <c r="K994" t="s">
        <v>44</v>
      </c>
      <c r="L994">
        <v>1.1100000000000001</v>
      </c>
      <c r="N994" t="s">
        <v>61</v>
      </c>
      <c r="O994" t="s">
        <v>62</v>
      </c>
      <c r="P994">
        <v>1.8</v>
      </c>
      <c r="Q994">
        <v>8.3000000000000007</v>
      </c>
      <c r="R994">
        <v>3</v>
      </c>
      <c r="S994">
        <v>8.1999999999999993</v>
      </c>
      <c r="T994">
        <v>143.47999999999999</v>
      </c>
      <c r="U994">
        <v>8</v>
      </c>
      <c r="V994">
        <v>13774</v>
      </c>
      <c r="W994" t="s">
        <v>50</v>
      </c>
    </row>
    <row r="995" spans="1:23" x14ac:dyDescent="0.35">
      <c r="A995" t="s">
        <v>1105</v>
      </c>
      <c r="B995">
        <v>170</v>
      </c>
      <c r="C995">
        <v>4</v>
      </c>
      <c r="D995">
        <v>1011</v>
      </c>
      <c r="E995">
        <v>4</v>
      </c>
      <c r="F995">
        <v>2</v>
      </c>
      <c r="G995">
        <v>4.9000000000000004</v>
      </c>
      <c r="H995" t="s">
        <v>53</v>
      </c>
      <c r="I995">
        <v>5.7</v>
      </c>
      <c r="J995" t="s">
        <v>56</v>
      </c>
      <c r="K995" t="s">
        <v>41</v>
      </c>
      <c r="M995">
        <v>4</v>
      </c>
      <c r="N995" t="s">
        <v>85</v>
      </c>
      <c r="O995" t="s">
        <v>47</v>
      </c>
      <c r="P995">
        <v>1.4</v>
      </c>
      <c r="Q995">
        <v>6.4</v>
      </c>
      <c r="R995">
        <v>5</v>
      </c>
      <c r="S995">
        <v>9.6</v>
      </c>
      <c r="T995">
        <v>18.84</v>
      </c>
      <c r="U995">
        <v>18</v>
      </c>
      <c r="V995">
        <v>4069</v>
      </c>
      <c r="W995" t="s">
        <v>53</v>
      </c>
    </row>
    <row r="996" spans="1:23" x14ac:dyDescent="0.35">
      <c r="A996" t="s">
        <v>1106</v>
      </c>
      <c r="B996">
        <v>135</v>
      </c>
      <c r="C996">
        <v>4</v>
      </c>
      <c r="D996">
        <v>1001</v>
      </c>
      <c r="E996">
        <v>5</v>
      </c>
      <c r="F996">
        <v>2</v>
      </c>
      <c r="G996">
        <v>9.3000000000000007</v>
      </c>
      <c r="H996" t="s">
        <v>37</v>
      </c>
      <c r="I996">
        <v>5.8</v>
      </c>
      <c r="J996" t="s">
        <v>56</v>
      </c>
      <c r="K996" t="s">
        <v>41</v>
      </c>
      <c r="L996">
        <v>2.5299999999999998</v>
      </c>
      <c r="M996">
        <v>8</v>
      </c>
      <c r="N996" t="s">
        <v>80</v>
      </c>
      <c r="O996" t="s">
        <v>47</v>
      </c>
      <c r="P996">
        <v>0.4</v>
      </c>
      <c r="Q996">
        <v>4.4000000000000004</v>
      </c>
      <c r="R996">
        <v>6</v>
      </c>
      <c r="S996">
        <v>6.1</v>
      </c>
      <c r="T996">
        <v>220.04</v>
      </c>
      <c r="U996">
        <v>10</v>
      </c>
      <c r="V996">
        <v>26404</v>
      </c>
      <c r="W996" t="s">
        <v>37</v>
      </c>
    </row>
    <row r="997" spans="1:23" x14ac:dyDescent="0.35">
      <c r="A997" t="s">
        <v>1107</v>
      </c>
      <c r="B997">
        <v>115</v>
      </c>
      <c r="C997">
        <v>1</v>
      </c>
      <c r="D997">
        <v>1010</v>
      </c>
      <c r="E997">
        <v>21</v>
      </c>
      <c r="F997">
        <v>1</v>
      </c>
      <c r="G997">
        <v>8.6</v>
      </c>
      <c r="H997" t="s">
        <v>50</v>
      </c>
      <c r="I997">
        <v>4.0999999999999996</v>
      </c>
      <c r="J997" t="s">
        <v>56</v>
      </c>
      <c r="K997" t="s">
        <v>79</v>
      </c>
      <c r="L997">
        <v>2.96</v>
      </c>
      <c r="N997" t="s">
        <v>98</v>
      </c>
      <c r="O997" t="s">
        <v>43</v>
      </c>
      <c r="P997">
        <v>1.9</v>
      </c>
      <c r="Q997">
        <v>7.5</v>
      </c>
      <c r="R997">
        <v>6</v>
      </c>
      <c r="S997">
        <v>2.4</v>
      </c>
      <c r="T997">
        <v>426.54</v>
      </c>
      <c r="U997">
        <v>3</v>
      </c>
      <c r="V997">
        <v>15355</v>
      </c>
      <c r="W997" t="s">
        <v>50</v>
      </c>
    </row>
    <row r="998" spans="1:23" x14ac:dyDescent="0.35">
      <c r="A998" t="s">
        <v>1108</v>
      </c>
      <c r="B998">
        <v>170</v>
      </c>
      <c r="C998">
        <v>2</v>
      </c>
      <c r="D998">
        <v>1006</v>
      </c>
      <c r="E998">
        <v>19</v>
      </c>
      <c r="F998">
        <v>3</v>
      </c>
      <c r="G998">
        <v>5.4</v>
      </c>
      <c r="H998" t="s">
        <v>53</v>
      </c>
      <c r="I998">
        <v>6.5</v>
      </c>
      <c r="J998" t="s">
        <v>56</v>
      </c>
      <c r="K998" t="s">
        <v>102</v>
      </c>
      <c r="L998">
        <v>3.42</v>
      </c>
      <c r="N998" t="s">
        <v>80</v>
      </c>
      <c r="O998" t="s">
        <v>62</v>
      </c>
      <c r="P998">
        <v>2.1</v>
      </c>
      <c r="Q998">
        <v>7.7</v>
      </c>
      <c r="R998">
        <v>1</v>
      </c>
      <c r="S998">
        <v>10.9</v>
      </c>
      <c r="T998">
        <v>83.71</v>
      </c>
      <c r="U998">
        <v>7</v>
      </c>
      <c r="V998">
        <v>7031</v>
      </c>
      <c r="W998" t="s">
        <v>53</v>
      </c>
    </row>
    <row r="999" spans="1:23" x14ac:dyDescent="0.35">
      <c r="A999" t="s">
        <v>1109</v>
      </c>
      <c r="B999">
        <v>110</v>
      </c>
      <c r="C999">
        <v>3</v>
      </c>
      <c r="D999">
        <v>1020</v>
      </c>
      <c r="E999">
        <v>4</v>
      </c>
      <c r="F999">
        <v>1</v>
      </c>
      <c r="G999">
        <v>7.3</v>
      </c>
      <c r="H999" t="s">
        <v>50</v>
      </c>
      <c r="I999">
        <v>3.9</v>
      </c>
      <c r="J999" t="s">
        <v>41</v>
      </c>
      <c r="K999" t="s">
        <v>41</v>
      </c>
      <c r="M999">
        <v>3</v>
      </c>
      <c r="N999" t="s">
        <v>73</v>
      </c>
      <c r="O999" t="s">
        <v>74</v>
      </c>
      <c r="P999">
        <v>0.5</v>
      </c>
      <c r="Q999">
        <v>8.1</v>
      </c>
      <c r="R999">
        <v>5</v>
      </c>
      <c r="S999">
        <v>6.7</v>
      </c>
      <c r="T999">
        <v>88.6</v>
      </c>
      <c r="U999">
        <v>5</v>
      </c>
      <c r="V999">
        <v>5315</v>
      </c>
      <c r="W999" t="s">
        <v>53</v>
      </c>
    </row>
    <row r="1000" spans="1:23" x14ac:dyDescent="0.35">
      <c r="A1000" t="s">
        <v>1110</v>
      </c>
      <c r="B1000">
        <v>170</v>
      </c>
      <c r="C1000">
        <v>4</v>
      </c>
      <c r="D1000">
        <v>1002</v>
      </c>
      <c r="E1000">
        <v>9</v>
      </c>
      <c r="F1000">
        <v>2</v>
      </c>
      <c r="G1000">
        <v>3.1</v>
      </c>
      <c r="H1000" t="s">
        <v>53</v>
      </c>
      <c r="I1000">
        <v>8.1999999999999993</v>
      </c>
      <c r="J1000" t="s">
        <v>91</v>
      </c>
      <c r="K1000" t="s">
        <v>59</v>
      </c>
      <c r="L1000">
        <v>1.03</v>
      </c>
      <c r="N1000" t="s">
        <v>82</v>
      </c>
      <c r="O1000" t="s">
        <v>58</v>
      </c>
      <c r="P1000">
        <v>0.8</v>
      </c>
      <c r="Q1000">
        <v>8.4</v>
      </c>
      <c r="R1000">
        <v>1</v>
      </c>
      <c r="S1000">
        <v>12.7</v>
      </c>
      <c r="T1000">
        <v>22.02</v>
      </c>
      <c r="U1000">
        <v>8</v>
      </c>
      <c r="V1000">
        <v>2113</v>
      </c>
      <c r="W1000" t="s">
        <v>53</v>
      </c>
    </row>
    <row r="1001" spans="1:23" x14ac:dyDescent="0.35">
      <c r="A1001" t="s">
        <v>1111</v>
      </c>
      <c r="B1001">
        <v>170</v>
      </c>
      <c r="C1001">
        <v>4</v>
      </c>
      <c r="D1001">
        <v>1014</v>
      </c>
      <c r="E1001">
        <v>13</v>
      </c>
      <c r="F1001">
        <v>3</v>
      </c>
      <c r="G1001">
        <v>3.5</v>
      </c>
      <c r="H1001" t="s">
        <v>53</v>
      </c>
      <c r="I1001">
        <v>7.4</v>
      </c>
      <c r="J1001" t="s">
        <v>56</v>
      </c>
      <c r="K1001" t="s">
        <v>44</v>
      </c>
      <c r="M1001">
        <v>6</v>
      </c>
      <c r="N1001" t="s">
        <v>82</v>
      </c>
      <c r="O1001" t="s">
        <v>74</v>
      </c>
      <c r="P1001">
        <v>0</v>
      </c>
      <c r="Q1001">
        <v>9.3000000000000007</v>
      </c>
      <c r="R1001">
        <v>2</v>
      </c>
      <c r="S1001">
        <v>10.9</v>
      </c>
      <c r="T1001">
        <v>25.2</v>
      </c>
      <c r="U1001">
        <v>19</v>
      </c>
      <c r="V1001">
        <v>5745</v>
      </c>
      <c r="W1001" t="s">
        <v>53</v>
      </c>
    </row>
  </sheetData>
  <phoneticPr fontId="1"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70B27-B404-424A-9F66-539873E95C90}">
  <sheetPr codeName="Sheet2"/>
  <dimension ref="A1:B5"/>
  <sheetViews>
    <sheetView workbookViewId="0"/>
  </sheetViews>
  <sheetFormatPr defaultRowHeight="14.5" x14ac:dyDescent="0.35"/>
  <cols>
    <col min="1" max="1" width="17.81640625" bestFit="1" customWidth="1"/>
    <col min="2" max="2" width="13.1796875" bestFit="1" customWidth="1"/>
  </cols>
  <sheetData>
    <row r="1" spans="1:2" x14ac:dyDescent="0.35">
      <c r="A1" t="s">
        <v>8</v>
      </c>
      <c r="B1" t="s">
        <v>1113</v>
      </c>
    </row>
    <row r="2" spans="1:2" x14ac:dyDescent="0.35">
      <c r="A2" t="s">
        <v>40</v>
      </c>
      <c r="B2">
        <v>1</v>
      </c>
    </row>
    <row r="3" spans="1:2" x14ac:dyDescent="0.35">
      <c r="A3" t="s">
        <v>87</v>
      </c>
      <c r="B3">
        <v>2</v>
      </c>
    </row>
    <row r="4" spans="1:2" x14ac:dyDescent="0.35">
      <c r="A4" t="s">
        <v>67</v>
      </c>
      <c r="B4">
        <v>3</v>
      </c>
    </row>
    <row r="5" spans="1:2" x14ac:dyDescent="0.35">
      <c r="A5" t="s">
        <v>104</v>
      </c>
      <c r="B5">
        <v>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D570FC-0D7D-4EA1-AC13-83146589DC9B}">
  <sheetPr codeName="Sheet3"/>
  <dimension ref="A1:C25"/>
  <sheetViews>
    <sheetView workbookViewId="0">
      <selection activeCell="B25" activeCellId="11" sqref="B4 B6 B7 B12 B14 B15 B17 B18 B19 B21 B24 B25"/>
    </sheetView>
  </sheetViews>
  <sheetFormatPr defaultRowHeight="14.5" x14ac:dyDescent="0.35"/>
  <cols>
    <col min="1" max="1" width="13.54296875" bestFit="1" customWidth="1"/>
    <col min="2" max="2" width="16.54296875" bestFit="1" customWidth="1"/>
    <col min="3" max="3" width="10.81640625" bestFit="1" customWidth="1"/>
  </cols>
  <sheetData>
    <row r="1" spans="1:3" x14ac:dyDescent="0.35">
      <c r="A1" t="s">
        <v>6</v>
      </c>
      <c r="B1" t="s">
        <v>7</v>
      </c>
      <c r="C1" t="s">
        <v>1112</v>
      </c>
    </row>
    <row r="2" spans="1:3" x14ac:dyDescent="0.35">
      <c r="A2" t="s">
        <v>38</v>
      </c>
      <c r="B2" t="s">
        <v>39</v>
      </c>
      <c r="C2">
        <v>1</v>
      </c>
    </row>
    <row r="3" spans="1:3" x14ac:dyDescent="0.35">
      <c r="A3" t="s">
        <v>54</v>
      </c>
      <c r="B3" t="s">
        <v>55</v>
      </c>
      <c r="C3">
        <v>2</v>
      </c>
    </row>
    <row r="4" spans="1:3" x14ac:dyDescent="0.35">
      <c r="A4" t="s">
        <v>65</v>
      </c>
      <c r="B4" t="s">
        <v>66</v>
      </c>
      <c r="C4">
        <v>3</v>
      </c>
    </row>
    <row r="5" spans="1:3" x14ac:dyDescent="0.35">
      <c r="A5" t="s">
        <v>71</v>
      </c>
      <c r="B5" t="s">
        <v>72</v>
      </c>
      <c r="C5">
        <v>4</v>
      </c>
    </row>
    <row r="6" spans="1:3" x14ac:dyDescent="0.35">
      <c r="A6" t="s">
        <v>77</v>
      </c>
      <c r="B6" t="s">
        <v>78</v>
      </c>
      <c r="C6">
        <v>5</v>
      </c>
    </row>
    <row r="7" spans="1:3" x14ac:dyDescent="0.35">
      <c r="A7" t="s">
        <v>65</v>
      </c>
      <c r="B7" t="s">
        <v>84</v>
      </c>
      <c r="C7">
        <v>6</v>
      </c>
    </row>
    <row r="8" spans="1:3" x14ac:dyDescent="0.35">
      <c r="A8" t="s">
        <v>38</v>
      </c>
      <c r="B8" t="s">
        <v>90</v>
      </c>
      <c r="C8">
        <v>7</v>
      </c>
    </row>
    <row r="9" spans="1:3" x14ac:dyDescent="0.35">
      <c r="A9" t="s">
        <v>94</v>
      </c>
      <c r="B9" t="s">
        <v>95</v>
      </c>
      <c r="C9">
        <v>8</v>
      </c>
    </row>
    <row r="10" spans="1:3" x14ac:dyDescent="0.35">
      <c r="A10" t="s">
        <v>100</v>
      </c>
      <c r="B10" t="s">
        <v>101</v>
      </c>
      <c r="C10">
        <v>9</v>
      </c>
    </row>
    <row r="11" spans="1:3" x14ac:dyDescent="0.35">
      <c r="A11" t="s">
        <v>71</v>
      </c>
      <c r="B11" t="s">
        <v>107</v>
      </c>
      <c r="C11">
        <v>10</v>
      </c>
    </row>
    <row r="12" spans="1:3" x14ac:dyDescent="0.35">
      <c r="A12" t="s">
        <v>54</v>
      </c>
      <c r="B12" t="s">
        <v>111</v>
      </c>
      <c r="C12">
        <v>11</v>
      </c>
    </row>
    <row r="13" spans="1:3" x14ac:dyDescent="0.35">
      <c r="A13" t="s">
        <v>77</v>
      </c>
      <c r="B13" t="s">
        <v>114</v>
      </c>
      <c r="C13">
        <v>12</v>
      </c>
    </row>
    <row r="14" spans="1:3" x14ac:dyDescent="0.35">
      <c r="A14" t="s">
        <v>71</v>
      </c>
      <c r="B14" t="s">
        <v>116</v>
      </c>
      <c r="C14">
        <v>13</v>
      </c>
    </row>
    <row r="15" spans="1:3" x14ac:dyDescent="0.35">
      <c r="A15" t="s">
        <v>77</v>
      </c>
      <c r="B15" t="s">
        <v>120</v>
      </c>
      <c r="C15">
        <v>14</v>
      </c>
    </row>
    <row r="16" spans="1:3" x14ac:dyDescent="0.35">
      <c r="A16" t="s">
        <v>38</v>
      </c>
      <c r="B16" t="s">
        <v>122</v>
      </c>
      <c r="C16">
        <v>15</v>
      </c>
    </row>
    <row r="17" spans="1:3" x14ac:dyDescent="0.35">
      <c r="A17" t="s">
        <v>94</v>
      </c>
      <c r="B17" t="s">
        <v>128</v>
      </c>
      <c r="C17">
        <v>16</v>
      </c>
    </row>
    <row r="18" spans="1:3" x14ac:dyDescent="0.35">
      <c r="A18" t="s">
        <v>38</v>
      </c>
      <c r="B18" t="s">
        <v>136</v>
      </c>
      <c r="C18">
        <v>17</v>
      </c>
    </row>
    <row r="19" spans="1:3" x14ac:dyDescent="0.35">
      <c r="A19" t="s">
        <v>54</v>
      </c>
      <c r="B19" t="s">
        <v>138</v>
      </c>
      <c r="C19">
        <v>18</v>
      </c>
    </row>
    <row r="20" spans="1:3" x14ac:dyDescent="0.35">
      <c r="A20" t="s">
        <v>94</v>
      </c>
      <c r="B20" t="s">
        <v>145</v>
      </c>
      <c r="C20">
        <v>19</v>
      </c>
    </row>
    <row r="21" spans="1:3" x14ac:dyDescent="0.35">
      <c r="A21" t="s">
        <v>65</v>
      </c>
      <c r="B21" t="s">
        <v>147</v>
      </c>
      <c r="C21">
        <v>20</v>
      </c>
    </row>
    <row r="22" spans="1:3" x14ac:dyDescent="0.35">
      <c r="A22" t="s">
        <v>100</v>
      </c>
      <c r="B22" t="s">
        <v>153</v>
      </c>
      <c r="C22">
        <v>21</v>
      </c>
    </row>
    <row r="23" spans="1:3" x14ac:dyDescent="0.35">
      <c r="A23" t="s">
        <v>100</v>
      </c>
      <c r="B23" t="s">
        <v>186</v>
      </c>
      <c r="C23">
        <v>22</v>
      </c>
    </row>
    <row r="24" spans="1:3" x14ac:dyDescent="0.35">
      <c r="A24" t="s">
        <v>77</v>
      </c>
      <c r="B24" t="s">
        <v>219</v>
      </c>
      <c r="C24">
        <v>23</v>
      </c>
    </row>
    <row r="25" spans="1:3" x14ac:dyDescent="0.35">
      <c r="A25" t="s">
        <v>65</v>
      </c>
      <c r="B25" t="s">
        <v>233</v>
      </c>
      <c r="C25">
        <v>24</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5FD74-9EC8-4186-A7AC-94878E1E4954}">
  <sheetPr codeName="Sheet4"/>
  <dimension ref="A1:E1001"/>
  <sheetViews>
    <sheetView topLeftCell="A253" workbookViewId="0">
      <selection activeCell="E253" sqref="E253"/>
    </sheetView>
  </sheetViews>
  <sheetFormatPr defaultRowHeight="14.5" x14ac:dyDescent="0.35"/>
  <cols>
    <col min="1" max="1" width="11.1796875" bestFit="1" customWidth="1"/>
    <col min="2" max="2" width="6.1796875" bestFit="1" customWidth="1"/>
    <col min="3" max="3" width="12.54296875" bestFit="1" customWidth="1"/>
    <col min="4" max="4" width="9.1796875" bestFit="1" customWidth="1"/>
    <col min="5" max="5" width="18.54296875" bestFit="1" customWidth="1"/>
  </cols>
  <sheetData>
    <row r="1" spans="1:5" x14ac:dyDescent="0.35">
      <c r="A1" t="s">
        <v>0</v>
      </c>
      <c r="B1" t="s">
        <v>1</v>
      </c>
      <c r="C1" t="s">
        <v>2</v>
      </c>
      <c r="D1" t="s">
        <v>3</v>
      </c>
      <c r="E1" t="s">
        <v>16</v>
      </c>
    </row>
    <row r="2" spans="1:5" x14ac:dyDescent="0.35">
      <c r="A2" t="s">
        <v>34</v>
      </c>
      <c r="B2">
        <v>17</v>
      </c>
      <c r="C2" t="s">
        <v>35</v>
      </c>
      <c r="D2" t="s">
        <v>36</v>
      </c>
      <c r="E2" t="s">
        <v>45</v>
      </c>
    </row>
    <row r="3" spans="1:5" x14ac:dyDescent="0.35">
      <c r="A3" t="s">
        <v>51</v>
      </c>
      <c r="B3">
        <v>21</v>
      </c>
      <c r="C3" t="s">
        <v>52</v>
      </c>
      <c r="D3" t="s">
        <v>36</v>
      </c>
      <c r="E3" t="s">
        <v>60</v>
      </c>
    </row>
    <row r="4" spans="1:5" x14ac:dyDescent="0.35">
      <c r="A4" t="s">
        <v>64</v>
      </c>
      <c r="B4">
        <v>23</v>
      </c>
      <c r="C4" t="s">
        <v>52</v>
      </c>
      <c r="D4" t="s">
        <v>36</v>
      </c>
      <c r="E4" t="s">
        <v>68</v>
      </c>
    </row>
    <row r="5" spans="1:5" x14ac:dyDescent="0.35">
      <c r="A5" t="s">
        <v>69</v>
      </c>
      <c r="B5">
        <v>20</v>
      </c>
      <c r="C5" t="s">
        <v>52</v>
      </c>
      <c r="D5" t="s">
        <v>70</v>
      </c>
      <c r="E5" t="s">
        <v>60</v>
      </c>
    </row>
    <row r="6" spans="1:5" x14ac:dyDescent="0.35">
      <c r="A6" t="s">
        <v>76</v>
      </c>
      <c r="B6">
        <v>18</v>
      </c>
      <c r="C6" t="s">
        <v>35</v>
      </c>
      <c r="D6" t="s">
        <v>36</v>
      </c>
      <c r="E6" t="s">
        <v>45</v>
      </c>
    </row>
    <row r="7" spans="1:5" x14ac:dyDescent="0.35">
      <c r="A7" t="s">
        <v>81</v>
      </c>
      <c r="B7">
        <v>21</v>
      </c>
      <c r="C7" t="s">
        <v>52</v>
      </c>
      <c r="D7" t="s">
        <v>36</v>
      </c>
      <c r="E7" t="s">
        <v>60</v>
      </c>
    </row>
    <row r="8" spans="1:5" x14ac:dyDescent="0.35">
      <c r="A8" t="s">
        <v>83</v>
      </c>
      <c r="B8">
        <v>21</v>
      </c>
      <c r="C8" t="s">
        <v>52</v>
      </c>
      <c r="D8" t="s">
        <v>36</v>
      </c>
      <c r="E8" t="s">
        <v>60</v>
      </c>
    </row>
    <row r="9" spans="1:5" x14ac:dyDescent="0.35">
      <c r="A9" t="s">
        <v>86</v>
      </c>
      <c r="B9">
        <v>28</v>
      </c>
      <c r="C9" t="s">
        <v>52</v>
      </c>
      <c r="D9" t="s">
        <v>70</v>
      </c>
      <c r="E9" t="s">
        <v>68</v>
      </c>
    </row>
    <row r="10" spans="1:5" x14ac:dyDescent="0.35">
      <c r="A10" t="s">
        <v>89</v>
      </c>
      <c r="B10">
        <v>18</v>
      </c>
      <c r="C10" t="s">
        <v>35</v>
      </c>
      <c r="D10" t="s">
        <v>36</v>
      </c>
      <c r="E10" t="s">
        <v>45</v>
      </c>
    </row>
    <row r="11" spans="1:5" x14ac:dyDescent="0.35">
      <c r="A11" t="s">
        <v>93</v>
      </c>
      <c r="B11">
        <v>18</v>
      </c>
      <c r="C11" t="s">
        <v>35</v>
      </c>
      <c r="D11" t="s">
        <v>36</v>
      </c>
      <c r="E11" t="s">
        <v>45</v>
      </c>
    </row>
    <row r="12" spans="1:5" x14ac:dyDescent="0.35">
      <c r="A12" t="s">
        <v>97</v>
      </c>
      <c r="B12">
        <v>16</v>
      </c>
      <c r="C12" t="s">
        <v>35</v>
      </c>
      <c r="D12" t="s">
        <v>36</v>
      </c>
      <c r="E12" t="s">
        <v>45</v>
      </c>
    </row>
    <row r="13" spans="1:5" x14ac:dyDescent="0.35">
      <c r="A13" t="s">
        <v>99</v>
      </c>
      <c r="B13">
        <v>14</v>
      </c>
      <c r="C13" t="s">
        <v>35</v>
      </c>
      <c r="D13" t="s">
        <v>36</v>
      </c>
      <c r="E13" t="s">
        <v>45</v>
      </c>
    </row>
    <row r="14" spans="1:5" x14ac:dyDescent="0.35">
      <c r="A14" t="s">
        <v>103</v>
      </c>
      <c r="B14">
        <v>28</v>
      </c>
      <c r="C14" t="s">
        <v>52</v>
      </c>
      <c r="D14" t="s">
        <v>36</v>
      </c>
      <c r="E14" t="s">
        <v>68</v>
      </c>
    </row>
    <row r="15" spans="1:5" x14ac:dyDescent="0.35">
      <c r="A15" t="s">
        <v>105</v>
      </c>
      <c r="B15">
        <v>22</v>
      </c>
      <c r="C15" t="s">
        <v>52</v>
      </c>
      <c r="D15" t="s">
        <v>36</v>
      </c>
      <c r="E15" t="s">
        <v>60</v>
      </c>
    </row>
    <row r="16" spans="1:5" x14ac:dyDescent="0.35">
      <c r="A16" t="s">
        <v>106</v>
      </c>
      <c r="B16">
        <v>21</v>
      </c>
      <c r="C16" t="s">
        <v>52</v>
      </c>
      <c r="D16" t="s">
        <v>36</v>
      </c>
      <c r="E16" t="s">
        <v>60</v>
      </c>
    </row>
    <row r="17" spans="1:5" x14ac:dyDescent="0.35">
      <c r="A17" t="s">
        <v>108</v>
      </c>
      <c r="B17">
        <v>25</v>
      </c>
      <c r="C17" t="s">
        <v>52</v>
      </c>
      <c r="D17" t="s">
        <v>36</v>
      </c>
      <c r="E17" t="s">
        <v>68</v>
      </c>
    </row>
    <row r="18" spans="1:5" x14ac:dyDescent="0.35">
      <c r="A18" t="s">
        <v>109</v>
      </c>
      <c r="B18">
        <v>19</v>
      </c>
      <c r="C18" t="s">
        <v>52</v>
      </c>
      <c r="D18" t="s">
        <v>36</v>
      </c>
      <c r="E18" t="s">
        <v>60</v>
      </c>
    </row>
    <row r="19" spans="1:5" x14ac:dyDescent="0.35">
      <c r="A19" t="s">
        <v>110</v>
      </c>
      <c r="B19">
        <v>22</v>
      </c>
      <c r="C19" t="s">
        <v>52</v>
      </c>
      <c r="D19" t="s">
        <v>70</v>
      </c>
      <c r="E19" t="s">
        <v>60</v>
      </c>
    </row>
    <row r="20" spans="1:5" x14ac:dyDescent="0.35">
      <c r="A20" t="s">
        <v>112</v>
      </c>
      <c r="B20">
        <v>20</v>
      </c>
      <c r="C20" t="s">
        <v>52</v>
      </c>
      <c r="D20" t="s">
        <v>36</v>
      </c>
      <c r="E20" t="s">
        <v>60</v>
      </c>
    </row>
    <row r="21" spans="1:5" x14ac:dyDescent="0.35">
      <c r="A21" t="s">
        <v>113</v>
      </c>
      <c r="B21">
        <v>20</v>
      </c>
      <c r="C21" t="s">
        <v>52</v>
      </c>
      <c r="D21" t="s">
        <v>36</v>
      </c>
      <c r="E21" t="s">
        <v>60</v>
      </c>
    </row>
    <row r="22" spans="1:5" x14ac:dyDescent="0.35">
      <c r="A22" t="s">
        <v>115</v>
      </c>
      <c r="B22">
        <v>22</v>
      </c>
      <c r="C22" t="s">
        <v>52</v>
      </c>
      <c r="D22" t="s">
        <v>36</v>
      </c>
      <c r="E22" t="s">
        <v>60</v>
      </c>
    </row>
    <row r="23" spans="1:5" x14ac:dyDescent="0.35">
      <c r="A23" t="s">
        <v>117</v>
      </c>
      <c r="B23">
        <v>16</v>
      </c>
      <c r="C23" t="s">
        <v>35</v>
      </c>
      <c r="D23" t="s">
        <v>70</v>
      </c>
      <c r="E23" t="s">
        <v>45</v>
      </c>
    </row>
    <row r="24" spans="1:5" x14ac:dyDescent="0.35">
      <c r="A24" t="s">
        <v>118</v>
      </c>
      <c r="B24">
        <v>14</v>
      </c>
      <c r="C24" t="s">
        <v>35</v>
      </c>
      <c r="D24" t="s">
        <v>70</v>
      </c>
      <c r="E24" t="s">
        <v>45</v>
      </c>
    </row>
    <row r="25" spans="1:5" x14ac:dyDescent="0.35">
      <c r="A25" t="s">
        <v>119</v>
      </c>
      <c r="B25">
        <v>19</v>
      </c>
      <c r="C25" t="s">
        <v>52</v>
      </c>
      <c r="D25" t="s">
        <v>70</v>
      </c>
      <c r="E25" t="s">
        <v>60</v>
      </c>
    </row>
    <row r="26" spans="1:5" x14ac:dyDescent="0.35">
      <c r="A26" t="s">
        <v>121</v>
      </c>
      <c r="B26">
        <v>22</v>
      </c>
      <c r="C26" t="s">
        <v>52</v>
      </c>
      <c r="D26" t="s">
        <v>36</v>
      </c>
      <c r="E26" t="s">
        <v>60</v>
      </c>
    </row>
    <row r="27" spans="1:5" x14ac:dyDescent="0.35">
      <c r="A27" t="s">
        <v>124</v>
      </c>
      <c r="B27">
        <v>22</v>
      </c>
      <c r="C27" t="s">
        <v>52</v>
      </c>
      <c r="D27" t="s">
        <v>36</v>
      </c>
      <c r="E27" t="s">
        <v>60</v>
      </c>
    </row>
    <row r="28" spans="1:5" x14ac:dyDescent="0.35">
      <c r="A28" t="s">
        <v>125</v>
      </c>
      <c r="B28">
        <v>18</v>
      </c>
      <c r="C28" t="s">
        <v>35</v>
      </c>
      <c r="D28" t="s">
        <v>36</v>
      </c>
      <c r="E28" t="s">
        <v>45</v>
      </c>
    </row>
    <row r="29" spans="1:5" x14ac:dyDescent="0.35">
      <c r="A29" t="s">
        <v>126</v>
      </c>
      <c r="B29">
        <v>18</v>
      </c>
      <c r="C29" t="s">
        <v>35</v>
      </c>
      <c r="D29" t="s">
        <v>36</v>
      </c>
      <c r="E29" t="s">
        <v>45</v>
      </c>
    </row>
    <row r="30" spans="1:5" x14ac:dyDescent="0.35">
      <c r="A30" t="s">
        <v>127</v>
      </c>
      <c r="B30">
        <v>21</v>
      </c>
      <c r="C30" t="s">
        <v>52</v>
      </c>
      <c r="D30" t="s">
        <v>36</v>
      </c>
      <c r="E30" t="s">
        <v>60</v>
      </c>
    </row>
    <row r="31" spans="1:5" x14ac:dyDescent="0.35">
      <c r="A31" t="s">
        <v>129</v>
      </c>
      <c r="B31">
        <v>19</v>
      </c>
      <c r="C31" t="s">
        <v>52</v>
      </c>
      <c r="D31" t="s">
        <v>70</v>
      </c>
      <c r="E31" t="s">
        <v>60</v>
      </c>
    </row>
    <row r="32" spans="1:5" x14ac:dyDescent="0.35">
      <c r="A32" t="s">
        <v>130</v>
      </c>
      <c r="B32">
        <v>20</v>
      </c>
      <c r="C32" t="s">
        <v>52</v>
      </c>
      <c r="D32" t="s">
        <v>36</v>
      </c>
      <c r="E32" t="s">
        <v>60</v>
      </c>
    </row>
    <row r="33" spans="1:5" x14ac:dyDescent="0.35">
      <c r="A33" t="s">
        <v>131</v>
      </c>
      <c r="B33">
        <v>17</v>
      </c>
      <c r="C33" t="s">
        <v>35</v>
      </c>
      <c r="D33" t="s">
        <v>36</v>
      </c>
      <c r="E33" t="s">
        <v>45</v>
      </c>
    </row>
    <row r="34" spans="1:5" x14ac:dyDescent="0.35">
      <c r="A34" t="s">
        <v>132</v>
      </c>
      <c r="B34">
        <v>20</v>
      </c>
      <c r="C34" t="s">
        <v>52</v>
      </c>
      <c r="D34" t="s">
        <v>36</v>
      </c>
      <c r="E34" t="s">
        <v>60</v>
      </c>
    </row>
    <row r="35" spans="1:5" x14ac:dyDescent="0.35">
      <c r="A35" t="s">
        <v>133</v>
      </c>
      <c r="B35">
        <v>20</v>
      </c>
      <c r="C35" t="s">
        <v>52</v>
      </c>
      <c r="D35" t="s">
        <v>36</v>
      </c>
      <c r="E35" t="s">
        <v>60</v>
      </c>
    </row>
    <row r="36" spans="1:5" x14ac:dyDescent="0.35">
      <c r="A36" t="s">
        <v>134</v>
      </c>
      <c r="B36">
        <v>18</v>
      </c>
      <c r="C36" t="s">
        <v>35</v>
      </c>
      <c r="D36" t="s">
        <v>36</v>
      </c>
      <c r="E36" t="s">
        <v>45</v>
      </c>
    </row>
    <row r="37" spans="1:5" x14ac:dyDescent="0.35">
      <c r="A37" t="s">
        <v>135</v>
      </c>
      <c r="B37">
        <v>22</v>
      </c>
      <c r="C37" t="s">
        <v>52</v>
      </c>
      <c r="D37" t="s">
        <v>70</v>
      </c>
      <c r="E37" t="s">
        <v>60</v>
      </c>
    </row>
    <row r="38" spans="1:5" x14ac:dyDescent="0.35">
      <c r="A38" t="s">
        <v>137</v>
      </c>
      <c r="B38">
        <v>20</v>
      </c>
      <c r="C38" t="s">
        <v>52</v>
      </c>
      <c r="D38" t="s">
        <v>36</v>
      </c>
      <c r="E38" t="s">
        <v>60</v>
      </c>
    </row>
    <row r="39" spans="1:5" x14ac:dyDescent="0.35">
      <c r="A39" t="s">
        <v>140</v>
      </c>
      <c r="B39">
        <v>20</v>
      </c>
      <c r="C39" t="s">
        <v>52</v>
      </c>
      <c r="D39" t="s">
        <v>36</v>
      </c>
      <c r="E39" t="s">
        <v>60</v>
      </c>
    </row>
    <row r="40" spans="1:5" x14ac:dyDescent="0.35">
      <c r="A40" t="s">
        <v>141</v>
      </c>
      <c r="B40">
        <v>16</v>
      </c>
      <c r="C40" t="s">
        <v>35</v>
      </c>
      <c r="D40" t="s">
        <v>70</v>
      </c>
      <c r="E40" t="s">
        <v>45</v>
      </c>
    </row>
    <row r="41" spans="1:5" x14ac:dyDescent="0.35">
      <c r="A41" t="s">
        <v>142</v>
      </c>
      <c r="B41">
        <v>20</v>
      </c>
      <c r="C41" t="s">
        <v>52</v>
      </c>
      <c r="D41" t="s">
        <v>36</v>
      </c>
      <c r="E41" t="s">
        <v>60</v>
      </c>
    </row>
    <row r="42" spans="1:5" x14ac:dyDescent="0.35">
      <c r="A42" t="s">
        <v>143</v>
      </c>
      <c r="B42">
        <v>33</v>
      </c>
      <c r="C42" t="s">
        <v>144</v>
      </c>
      <c r="D42" t="s">
        <v>36</v>
      </c>
      <c r="E42" t="s">
        <v>68</v>
      </c>
    </row>
    <row r="43" spans="1:5" x14ac:dyDescent="0.35">
      <c r="A43" t="s">
        <v>146</v>
      </c>
      <c r="B43">
        <v>16</v>
      </c>
      <c r="C43" t="s">
        <v>35</v>
      </c>
      <c r="D43" t="s">
        <v>36</v>
      </c>
      <c r="E43" t="s">
        <v>45</v>
      </c>
    </row>
    <row r="44" spans="1:5" x14ac:dyDescent="0.35">
      <c r="A44" t="s">
        <v>149</v>
      </c>
      <c r="B44">
        <v>20</v>
      </c>
      <c r="C44" t="s">
        <v>52</v>
      </c>
      <c r="D44" t="s">
        <v>36</v>
      </c>
      <c r="E44" t="s">
        <v>60</v>
      </c>
    </row>
    <row r="45" spans="1:5" x14ac:dyDescent="0.35">
      <c r="A45" t="s">
        <v>150</v>
      </c>
      <c r="B45">
        <v>20</v>
      </c>
      <c r="C45" t="s">
        <v>52</v>
      </c>
      <c r="D45" t="s">
        <v>36</v>
      </c>
      <c r="E45" t="s">
        <v>60</v>
      </c>
    </row>
    <row r="46" spans="1:5" x14ac:dyDescent="0.35">
      <c r="A46" t="s">
        <v>151</v>
      </c>
      <c r="B46">
        <v>14</v>
      </c>
      <c r="C46" t="s">
        <v>35</v>
      </c>
      <c r="D46" t="s">
        <v>70</v>
      </c>
      <c r="E46" t="s">
        <v>45</v>
      </c>
    </row>
    <row r="47" spans="1:5" x14ac:dyDescent="0.35">
      <c r="A47" t="s">
        <v>152</v>
      </c>
      <c r="B47">
        <v>26</v>
      </c>
      <c r="C47" t="s">
        <v>52</v>
      </c>
      <c r="D47" t="s">
        <v>70</v>
      </c>
      <c r="E47" t="s">
        <v>68</v>
      </c>
    </row>
    <row r="48" spans="1:5" x14ac:dyDescent="0.35">
      <c r="A48" t="s">
        <v>154</v>
      </c>
      <c r="B48">
        <v>20</v>
      </c>
      <c r="C48" t="s">
        <v>52</v>
      </c>
      <c r="D48" t="s">
        <v>36</v>
      </c>
      <c r="E48" t="s">
        <v>60</v>
      </c>
    </row>
    <row r="49" spans="1:5" x14ac:dyDescent="0.35">
      <c r="A49" t="s">
        <v>155</v>
      </c>
      <c r="B49">
        <v>29</v>
      </c>
      <c r="C49" t="s">
        <v>144</v>
      </c>
      <c r="D49" t="s">
        <v>70</v>
      </c>
      <c r="E49" t="s">
        <v>68</v>
      </c>
    </row>
    <row r="50" spans="1:5" x14ac:dyDescent="0.35">
      <c r="A50" t="s">
        <v>156</v>
      </c>
      <c r="B50">
        <v>16</v>
      </c>
      <c r="C50" t="s">
        <v>35</v>
      </c>
      <c r="D50" t="s">
        <v>70</v>
      </c>
      <c r="E50" t="s">
        <v>45</v>
      </c>
    </row>
    <row r="51" spans="1:5" x14ac:dyDescent="0.35">
      <c r="A51" t="s">
        <v>157</v>
      </c>
      <c r="B51">
        <v>15</v>
      </c>
      <c r="C51" t="s">
        <v>35</v>
      </c>
      <c r="D51" t="s">
        <v>70</v>
      </c>
      <c r="E51" t="s">
        <v>45</v>
      </c>
    </row>
    <row r="52" spans="1:5" x14ac:dyDescent="0.35">
      <c r="A52" t="s">
        <v>158</v>
      </c>
      <c r="B52">
        <v>24</v>
      </c>
      <c r="C52" t="s">
        <v>52</v>
      </c>
      <c r="D52" t="s">
        <v>36</v>
      </c>
      <c r="E52" t="s">
        <v>68</v>
      </c>
    </row>
    <row r="53" spans="1:5" x14ac:dyDescent="0.35">
      <c r="A53" t="s">
        <v>159</v>
      </c>
      <c r="B53">
        <v>20</v>
      </c>
      <c r="C53" t="s">
        <v>52</v>
      </c>
      <c r="D53" t="s">
        <v>36</v>
      </c>
      <c r="E53" t="s">
        <v>60</v>
      </c>
    </row>
    <row r="54" spans="1:5" x14ac:dyDescent="0.35">
      <c r="A54" t="s">
        <v>160</v>
      </c>
      <c r="B54">
        <v>20</v>
      </c>
      <c r="C54" t="s">
        <v>52</v>
      </c>
      <c r="D54" t="s">
        <v>36</v>
      </c>
      <c r="E54" t="s">
        <v>60</v>
      </c>
    </row>
    <row r="55" spans="1:5" x14ac:dyDescent="0.35">
      <c r="A55" t="s">
        <v>161</v>
      </c>
      <c r="B55">
        <v>20</v>
      </c>
      <c r="C55" t="s">
        <v>52</v>
      </c>
      <c r="D55" t="s">
        <v>70</v>
      </c>
      <c r="E55" t="s">
        <v>60</v>
      </c>
    </row>
    <row r="56" spans="1:5" x14ac:dyDescent="0.35">
      <c r="A56" t="s">
        <v>162</v>
      </c>
      <c r="B56">
        <v>22</v>
      </c>
      <c r="C56" t="s">
        <v>52</v>
      </c>
      <c r="D56" t="s">
        <v>70</v>
      </c>
      <c r="E56" t="s">
        <v>60</v>
      </c>
    </row>
    <row r="57" spans="1:5" x14ac:dyDescent="0.35">
      <c r="A57" t="s">
        <v>163</v>
      </c>
      <c r="B57">
        <v>19</v>
      </c>
      <c r="C57" t="s">
        <v>52</v>
      </c>
      <c r="D57" t="s">
        <v>36</v>
      </c>
      <c r="E57" t="s">
        <v>60</v>
      </c>
    </row>
    <row r="58" spans="1:5" x14ac:dyDescent="0.35">
      <c r="A58" t="s">
        <v>164</v>
      </c>
      <c r="B58">
        <v>24</v>
      </c>
      <c r="C58" t="s">
        <v>52</v>
      </c>
      <c r="D58" t="s">
        <v>36</v>
      </c>
      <c r="E58" t="s">
        <v>68</v>
      </c>
    </row>
    <row r="59" spans="1:5" x14ac:dyDescent="0.35">
      <c r="A59" t="s">
        <v>165</v>
      </c>
      <c r="B59">
        <v>25</v>
      </c>
      <c r="C59" t="s">
        <v>52</v>
      </c>
      <c r="D59" t="s">
        <v>36</v>
      </c>
      <c r="E59" t="s">
        <v>68</v>
      </c>
    </row>
    <row r="60" spans="1:5" x14ac:dyDescent="0.35">
      <c r="A60" t="s">
        <v>166</v>
      </c>
      <c r="B60">
        <v>23</v>
      </c>
      <c r="C60" t="s">
        <v>52</v>
      </c>
      <c r="D60" t="s">
        <v>36</v>
      </c>
      <c r="E60" t="s">
        <v>68</v>
      </c>
    </row>
    <row r="61" spans="1:5" x14ac:dyDescent="0.35">
      <c r="A61" t="s">
        <v>167</v>
      </c>
      <c r="B61">
        <v>33</v>
      </c>
      <c r="C61" t="s">
        <v>144</v>
      </c>
      <c r="D61" t="s">
        <v>70</v>
      </c>
      <c r="E61" t="s">
        <v>68</v>
      </c>
    </row>
    <row r="62" spans="1:5" x14ac:dyDescent="0.35">
      <c r="A62" t="s">
        <v>168</v>
      </c>
      <c r="B62">
        <v>22</v>
      </c>
      <c r="C62" t="s">
        <v>52</v>
      </c>
      <c r="D62" t="s">
        <v>70</v>
      </c>
      <c r="E62" t="s">
        <v>60</v>
      </c>
    </row>
    <row r="63" spans="1:5" x14ac:dyDescent="0.35">
      <c r="A63" t="s">
        <v>169</v>
      </c>
      <c r="B63">
        <v>13</v>
      </c>
      <c r="C63" t="s">
        <v>35</v>
      </c>
      <c r="D63" t="s">
        <v>36</v>
      </c>
      <c r="E63" t="s">
        <v>45</v>
      </c>
    </row>
    <row r="64" spans="1:5" x14ac:dyDescent="0.35">
      <c r="A64" t="s">
        <v>170</v>
      </c>
      <c r="B64">
        <v>16</v>
      </c>
      <c r="C64" t="s">
        <v>35</v>
      </c>
      <c r="D64" t="s">
        <v>171</v>
      </c>
      <c r="E64" t="s">
        <v>45</v>
      </c>
    </row>
    <row r="65" spans="1:5" x14ac:dyDescent="0.35">
      <c r="A65" t="s">
        <v>172</v>
      </c>
      <c r="B65">
        <v>19</v>
      </c>
      <c r="C65" t="s">
        <v>52</v>
      </c>
      <c r="D65" t="s">
        <v>70</v>
      </c>
      <c r="E65" t="s">
        <v>60</v>
      </c>
    </row>
    <row r="66" spans="1:5" x14ac:dyDescent="0.35">
      <c r="A66" t="s">
        <v>173</v>
      </c>
      <c r="B66">
        <v>26</v>
      </c>
      <c r="C66" t="s">
        <v>52</v>
      </c>
      <c r="D66" t="s">
        <v>70</v>
      </c>
      <c r="E66" t="s">
        <v>68</v>
      </c>
    </row>
    <row r="67" spans="1:5" x14ac:dyDescent="0.35">
      <c r="A67" t="s">
        <v>174</v>
      </c>
      <c r="B67">
        <v>18</v>
      </c>
      <c r="C67" t="s">
        <v>35</v>
      </c>
      <c r="D67" t="s">
        <v>36</v>
      </c>
      <c r="E67" t="s">
        <v>45</v>
      </c>
    </row>
    <row r="68" spans="1:5" x14ac:dyDescent="0.35">
      <c r="A68" t="s">
        <v>175</v>
      </c>
      <c r="B68">
        <v>23</v>
      </c>
      <c r="C68" t="s">
        <v>52</v>
      </c>
      <c r="D68" t="s">
        <v>70</v>
      </c>
      <c r="E68" t="s">
        <v>68</v>
      </c>
    </row>
    <row r="69" spans="1:5" x14ac:dyDescent="0.35">
      <c r="A69" t="s">
        <v>176</v>
      </c>
      <c r="B69">
        <v>22</v>
      </c>
      <c r="C69" t="s">
        <v>52</v>
      </c>
      <c r="D69" t="s">
        <v>36</v>
      </c>
      <c r="E69" t="s">
        <v>60</v>
      </c>
    </row>
    <row r="70" spans="1:5" x14ac:dyDescent="0.35">
      <c r="A70" t="s">
        <v>177</v>
      </c>
      <c r="B70">
        <v>20</v>
      </c>
      <c r="C70" t="s">
        <v>52</v>
      </c>
      <c r="D70" t="s">
        <v>70</v>
      </c>
      <c r="E70" t="s">
        <v>60</v>
      </c>
    </row>
    <row r="71" spans="1:5" x14ac:dyDescent="0.35">
      <c r="A71" t="s">
        <v>178</v>
      </c>
      <c r="B71">
        <v>18</v>
      </c>
      <c r="C71" t="s">
        <v>35</v>
      </c>
      <c r="D71" t="s">
        <v>70</v>
      </c>
      <c r="E71" t="s">
        <v>45</v>
      </c>
    </row>
    <row r="72" spans="1:5" x14ac:dyDescent="0.35">
      <c r="A72" t="s">
        <v>179</v>
      </c>
      <c r="B72">
        <v>25</v>
      </c>
      <c r="C72" t="s">
        <v>52</v>
      </c>
      <c r="D72" t="s">
        <v>36</v>
      </c>
      <c r="E72" t="s">
        <v>68</v>
      </c>
    </row>
    <row r="73" spans="1:5" x14ac:dyDescent="0.35">
      <c r="A73" t="s">
        <v>180</v>
      </c>
      <c r="B73">
        <v>23</v>
      </c>
      <c r="C73" t="s">
        <v>52</v>
      </c>
      <c r="D73" t="s">
        <v>36</v>
      </c>
      <c r="E73" t="s">
        <v>68</v>
      </c>
    </row>
    <row r="74" spans="1:5" x14ac:dyDescent="0.35">
      <c r="A74" t="s">
        <v>181</v>
      </c>
      <c r="B74">
        <v>17</v>
      </c>
      <c r="C74" t="s">
        <v>35</v>
      </c>
      <c r="D74" t="s">
        <v>70</v>
      </c>
      <c r="E74" t="s">
        <v>45</v>
      </c>
    </row>
    <row r="75" spans="1:5" x14ac:dyDescent="0.35">
      <c r="A75" t="s">
        <v>182</v>
      </c>
      <c r="B75">
        <v>20</v>
      </c>
      <c r="C75" t="s">
        <v>52</v>
      </c>
      <c r="D75" t="s">
        <v>36</v>
      </c>
      <c r="E75" t="s">
        <v>60</v>
      </c>
    </row>
    <row r="76" spans="1:5" x14ac:dyDescent="0.35">
      <c r="A76" t="s">
        <v>183</v>
      </c>
      <c r="B76">
        <v>19</v>
      </c>
      <c r="C76" t="s">
        <v>52</v>
      </c>
      <c r="D76" t="s">
        <v>36</v>
      </c>
      <c r="E76" t="s">
        <v>60</v>
      </c>
    </row>
    <row r="77" spans="1:5" x14ac:dyDescent="0.35">
      <c r="A77" t="s">
        <v>184</v>
      </c>
      <c r="B77">
        <v>33</v>
      </c>
      <c r="C77" t="s">
        <v>144</v>
      </c>
      <c r="D77" t="s">
        <v>36</v>
      </c>
      <c r="E77" t="s">
        <v>68</v>
      </c>
    </row>
    <row r="78" spans="1:5" x14ac:dyDescent="0.35">
      <c r="A78" t="s">
        <v>185</v>
      </c>
      <c r="B78">
        <v>17</v>
      </c>
      <c r="C78" t="s">
        <v>35</v>
      </c>
      <c r="D78" t="s">
        <v>36</v>
      </c>
      <c r="E78" t="s">
        <v>45</v>
      </c>
    </row>
    <row r="79" spans="1:5" x14ac:dyDescent="0.35">
      <c r="A79" t="s">
        <v>187</v>
      </c>
      <c r="B79">
        <v>16</v>
      </c>
      <c r="C79" t="s">
        <v>35</v>
      </c>
      <c r="D79" t="s">
        <v>70</v>
      </c>
      <c r="E79" t="s">
        <v>45</v>
      </c>
    </row>
    <row r="80" spans="1:5" x14ac:dyDescent="0.35">
      <c r="A80" t="s">
        <v>188</v>
      </c>
      <c r="B80">
        <v>19</v>
      </c>
      <c r="C80" t="s">
        <v>52</v>
      </c>
      <c r="D80" t="s">
        <v>171</v>
      </c>
      <c r="E80" t="s">
        <v>60</v>
      </c>
    </row>
    <row r="81" spans="1:5" x14ac:dyDescent="0.35">
      <c r="A81" t="s">
        <v>189</v>
      </c>
      <c r="B81">
        <v>16</v>
      </c>
      <c r="C81" t="s">
        <v>35</v>
      </c>
      <c r="D81" t="s">
        <v>70</v>
      </c>
      <c r="E81" t="s">
        <v>45</v>
      </c>
    </row>
    <row r="82" spans="1:5" x14ac:dyDescent="0.35">
      <c r="A82" t="s">
        <v>190</v>
      </c>
      <c r="B82">
        <v>22</v>
      </c>
      <c r="C82" t="s">
        <v>52</v>
      </c>
      <c r="D82" t="s">
        <v>70</v>
      </c>
      <c r="E82" t="s">
        <v>60</v>
      </c>
    </row>
    <row r="83" spans="1:5" x14ac:dyDescent="0.35">
      <c r="A83" t="s">
        <v>191</v>
      </c>
      <c r="B83">
        <v>17</v>
      </c>
      <c r="C83" t="s">
        <v>35</v>
      </c>
      <c r="D83" t="s">
        <v>70</v>
      </c>
      <c r="E83" t="s">
        <v>45</v>
      </c>
    </row>
    <row r="84" spans="1:5" x14ac:dyDescent="0.35">
      <c r="A84" t="s">
        <v>192</v>
      </c>
      <c r="B84">
        <v>18</v>
      </c>
      <c r="C84" t="s">
        <v>35</v>
      </c>
      <c r="D84" t="s">
        <v>36</v>
      </c>
      <c r="E84" t="s">
        <v>45</v>
      </c>
    </row>
    <row r="85" spans="1:5" x14ac:dyDescent="0.35">
      <c r="A85" t="s">
        <v>193</v>
      </c>
      <c r="B85">
        <v>20</v>
      </c>
      <c r="C85" t="s">
        <v>52</v>
      </c>
      <c r="D85" t="s">
        <v>36</v>
      </c>
      <c r="E85" t="s">
        <v>60</v>
      </c>
    </row>
    <row r="86" spans="1:5" x14ac:dyDescent="0.35">
      <c r="A86" t="s">
        <v>194</v>
      </c>
      <c r="B86">
        <v>26</v>
      </c>
      <c r="C86" t="s">
        <v>52</v>
      </c>
      <c r="D86" t="s">
        <v>36</v>
      </c>
      <c r="E86" t="s">
        <v>68</v>
      </c>
    </row>
    <row r="87" spans="1:5" x14ac:dyDescent="0.35">
      <c r="A87" t="s">
        <v>195</v>
      </c>
      <c r="B87">
        <v>22</v>
      </c>
      <c r="C87" t="s">
        <v>52</v>
      </c>
      <c r="D87" t="s">
        <v>36</v>
      </c>
      <c r="E87" t="s">
        <v>60</v>
      </c>
    </row>
    <row r="88" spans="1:5" x14ac:dyDescent="0.35">
      <c r="A88" t="s">
        <v>196</v>
      </c>
      <c r="B88">
        <v>14</v>
      </c>
      <c r="C88" t="s">
        <v>35</v>
      </c>
      <c r="D88" t="s">
        <v>36</v>
      </c>
      <c r="E88" t="s">
        <v>45</v>
      </c>
    </row>
    <row r="89" spans="1:5" x14ac:dyDescent="0.35">
      <c r="A89" t="s">
        <v>197</v>
      </c>
      <c r="B89">
        <v>17</v>
      </c>
      <c r="C89" t="s">
        <v>35</v>
      </c>
      <c r="D89" t="s">
        <v>36</v>
      </c>
      <c r="E89" t="s">
        <v>45</v>
      </c>
    </row>
    <row r="90" spans="1:5" x14ac:dyDescent="0.35">
      <c r="A90" t="s">
        <v>198</v>
      </c>
      <c r="B90">
        <v>18</v>
      </c>
      <c r="C90" t="s">
        <v>35</v>
      </c>
      <c r="D90" t="s">
        <v>70</v>
      </c>
      <c r="E90" t="s">
        <v>45</v>
      </c>
    </row>
    <row r="91" spans="1:5" x14ac:dyDescent="0.35">
      <c r="A91" t="s">
        <v>199</v>
      </c>
      <c r="B91">
        <v>22</v>
      </c>
      <c r="C91" t="s">
        <v>52</v>
      </c>
      <c r="D91" t="s">
        <v>70</v>
      </c>
      <c r="E91" t="s">
        <v>60</v>
      </c>
    </row>
    <row r="92" spans="1:5" x14ac:dyDescent="0.35">
      <c r="A92" t="s">
        <v>200</v>
      </c>
      <c r="B92">
        <v>20</v>
      </c>
      <c r="C92" t="s">
        <v>52</v>
      </c>
      <c r="D92" t="s">
        <v>36</v>
      </c>
      <c r="E92" t="s">
        <v>60</v>
      </c>
    </row>
    <row r="93" spans="1:5" x14ac:dyDescent="0.35">
      <c r="A93" t="s">
        <v>201</v>
      </c>
      <c r="B93">
        <v>17</v>
      </c>
      <c r="C93" t="s">
        <v>35</v>
      </c>
      <c r="D93" t="s">
        <v>70</v>
      </c>
      <c r="E93" t="s">
        <v>45</v>
      </c>
    </row>
    <row r="94" spans="1:5" x14ac:dyDescent="0.35">
      <c r="A94" t="s">
        <v>202</v>
      </c>
      <c r="B94">
        <v>26</v>
      </c>
      <c r="C94" t="s">
        <v>52</v>
      </c>
      <c r="D94" t="s">
        <v>70</v>
      </c>
      <c r="E94" t="s">
        <v>68</v>
      </c>
    </row>
    <row r="95" spans="1:5" x14ac:dyDescent="0.35">
      <c r="A95" t="s">
        <v>203</v>
      </c>
      <c r="B95">
        <v>21</v>
      </c>
      <c r="C95" t="s">
        <v>52</v>
      </c>
      <c r="D95" t="s">
        <v>70</v>
      </c>
      <c r="E95" t="s">
        <v>60</v>
      </c>
    </row>
    <row r="96" spans="1:5" x14ac:dyDescent="0.35">
      <c r="A96" t="s">
        <v>204</v>
      </c>
      <c r="B96">
        <v>22</v>
      </c>
      <c r="C96" t="s">
        <v>52</v>
      </c>
      <c r="D96" t="s">
        <v>36</v>
      </c>
      <c r="E96" t="s">
        <v>60</v>
      </c>
    </row>
    <row r="97" spans="1:5" x14ac:dyDescent="0.35">
      <c r="A97" t="s">
        <v>205</v>
      </c>
      <c r="B97">
        <v>19</v>
      </c>
      <c r="C97" t="s">
        <v>52</v>
      </c>
      <c r="D97" t="s">
        <v>36</v>
      </c>
      <c r="E97" t="s">
        <v>60</v>
      </c>
    </row>
    <row r="98" spans="1:5" x14ac:dyDescent="0.35">
      <c r="A98" t="s">
        <v>206</v>
      </c>
      <c r="B98">
        <v>19</v>
      </c>
      <c r="C98" t="s">
        <v>52</v>
      </c>
      <c r="D98" t="s">
        <v>36</v>
      </c>
      <c r="E98" t="s">
        <v>60</v>
      </c>
    </row>
    <row r="99" spans="1:5" x14ac:dyDescent="0.35">
      <c r="A99" t="s">
        <v>207</v>
      </c>
      <c r="B99">
        <v>23</v>
      </c>
      <c r="C99" t="s">
        <v>52</v>
      </c>
      <c r="D99" t="s">
        <v>36</v>
      </c>
      <c r="E99" t="s">
        <v>68</v>
      </c>
    </row>
    <row r="100" spans="1:5" x14ac:dyDescent="0.35">
      <c r="A100" t="s">
        <v>208</v>
      </c>
      <c r="B100">
        <v>31</v>
      </c>
      <c r="C100" t="s">
        <v>144</v>
      </c>
      <c r="D100" t="s">
        <v>36</v>
      </c>
      <c r="E100" t="s">
        <v>68</v>
      </c>
    </row>
    <row r="101" spans="1:5" x14ac:dyDescent="0.35">
      <c r="A101" t="s">
        <v>209</v>
      </c>
      <c r="B101">
        <v>27</v>
      </c>
      <c r="C101" t="s">
        <v>52</v>
      </c>
      <c r="D101" t="s">
        <v>70</v>
      </c>
      <c r="E101" t="s">
        <v>68</v>
      </c>
    </row>
    <row r="102" spans="1:5" x14ac:dyDescent="0.35">
      <c r="A102" t="s">
        <v>210</v>
      </c>
      <c r="B102">
        <v>21</v>
      </c>
      <c r="C102" t="s">
        <v>52</v>
      </c>
      <c r="D102" t="s">
        <v>36</v>
      </c>
      <c r="E102" t="s">
        <v>60</v>
      </c>
    </row>
    <row r="103" spans="1:5" x14ac:dyDescent="0.35">
      <c r="A103" t="s">
        <v>211</v>
      </c>
      <c r="B103">
        <v>19</v>
      </c>
      <c r="C103" t="s">
        <v>52</v>
      </c>
      <c r="D103" t="s">
        <v>36</v>
      </c>
      <c r="E103" t="s">
        <v>60</v>
      </c>
    </row>
    <row r="104" spans="1:5" x14ac:dyDescent="0.35">
      <c r="A104" t="s">
        <v>212</v>
      </c>
      <c r="B104">
        <v>19</v>
      </c>
      <c r="C104" t="s">
        <v>52</v>
      </c>
      <c r="D104" t="s">
        <v>70</v>
      </c>
      <c r="E104" t="s">
        <v>60</v>
      </c>
    </row>
    <row r="105" spans="1:5" x14ac:dyDescent="0.35">
      <c r="A105" t="s">
        <v>213</v>
      </c>
      <c r="B105">
        <v>19</v>
      </c>
      <c r="C105" t="s">
        <v>52</v>
      </c>
      <c r="D105" t="s">
        <v>70</v>
      </c>
      <c r="E105" t="s">
        <v>60</v>
      </c>
    </row>
    <row r="106" spans="1:5" x14ac:dyDescent="0.35">
      <c r="A106" t="s">
        <v>214</v>
      </c>
      <c r="B106">
        <v>21</v>
      </c>
      <c r="C106" t="s">
        <v>52</v>
      </c>
      <c r="D106" t="s">
        <v>70</v>
      </c>
      <c r="E106" t="s">
        <v>60</v>
      </c>
    </row>
    <row r="107" spans="1:5" x14ac:dyDescent="0.35">
      <c r="A107" t="s">
        <v>215</v>
      </c>
      <c r="B107">
        <v>17</v>
      </c>
      <c r="C107" t="s">
        <v>35</v>
      </c>
      <c r="D107" t="s">
        <v>70</v>
      </c>
      <c r="E107" t="s">
        <v>45</v>
      </c>
    </row>
    <row r="108" spans="1:5" x14ac:dyDescent="0.35">
      <c r="A108" t="s">
        <v>216</v>
      </c>
      <c r="B108">
        <v>14</v>
      </c>
      <c r="C108" t="s">
        <v>35</v>
      </c>
      <c r="D108" t="s">
        <v>70</v>
      </c>
      <c r="E108" t="s">
        <v>45</v>
      </c>
    </row>
    <row r="109" spans="1:5" x14ac:dyDescent="0.35">
      <c r="A109" t="s">
        <v>217</v>
      </c>
      <c r="B109">
        <v>19</v>
      </c>
      <c r="C109" t="s">
        <v>52</v>
      </c>
      <c r="D109" t="s">
        <v>70</v>
      </c>
      <c r="E109" t="s">
        <v>60</v>
      </c>
    </row>
    <row r="110" spans="1:5" x14ac:dyDescent="0.35">
      <c r="A110" t="s">
        <v>218</v>
      </c>
      <c r="B110">
        <v>19</v>
      </c>
      <c r="C110" t="s">
        <v>52</v>
      </c>
      <c r="D110" t="s">
        <v>36</v>
      </c>
      <c r="E110" t="s">
        <v>60</v>
      </c>
    </row>
    <row r="111" spans="1:5" x14ac:dyDescent="0.35">
      <c r="A111" t="s">
        <v>220</v>
      </c>
      <c r="B111">
        <v>26</v>
      </c>
      <c r="C111" t="s">
        <v>52</v>
      </c>
      <c r="D111" t="s">
        <v>36</v>
      </c>
      <c r="E111" t="s">
        <v>68</v>
      </c>
    </row>
    <row r="112" spans="1:5" x14ac:dyDescent="0.35">
      <c r="A112" t="s">
        <v>221</v>
      </c>
      <c r="B112">
        <v>16</v>
      </c>
      <c r="C112" t="s">
        <v>35</v>
      </c>
      <c r="D112" t="s">
        <v>70</v>
      </c>
      <c r="E112" t="s">
        <v>45</v>
      </c>
    </row>
    <row r="113" spans="1:5" x14ac:dyDescent="0.35">
      <c r="A113" t="s">
        <v>222</v>
      </c>
      <c r="B113">
        <v>31</v>
      </c>
      <c r="C113" t="s">
        <v>144</v>
      </c>
      <c r="D113" t="s">
        <v>70</v>
      </c>
      <c r="E113" t="s">
        <v>68</v>
      </c>
    </row>
    <row r="114" spans="1:5" x14ac:dyDescent="0.35">
      <c r="A114" t="s">
        <v>223</v>
      </c>
      <c r="B114">
        <v>16</v>
      </c>
      <c r="C114" t="s">
        <v>35</v>
      </c>
      <c r="D114" t="s">
        <v>36</v>
      </c>
      <c r="E114" t="s">
        <v>45</v>
      </c>
    </row>
    <row r="115" spans="1:5" x14ac:dyDescent="0.35">
      <c r="A115" t="s">
        <v>224</v>
      </c>
      <c r="B115">
        <v>20</v>
      </c>
      <c r="C115" t="s">
        <v>52</v>
      </c>
      <c r="D115" t="s">
        <v>70</v>
      </c>
      <c r="E115" t="s">
        <v>60</v>
      </c>
    </row>
    <row r="116" spans="1:5" x14ac:dyDescent="0.35">
      <c r="A116" t="s">
        <v>225</v>
      </c>
      <c r="B116">
        <v>23</v>
      </c>
      <c r="C116" t="s">
        <v>52</v>
      </c>
      <c r="D116" t="s">
        <v>36</v>
      </c>
      <c r="E116" t="s">
        <v>68</v>
      </c>
    </row>
    <row r="117" spans="1:5" x14ac:dyDescent="0.35">
      <c r="A117" t="s">
        <v>226</v>
      </c>
      <c r="B117">
        <v>22</v>
      </c>
      <c r="C117" t="s">
        <v>52</v>
      </c>
      <c r="D117" t="s">
        <v>70</v>
      </c>
      <c r="E117" t="s">
        <v>60</v>
      </c>
    </row>
    <row r="118" spans="1:5" x14ac:dyDescent="0.35">
      <c r="A118" t="s">
        <v>227</v>
      </c>
      <c r="B118">
        <v>15</v>
      </c>
      <c r="C118" t="s">
        <v>35</v>
      </c>
      <c r="D118" t="s">
        <v>36</v>
      </c>
      <c r="E118" t="s">
        <v>45</v>
      </c>
    </row>
    <row r="119" spans="1:5" x14ac:dyDescent="0.35">
      <c r="A119" t="s">
        <v>228</v>
      </c>
      <c r="B119">
        <v>15</v>
      </c>
      <c r="C119" t="s">
        <v>35</v>
      </c>
      <c r="D119" t="s">
        <v>36</v>
      </c>
      <c r="E119" t="s">
        <v>45</v>
      </c>
    </row>
    <row r="120" spans="1:5" x14ac:dyDescent="0.35">
      <c r="A120" t="s">
        <v>229</v>
      </c>
      <c r="B120">
        <v>16</v>
      </c>
      <c r="C120" t="s">
        <v>35</v>
      </c>
      <c r="D120" t="s">
        <v>171</v>
      </c>
      <c r="E120" t="s">
        <v>45</v>
      </c>
    </row>
    <row r="121" spans="1:5" x14ac:dyDescent="0.35">
      <c r="A121" t="s">
        <v>230</v>
      </c>
      <c r="B121">
        <v>19</v>
      </c>
      <c r="C121" t="s">
        <v>52</v>
      </c>
      <c r="D121" t="s">
        <v>36</v>
      </c>
      <c r="E121" t="s">
        <v>60</v>
      </c>
    </row>
    <row r="122" spans="1:5" x14ac:dyDescent="0.35">
      <c r="A122" t="s">
        <v>231</v>
      </c>
      <c r="B122">
        <v>23</v>
      </c>
      <c r="C122" t="s">
        <v>52</v>
      </c>
      <c r="D122" t="s">
        <v>36</v>
      </c>
      <c r="E122" t="s">
        <v>68</v>
      </c>
    </row>
    <row r="123" spans="1:5" x14ac:dyDescent="0.35">
      <c r="A123" t="s">
        <v>232</v>
      </c>
      <c r="B123">
        <v>17</v>
      </c>
      <c r="C123" t="s">
        <v>35</v>
      </c>
      <c r="D123" t="s">
        <v>36</v>
      </c>
      <c r="E123" t="s">
        <v>45</v>
      </c>
    </row>
    <row r="124" spans="1:5" x14ac:dyDescent="0.35">
      <c r="A124" t="s">
        <v>234</v>
      </c>
      <c r="B124">
        <v>18</v>
      </c>
      <c r="C124" t="s">
        <v>35</v>
      </c>
      <c r="D124" t="s">
        <v>36</v>
      </c>
      <c r="E124" t="s">
        <v>45</v>
      </c>
    </row>
    <row r="125" spans="1:5" x14ac:dyDescent="0.35">
      <c r="A125" t="s">
        <v>235</v>
      </c>
      <c r="B125">
        <v>14</v>
      </c>
      <c r="C125" t="s">
        <v>35</v>
      </c>
      <c r="D125" t="s">
        <v>70</v>
      </c>
      <c r="E125" t="s">
        <v>45</v>
      </c>
    </row>
    <row r="126" spans="1:5" x14ac:dyDescent="0.35">
      <c r="A126" t="s">
        <v>236</v>
      </c>
      <c r="B126">
        <v>20</v>
      </c>
      <c r="C126" t="s">
        <v>52</v>
      </c>
      <c r="D126" t="s">
        <v>70</v>
      </c>
      <c r="E126" t="s">
        <v>60</v>
      </c>
    </row>
    <row r="127" spans="1:5" x14ac:dyDescent="0.35">
      <c r="A127" t="s">
        <v>237</v>
      </c>
      <c r="B127">
        <v>19</v>
      </c>
      <c r="C127" t="s">
        <v>52</v>
      </c>
      <c r="D127" t="s">
        <v>36</v>
      </c>
      <c r="E127" t="s">
        <v>60</v>
      </c>
    </row>
    <row r="128" spans="1:5" x14ac:dyDescent="0.35">
      <c r="A128" t="s">
        <v>238</v>
      </c>
      <c r="B128">
        <v>22</v>
      </c>
      <c r="C128" t="s">
        <v>52</v>
      </c>
      <c r="D128" t="s">
        <v>36</v>
      </c>
      <c r="E128" t="s">
        <v>60</v>
      </c>
    </row>
    <row r="129" spans="1:5" x14ac:dyDescent="0.35">
      <c r="A129" t="s">
        <v>239</v>
      </c>
      <c r="B129">
        <v>19</v>
      </c>
      <c r="C129" t="s">
        <v>52</v>
      </c>
      <c r="D129" t="s">
        <v>70</v>
      </c>
      <c r="E129" t="s">
        <v>60</v>
      </c>
    </row>
    <row r="130" spans="1:5" x14ac:dyDescent="0.35">
      <c r="A130" t="s">
        <v>240</v>
      </c>
      <c r="B130">
        <v>35</v>
      </c>
      <c r="C130" t="s">
        <v>144</v>
      </c>
      <c r="D130" t="s">
        <v>36</v>
      </c>
      <c r="E130" t="s">
        <v>68</v>
      </c>
    </row>
    <row r="131" spans="1:5" x14ac:dyDescent="0.35">
      <c r="A131" t="s">
        <v>241</v>
      </c>
      <c r="B131">
        <v>18</v>
      </c>
      <c r="C131" t="s">
        <v>35</v>
      </c>
      <c r="D131" t="s">
        <v>70</v>
      </c>
      <c r="E131" t="s">
        <v>45</v>
      </c>
    </row>
    <row r="132" spans="1:5" x14ac:dyDescent="0.35">
      <c r="A132" t="s">
        <v>242</v>
      </c>
      <c r="B132">
        <v>20</v>
      </c>
      <c r="C132" t="s">
        <v>52</v>
      </c>
      <c r="D132" t="s">
        <v>70</v>
      </c>
      <c r="E132" t="s">
        <v>60</v>
      </c>
    </row>
    <row r="133" spans="1:5" x14ac:dyDescent="0.35">
      <c r="A133" t="s">
        <v>243</v>
      </c>
      <c r="B133">
        <v>16</v>
      </c>
      <c r="C133" t="s">
        <v>35</v>
      </c>
      <c r="D133" t="s">
        <v>36</v>
      </c>
      <c r="E133" t="s">
        <v>45</v>
      </c>
    </row>
    <row r="134" spans="1:5" x14ac:dyDescent="0.35">
      <c r="A134" t="s">
        <v>244</v>
      </c>
      <c r="B134">
        <v>13</v>
      </c>
      <c r="C134" t="s">
        <v>35</v>
      </c>
      <c r="D134" t="s">
        <v>36</v>
      </c>
      <c r="E134" t="s">
        <v>45</v>
      </c>
    </row>
    <row r="135" spans="1:5" x14ac:dyDescent="0.35">
      <c r="A135" t="s">
        <v>245</v>
      </c>
      <c r="B135">
        <v>26</v>
      </c>
      <c r="C135" t="s">
        <v>52</v>
      </c>
      <c r="D135" t="s">
        <v>36</v>
      </c>
      <c r="E135" t="s">
        <v>68</v>
      </c>
    </row>
    <row r="136" spans="1:5" x14ac:dyDescent="0.35">
      <c r="A136" t="s">
        <v>246</v>
      </c>
      <c r="B136">
        <v>16</v>
      </c>
      <c r="C136" t="s">
        <v>35</v>
      </c>
      <c r="D136" t="s">
        <v>70</v>
      </c>
      <c r="E136" t="s">
        <v>45</v>
      </c>
    </row>
    <row r="137" spans="1:5" x14ac:dyDescent="0.35">
      <c r="A137" t="s">
        <v>247</v>
      </c>
      <c r="B137">
        <v>24</v>
      </c>
      <c r="C137" t="s">
        <v>52</v>
      </c>
      <c r="D137" t="s">
        <v>36</v>
      </c>
      <c r="E137" t="s">
        <v>68</v>
      </c>
    </row>
    <row r="138" spans="1:5" x14ac:dyDescent="0.35">
      <c r="A138" t="s">
        <v>248</v>
      </c>
      <c r="B138">
        <v>19</v>
      </c>
      <c r="C138" t="s">
        <v>52</v>
      </c>
      <c r="D138" t="s">
        <v>36</v>
      </c>
      <c r="E138" t="s">
        <v>60</v>
      </c>
    </row>
    <row r="139" spans="1:5" x14ac:dyDescent="0.35">
      <c r="A139" t="s">
        <v>249</v>
      </c>
      <c r="B139">
        <v>19</v>
      </c>
      <c r="C139" t="s">
        <v>52</v>
      </c>
      <c r="D139" t="s">
        <v>36</v>
      </c>
      <c r="E139" t="s">
        <v>60</v>
      </c>
    </row>
    <row r="140" spans="1:5" x14ac:dyDescent="0.35">
      <c r="A140" t="s">
        <v>250</v>
      </c>
      <c r="B140">
        <v>20</v>
      </c>
      <c r="C140" t="s">
        <v>52</v>
      </c>
      <c r="D140" t="s">
        <v>36</v>
      </c>
      <c r="E140" t="s">
        <v>60</v>
      </c>
    </row>
    <row r="141" spans="1:5" x14ac:dyDescent="0.35">
      <c r="A141" t="s">
        <v>251</v>
      </c>
      <c r="B141">
        <v>24</v>
      </c>
      <c r="C141" t="s">
        <v>52</v>
      </c>
      <c r="D141" t="s">
        <v>36</v>
      </c>
      <c r="E141" t="s">
        <v>68</v>
      </c>
    </row>
    <row r="142" spans="1:5" x14ac:dyDescent="0.35">
      <c r="A142" t="s">
        <v>252</v>
      </c>
      <c r="B142">
        <v>15</v>
      </c>
      <c r="C142" t="s">
        <v>35</v>
      </c>
      <c r="D142" t="s">
        <v>36</v>
      </c>
      <c r="E142" t="s">
        <v>45</v>
      </c>
    </row>
    <row r="143" spans="1:5" x14ac:dyDescent="0.35">
      <c r="A143" t="s">
        <v>253</v>
      </c>
      <c r="B143">
        <v>21</v>
      </c>
      <c r="C143" t="s">
        <v>52</v>
      </c>
      <c r="D143" t="s">
        <v>36</v>
      </c>
      <c r="E143" t="s">
        <v>60</v>
      </c>
    </row>
    <row r="144" spans="1:5" x14ac:dyDescent="0.35">
      <c r="A144" t="s">
        <v>254</v>
      </c>
      <c r="B144">
        <v>22</v>
      </c>
      <c r="C144" t="s">
        <v>52</v>
      </c>
      <c r="D144" t="s">
        <v>36</v>
      </c>
      <c r="E144" t="s">
        <v>60</v>
      </c>
    </row>
    <row r="145" spans="1:5" x14ac:dyDescent="0.35">
      <c r="A145" t="s">
        <v>255</v>
      </c>
      <c r="B145">
        <v>20</v>
      </c>
      <c r="C145" t="s">
        <v>52</v>
      </c>
      <c r="D145" t="s">
        <v>36</v>
      </c>
      <c r="E145" t="s">
        <v>60</v>
      </c>
    </row>
    <row r="146" spans="1:5" x14ac:dyDescent="0.35">
      <c r="A146" t="s">
        <v>256</v>
      </c>
      <c r="B146">
        <v>21</v>
      </c>
      <c r="C146" t="s">
        <v>52</v>
      </c>
      <c r="D146" t="s">
        <v>36</v>
      </c>
      <c r="E146" t="s">
        <v>60</v>
      </c>
    </row>
    <row r="147" spans="1:5" x14ac:dyDescent="0.35">
      <c r="A147" t="s">
        <v>257</v>
      </c>
      <c r="B147">
        <v>17</v>
      </c>
      <c r="C147" t="s">
        <v>35</v>
      </c>
      <c r="D147" t="s">
        <v>171</v>
      </c>
      <c r="E147" t="s">
        <v>45</v>
      </c>
    </row>
    <row r="148" spans="1:5" x14ac:dyDescent="0.35">
      <c r="A148" t="s">
        <v>258</v>
      </c>
      <c r="B148">
        <v>18</v>
      </c>
      <c r="C148" t="s">
        <v>35</v>
      </c>
      <c r="D148" t="s">
        <v>36</v>
      </c>
      <c r="E148" t="s">
        <v>45</v>
      </c>
    </row>
    <row r="149" spans="1:5" x14ac:dyDescent="0.35">
      <c r="A149" t="s">
        <v>259</v>
      </c>
      <c r="B149">
        <v>30</v>
      </c>
      <c r="C149" t="s">
        <v>144</v>
      </c>
      <c r="D149" t="s">
        <v>70</v>
      </c>
      <c r="E149" t="s">
        <v>68</v>
      </c>
    </row>
    <row r="150" spans="1:5" x14ac:dyDescent="0.35">
      <c r="A150" t="s">
        <v>260</v>
      </c>
      <c r="B150">
        <v>18</v>
      </c>
      <c r="C150" t="s">
        <v>35</v>
      </c>
      <c r="D150" t="s">
        <v>36</v>
      </c>
      <c r="E150" t="s">
        <v>45</v>
      </c>
    </row>
    <row r="151" spans="1:5" x14ac:dyDescent="0.35">
      <c r="A151" t="s">
        <v>261</v>
      </c>
      <c r="B151">
        <v>19</v>
      </c>
      <c r="C151" t="s">
        <v>52</v>
      </c>
      <c r="D151" t="s">
        <v>36</v>
      </c>
      <c r="E151" t="s">
        <v>60</v>
      </c>
    </row>
    <row r="152" spans="1:5" x14ac:dyDescent="0.35">
      <c r="A152" t="s">
        <v>262</v>
      </c>
      <c r="B152">
        <v>19</v>
      </c>
      <c r="C152" t="s">
        <v>52</v>
      </c>
      <c r="D152" t="s">
        <v>36</v>
      </c>
      <c r="E152" t="s">
        <v>60</v>
      </c>
    </row>
    <row r="153" spans="1:5" x14ac:dyDescent="0.35">
      <c r="A153" t="s">
        <v>263</v>
      </c>
      <c r="B153">
        <v>16</v>
      </c>
      <c r="C153" t="s">
        <v>35</v>
      </c>
      <c r="D153" t="s">
        <v>36</v>
      </c>
      <c r="E153" t="s">
        <v>45</v>
      </c>
    </row>
    <row r="154" spans="1:5" x14ac:dyDescent="0.35">
      <c r="A154" t="s">
        <v>264</v>
      </c>
      <c r="B154">
        <v>16</v>
      </c>
      <c r="C154" t="s">
        <v>35</v>
      </c>
      <c r="D154" t="s">
        <v>70</v>
      </c>
      <c r="E154" t="s">
        <v>45</v>
      </c>
    </row>
    <row r="155" spans="1:5" x14ac:dyDescent="0.35">
      <c r="A155" t="s">
        <v>265</v>
      </c>
      <c r="B155">
        <v>17</v>
      </c>
      <c r="C155" t="s">
        <v>35</v>
      </c>
      <c r="D155" t="s">
        <v>36</v>
      </c>
      <c r="E155" t="s">
        <v>45</v>
      </c>
    </row>
    <row r="156" spans="1:5" x14ac:dyDescent="0.35">
      <c r="A156" t="s">
        <v>266</v>
      </c>
      <c r="B156">
        <v>17</v>
      </c>
      <c r="C156" t="s">
        <v>35</v>
      </c>
      <c r="D156" t="s">
        <v>36</v>
      </c>
      <c r="E156" t="s">
        <v>45</v>
      </c>
    </row>
    <row r="157" spans="1:5" x14ac:dyDescent="0.35">
      <c r="A157" t="s">
        <v>267</v>
      </c>
      <c r="B157">
        <v>20</v>
      </c>
      <c r="C157" t="s">
        <v>52</v>
      </c>
      <c r="D157" t="s">
        <v>36</v>
      </c>
      <c r="E157" t="s">
        <v>60</v>
      </c>
    </row>
    <row r="158" spans="1:5" x14ac:dyDescent="0.35">
      <c r="A158" t="s">
        <v>268</v>
      </c>
      <c r="B158">
        <v>16</v>
      </c>
      <c r="C158" t="s">
        <v>35</v>
      </c>
      <c r="D158" t="s">
        <v>70</v>
      </c>
      <c r="E158" t="s">
        <v>45</v>
      </c>
    </row>
    <row r="159" spans="1:5" x14ac:dyDescent="0.35">
      <c r="A159" t="s">
        <v>269</v>
      </c>
      <c r="B159">
        <v>22</v>
      </c>
      <c r="C159" t="s">
        <v>52</v>
      </c>
      <c r="D159" t="s">
        <v>36</v>
      </c>
      <c r="E159" t="s">
        <v>60</v>
      </c>
    </row>
    <row r="160" spans="1:5" x14ac:dyDescent="0.35">
      <c r="A160" t="s">
        <v>270</v>
      </c>
      <c r="B160">
        <v>25</v>
      </c>
      <c r="C160" t="s">
        <v>52</v>
      </c>
      <c r="D160" t="s">
        <v>171</v>
      </c>
      <c r="E160" t="s">
        <v>68</v>
      </c>
    </row>
    <row r="161" spans="1:5" x14ac:dyDescent="0.35">
      <c r="A161" t="s">
        <v>271</v>
      </c>
      <c r="B161">
        <v>18</v>
      </c>
      <c r="C161" t="s">
        <v>35</v>
      </c>
      <c r="D161" t="s">
        <v>36</v>
      </c>
      <c r="E161" t="s">
        <v>45</v>
      </c>
    </row>
    <row r="162" spans="1:5" x14ac:dyDescent="0.35">
      <c r="A162" t="s">
        <v>272</v>
      </c>
      <c r="B162">
        <v>19</v>
      </c>
      <c r="C162" t="s">
        <v>52</v>
      </c>
      <c r="D162" t="s">
        <v>36</v>
      </c>
      <c r="E162" t="s">
        <v>60</v>
      </c>
    </row>
    <row r="163" spans="1:5" x14ac:dyDescent="0.35">
      <c r="A163" t="s">
        <v>273</v>
      </c>
      <c r="B163">
        <v>27</v>
      </c>
      <c r="C163" t="s">
        <v>52</v>
      </c>
      <c r="D163" t="s">
        <v>36</v>
      </c>
      <c r="E163" t="s">
        <v>68</v>
      </c>
    </row>
    <row r="164" spans="1:5" x14ac:dyDescent="0.35">
      <c r="A164" t="s">
        <v>274</v>
      </c>
      <c r="B164">
        <v>22</v>
      </c>
      <c r="C164" t="s">
        <v>52</v>
      </c>
      <c r="D164" t="s">
        <v>70</v>
      </c>
      <c r="E164" t="s">
        <v>60</v>
      </c>
    </row>
    <row r="165" spans="1:5" x14ac:dyDescent="0.35">
      <c r="A165" t="s">
        <v>275</v>
      </c>
      <c r="B165">
        <v>18</v>
      </c>
      <c r="C165" t="s">
        <v>35</v>
      </c>
      <c r="D165" t="s">
        <v>36</v>
      </c>
      <c r="E165" t="s">
        <v>45</v>
      </c>
    </row>
    <row r="166" spans="1:5" x14ac:dyDescent="0.35">
      <c r="A166" t="s">
        <v>276</v>
      </c>
      <c r="B166">
        <v>21</v>
      </c>
      <c r="C166" t="s">
        <v>52</v>
      </c>
      <c r="D166" t="s">
        <v>70</v>
      </c>
      <c r="E166" t="s">
        <v>60</v>
      </c>
    </row>
    <row r="167" spans="1:5" x14ac:dyDescent="0.35">
      <c r="A167" t="s">
        <v>277</v>
      </c>
      <c r="B167">
        <v>18</v>
      </c>
      <c r="C167" t="s">
        <v>35</v>
      </c>
      <c r="D167" t="s">
        <v>36</v>
      </c>
      <c r="E167" t="s">
        <v>45</v>
      </c>
    </row>
    <row r="168" spans="1:5" x14ac:dyDescent="0.35">
      <c r="A168" t="s">
        <v>278</v>
      </c>
      <c r="B168">
        <v>21</v>
      </c>
      <c r="C168" t="s">
        <v>52</v>
      </c>
      <c r="D168" t="s">
        <v>36</v>
      </c>
      <c r="E168" t="s">
        <v>60</v>
      </c>
    </row>
    <row r="169" spans="1:5" x14ac:dyDescent="0.35">
      <c r="A169" t="s">
        <v>279</v>
      </c>
      <c r="B169">
        <v>25</v>
      </c>
      <c r="C169" t="s">
        <v>52</v>
      </c>
      <c r="D169" t="s">
        <v>36</v>
      </c>
      <c r="E169" t="s">
        <v>68</v>
      </c>
    </row>
    <row r="170" spans="1:5" x14ac:dyDescent="0.35">
      <c r="A170" t="s">
        <v>280</v>
      </c>
      <c r="B170">
        <v>21</v>
      </c>
      <c r="C170" t="s">
        <v>52</v>
      </c>
      <c r="D170" t="s">
        <v>36</v>
      </c>
      <c r="E170" t="s">
        <v>60</v>
      </c>
    </row>
    <row r="171" spans="1:5" x14ac:dyDescent="0.35">
      <c r="A171" t="s">
        <v>281</v>
      </c>
      <c r="B171">
        <v>23</v>
      </c>
      <c r="C171" t="s">
        <v>52</v>
      </c>
      <c r="D171" t="s">
        <v>36</v>
      </c>
      <c r="E171" t="s">
        <v>68</v>
      </c>
    </row>
    <row r="172" spans="1:5" x14ac:dyDescent="0.35">
      <c r="A172" t="s">
        <v>282</v>
      </c>
      <c r="B172">
        <v>21</v>
      </c>
      <c r="C172" t="s">
        <v>52</v>
      </c>
      <c r="D172" t="s">
        <v>36</v>
      </c>
      <c r="E172" t="s">
        <v>60</v>
      </c>
    </row>
    <row r="173" spans="1:5" x14ac:dyDescent="0.35">
      <c r="A173" t="s">
        <v>283</v>
      </c>
      <c r="B173">
        <v>24</v>
      </c>
      <c r="C173" t="s">
        <v>52</v>
      </c>
      <c r="D173" t="s">
        <v>36</v>
      </c>
      <c r="E173" t="s">
        <v>68</v>
      </c>
    </row>
    <row r="174" spans="1:5" x14ac:dyDescent="0.35">
      <c r="A174" t="s">
        <v>284</v>
      </c>
      <c r="B174">
        <v>21</v>
      </c>
      <c r="C174" t="s">
        <v>52</v>
      </c>
      <c r="D174" t="s">
        <v>36</v>
      </c>
      <c r="E174" t="s">
        <v>60</v>
      </c>
    </row>
    <row r="175" spans="1:5" x14ac:dyDescent="0.35">
      <c r="A175" t="s">
        <v>285</v>
      </c>
      <c r="B175">
        <v>22</v>
      </c>
      <c r="C175" t="s">
        <v>52</v>
      </c>
      <c r="D175" t="s">
        <v>36</v>
      </c>
      <c r="E175" t="s">
        <v>60</v>
      </c>
    </row>
    <row r="176" spans="1:5" x14ac:dyDescent="0.35">
      <c r="A176" t="s">
        <v>286</v>
      </c>
      <c r="B176">
        <v>25</v>
      </c>
      <c r="C176" t="s">
        <v>52</v>
      </c>
      <c r="D176" t="s">
        <v>36</v>
      </c>
      <c r="E176" t="s">
        <v>68</v>
      </c>
    </row>
    <row r="177" spans="1:5" x14ac:dyDescent="0.35">
      <c r="A177" t="s">
        <v>287</v>
      </c>
      <c r="B177">
        <v>19</v>
      </c>
      <c r="C177" t="s">
        <v>52</v>
      </c>
      <c r="D177" t="s">
        <v>70</v>
      </c>
      <c r="E177" t="s">
        <v>60</v>
      </c>
    </row>
    <row r="178" spans="1:5" x14ac:dyDescent="0.35">
      <c r="A178" t="s">
        <v>288</v>
      </c>
      <c r="B178">
        <v>19</v>
      </c>
      <c r="C178" t="s">
        <v>52</v>
      </c>
      <c r="D178" t="s">
        <v>36</v>
      </c>
      <c r="E178" t="s">
        <v>60</v>
      </c>
    </row>
    <row r="179" spans="1:5" x14ac:dyDescent="0.35">
      <c r="A179" t="s">
        <v>289</v>
      </c>
      <c r="B179">
        <v>21</v>
      </c>
      <c r="C179" t="s">
        <v>52</v>
      </c>
      <c r="D179" t="s">
        <v>36</v>
      </c>
      <c r="E179" t="s">
        <v>60</v>
      </c>
    </row>
    <row r="180" spans="1:5" x14ac:dyDescent="0.35">
      <c r="A180" t="s">
        <v>290</v>
      </c>
      <c r="B180">
        <v>22</v>
      </c>
      <c r="C180" t="s">
        <v>52</v>
      </c>
      <c r="D180" t="s">
        <v>70</v>
      </c>
      <c r="E180" t="s">
        <v>60</v>
      </c>
    </row>
    <row r="181" spans="1:5" x14ac:dyDescent="0.35">
      <c r="A181" t="s">
        <v>291</v>
      </c>
      <c r="B181">
        <v>19</v>
      </c>
      <c r="C181" t="s">
        <v>52</v>
      </c>
      <c r="D181" t="s">
        <v>70</v>
      </c>
      <c r="E181" t="s">
        <v>60</v>
      </c>
    </row>
    <row r="182" spans="1:5" x14ac:dyDescent="0.35">
      <c r="A182" t="s">
        <v>292</v>
      </c>
      <c r="B182">
        <v>22</v>
      </c>
      <c r="C182" t="s">
        <v>52</v>
      </c>
      <c r="D182" t="s">
        <v>70</v>
      </c>
      <c r="E182" t="s">
        <v>60</v>
      </c>
    </row>
    <row r="183" spans="1:5" x14ac:dyDescent="0.35">
      <c r="A183" t="s">
        <v>293</v>
      </c>
      <c r="B183">
        <v>17</v>
      </c>
      <c r="C183" t="s">
        <v>35</v>
      </c>
      <c r="D183" t="s">
        <v>70</v>
      </c>
      <c r="E183" t="s">
        <v>45</v>
      </c>
    </row>
    <row r="184" spans="1:5" x14ac:dyDescent="0.35">
      <c r="A184" t="s">
        <v>294</v>
      </c>
      <c r="B184">
        <v>28</v>
      </c>
      <c r="C184" t="s">
        <v>52</v>
      </c>
      <c r="D184" t="s">
        <v>36</v>
      </c>
      <c r="E184" t="s">
        <v>68</v>
      </c>
    </row>
    <row r="185" spans="1:5" x14ac:dyDescent="0.35">
      <c r="A185" t="s">
        <v>295</v>
      </c>
      <c r="B185">
        <v>19</v>
      </c>
      <c r="C185" t="s">
        <v>52</v>
      </c>
      <c r="D185" t="s">
        <v>36</v>
      </c>
      <c r="E185" t="s">
        <v>60</v>
      </c>
    </row>
    <row r="186" spans="1:5" x14ac:dyDescent="0.35">
      <c r="A186" t="s">
        <v>296</v>
      </c>
      <c r="B186">
        <v>24</v>
      </c>
      <c r="C186" t="s">
        <v>52</v>
      </c>
      <c r="D186" t="s">
        <v>36</v>
      </c>
      <c r="E186" t="s">
        <v>68</v>
      </c>
    </row>
    <row r="187" spans="1:5" x14ac:dyDescent="0.35">
      <c r="A187" t="s">
        <v>297</v>
      </c>
      <c r="B187">
        <v>19</v>
      </c>
      <c r="C187" t="s">
        <v>52</v>
      </c>
      <c r="D187" t="s">
        <v>70</v>
      </c>
      <c r="E187" t="s">
        <v>60</v>
      </c>
    </row>
    <row r="188" spans="1:5" x14ac:dyDescent="0.35">
      <c r="A188" t="s">
        <v>298</v>
      </c>
      <c r="B188">
        <v>16</v>
      </c>
      <c r="C188" t="s">
        <v>35</v>
      </c>
      <c r="D188" t="s">
        <v>70</v>
      </c>
      <c r="E188" t="s">
        <v>45</v>
      </c>
    </row>
    <row r="189" spans="1:5" x14ac:dyDescent="0.35">
      <c r="A189" t="s">
        <v>299</v>
      </c>
      <c r="B189">
        <v>24</v>
      </c>
      <c r="C189" t="s">
        <v>52</v>
      </c>
      <c r="D189" t="s">
        <v>36</v>
      </c>
      <c r="E189" t="s">
        <v>68</v>
      </c>
    </row>
    <row r="190" spans="1:5" x14ac:dyDescent="0.35">
      <c r="A190" t="s">
        <v>300</v>
      </c>
      <c r="B190">
        <v>21</v>
      </c>
      <c r="C190" t="s">
        <v>52</v>
      </c>
      <c r="D190" t="s">
        <v>36</v>
      </c>
      <c r="E190" t="s">
        <v>60</v>
      </c>
    </row>
    <row r="191" spans="1:5" x14ac:dyDescent="0.35">
      <c r="A191" t="s">
        <v>301</v>
      </c>
      <c r="B191">
        <v>17</v>
      </c>
      <c r="C191" t="s">
        <v>35</v>
      </c>
      <c r="D191" t="s">
        <v>36</v>
      </c>
      <c r="E191" t="s">
        <v>45</v>
      </c>
    </row>
    <row r="192" spans="1:5" x14ac:dyDescent="0.35">
      <c r="A192" t="s">
        <v>302</v>
      </c>
      <c r="B192">
        <v>18</v>
      </c>
      <c r="C192" t="s">
        <v>35</v>
      </c>
      <c r="D192" t="s">
        <v>36</v>
      </c>
      <c r="E192" t="s">
        <v>45</v>
      </c>
    </row>
    <row r="193" spans="1:5" x14ac:dyDescent="0.35">
      <c r="A193" t="s">
        <v>303</v>
      </c>
      <c r="B193">
        <v>20</v>
      </c>
      <c r="C193" t="s">
        <v>52</v>
      </c>
      <c r="D193" t="s">
        <v>36</v>
      </c>
      <c r="E193" t="s">
        <v>60</v>
      </c>
    </row>
    <row r="194" spans="1:5" x14ac:dyDescent="0.35">
      <c r="A194" t="s">
        <v>304</v>
      </c>
      <c r="B194">
        <v>18</v>
      </c>
      <c r="C194" t="s">
        <v>35</v>
      </c>
      <c r="D194" t="s">
        <v>70</v>
      </c>
      <c r="E194" t="s">
        <v>45</v>
      </c>
    </row>
    <row r="195" spans="1:5" x14ac:dyDescent="0.35">
      <c r="A195" t="s">
        <v>305</v>
      </c>
      <c r="B195">
        <v>24</v>
      </c>
      <c r="C195" t="s">
        <v>52</v>
      </c>
      <c r="D195" t="s">
        <v>36</v>
      </c>
      <c r="E195" t="s">
        <v>68</v>
      </c>
    </row>
    <row r="196" spans="1:5" x14ac:dyDescent="0.35">
      <c r="A196" t="s">
        <v>306</v>
      </c>
      <c r="B196">
        <v>21</v>
      </c>
      <c r="C196" t="s">
        <v>52</v>
      </c>
      <c r="D196" t="s">
        <v>70</v>
      </c>
      <c r="E196" t="s">
        <v>60</v>
      </c>
    </row>
    <row r="197" spans="1:5" x14ac:dyDescent="0.35">
      <c r="A197" t="s">
        <v>307</v>
      </c>
      <c r="B197">
        <v>19</v>
      </c>
      <c r="C197" t="s">
        <v>52</v>
      </c>
      <c r="D197" t="s">
        <v>36</v>
      </c>
      <c r="E197" t="s">
        <v>60</v>
      </c>
    </row>
    <row r="198" spans="1:5" x14ac:dyDescent="0.35">
      <c r="A198" t="s">
        <v>308</v>
      </c>
      <c r="B198">
        <v>20</v>
      </c>
      <c r="C198" t="s">
        <v>52</v>
      </c>
      <c r="D198" t="s">
        <v>36</v>
      </c>
      <c r="E198" t="s">
        <v>60</v>
      </c>
    </row>
    <row r="199" spans="1:5" x14ac:dyDescent="0.35">
      <c r="A199" t="s">
        <v>309</v>
      </c>
      <c r="B199">
        <v>24</v>
      </c>
      <c r="C199" t="s">
        <v>52</v>
      </c>
      <c r="D199" t="s">
        <v>70</v>
      </c>
      <c r="E199" t="s">
        <v>68</v>
      </c>
    </row>
    <row r="200" spans="1:5" x14ac:dyDescent="0.35">
      <c r="A200" t="s">
        <v>310</v>
      </c>
      <c r="B200">
        <v>18</v>
      </c>
      <c r="C200" t="s">
        <v>35</v>
      </c>
      <c r="D200" t="s">
        <v>36</v>
      </c>
      <c r="E200" t="s">
        <v>45</v>
      </c>
    </row>
    <row r="201" spans="1:5" x14ac:dyDescent="0.35">
      <c r="A201" t="s">
        <v>311</v>
      </c>
      <c r="B201">
        <v>21</v>
      </c>
      <c r="C201" t="s">
        <v>52</v>
      </c>
      <c r="D201" t="s">
        <v>70</v>
      </c>
      <c r="E201" t="s">
        <v>60</v>
      </c>
    </row>
    <row r="202" spans="1:5" x14ac:dyDescent="0.35">
      <c r="A202" t="s">
        <v>312</v>
      </c>
      <c r="B202">
        <v>27</v>
      </c>
      <c r="C202" t="s">
        <v>52</v>
      </c>
      <c r="D202" t="s">
        <v>36</v>
      </c>
      <c r="E202" t="s">
        <v>68</v>
      </c>
    </row>
    <row r="203" spans="1:5" x14ac:dyDescent="0.35">
      <c r="A203" t="s">
        <v>313</v>
      </c>
      <c r="B203">
        <v>16</v>
      </c>
      <c r="C203" t="s">
        <v>35</v>
      </c>
      <c r="D203" t="s">
        <v>36</v>
      </c>
      <c r="E203" t="s">
        <v>45</v>
      </c>
    </row>
    <row r="204" spans="1:5" x14ac:dyDescent="0.35">
      <c r="A204" t="s">
        <v>314</v>
      </c>
      <c r="B204">
        <v>21</v>
      </c>
      <c r="C204" t="s">
        <v>52</v>
      </c>
      <c r="D204" t="s">
        <v>36</v>
      </c>
      <c r="E204" t="s">
        <v>60</v>
      </c>
    </row>
    <row r="205" spans="1:5" x14ac:dyDescent="0.35">
      <c r="A205" t="s">
        <v>315</v>
      </c>
      <c r="B205">
        <v>22</v>
      </c>
      <c r="C205" t="s">
        <v>52</v>
      </c>
      <c r="D205" t="s">
        <v>36</v>
      </c>
      <c r="E205" t="s">
        <v>60</v>
      </c>
    </row>
    <row r="206" spans="1:5" x14ac:dyDescent="0.35">
      <c r="A206" t="s">
        <v>316</v>
      </c>
      <c r="B206">
        <v>19</v>
      </c>
      <c r="C206" t="s">
        <v>52</v>
      </c>
      <c r="D206" t="s">
        <v>70</v>
      </c>
      <c r="E206" t="s">
        <v>60</v>
      </c>
    </row>
    <row r="207" spans="1:5" x14ac:dyDescent="0.35">
      <c r="A207" t="s">
        <v>317</v>
      </c>
      <c r="B207">
        <v>14</v>
      </c>
      <c r="C207" t="s">
        <v>35</v>
      </c>
      <c r="D207" t="s">
        <v>70</v>
      </c>
      <c r="E207" t="s">
        <v>45</v>
      </c>
    </row>
    <row r="208" spans="1:5" x14ac:dyDescent="0.35">
      <c r="A208" t="s">
        <v>318</v>
      </c>
      <c r="B208">
        <v>21</v>
      </c>
      <c r="C208" t="s">
        <v>52</v>
      </c>
      <c r="D208" t="s">
        <v>36</v>
      </c>
      <c r="E208" t="s">
        <v>60</v>
      </c>
    </row>
    <row r="209" spans="1:5" x14ac:dyDescent="0.35">
      <c r="A209" t="s">
        <v>319</v>
      </c>
      <c r="B209">
        <v>20</v>
      </c>
      <c r="C209" t="s">
        <v>52</v>
      </c>
      <c r="D209" t="s">
        <v>36</v>
      </c>
      <c r="E209" t="s">
        <v>60</v>
      </c>
    </row>
    <row r="210" spans="1:5" x14ac:dyDescent="0.35">
      <c r="A210" t="s">
        <v>320</v>
      </c>
      <c r="B210">
        <v>27</v>
      </c>
      <c r="C210" t="s">
        <v>52</v>
      </c>
      <c r="D210" t="s">
        <v>36</v>
      </c>
      <c r="E210" t="s">
        <v>68</v>
      </c>
    </row>
    <row r="211" spans="1:5" x14ac:dyDescent="0.35">
      <c r="A211" t="s">
        <v>321</v>
      </c>
      <c r="B211">
        <v>24</v>
      </c>
      <c r="C211" t="s">
        <v>52</v>
      </c>
      <c r="D211" t="s">
        <v>171</v>
      </c>
      <c r="E211" t="s">
        <v>68</v>
      </c>
    </row>
    <row r="212" spans="1:5" x14ac:dyDescent="0.35">
      <c r="A212" t="s">
        <v>322</v>
      </c>
      <c r="B212">
        <v>21</v>
      </c>
      <c r="C212" t="s">
        <v>52</v>
      </c>
      <c r="D212" t="s">
        <v>36</v>
      </c>
      <c r="E212" t="s">
        <v>60</v>
      </c>
    </row>
    <row r="213" spans="1:5" x14ac:dyDescent="0.35">
      <c r="A213" t="s">
        <v>323</v>
      </c>
      <c r="B213">
        <v>21</v>
      </c>
      <c r="C213" t="s">
        <v>52</v>
      </c>
      <c r="D213" t="s">
        <v>36</v>
      </c>
      <c r="E213" t="s">
        <v>60</v>
      </c>
    </row>
    <row r="214" spans="1:5" x14ac:dyDescent="0.35">
      <c r="A214" t="s">
        <v>324</v>
      </c>
      <c r="B214">
        <v>19</v>
      </c>
      <c r="C214" t="s">
        <v>52</v>
      </c>
      <c r="D214" t="s">
        <v>36</v>
      </c>
      <c r="E214" t="s">
        <v>60</v>
      </c>
    </row>
    <row r="215" spans="1:5" x14ac:dyDescent="0.35">
      <c r="A215" t="s">
        <v>325</v>
      </c>
      <c r="B215">
        <v>20</v>
      </c>
      <c r="C215" t="s">
        <v>52</v>
      </c>
      <c r="D215" t="s">
        <v>36</v>
      </c>
      <c r="E215" t="s">
        <v>60</v>
      </c>
    </row>
    <row r="216" spans="1:5" x14ac:dyDescent="0.35">
      <c r="A216" t="s">
        <v>326</v>
      </c>
      <c r="B216">
        <v>19</v>
      </c>
      <c r="C216" t="s">
        <v>52</v>
      </c>
      <c r="D216" t="s">
        <v>70</v>
      </c>
      <c r="E216" t="s">
        <v>60</v>
      </c>
    </row>
    <row r="217" spans="1:5" x14ac:dyDescent="0.35">
      <c r="A217" t="s">
        <v>327</v>
      </c>
      <c r="B217">
        <v>19</v>
      </c>
      <c r="C217" t="s">
        <v>52</v>
      </c>
      <c r="D217" t="s">
        <v>36</v>
      </c>
      <c r="E217" t="s">
        <v>60</v>
      </c>
    </row>
    <row r="218" spans="1:5" x14ac:dyDescent="0.35">
      <c r="A218" t="s">
        <v>328</v>
      </c>
      <c r="B218">
        <v>20</v>
      </c>
      <c r="C218" t="s">
        <v>52</v>
      </c>
      <c r="D218" t="s">
        <v>36</v>
      </c>
      <c r="E218" t="s">
        <v>60</v>
      </c>
    </row>
    <row r="219" spans="1:5" x14ac:dyDescent="0.35">
      <c r="A219" t="s">
        <v>329</v>
      </c>
      <c r="B219">
        <v>22</v>
      </c>
      <c r="C219" t="s">
        <v>52</v>
      </c>
      <c r="D219" t="s">
        <v>36</v>
      </c>
      <c r="E219" t="s">
        <v>60</v>
      </c>
    </row>
    <row r="220" spans="1:5" x14ac:dyDescent="0.35">
      <c r="A220" t="s">
        <v>330</v>
      </c>
      <c r="B220">
        <v>17</v>
      </c>
      <c r="C220" t="s">
        <v>35</v>
      </c>
      <c r="D220" t="s">
        <v>171</v>
      </c>
      <c r="E220" t="s">
        <v>45</v>
      </c>
    </row>
    <row r="221" spans="1:5" x14ac:dyDescent="0.35">
      <c r="A221" t="s">
        <v>331</v>
      </c>
      <c r="B221">
        <v>17</v>
      </c>
      <c r="C221" t="s">
        <v>35</v>
      </c>
      <c r="D221" t="s">
        <v>36</v>
      </c>
      <c r="E221" t="s">
        <v>45</v>
      </c>
    </row>
    <row r="222" spans="1:5" x14ac:dyDescent="0.35">
      <c r="A222" t="s">
        <v>332</v>
      </c>
      <c r="B222">
        <v>20</v>
      </c>
      <c r="C222" t="s">
        <v>52</v>
      </c>
      <c r="D222" t="s">
        <v>36</v>
      </c>
      <c r="E222" t="s">
        <v>60</v>
      </c>
    </row>
    <row r="223" spans="1:5" x14ac:dyDescent="0.35">
      <c r="A223" t="s">
        <v>333</v>
      </c>
      <c r="B223">
        <v>16</v>
      </c>
      <c r="C223" t="s">
        <v>35</v>
      </c>
      <c r="D223" t="s">
        <v>36</v>
      </c>
      <c r="E223" t="s">
        <v>45</v>
      </c>
    </row>
    <row r="224" spans="1:5" x14ac:dyDescent="0.35">
      <c r="A224" t="s">
        <v>334</v>
      </c>
      <c r="B224">
        <v>17</v>
      </c>
      <c r="C224" t="s">
        <v>35</v>
      </c>
      <c r="D224" t="s">
        <v>36</v>
      </c>
      <c r="E224" t="s">
        <v>45</v>
      </c>
    </row>
    <row r="225" spans="1:5" x14ac:dyDescent="0.35">
      <c r="A225" t="s">
        <v>335</v>
      </c>
      <c r="B225">
        <v>20</v>
      </c>
      <c r="C225" t="s">
        <v>52</v>
      </c>
      <c r="D225" t="s">
        <v>70</v>
      </c>
      <c r="E225" t="s">
        <v>60</v>
      </c>
    </row>
    <row r="226" spans="1:5" x14ac:dyDescent="0.35">
      <c r="A226" t="s">
        <v>336</v>
      </c>
      <c r="B226">
        <v>18</v>
      </c>
      <c r="C226" t="s">
        <v>35</v>
      </c>
      <c r="D226" t="s">
        <v>36</v>
      </c>
      <c r="E226" t="s">
        <v>45</v>
      </c>
    </row>
    <row r="227" spans="1:5" x14ac:dyDescent="0.35">
      <c r="A227" t="s">
        <v>337</v>
      </c>
      <c r="B227">
        <v>20</v>
      </c>
      <c r="C227" t="s">
        <v>52</v>
      </c>
      <c r="D227" t="s">
        <v>70</v>
      </c>
      <c r="E227" t="s">
        <v>60</v>
      </c>
    </row>
    <row r="228" spans="1:5" x14ac:dyDescent="0.35">
      <c r="A228" t="s">
        <v>338</v>
      </c>
      <c r="B228">
        <v>19</v>
      </c>
      <c r="C228" t="s">
        <v>52</v>
      </c>
      <c r="D228" t="s">
        <v>36</v>
      </c>
      <c r="E228" t="s">
        <v>60</v>
      </c>
    </row>
    <row r="229" spans="1:5" x14ac:dyDescent="0.35">
      <c r="A229" t="s">
        <v>339</v>
      </c>
      <c r="B229">
        <v>19</v>
      </c>
      <c r="C229" t="s">
        <v>52</v>
      </c>
      <c r="D229" t="s">
        <v>70</v>
      </c>
      <c r="E229" t="s">
        <v>60</v>
      </c>
    </row>
    <row r="230" spans="1:5" x14ac:dyDescent="0.35">
      <c r="A230" t="s">
        <v>340</v>
      </c>
      <c r="B230">
        <v>20</v>
      </c>
      <c r="C230" t="s">
        <v>52</v>
      </c>
      <c r="D230" t="s">
        <v>70</v>
      </c>
      <c r="E230" t="s">
        <v>60</v>
      </c>
    </row>
    <row r="231" spans="1:5" x14ac:dyDescent="0.35">
      <c r="A231" t="s">
        <v>341</v>
      </c>
      <c r="B231">
        <v>19</v>
      </c>
      <c r="C231" t="s">
        <v>52</v>
      </c>
      <c r="D231" t="s">
        <v>36</v>
      </c>
      <c r="E231" t="s">
        <v>60</v>
      </c>
    </row>
    <row r="232" spans="1:5" x14ac:dyDescent="0.35">
      <c r="A232" t="s">
        <v>342</v>
      </c>
      <c r="B232">
        <v>19</v>
      </c>
      <c r="C232" t="s">
        <v>52</v>
      </c>
      <c r="D232" t="s">
        <v>36</v>
      </c>
      <c r="E232" t="s">
        <v>60</v>
      </c>
    </row>
    <row r="233" spans="1:5" x14ac:dyDescent="0.35">
      <c r="A233" t="s">
        <v>343</v>
      </c>
      <c r="B233">
        <v>19</v>
      </c>
      <c r="C233" t="s">
        <v>52</v>
      </c>
      <c r="D233" t="s">
        <v>70</v>
      </c>
      <c r="E233" t="s">
        <v>60</v>
      </c>
    </row>
    <row r="234" spans="1:5" x14ac:dyDescent="0.35">
      <c r="A234" t="s">
        <v>344</v>
      </c>
      <c r="B234">
        <v>27</v>
      </c>
      <c r="C234" t="s">
        <v>52</v>
      </c>
      <c r="D234" t="s">
        <v>36</v>
      </c>
      <c r="E234" t="s">
        <v>68</v>
      </c>
    </row>
    <row r="235" spans="1:5" x14ac:dyDescent="0.35">
      <c r="A235" t="s">
        <v>345</v>
      </c>
      <c r="B235">
        <v>18</v>
      </c>
      <c r="C235" t="s">
        <v>35</v>
      </c>
      <c r="D235" t="s">
        <v>70</v>
      </c>
      <c r="E235" t="s">
        <v>45</v>
      </c>
    </row>
    <row r="236" spans="1:5" x14ac:dyDescent="0.35">
      <c r="A236" t="s">
        <v>346</v>
      </c>
      <c r="B236">
        <v>23</v>
      </c>
      <c r="C236" t="s">
        <v>52</v>
      </c>
      <c r="D236" t="s">
        <v>36</v>
      </c>
      <c r="E236" t="s">
        <v>68</v>
      </c>
    </row>
    <row r="237" spans="1:5" x14ac:dyDescent="0.35">
      <c r="A237" t="s">
        <v>347</v>
      </c>
      <c r="B237">
        <v>21</v>
      </c>
      <c r="C237" t="s">
        <v>52</v>
      </c>
      <c r="D237" t="s">
        <v>36</v>
      </c>
      <c r="E237" t="s">
        <v>60</v>
      </c>
    </row>
    <row r="238" spans="1:5" x14ac:dyDescent="0.35">
      <c r="A238" t="s">
        <v>348</v>
      </c>
      <c r="B238">
        <v>17</v>
      </c>
      <c r="C238" t="s">
        <v>35</v>
      </c>
      <c r="D238" t="s">
        <v>36</v>
      </c>
      <c r="E238" t="s">
        <v>45</v>
      </c>
    </row>
    <row r="239" spans="1:5" x14ac:dyDescent="0.35">
      <c r="A239" t="s">
        <v>349</v>
      </c>
      <c r="B239">
        <v>26</v>
      </c>
      <c r="C239" t="s">
        <v>52</v>
      </c>
      <c r="D239" t="s">
        <v>70</v>
      </c>
      <c r="E239" t="s">
        <v>68</v>
      </c>
    </row>
    <row r="240" spans="1:5" x14ac:dyDescent="0.35">
      <c r="A240" t="s">
        <v>350</v>
      </c>
      <c r="B240">
        <v>20</v>
      </c>
      <c r="C240" t="s">
        <v>52</v>
      </c>
      <c r="D240" t="s">
        <v>70</v>
      </c>
      <c r="E240" t="s">
        <v>60</v>
      </c>
    </row>
    <row r="241" spans="1:5" x14ac:dyDescent="0.35">
      <c r="A241" t="s">
        <v>351</v>
      </c>
      <c r="B241">
        <v>22</v>
      </c>
      <c r="C241" t="s">
        <v>52</v>
      </c>
      <c r="D241" t="s">
        <v>70</v>
      </c>
      <c r="E241" t="s">
        <v>60</v>
      </c>
    </row>
    <row r="242" spans="1:5" x14ac:dyDescent="0.35">
      <c r="A242" t="s">
        <v>352</v>
      </c>
      <c r="B242">
        <v>17</v>
      </c>
      <c r="C242" t="s">
        <v>35</v>
      </c>
      <c r="D242" t="s">
        <v>36</v>
      </c>
      <c r="E242" t="s">
        <v>45</v>
      </c>
    </row>
    <row r="243" spans="1:5" x14ac:dyDescent="0.35">
      <c r="A243" t="s">
        <v>353</v>
      </c>
      <c r="B243">
        <v>24</v>
      </c>
      <c r="C243" t="s">
        <v>52</v>
      </c>
      <c r="D243" t="s">
        <v>36</v>
      </c>
      <c r="E243" t="s">
        <v>68</v>
      </c>
    </row>
    <row r="244" spans="1:5" x14ac:dyDescent="0.35">
      <c r="A244" t="s">
        <v>354</v>
      </c>
      <c r="B244">
        <v>20</v>
      </c>
      <c r="C244" t="s">
        <v>52</v>
      </c>
      <c r="D244" t="s">
        <v>36</v>
      </c>
      <c r="E244" t="s">
        <v>60</v>
      </c>
    </row>
    <row r="245" spans="1:5" x14ac:dyDescent="0.35">
      <c r="A245" t="s">
        <v>355</v>
      </c>
      <c r="B245">
        <v>19</v>
      </c>
      <c r="C245" t="s">
        <v>52</v>
      </c>
      <c r="D245" t="s">
        <v>70</v>
      </c>
      <c r="E245" t="s">
        <v>60</v>
      </c>
    </row>
    <row r="246" spans="1:5" x14ac:dyDescent="0.35">
      <c r="A246" t="s">
        <v>356</v>
      </c>
      <c r="B246">
        <v>33</v>
      </c>
      <c r="C246" t="s">
        <v>144</v>
      </c>
      <c r="D246" t="s">
        <v>70</v>
      </c>
      <c r="E246" t="s">
        <v>68</v>
      </c>
    </row>
    <row r="247" spans="1:5" x14ac:dyDescent="0.35">
      <c r="A247" t="s">
        <v>357</v>
      </c>
      <c r="B247">
        <v>14</v>
      </c>
      <c r="C247" t="s">
        <v>35</v>
      </c>
      <c r="D247" t="s">
        <v>36</v>
      </c>
      <c r="E247" t="s">
        <v>45</v>
      </c>
    </row>
    <row r="248" spans="1:5" x14ac:dyDescent="0.35">
      <c r="A248" t="s">
        <v>358</v>
      </c>
      <c r="B248">
        <v>20</v>
      </c>
      <c r="C248" t="s">
        <v>52</v>
      </c>
      <c r="D248" t="s">
        <v>70</v>
      </c>
      <c r="E248" t="s">
        <v>60</v>
      </c>
    </row>
    <row r="249" spans="1:5" x14ac:dyDescent="0.35">
      <c r="A249" t="s">
        <v>359</v>
      </c>
      <c r="B249">
        <v>20</v>
      </c>
      <c r="C249" t="s">
        <v>52</v>
      </c>
      <c r="D249" t="s">
        <v>36</v>
      </c>
      <c r="E249" t="s">
        <v>60</v>
      </c>
    </row>
    <row r="250" spans="1:5" x14ac:dyDescent="0.35">
      <c r="A250" t="s">
        <v>360</v>
      </c>
      <c r="B250">
        <v>18</v>
      </c>
      <c r="C250" t="s">
        <v>35</v>
      </c>
      <c r="D250" t="s">
        <v>36</v>
      </c>
      <c r="E250" t="s">
        <v>45</v>
      </c>
    </row>
    <row r="251" spans="1:5" x14ac:dyDescent="0.35">
      <c r="A251" t="s">
        <v>361</v>
      </c>
      <c r="B251">
        <v>25</v>
      </c>
      <c r="C251" t="s">
        <v>52</v>
      </c>
      <c r="D251" t="s">
        <v>70</v>
      </c>
      <c r="E251" t="s">
        <v>68</v>
      </c>
    </row>
    <row r="252" spans="1:5" x14ac:dyDescent="0.35">
      <c r="A252" t="s">
        <v>362</v>
      </c>
      <c r="B252">
        <v>16</v>
      </c>
      <c r="C252" t="s">
        <v>35</v>
      </c>
      <c r="D252" t="s">
        <v>36</v>
      </c>
      <c r="E252" t="s">
        <v>45</v>
      </c>
    </row>
    <row r="253" spans="1:5" x14ac:dyDescent="0.35">
      <c r="A253" t="s">
        <v>363</v>
      </c>
      <c r="B253">
        <v>20</v>
      </c>
      <c r="C253" t="s">
        <v>52</v>
      </c>
      <c r="D253" t="s">
        <v>36</v>
      </c>
      <c r="E253" t="s">
        <v>60</v>
      </c>
    </row>
    <row r="254" spans="1:5" x14ac:dyDescent="0.35">
      <c r="A254" t="s">
        <v>364</v>
      </c>
      <c r="B254">
        <v>18</v>
      </c>
      <c r="C254" t="s">
        <v>35</v>
      </c>
      <c r="D254" t="s">
        <v>70</v>
      </c>
      <c r="E254" t="s">
        <v>45</v>
      </c>
    </row>
    <row r="255" spans="1:5" x14ac:dyDescent="0.35">
      <c r="A255" t="s">
        <v>365</v>
      </c>
      <c r="B255">
        <v>23</v>
      </c>
      <c r="C255" t="s">
        <v>52</v>
      </c>
      <c r="D255" t="s">
        <v>70</v>
      </c>
      <c r="E255" t="s">
        <v>68</v>
      </c>
    </row>
    <row r="256" spans="1:5" x14ac:dyDescent="0.35">
      <c r="A256" t="s">
        <v>366</v>
      </c>
      <c r="B256">
        <v>19</v>
      </c>
      <c r="C256" t="s">
        <v>52</v>
      </c>
      <c r="D256" t="s">
        <v>36</v>
      </c>
      <c r="E256" t="s">
        <v>60</v>
      </c>
    </row>
    <row r="257" spans="1:5" x14ac:dyDescent="0.35">
      <c r="A257" t="s">
        <v>367</v>
      </c>
      <c r="B257">
        <v>23</v>
      </c>
      <c r="C257" t="s">
        <v>52</v>
      </c>
      <c r="D257" t="s">
        <v>36</v>
      </c>
      <c r="E257" t="s">
        <v>68</v>
      </c>
    </row>
    <row r="258" spans="1:5" x14ac:dyDescent="0.35">
      <c r="A258" t="s">
        <v>368</v>
      </c>
      <c r="B258">
        <v>20</v>
      </c>
      <c r="C258" t="s">
        <v>52</v>
      </c>
      <c r="D258" t="s">
        <v>36</v>
      </c>
      <c r="E258" t="s">
        <v>60</v>
      </c>
    </row>
    <row r="259" spans="1:5" x14ac:dyDescent="0.35">
      <c r="A259" t="s">
        <v>369</v>
      </c>
      <c r="B259">
        <v>27</v>
      </c>
      <c r="C259" t="s">
        <v>52</v>
      </c>
      <c r="D259" t="s">
        <v>36</v>
      </c>
      <c r="E259" t="s">
        <v>68</v>
      </c>
    </row>
    <row r="260" spans="1:5" x14ac:dyDescent="0.35">
      <c r="A260" t="s">
        <v>370</v>
      </c>
      <c r="B260">
        <v>15</v>
      </c>
      <c r="C260" t="s">
        <v>35</v>
      </c>
      <c r="D260" t="s">
        <v>36</v>
      </c>
      <c r="E260" t="s">
        <v>45</v>
      </c>
    </row>
    <row r="261" spans="1:5" x14ac:dyDescent="0.35">
      <c r="A261" t="s">
        <v>371</v>
      </c>
      <c r="B261">
        <v>13</v>
      </c>
      <c r="C261" t="s">
        <v>35</v>
      </c>
      <c r="D261" t="s">
        <v>70</v>
      </c>
      <c r="E261" t="s">
        <v>45</v>
      </c>
    </row>
    <row r="262" spans="1:5" x14ac:dyDescent="0.35">
      <c r="A262" t="s">
        <v>372</v>
      </c>
      <c r="B262">
        <v>19</v>
      </c>
      <c r="C262" t="s">
        <v>52</v>
      </c>
      <c r="D262" t="s">
        <v>36</v>
      </c>
      <c r="E262" t="s">
        <v>60</v>
      </c>
    </row>
    <row r="263" spans="1:5" x14ac:dyDescent="0.35">
      <c r="A263" t="s">
        <v>373</v>
      </c>
      <c r="B263">
        <v>26</v>
      </c>
      <c r="C263" t="s">
        <v>52</v>
      </c>
      <c r="D263" t="s">
        <v>36</v>
      </c>
      <c r="E263" t="s">
        <v>68</v>
      </c>
    </row>
    <row r="264" spans="1:5" x14ac:dyDescent="0.35">
      <c r="A264" t="s">
        <v>374</v>
      </c>
      <c r="B264">
        <v>26</v>
      </c>
      <c r="C264" t="s">
        <v>52</v>
      </c>
      <c r="D264" t="s">
        <v>70</v>
      </c>
      <c r="E264" t="s">
        <v>68</v>
      </c>
    </row>
    <row r="265" spans="1:5" x14ac:dyDescent="0.35">
      <c r="A265" t="s">
        <v>375</v>
      </c>
      <c r="B265">
        <v>20</v>
      </c>
      <c r="C265" t="s">
        <v>52</v>
      </c>
      <c r="D265" t="s">
        <v>36</v>
      </c>
      <c r="E265" t="s">
        <v>60</v>
      </c>
    </row>
    <row r="266" spans="1:5" x14ac:dyDescent="0.35">
      <c r="A266" t="s">
        <v>376</v>
      </c>
      <c r="B266">
        <v>17</v>
      </c>
      <c r="C266" t="s">
        <v>35</v>
      </c>
      <c r="D266" t="s">
        <v>36</v>
      </c>
      <c r="E266" t="s">
        <v>45</v>
      </c>
    </row>
    <row r="267" spans="1:5" x14ac:dyDescent="0.35">
      <c r="A267" t="s">
        <v>377</v>
      </c>
      <c r="B267">
        <v>16</v>
      </c>
      <c r="C267" t="s">
        <v>35</v>
      </c>
      <c r="D267" t="s">
        <v>36</v>
      </c>
      <c r="E267" t="s">
        <v>45</v>
      </c>
    </row>
    <row r="268" spans="1:5" x14ac:dyDescent="0.35">
      <c r="A268" t="s">
        <v>378</v>
      </c>
      <c r="B268">
        <v>13</v>
      </c>
      <c r="C268" t="s">
        <v>35</v>
      </c>
      <c r="D268" t="s">
        <v>36</v>
      </c>
      <c r="E268" t="s">
        <v>45</v>
      </c>
    </row>
    <row r="269" spans="1:5" x14ac:dyDescent="0.35">
      <c r="A269" t="s">
        <v>379</v>
      </c>
      <c r="B269">
        <v>20</v>
      </c>
      <c r="C269" t="s">
        <v>52</v>
      </c>
      <c r="D269" t="s">
        <v>70</v>
      </c>
      <c r="E269" t="s">
        <v>60</v>
      </c>
    </row>
    <row r="270" spans="1:5" x14ac:dyDescent="0.35">
      <c r="A270" t="s">
        <v>380</v>
      </c>
      <c r="B270">
        <v>32</v>
      </c>
      <c r="C270" t="s">
        <v>144</v>
      </c>
      <c r="D270" t="s">
        <v>70</v>
      </c>
      <c r="E270" t="s">
        <v>68</v>
      </c>
    </row>
    <row r="271" spans="1:5" x14ac:dyDescent="0.35">
      <c r="A271" t="s">
        <v>381</v>
      </c>
      <c r="B271">
        <v>20</v>
      </c>
      <c r="C271" t="s">
        <v>52</v>
      </c>
      <c r="D271" t="s">
        <v>70</v>
      </c>
      <c r="E271" t="s">
        <v>60</v>
      </c>
    </row>
    <row r="272" spans="1:5" x14ac:dyDescent="0.35">
      <c r="A272" t="s">
        <v>382</v>
      </c>
      <c r="B272">
        <v>25</v>
      </c>
      <c r="C272" t="s">
        <v>52</v>
      </c>
      <c r="D272" t="s">
        <v>70</v>
      </c>
      <c r="E272" t="s">
        <v>68</v>
      </c>
    </row>
    <row r="273" spans="1:5" x14ac:dyDescent="0.35">
      <c r="A273" t="s">
        <v>383</v>
      </c>
      <c r="B273">
        <v>30</v>
      </c>
      <c r="C273" t="s">
        <v>144</v>
      </c>
      <c r="D273" t="s">
        <v>36</v>
      </c>
      <c r="E273" t="s">
        <v>68</v>
      </c>
    </row>
    <row r="274" spans="1:5" x14ac:dyDescent="0.35">
      <c r="A274" t="s">
        <v>384</v>
      </c>
      <c r="B274">
        <v>27</v>
      </c>
      <c r="C274" t="s">
        <v>52</v>
      </c>
      <c r="D274" t="s">
        <v>70</v>
      </c>
      <c r="E274" t="s">
        <v>68</v>
      </c>
    </row>
    <row r="275" spans="1:5" x14ac:dyDescent="0.35">
      <c r="A275" t="s">
        <v>385</v>
      </c>
      <c r="B275">
        <v>17</v>
      </c>
      <c r="C275" t="s">
        <v>35</v>
      </c>
      <c r="D275" t="s">
        <v>36</v>
      </c>
      <c r="E275" t="s">
        <v>45</v>
      </c>
    </row>
    <row r="276" spans="1:5" x14ac:dyDescent="0.35">
      <c r="A276" t="s">
        <v>386</v>
      </c>
      <c r="B276">
        <v>25</v>
      </c>
      <c r="C276" t="s">
        <v>52</v>
      </c>
      <c r="D276" t="s">
        <v>70</v>
      </c>
      <c r="E276" t="s">
        <v>68</v>
      </c>
    </row>
    <row r="277" spans="1:5" x14ac:dyDescent="0.35">
      <c r="A277" t="s">
        <v>387</v>
      </c>
      <c r="B277">
        <v>24</v>
      </c>
      <c r="C277" t="s">
        <v>52</v>
      </c>
      <c r="D277" t="s">
        <v>36</v>
      </c>
      <c r="E277" t="s">
        <v>68</v>
      </c>
    </row>
    <row r="278" spans="1:5" x14ac:dyDescent="0.35">
      <c r="A278" t="s">
        <v>388</v>
      </c>
      <c r="B278">
        <v>22</v>
      </c>
      <c r="C278" t="s">
        <v>52</v>
      </c>
      <c r="D278" t="s">
        <v>70</v>
      </c>
      <c r="E278" t="s">
        <v>60</v>
      </c>
    </row>
    <row r="279" spans="1:5" x14ac:dyDescent="0.35">
      <c r="A279" t="s">
        <v>389</v>
      </c>
      <c r="B279">
        <v>19</v>
      </c>
      <c r="C279" t="s">
        <v>52</v>
      </c>
      <c r="D279" t="s">
        <v>70</v>
      </c>
      <c r="E279" t="s">
        <v>60</v>
      </c>
    </row>
    <row r="280" spans="1:5" x14ac:dyDescent="0.35">
      <c r="A280" t="s">
        <v>390</v>
      </c>
      <c r="B280">
        <v>15</v>
      </c>
      <c r="C280" t="s">
        <v>35</v>
      </c>
      <c r="D280" t="s">
        <v>36</v>
      </c>
      <c r="E280" t="s">
        <v>45</v>
      </c>
    </row>
    <row r="281" spans="1:5" x14ac:dyDescent="0.35">
      <c r="A281" t="s">
        <v>391</v>
      </c>
      <c r="B281">
        <v>16</v>
      </c>
      <c r="C281" t="s">
        <v>35</v>
      </c>
      <c r="D281" t="s">
        <v>36</v>
      </c>
      <c r="E281" t="s">
        <v>45</v>
      </c>
    </row>
    <row r="282" spans="1:5" x14ac:dyDescent="0.35">
      <c r="A282" t="s">
        <v>392</v>
      </c>
      <c r="B282">
        <v>26</v>
      </c>
      <c r="C282" t="s">
        <v>52</v>
      </c>
      <c r="D282" t="s">
        <v>70</v>
      </c>
      <c r="E282" t="s">
        <v>68</v>
      </c>
    </row>
    <row r="283" spans="1:5" x14ac:dyDescent="0.35">
      <c r="A283" t="s">
        <v>393</v>
      </c>
      <c r="B283">
        <v>28</v>
      </c>
      <c r="C283" t="s">
        <v>52</v>
      </c>
      <c r="D283" t="s">
        <v>36</v>
      </c>
      <c r="E283" t="s">
        <v>68</v>
      </c>
    </row>
    <row r="284" spans="1:5" x14ac:dyDescent="0.35">
      <c r="A284" t="s">
        <v>394</v>
      </c>
      <c r="B284">
        <v>16</v>
      </c>
      <c r="C284" t="s">
        <v>35</v>
      </c>
      <c r="D284" t="s">
        <v>36</v>
      </c>
      <c r="E284" t="s">
        <v>45</v>
      </c>
    </row>
    <row r="285" spans="1:5" x14ac:dyDescent="0.35">
      <c r="A285" t="s">
        <v>395</v>
      </c>
      <c r="B285">
        <v>17</v>
      </c>
      <c r="C285" t="s">
        <v>35</v>
      </c>
      <c r="D285" t="s">
        <v>36</v>
      </c>
      <c r="E285" t="s">
        <v>45</v>
      </c>
    </row>
    <row r="286" spans="1:5" x14ac:dyDescent="0.35">
      <c r="A286" t="s">
        <v>396</v>
      </c>
      <c r="B286">
        <v>19</v>
      </c>
      <c r="C286" t="s">
        <v>52</v>
      </c>
      <c r="D286" t="s">
        <v>36</v>
      </c>
      <c r="E286" t="s">
        <v>60</v>
      </c>
    </row>
    <row r="287" spans="1:5" x14ac:dyDescent="0.35">
      <c r="A287" t="s">
        <v>397</v>
      </c>
      <c r="B287">
        <v>22</v>
      </c>
      <c r="C287" t="s">
        <v>52</v>
      </c>
      <c r="D287" t="s">
        <v>36</v>
      </c>
      <c r="E287" t="s">
        <v>60</v>
      </c>
    </row>
    <row r="288" spans="1:5" x14ac:dyDescent="0.35">
      <c r="A288" t="s">
        <v>398</v>
      </c>
      <c r="B288">
        <v>20</v>
      </c>
      <c r="C288" t="s">
        <v>52</v>
      </c>
      <c r="D288" t="s">
        <v>36</v>
      </c>
      <c r="E288" t="s">
        <v>60</v>
      </c>
    </row>
    <row r="289" spans="1:5" x14ac:dyDescent="0.35">
      <c r="A289" t="s">
        <v>399</v>
      </c>
      <c r="B289">
        <v>17</v>
      </c>
      <c r="C289" t="s">
        <v>35</v>
      </c>
      <c r="D289" t="s">
        <v>36</v>
      </c>
      <c r="E289" t="s">
        <v>45</v>
      </c>
    </row>
    <row r="290" spans="1:5" x14ac:dyDescent="0.35">
      <c r="A290" t="s">
        <v>400</v>
      </c>
      <c r="B290">
        <v>21</v>
      </c>
      <c r="C290" t="s">
        <v>52</v>
      </c>
      <c r="D290" t="s">
        <v>36</v>
      </c>
      <c r="E290" t="s">
        <v>60</v>
      </c>
    </row>
    <row r="291" spans="1:5" x14ac:dyDescent="0.35">
      <c r="A291" t="s">
        <v>401</v>
      </c>
      <c r="B291">
        <v>21</v>
      </c>
      <c r="C291" t="s">
        <v>52</v>
      </c>
      <c r="D291" t="s">
        <v>70</v>
      </c>
      <c r="E291" t="s">
        <v>60</v>
      </c>
    </row>
    <row r="292" spans="1:5" x14ac:dyDescent="0.35">
      <c r="A292" t="s">
        <v>402</v>
      </c>
      <c r="B292">
        <v>18</v>
      </c>
      <c r="C292" t="s">
        <v>35</v>
      </c>
      <c r="D292" t="s">
        <v>36</v>
      </c>
      <c r="E292" t="s">
        <v>45</v>
      </c>
    </row>
    <row r="293" spans="1:5" x14ac:dyDescent="0.35">
      <c r="A293" t="s">
        <v>403</v>
      </c>
      <c r="B293">
        <v>19</v>
      </c>
      <c r="C293" t="s">
        <v>52</v>
      </c>
      <c r="D293" t="s">
        <v>36</v>
      </c>
      <c r="E293" t="s">
        <v>60</v>
      </c>
    </row>
    <row r="294" spans="1:5" x14ac:dyDescent="0.35">
      <c r="A294" t="s">
        <v>404</v>
      </c>
      <c r="B294">
        <v>20</v>
      </c>
      <c r="C294" t="s">
        <v>52</v>
      </c>
      <c r="D294" t="s">
        <v>36</v>
      </c>
      <c r="E294" t="s">
        <v>60</v>
      </c>
    </row>
    <row r="295" spans="1:5" x14ac:dyDescent="0.35">
      <c r="A295" t="s">
        <v>405</v>
      </c>
      <c r="B295">
        <v>34</v>
      </c>
      <c r="C295" t="s">
        <v>144</v>
      </c>
      <c r="D295" t="s">
        <v>36</v>
      </c>
      <c r="E295" t="s">
        <v>68</v>
      </c>
    </row>
    <row r="296" spans="1:5" x14ac:dyDescent="0.35">
      <c r="A296" t="s">
        <v>406</v>
      </c>
      <c r="B296">
        <v>20</v>
      </c>
      <c r="C296" t="s">
        <v>52</v>
      </c>
      <c r="D296" t="s">
        <v>36</v>
      </c>
      <c r="E296" t="s">
        <v>60</v>
      </c>
    </row>
    <row r="297" spans="1:5" x14ac:dyDescent="0.35">
      <c r="A297" t="s">
        <v>407</v>
      </c>
      <c r="B297">
        <v>19</v>
      </c>
      <c r="C297" t="s">
        <v>52</v>
      </c>
      <c r="D297" t="s">
        <v>70</v>
      </c>
      <c r="E297" t="s">
        <v>60</v>
      </c>
    </row>
    <row r="298" spans="1:5" x14ac:dyDescent="0.35">
      <c r="A298" t="s">
        <v>408</v>
      </c>
      <c r="B298">
        <v>13</v>
      </c>
      <c r="C298" t="s">
        <v>35</v>
      </c>
      <c r="D298" t="s">
        <v>36</v>
      </c>
      <c r="E298" t="s">
        <v>45</v>
      </c>
    </row>
    <row r="299" spans="1:5" x14ac:dyDescent="0.35">
      <c r="A299" t="s">
        <v>409</v>
      </c>
      <c r="B299">
        <v>21</v>
      </c>
      <c r="C299" t="s">
        <v>52</v>
      </c>
      <c r="D299" t="s">
        <v>36</v>
      </c>
      <c r="E299" t="s">
        <v>60</v>
      </c>
    </row>
    <row r="300" spans="1:5" x14ac:dyDescent="0.35">
      <c r="A300" t="s">
        <v>410</v>
      </c>
      <c r="B300">
        <v>20</v>
      </c>
      <c r="C300" t="s">
        <v>52</v>
      </c>
      <c r="D300" t="s">
        <v>36</v>
      </c>
      <c r="E300" t="s">
        <v>60</v>
      </c>
    </row>
    <row r="301" spans="1:5" x14ac:dyDescent="0.35">
      <c r="A301" t="s">
        <v>411</v>
      </c>
      <c r="B301">
        <v>24</v>
      </c>
      <c r="C301" t="s">
        <v>52</v>
      </c>
      <c r="D301" t="s">
        <v>70</v>
      </c>
      <c r="E301" t="s">
        <v>68</v>
      </c>
    </row>
    <row r="302" spans="1:5" x14ac:dyDescent="0.35">
      <c r="A302" t="s">
        <v>412</v>
      </c>
      <c r="B302">
        <v>22</v>
      </c>
      <c r="C302" t="s">
        <v>52</v>
      </c>
      <c r="D302" t="s">
        <v>70</v>
      </c>
      <c r="E302" t="s">
        <v>60</v>
      </c>
    </row>
    <row r="303" spans="1:5" x14ac:dyDescent="0.35">
      <c r="A303" t="s">
        <v>413</v>
      </c>
      <c r="B303">
        <v>17</v>
      </c>
      <c r="C303" t="s">
        <v>35</v>
      </c>
      <c r="D303" t="s">
        <v>36</v>
      </c>
      <c r="E303" t="s">
        <v>45</v>
      </c>
    </row>
    <row r="304" spans="1:5" x14ac:dyDescent="0.35">
      <c r="A304" t="s">
        <v>414</v>
      </c>
      <c r="B304">
        <v>18</v>
      </c>
      <c r="C304" t="s">
        <v>35</v>
      </c>
      <c r="D304" t="s">
        <v>36</v>
      </c>
      <c r="E304" t="s">
        <v>45</v>
      </c>
    </row>
    <row r="305" spans="1:5" x14ac:dyDescent="0.35">
      <c r="A305" t="s">
        <v>415</v>
      </c>
      <c r="B305">
        <v>20</v>
      </c>
      <c r="C305" t="s">
        <v>52</v>
      </c>
      <c r="D305" t="s">
        <v>70</v>
      </c>
      <c r="E305" t="s">
        <v>60</v>
      </c>
    </row>
    <row r="306" spans="1:5" x14ac:dyDescent="0.35">
      <c r="A306" t="s">
        <v>416</v>
      </c>
      <c r="B306">
        <v>19</v>
      </c>
      <c r="C306" t="s">
        <v>52</v>
      </c>
      <c r="D306" t="s">
        <v>36</v>
      </c>
      <c r="E306" t="s">
        <v>60</v>
      </c>
    </row>
    <row r="307" spans="1:5" x14ac:dyDescent="0.35">
      <c r="A307" t="s">
        <v>417</v>
      </c>
      <c r="B307">
        <v>22</v>
      </c>
      <c r="C307" t="s">
        <v>52</v>
      </c>
      <c r="D307" t="s">
        <v>36</v>
      </c>
      <c r="E307" t="s">
        <v>60</v>
      </c>
    </row>
    <row r="308" spans="1:5" x14ac:dyDescent="0.35">
      <c r="A308" t="s">
        <v>418</v>
      </c>
      <c r="B308">
        <v>19</v>
      </c>
      <c r="C308" t="s">
        <v>52</v>
      </c>
      <c r="D308" t="s">
        <v>36</v>
      </c>
      <c r="E308" t="s">
        <v>60</v>
      </c>
    </row>
    <row r="309" spans="1:5" x14ac:dyDescent="0.35">
      <c r="A309" t="s">
        <v>419</v>
      </c>
      <c r="B309">
        <v>19</v>
      </c>
      <c r="C309" t="s">
        <v>52</v>
      </c>
      <c r="D309" t="s">
        <v>36</v>
      </c>
      <c r="E309" t="s">
        <v>60</v>
      </c>
    </row>
    <row r="310" spans="1:5" x14ac:dyDescent="0.35">
      <c r="A310" t="s">
        <v>420</v>
      </c>
      <c r="B310">
        <v>25</v>
      </c>
      <c r="C310" t="s">
        <v>52</v>
      </c>
      <c r="D310" t="s">
        <v>70</v>
      </c>
      <c r="E310" t="s">
        <v>68</v>
      </c>
    </row>
    <row r="311" spans="1:5" x14ac:dyDescent="0.35">
      <c r="A311" t="s">
        <v>421</v>
      </c>
      <c r="B311">
        <v>16</v>
      </c>
      <c r="C311" t="s">
        <v>35</v>
      </c>
      <c r="D311" t="s">
        <v>36</v>
      </c>
      <c r="E311" t="s">
        <v>45</v>
      </c>
    </row>
    <row r="312" spans="1:5" x14ac:dyDescent="0.35">
      <c r="A312" t="s">
        <v>422</v>
      </c>
      <c r="B312">
        <v>19</v>
      </c>
      <c r="C312" t="s">
        <v>52</v>
      </c>
      <c r="D312" t="s">
        <v>70</v>
      </c>
      <c r="E312" t="s">
        <v>60</v>
      </c>
    </row>
    <row r="313" spans="1:5" x14ac:dyDescent="0.35">
      <c r="A313" t="s">
        <v>423</v>
      </c>
      <c r="B313">
        <v>19</v>
      </c>
      <c r="C313" t="s">
        <v>52</v>
      </c>
      <c r="D313" t="s">
        <v>36</v>
      </c>
      <c r="E313" t="s">
        <v>60</v>
      </c>
    </row>
    <row r="314" spans="1:5" x14ac:dyDescent="0.35">
      <c r="A314" t="s">
        <v>424</v>
      </c>
      <c r="B314">
        <v>19</v>
      </c>
      <c r="C314" t="s">
        <v>52</v>
      </c>
      <c r="D314" t="s">
        <v>70</v>
      </c>
      <c r="E314" t="s">
        <v>60</v>
      </c>
    </row>
    <row r="315" spans="1:5" x14ac:dyDescent="0.35">
      <c r="A315" t="s">
        <v>425</v>
      </c>
      <c r="B315">
        <v>30</v>
      </c>
      <c r="C315" t="s">
        <v>144</v>
      </c>
      <c r="D315" t="s">
        <v>36</v>
      </c>
      <c r="E315" t="s">
        <v>68</v>
      </c>
    </row>
    <row r="316" spans="1:5" x14ac:dyDescent="0.35">
      <c r="A316" t="s">
        <v>426</v>
      </c>
      <c r="B316">
        <v>19</v>
      </c>
      <c r="C316" t="s">
        <v>52</v>
      </c>
      <c r="D316" t="s">
        <v>36</v>
      </c>
      <c r="E316" t="s">
        <v>60</v>
      </c>
    </row>
    <row r="317" spans="1:5" x14ac:dyDescent="0.35">
      <c r="A317" t="s">
        <v>427</v>
      </c>
      <c r="B317">
        <v>15</v>
      </c>
      <c r="C317" t="s">
        <v>35</v>
      </c>
      <c r="D317" t="s">
        <v>70</v>
      </c>
      <c r="E317" t="s">
        <v>45</v>
      </c>
    </row>
    <row r="318" spans="1:5" x14ac:dyDescent="0.35">
      <c r="A318" t="s">
        <v>428</v>
      </c>
      <c r="B318">
        <v>18</v>
      </c>
      <c r="C318" t="s">
        <v>35</v>
      </c>
      <c r="D318" t="s">
        <v>36</v>
      </c>
      <c r="E318" t="s">
        <v>45</v>
      </c>
    </row>
    <row r="319" spans="1:5" x14ac:dyDescent="0.35">
      <c r="A319" t="s">
        <v>429</v>
      </c>
      <c r="B319">
        <v>21</v>
      </c>
      <c r="C319" t="s">
        <v>52</v>
      </c>
      <c r="D319" t="s">
        <v>36</v>
      </c>
      <c r="E319" t="s">
        <v>60</v>
      </c>
    </row>
    <row r="320" spans="1:5" x14ac:dyDescent="0.35">
      <c r="A320" t="s">
        <v>430</v>
      </c>
      <c r="B320">
        <v>23</v>
      </c>
      <c r="C320" t="s">
        <v>52</v>
      </c>
      <c r="D320" t="s">
        <v>36</v>
      </c>
      <c r="E320" t="s">
        <v>68</v>
      </c>
    </row>
    <row r="321" spans="1:5" x14ac:dyDescent="0.35">
      <c r="A321" t="s">
        <v>431</v>
      </c>
      <c r="B321">
        <v>30</v>
      </c>
      <c r="C321" t="s">
        <v>144</v>
      </c>
      <c r="D321" t="s">
        <v>36</v>
      </c>
      <c r="E321" t="s">
        <v>68</v>
      </c>
    </row>
    <row r="322" spans="1:5" x14ac:dyDescent="0.35">
      <c r="A322" t="s">
        <v>432</v>
      </c>
      <c r="B322">
        <v>13</v>
      </c>
      <c r="C322" t="s">
        <v>35</v>
      </c>
      <c r="D322" t="s">
        <v>36</v>
      </c>
      <c r="E322" t="s">
        <v>45</v>
      </c>
    </row>
    <row r="323" spans="1:5" x14ac:dyDescent="0.35">
      <c r="A323" t="s">
        <v>433</v>
      </c>
      <c r="B323">
        <v>20</v>
      </c>
      <c r="C323" t="s">
        <v>52</v>
      </c>
      <c r="D323" t="s">
        <v>70</v>
      </c>
      <c r="E323" t="s">
        <v>60</v>
      </c>
    </row>
    <row r="324" spans="1:5" x14ac:dyDescent="0.35">
      <c r="A324" t="s">
        <v>434</v>
      </c>
      <c r="B324">
        <v>16</v>
      </c>
      <c r="C324" t="s">
        <v>35</v>
      </c>
      <c r="D324" t="s">
        <v>36</v>
      </c>
      <c r="E324" t="s">
        <v>45</v>
      </c>
    </row>
    <row r="325" spans="1:5" x14ac:dyDescent="0.35">
      <c r="A325" t="s">
        <v>435</v>
      </c>
      <c r="B325">
        <v>30</v>
      </c>
      <c r="C325" t="s">
        <v>144</v>
      </c>
      <c r="D325" t="s">
        <v>36</v>
      </c>
      <c r="E325" t="s">
        <v>68</v>
      </c>
    </row>
    <row r="326" spans="1:5" x14ac:dyDescent="0.35">
      <c r="A326" t="s">
        <v>436</v>
      </c>
      <c r="B326">
        <v>20</v>
      </c>
      <c r="C326" t="s">
        <v>52</v>
      </c>
      <c r="D326" t="s">
        <v>36</v>
      </c>
      <c r="E326" t="s">
        <v>60</v>
      </c>
    </row>
    <row r="327" spans="1:5" x14ac:dyDescent="0.35">
      <c r="A327" t="s">
        <v>437</v>
      </c>
      <c r="B327">
        <v>20</v>
      </c>
      <c r="C327" t="s">
        <v>52</v>
      </c>
      <c r="D327" t="s">
        <v>36</v>
      </c>
      <c r="E327" t="s">
        <v>60</v>
      </c>
    </row>
    <row r="328" spans="1:5" x14ac:dyDescent="0.35">
      <c r="A328" t="s">
        <v>438</v>
      </c>
      <c r="B328">
        <v>14</v>
      </c>
      <c r="C328" t="s">
        <v>35</v>
      </c>
      <c r="D328" t="s">
        <v>70</v>
      </c>
      <c r="E328" t="s">
        <v>45</v>
      </c>
    </row>
    <row r="329" spans="1:5" x14ac:dyDescent="0.35">
      <c r="A329" t="s">
        <v>439</v>
      </c>
      <c r="B329">
        <v>25</v>
      </c>
      <c r="C329" t="s">
        <v>52</v>
      </c>
      <c r="D329" t="s">
        <v>36</v>
      </c>
      <c r="E329" t="s">
        <v>68</v>
      </c>
    </row>
    <row r="330" spans="1:5" x14ac:dyDescent="0.35">
      <c r="A330" t="s">
        <v>440</v>
      </c>
      <c r="B330">
        <v>20</v>
      </c>
      <c r="C330" t="s">
        <v>52</v>
      </c>
      <c r="D330" t="s">
        <v>70</v>
      </c>
      <c r="E330" t="s">
        <v>60</v>
      </c>
    </row>
    <row r="331" spans="1:5" x14ac:dyDescent="0.35">
      <c r="A331" t="s">
        <v>441</v>
      </c>
      <c r="B331">
        <v>24</v>
      </c>
      <c r="C331" t="s">
        <v>52</v>
      </c>
      <c r="D331" t="s">
        <v>36</v>
      </c>
      <c r="E331" t="s">
        <v>68</v>
      </c>
    </row>
    <row r="332" spans="1:5" x14ac:dyDescent="0.35">
      <c r="A332" t="s">
        <v>442</v>
      </c>
      <c r="B332">
        <v>27</v>
      </c>
      <c r="C332" t="s">
        <v>52</v>
      </c>
      <c r="D332" t="s">
        <v>70</v>
      </c>
      <c r="E332" t="s">
        <v>68</v>
      </c>
    </row>
    <row r="333" spans="1:5" x14ac:dyDescent="0.35">
      <c r="A333" t="s">
        <v>443</v>
      </c>
      <c r="B333">
        <v>20</v>
      </c>
      <c r="C333" t="s">
        <v>52</v>
      </c>
      <c r="D333" t="s">
        <v>70</v>
      </c>
      <c r="E333" t="s">
        <v>60</v>
      </c>
    </row>
    <row r="334" spans="1:5" x14ac:dyDescent="0.35">
      <c r="A334" t="s">
        <v>444</v>
      </c>
      <c r="B334">
        <v>15</v>
      </c>
      <c r="C334" t="s">
        <v>35</v>
      </c>
      <c r="D334" t="s">
        <v>36</v>
      </c>
      <c r="E334" t="s">
        <v>45</v>
      </c>
    </row>
    <row r="335" spans="1:5" x14ac:dyDescent="0.35">
      <c r="A335" t="s">
        <v>445</v>
      </c>
      <c r="B335">
        <v>26</v>
      </c>
      <c r="C335" t="s">
        <v>52</v>
      </c>
      <c r="D335" t="s">
        <v>36</v>
      </c>
      <c r="E335" t="s">
        <v>68</v>
      </c>
    </row>
    <row r="336" spans="1:5" x14ac:dyDescent="0.35">
      <c r="A336" t="s">
        <v>446</v>
      </c>
      <c r="B336">
        <v>18</v>
      </c>
      <c r="C336" t="s">
        <v>35</v>
      </c>
      <c r="D336" t="s">
        <v>70</v>
      </c>
      <c r="E336" t="s">
        <v>45</v>
      </c>
    </row>
    <row r="337" spans="1:5" x14ac:dyDescent="0.35">
      <c r="A337" t="s">
        <v>447</v>
      </c>
      <c r="B337">
        <v>26</v>
      </c>
      <c r="C337" t="s">
        <v>52</v>
      </c>
      <c r="D337" t="s">
        <v>36</v>
      </c>
      <c r="E337" t="s">
        <v>68</v>
      </c>
    </row>
    <row r="338" spans="1:5" x14ac:dyDescent="0.35">
      <c r="A338" t="s">
        <v>448</v>
      </c>
      <c r="B338">
        <v>18</v>
      </c>
      <c r="C338" t="s">
        <v>35</v>
      </c>
      <c r="D338" t="s">
        <v>36</v>
      </c>
      <c r="E338" t="s">
        <v>45</v>
      </c>
    </row>
    <row r="339" spans="1:5" x14ac:dyDescent="0.35">
      <c r="A339" t="s">
        <v>449</v>
      </c>
      <c r="B339">
        <v>23</v>
      </c>
      <c r="C339" t="s">
        <v>52</v>
      </c>
      <c r="D339" t="s">
        <v>70</v>
      </c>
      <c r="E339" t="s">
        <v>68</v>
      </c>
    </row>
    <row r="340" spans="1:5" x14ac:dyDescent="0.35">
      <c r="A340" t="s">
        <v>450</v>
      </c>
      <c r="B340">
        <v>19</v>
      </c>
      <c r="C340" t="s">
        <v>52</v>
      </c>
      <c r="D340" t="s">
        <v>36</v>
      </c>
      <c r="E340" t="s">
        <v>60</v>
      </c>
    </row>
    <row r="341" spans="1:5" x14ac:dyDescent="0.35">
      <c r="A341" t="s">
        <v>451</v>
      </c>
      <c r="B341">
        <v>32</v>
      </c>
      <c r="C341" t="s">
        <v>144</v>
      </c>
      <c r="D341" t="s">
        <v>36</v>
      </c>
      <c r="E341" t="s">
        <v>68</v>
      </c>
    </row>
    <row r="342" spans="1:5" x14ac:dyDescent="0.35">
      <c r="A342" t="s">
        <v>452</v>
      </c>
      <c r="B342">
        <v>24</v>
      </c>
      <c r="C342" t="s">
        <v>52</v>
      </c>
      <c r="D342" t="s">
        <v>36</v>
      </c>
      <c r="E342" t="s">
        <v>68</v>
      </c>
    </row>
    <row r="343" spans="1:5" x14ac:dyDescent="0.35">
      <c r="A343" t="s">
        <v>453</v>
      </c>
      <c r="B343">
        <v>33</v>
      </c>
      <c r="C343" t="s">
        <v>144</v>
      </c>
      <c r="D343" t="s">
        <v>36</v>
      </c>
      <c r="E343" t="s">
        <v>68</v>
      </c>
    </row>
    <row r="344" spans="1:5" x14ac:dyDescent="0.35">
      <c r="A344" t="s">
        <v>454</v>
      </c>
      <c r="B344">
        <v>26</v>
      </c>
      <c r="C344" t="s">
        <v>52</v>
      </c>
      <c r="D344" t="s">
        <v>36</v>
      </c>
      <c r="E344" t="s">
        <v>68</v>
      </c>
    </row>
    <row r="345" spans="1:5" x14ac:dyDescent="0.35">
      <c r="A345" t="s">
        <v>455</v>
      </c>
      <c r="B345">
        <v>19</v>
      </c>
      <c r="C345" t="s">
        <v>52</v>
      </c>
      <c r="D345" t="s">
        <v>36</v>
      </c>
      <c r="E345" t="s">
        <v>60</v>
      </c>
    </row>
    <row r="346" spans="1:5" x14ac:dyDescent="0.35">
      <c r="A346" t="s">
        <v>456</v>
      </c>
      <c r="B346">
        <v>27</v>
      </c>
      <c r="C346" t="s">
        <v>52</v>
      </c>
      <c r="D346" t="s">
        <v>70</v>
      </c>
      <c r="E346" t="s">
        <v>68</v>
      </c>
    </row>
    <row r="347" spans="1:5" x14ac:dyDescent="0.35">
      <c r="A347" t="s">
        <v>457</v>
      </c>
      <c r="B347">
        <v>25</v>
      </c>
      <c r="C347" t="s">
        <v>52</v>
      </c>
      <c r="D347" t="s">
        <v>36</v>
      </c>
      <c r="E347" t="s">
        <v>68</v>
      </c>
    </row>
    <row r="348" spans="1:5" x14ac:dyDescent="0.35">
      <c r="A348" t="s">
        <v>458</v>
      </c>
      <c r="B348">
        <v>17</v>
      </c>
      <c r="C348" t="s">
        <v>35</v>
      </c>
      <c r="D348" t="s">
        <v>36</v>
      </c>
      <c r="E348" t="s">
        <v>45</v>
      </c>
    </row>
    <row r="349" spans="1:5" x14ac:dyDescent="0.35">
      <c r="A349" t="s">
        <v>459</v>
      </c>
      <c r="B349">
        <v>17</v>
      </c>
      <c r="C349" t="s">
        <v>35</v>
      </c>
      <c r="D349" t="s">
        <v>70</v>
      </c>
      <c r="E349" t="s">
        <v>45</v>
      </c>
    </row>
    <row r="350" spans="1:5" x14ac:dyDescent="0.35">
      <c r="A350" t="s">
        <v>460</v>
      </c>
      <c r="B350">
        <v>23</v>
      </c>
      <c r="C350" t="s">
        <v>52</v>
      </c>
      <c r="D350" t="s">
        <v>70</v>
      </c>
      <c r="E350" t="s">
        <v>68</v>
      </c>
    </row>
    <row r="351" spans="1:5" x14ac:dyDescent="0.35">
      <c r="A351" t="s">
        <v>461</v>
      </c>
      <c r="B351">
        <v>20</v>
      </c>
      <c r="C351" t="s">
        <v>52</v>
      </c>
      <c r="D351" t="s">
        <v>36</v>
      </c>
      <c r="E351" t="s">
        <v>60</v>
      </c>
    </row>
    <row r="352" spans="1:5" x14ac:dyDescent="0.35">
      <c r="A352" t="s">
        <v>462</v>
      </c>
      <c r="B352">
        <v>30</v>
      </c>
      <c r="C352" t="s">
        <v>144</v>
      </c>
      <c r="D352" t="s">
        <v>36</v>
      </c>
      <c r="E352" t="s">
        <v>68</v>
      </c>
    </row>
    <row r="353" spans="1:5" x14ac:dyDescent="0.35">
      <c r="A353" t="s">
        <v>463</v>
      </c>
      <c r="B353">
        <v>17</v>
      </c>
      <c r="C353" t="s">
        <v>35</v>
      </c>
      <c r="D353" t="s">
        <v>36</v>
      </c>
      <c r="E353" t="s">
        <v>45</v>
      </c>
    </row>
    <row r="354" spans="1:5" x14ac:dyDescent="0.35">
      <c r="A354" t="s">
        <v>464</v>
      </c>
      <c r="B354">
        <v>19</v>
      </c>
      <c r="C354" t="s">
        <v>52</v>
      </c>
      <c r="D354" t="s">
        <v>36</v>
      </c>
      <c r="E354" t="s">
        <v>60</v>
      </c>
    </row>
    <row r="355" spans="1:5" x14ac:dyDescent="0.35">
      <c r="A355" t="s">
        <v>465</v>
      </c>
      <c r="B355">
        <v>20</v>
      </c>
      <c r="C355" t="s">
        <v>52</v>
      </c>
      <c r="D355" t="s">
        <v>70</v>
      </c>
      <c r="E355" t="s">
        <v>60</v>
      </c>
    </row>
    <row r="356" spans="1:5" x14ac:dyDescent="0.35">
      <c r="A356" t="s">
        <v>466</v>
      </c>
      <c r="B356">
        <v>15</v>
      </c>
      <c r="C356" t="s">
        <v>35</v>
      </c>
      <c r="D356" t="s">
        <v>36</v>
      </c>
      <c r="E356" t="s">
        <v>45</v>
      </c>
    </row>
    <row r="357" spans="1:5" x14ac:dyDescent="0.35">
      <c r="A357" t="s">
        <v>467</v>
      </c>
      <c r="B357">
        <v>19</v>
      </c>
      <c r="C357" t="s">
        <v>52</v>
      </c>
      <c r="D357" t="s">
        <v>70</v>
      </c>
      <c r="E357" t="s">
        <v>60</v>
      </c>
    </row>
    <row r="358" spans="1:5" x14ac:dyDescent="0.35">
      <c r="A358" t="s">
        <v>468</v>
      </c>
      <c r="B358">
        <v>19</v>
      </c>
      <c r="C358" t="s">
        <v>52</v>
      </c>
      <c r="D358" t="s">
        <v>36</v>
      </c>
      <c r="E358" t="s">
        <v>60</v>
      </c>
    </row>
    <row r="359" spans="1:5" x14ac:dyDescent="0.35">
      <c r="A359" t="s">
        <v>469</v>
      </c>
      <c r="B359">
        <v>21</v>
      </c>
      <c r="C359" t="s">
        <v>52</v>
      </c>
      <c r="D359" t="s">
        <v>36</v>
      </c>
      <c r="E359" t="s">
        <v>60</v>
      </c>
    </row>
    <row r="360" spans="1:5" x14ac:dyDescent="0.35">
      <c r="A360" t="s">
        <v>470</v>
      </c>
      <c r="B360">
        <v>23</v>
      </c>
      <c r="C360" t="s">
        <v>52</v>
      </c>
      <c r="D360" t="s">
        <v>70</v>
      </c>
      <c r="E360" t="s">
        <v>68</v>
      </c>
    </row>
    <row r="361" spans="1:5" x14ac:dyDescent="0.35">
      <c r="A361" t="s">
        <v>471</v>
      </c>
      <c r="B361">
        <v>18</v>
      </c>
      <c r="C361" t="s">
        <v>35</v>
      </c>
      <c r="D361" t="s">
        <v>36</v>
      </c>
      <c r="E361" t="s">
        <v>45</v>
      </c>
    </row>
    <row r="362" spans="1:5" x14ac:dyDescent="0.35">
      <c r="A362" t="s">
        <v>472</v>
      </c>
      <c r="B362">
        <v>19</v>
      </c>
      <c r="C362" t="s">
        <v>52</v>
      </c>
      <c r="D362" t="s">
        <v>36</v>
      </c>
      <c r="E362" t="s">
        <v>60</v>
      </c>
    </row>
    <row r="363" spans="1:5" x14ac:dyDescent="0.35">
      <c r="A363" t="s">
        <v>473</v>
      </c>
      <c r="B363">
        <v>22</v>
      </c>
      <c r="C363" t="s">
        <v>52</v>
      </c>
      <c r="D363" t="s">
        <v>36</v>
      </c>
      <c r="E363" t="s">
        <v>60</v>
      </c>
    </row>
    <row r="364" spans="1:5" x14ac:dyDescent="0.35">
      <c r="A364" t="s">
        <v>474</v>
      </c>
      <c r="B364">
        <v>26</v>
      </c>
      <c r="C364" t="s">
        <v>52</v>
      </c>
      <c r="D364" t="s">
        <v>36</v>
      </c>
      <c r="E364" t="s">
        <v>68</v>
      </c>
    </row>
    <row r="365" spans="1:5" x14ac:dyDescent="0.35">
      <c r="A365" t="s">
        <v>475</v>
      </c>
      <c r="B365">
        <v>20</v>
      </c>
      <c r="C365" t="s">
        <v>52</v>
      </c>
      <c r="D365" t="s">
        <v>36</v>
      </c>
      <c r="E365" t="s">
        <v>60</v>
      </c>
    </row>
    <row r="366" spans="1:5" x14ac:dyDescent="0.35">
      <c r="A366" t="s">
        <v>476</v>
      </c>
      <c r="B366">
        <v>17</v>
      </c>
      <c r="C366" t="s">
        <v>35</v>
      </c>
      <c r="D366" t="s">
        <v>36</v>
      </c>
      <c r="E366" t="s">
        <v>45</v>
      </c>
    </row>
    <row r="367" spans="1:5" x14ac:dyDescent="0.35">
      <c r="A367" t="s">
        <v>477</v>
      </c>
      <c r="B367">
        <v>15</v>
      </c>
      <c r="C367" t="s">
        <v>35</v>
      </c>
      <c r="D367" t="s">
        <v>36</v>
      </c>
      <c r="E367" t="s">
        <v>45</v>
      </c>
    </row>
    <row r="368" spans="1:5" x14ac:dyDescent="0.35">
      <c r="A368" t="s">
        <v>478</v>
      </c>
      <c r="B368">
        <v>22</v>
      </c>
      <c r="C368" t="s">
        <v>52</v>
      </c>
      <c r="D368" t="s">
        <v>70</v>
      </c>
      <c r="E368" t="s">
        <v>60</v>
      </c>
    </row>
    <row r="369" spans="1:5" x14ac:dyDescent="0.35">
      <c r="A369" t="s">
        <v>479</v>
      </c>
      <c r="B369">
        <v>14</v>
      </c>
      <c r="C369" t="s">
        <v>35</v>
      </c>
      <c r="D369" t="s">
        <v>70</v>
      </c>
      <c r="E369" t="s">
        <v>45</v>
      </c>
    </row>
    <row r="370" spans="1:5" x14ac:dyDescent="0.35">
      <c r="A370" t="s">
        <v>480</v>
      </c>
      <c r="B370">
        <v>19</v>
      </c>
      <c r="C370" t="s">
        <v>52</v>
      </c>
      <c r="D370" t="s">
        <v>36</v>
      </c>
      <c r="E370" t="s">
        <v>60</v>
      </c>
    </row>
    <row r="371" spans="1:5" x14ac:dyDescent="0.35">
      <c r="A371" t="s">
        <v>481</v>
      </c>
      <c r="B371">
        <v>21</v>
      </c>
      <c r="C371" t="s">
        <v>52</v>
      </c>
      <c r="D371" t="s">
        <v>70</v>
      </c>
      <c r="E371" t="s">
        <v>60</v>
      </c>
    </row>
    <row r="372" spans="1:5" x14ac:dyDescent="0.35">
      <c r="A372" t="s">
        <v>482</v>
      </c>
      <c r="B372">
        <v>20</v>
      </c>
      <c r="C372" t="s">
        <v>52</v>
      </c>
      <c r="D372" t="s">
        <v>70</v>
      </c>
      <c r="E372" t="s">
        <v>60</v>
      </c>
    </row>
    <row r="373" spans="1:5" x14ac:dyDescent="0.35">
      <c r="A373" t="s">
        <v>483</v>
      </c>
      <c r="B373">
        <v>18</v>
      </c>
      <c r="C373" t="s">
        <v>35</v>
      </c>
      <c r="D373" t="s">
        <v>70</v>
      </c>
      <c r="E373" t="s">
        <v>45</v>
      </c>
    </row>
    <row r="374" spans="1:5" x14ac:dyDescent="0.35">
      <c r="A374" t="s">
        <v>484</v>
      </c>
      <c r="B374">
        <v>21</v>
      </c>
      <c r="C374" t="s">
        <v>52</v>
      </c>
      <c r="D374" t="s">
        <v>36</v>
      </c>
      <c r="E374" t="s">
        <v>60</v>
      </c>
    </row>
    <row r="375" spans="1:5" x14ac:dyDescent="0.35">
      <c r="A375" t="s">
        <v>485</v>
      </c>
      <c r="B375">
        <v>21</v>
      </c>
      <c r="C375" t="s">
        <v>52</v>
      </c>
      <c r="D375" t="s">
        <v>70</v>
      </c>
      <c r="E375" t="s">
        <v>60</v>
      </c>
    </row>
    <row r="376" spans="1:5" x14ac:dyDescent="0.35">
      <c r="A376" t="s">
        <v>486</v>
      </c>
      <c r="B376">
        <v>15</v>
      </c>
      <c r="C376" t="s">
        <v>35</v>
      </c>
      <c r="D376" t="s">
        <v>36</v>
      </c>
      <c r="E376" t="s">
        <v>45</v>
      </c>
    </row>
    <row r="377" spans="1:5" x14ac:dyDescent="0.35">
      <c r="A377" t="s">
        <v>487</v>
      </c>
      <c r="B377">
        <v>23</v>
      </c>
      <c r="C377" t="s">
        <v>52</v>
      </c>
      <c r="D377" t="s">
        <v>36</v>
      </c>
      <c r="E377" t="s">
        <v>68</v>
      </c>
    </row>
    <row r="378" spans="1:5" x14ac:dyDescent="0.35">
      <c r="A378" t="s">
        <v>488</v>
      </c>
      <c r="B378">
        <v>22</v>
      </c>
      <c r="C378" t="s">
        <v>52</v>
      </c>
      <c r="D378" t="s">
        <v>36</v>
      </c>
      <c r="E378" t="s">
        <v>60</v>
      </c>
    </row>
    <row r="379" spans="1:5" x14ac:dyDescent="0.35">
      <c r="A379" t="s">
        <v>489</v>
      </c>
      <c r="B379">
        <v>18</v>
      </c>
      <c r="C379" t="s">
        <v>35</v>
      </c>
      <c r="D379" t="s">
        <v>36</v>
      </c>
      <c r="E379" t="s">
        <v>45</v>
      </c>
    </row>
    <row r="380" spans="1:5" x14ac:dyDescent="0.35">
      <c r="A380" t="s">
        <v>490</v>
      </c>
      <c r="B380">
        <v>19</v>
      </c>
      <c r="C380" t="s">
        <v>52</v>
      </c>
      <c r="D380" t="s">
        <v>70</v>
      </c>
      <c r="E380" t="s">
        <v>60</v>
      </c>
    </row>
    <row r="381" spans="1:5" x14ac:dyDescent="0.35">
      <c r="A381" t="s">
        <v>491</v>
      </c>
      <c r="B381">
        <v>18</v>
      </c>
      <c r="C381" t="s">
        <v>35</v>
      </c>
      <c r="D381" t="s">
        <v>36</v>
      </c>
      <c r="E381" t="s">
        <v>45</v>
      </c>
    </row>
    <row r="382" spans="1:5" x14ac:dyDescent="0.35">
      <c r="A382" t="s">
        <v>492</v>
      </c>
      <c r="B382">
        <v>17</v>
      </c>
      <c r="C382" t="s">
        <v>35</v>
      </c>
      <c r="D382" t="s">
        <v>36</v>
      </c>
      <c r="E382" t="s">
        <v>45</v>
      </c>
    </row>
    <row r="383" spans="1:5" x14ac:dyDescent="0.35">
      <c r="A383" t="s">
        <v>493</v>
      </c>
      <c r="B383">
        <v>17</v>
      </c>
      <c r="C383" t="s">
        <v>35</v>
      </c>
      <c r="D383" t="s">
        <v>70</v>
      </c>
      <c r="E383" t="s">
        <v>45</v>
      </c>
    </row>
    <row r="384" spans="1:5" x14ac:dyDescent="0.35">
      <c r="A384" t="s">
        <v>494</v>
      </c>
      <c r="B384">
        <v>18</v>
      </c>
      <c r="C384" t="s">
        <v>35</v>
      </c>
      <c r="D384" t="s">
        <v>36</v>
      </c>
      <c r="E384" t="s">
        <v>45</v>
      </c>
    </row>
    <row r="385" spans="1:5" x14ac:dyDescent="0.35">
      <c r="A385" t="s">
        <v>495</v>
      </c>
      <c r="B385">
        <v>21</v>
      </c>
      <c r="C385" t="s">
        <v>52</v>
      </c>
      <c r="D385" t="s">
        <v>70</v>
      </c>
      <c r="E385" t="s">
        <v>60</v>
      </c>
    </row>
    <row r="386" spans="1:5" x14ac:dyDescent="0.35">
      <c r="A386" t="s">
        <v>496</v>
      </c>
      <c r="B386">
        <v>18</v>
      </c>
      <c r="C386" t="s">
        <v>35</v>
      </c>
      <c r="D386" t="s">
        <v>36</v>
      </c>
      <c r="E386" t="s">
        <v>45</v>
      </c>
    </row>
    <row r="387" spans="1:5" x14ac:dyDescent="0.35">
      <c r="A387" t="s">
        <v>497</v>
      </c>
      <c r="B387">
        <v>19</v>
      </c>
      <c r="C387" t="s">
        <v>52</v>
      </c>
      <c r="D387" t="s">
        <v>70</v>
      </c>
      <c r="E387" t="s">
        <v>60</v>
      </c>
    </row>
    <row r="388" spans="1:5" x14ac:dyDescent="0.35">
      <c r="A388" t="s">
        <v>498</v>
      </c>
      <c r="B388">
        <v>19</v>
      </c>
      <c r="C388" t="s">
        <v>52</v>
      </c>
      <c r="D388" t="s">
        <v>70</v>
      </c>
      <c r="E388" t="s">
        <v>60</v>
      </c>
    </row>
    <row r="389" spans="1:5" x14ac:dyDescent="0.35">
      <c r="A389" t="s">
        <v>499</v>
      </c>
      <c r="B389">
        <v>18</v>
      </c>
      <c r="C389" t="s">
        <v>35</v>
      </c>
      <c r="D389" t="s">
        <v>36</v>
      </c>
      <c r="E389" t="s">
        <v>45</v>
      </c>
    </row>
    <row r="390" spans="1:5" x14ac:dyDescent="0.35">
      <c r="A390" t="s">
        <v>500</v>
      </c>
      <c r="B390">
        <v>19</v>
      </c>
      <c r="C390" t="s">
        <v>52</v>
      </c>
      <c r="D390" t="s">
        <v>70</v>
      </c>
      <c r="E390" t="s">
        <v>60</v>
      </c>
    </row>
    <row r="391" spans="1:5" x14ac:dyDescent="0.35">
      <c r="A391" t="s">
        <v>501</v>
      </c>
      <c r="B391">
        <v>22</v>
      </c>
      <c r="C391" t="s">
        <v>52</v>
      </c>
      <c r="D391" t="s">
        <v>70</v>
      </c>
      <c r="E391" t="s">
        <v>60</v>
      </c>
    </row>
    <row r="392" spans="1:5" x14ac:dyDescent="0.35">
      <c r="A392" t="s">
        <v>502</v>
      </c>
      <c r="B392">
        <v>14</v>
      </c>
      <c r="C392" t="s">
        <v>35</v>
      </c>
      <c r="D392" t="s">
        <v>70</v>
      </c>
      <c r="E392" t="s">
        <v>45</v>
      </c>
    </row>
    <row r="393" spans="1:5" x14ac:dyDescent="0.35">
      <c r="A393" t="s">
        <v>503</v>
      </c>
      <c r="B393">
        <v>26</v>
      </c>
      <c r="C393" t="s">
        <v>52</v>
      </c>
      <c r="D393" t="s">
        <v>36</v>
      </c>
      <c r="E393" t="s">
        <v>68</v>
      </c>
    </row>
    <row r="394" spans="1:5" x14ac:dyDescent="0.35">
      <c r="A394" t="s">
        <v>504</v>
      </c>
      <c r="B394">
        <v>19</v>
      </c>
      <c r="C394" t="s">
        <v>52</v>
      </c>
      <c r="D394" t="s">
        <v>36</v>
      </c>
      <c r="E394" t="s">
        <v>60</v>
      </c>
    </row>
    <row r="395" spans="1:5" x14ac:dyDescent="0.35">
      <c r="A395" t="s">
        <v>505</v>
      </c>
      <c r="B395">
        <v>19</v>
      </c>
      <c r="C395" t="s">
        <v>52</v>
      </c>
      <c r="D395" t="s">
        <v>70</v>
      </c>
      <c r="E395" t="s">
        <v>60</v>
      </c>
    </row>
    <row r="396" spans="1:5" x14ac:dyDescent="0.35">
      <c r="A396" t="s">
        <v>506</v>
      </c>
      <c r="B396">
        <v>26</v>
      </c>
      <c r="C396" t="s">
        <v>52</v>
      </c>
      <c r="D396" t="s">
        <v>70</v>
      </c>
      <c r="E396" t="s">
        <v>68</v>
      </c>
    </row>
    <row r="397" spans="1:5" x14ac:dyDescent="0.35">
      <c r="A397" t="s">
        <v>507</v>
      </c>
      <c r="B397">
        <v>19</v>
      </c>
      <c r="C397" t="s">
        <v>52</v>
      </c>
      <c r="D397" t="s">
        <v>36</v>
      </c>
      <c r="E397" t="s">
        <v>60</v>
      </c>
    </row>
    <row r="398" spans="1:5" x14ac:dyDescent="0.35">
      <c r="A398" t="s">
        <v>508</v>
      </c>
      <c r="B398">
        <v>13</v>
      </c>
      <c r="C398" t="s">
        <v>35</v>
      </c>
      <c r="D398" t="s">
        <v>36</v>
      </c>
      <c r="E398" t="s">
        <v>45</v>
      </c>
    </row>
    <row r="399" spans="1:5" x14ac:dyDescent="0.35">
      <c r="A399" t="s">
        <v>509</v>
      </c>
      <c r="B399">
        <v>21</v>
      </c>
      <c r="C399" t="s">
        <v>52</v>
      </c>
      <c r="D399" t="s">
        <v>36</v>
      </c>
      <c r="E399" t="s">
        <v>60</v>
      </c>
    </row>
    <row r="400" spans="1:5" x14ac:dyDescent="0.35">
      <c r="A400" t="s">
        <v>510</v>
      </c>
      <c r="B400">
        <v>23</v>
      </c>
      <c r="C400" t="s">
        <v>52</v>
      </c>
      <c r="D400" t="s">
        <v>36</v>
      </c>
      <c r="E400" t="s">
        <v>68</v>
      </c>
    </row>
    <row r="401" spans="1:5" x14ac:dyDescent="0.35">
      <c r="A401" t="s">
        <v>511</v>
      </c>
      <c r="B401">
        <v>26</v>
      </c>
      <c r="C401" t="s">
        <v>52</v>
      </c>
      <c r="D401" t="s">
        <v>70</v>
      </c>
      <c r="E401" t="s">
        <v>68</v>
      </c>
    </row>
    <row r="402" spans="1:5" x14ac:dyDescent="0.35">
      <c r="A402" t="s">
        <v>512</v>
      </c>
      <c r="B402">
        <v>20</v>
      </c>
      <c r="C402" t="s">
        <v>52</v>
      </c>
      <c r="D402" t="s">
        <v>36</v>
      </c>
      <c r="E402" t="s">
        <v>60</v>
      </c>
    </row>
    <row r="403" spans="1:5" x14ac:dyDescent="0.35">
      <c r="A403" t="s">
        <v>513</v>
      </c>
      <c r="B403">
        <v>21</v>
      </c>
      <c r="C403" t="s">
        <v>52</v>
      </c>
      <c r="D403" t="s">
        <v>70</v>
      </c>
      <c r="E403" t="s">
        <v>60</v>
      </c>
    </row>
    <row r="404" spans="1:5" x14ac:dyDescent="0.35">
      <c r="A404" t="s">
        <v>514</v>
      </c>
      <c r="B404">
        <v>19</v>
      </c>
      <c r="C404" t="s">
        <v>52</v>
      </c>
      <c r="D404" t="s">
        <v>36</v>
      </c>
      <c r="E404" t="s">
        <v>60</v>
      </c>
    </row>
    <row r="405" spans="1:5" x14ac:dyDescent="0.35">
      <c r="A405" t="s">
        <v>515</v>
      </c>
      <c r="B405">
        <v>23</v>
      </c>
      <c r="C405" t="s">
        <v>52</v>
      </c>
      <c r="D405" t="s">
        <v>36</v>
      </c>
      <c r="E405" t="s">
        <v>68</v>
      </c>
    </row>
    <row r="406" spans="1:5" x14ac:dyDescent="0.35">
      <c r="A406" t="s">
        <v>516</v>
      </c>
      <c r="B406">
        <v>15</v>
      </c>
      <c r="C406" t="s">
        <v>35</v>
      </c>
      <c r="D406" t="s">
        <v>36</v>
      </c>
      <c r="E406" t="s">
        <v>45</v>
      </c>
    </row>
    <row r="407" spans="1:5" x14ac:dyDescent="0.35">
      <c r="A407" t="s">
        <v>517</v>
      </c>
      <c r="B407">
        <v>20</v>
      </c>
      <c r="C407" t="s">
        <v>52</v>
      </c>
      <c r="D407" t="s">
        <v>36</v>
      </c>
      <c r="E407" t="s">
        <v>60</v>
      </c>
    </row>
    <row r="408" spans="1:5" x14ac:dyDescent="0.35">
      <c r="A408" t="s">
        <v>518</v>
      </c>
      <c r="B408">
        <v>18</v>
      </c>
      <c r="C408" t="s">
        <v>35</v>
      </c>
      <c r="D408" t="s">
        <v>36</v>
      </c>
      <c r="E408" t="s">
        <v>45</v>
      </c>
    </row>
    <row r="409" spans="1:5" x14ac:dyDescent="0.35">
      <c r="A409" t="s">
        <v>519</v>
      </c>
      <c r="B409">
        <v>31</v>
      </c>
      <c r="C409" t="s">
        <v>144</v>
      </c>
      <c r="D409" t="s">
        <v>70</v>
      </c>
      <c r="E409" t="s">
        <v>68</v>
      </c>
    </row>
    <row r="410" spans="1:5" x14ac:dyDescent="0.35">
      <c r="A410" t="s">
        <v>520</v>
      </c>
      <c r="B410">
        <v>17</v>
      </c>
      <c r="C410" t="s">
        <v>35</v>
      </c>
      <c r="D410" t="s">
        <v>70</v>
      </c>
      <c r="E410" t="s">
        <v>45</v>
      </c>
    </row>
    <row r="411" spans="1:5" x14ac:dyDescent="0.35">
      <c r="A411" t="s">
        <v>521</v>
      </c>
      <c r="B411">
        <v>35</v>
      </c>
      <c r="C411" t="s">
        <v>144</v>
      </c>
      <c r="D411" t="s">
        <v>70</v>
      </c>
      <c r="E411" t="s">
        <v>68</v>
      </c>
    </row>
    <row r="412" spans="1:5" x14ac:dyDescent="0.35">
      <c r="A412" t="s">
        <v>522</v>
      </c>
      <c r="B412">
        <v>22</v>
      </c>
      <c r="C412" t="s">
        <v>52</v>
      </c>
      <c r="D412" t="s">
        <v>70</v>
      </c>
      <c r="E412" t="s">
        <v>60</v>
      </c>
    </row>
    <row r="413" spans="1:5" x14ac:dyDescent="0.35">
      <c r="A413" t="s">
        <v>523</v>
      </c>
      <c r="B413">
        <v>25</v>
      </c>
      <c r="C413" t="s">
        <v>52</v>
      </c>
      <c r="D413" t="s">
        <v>70</v>
      </c>
      <c r="E413" t="s">
        <v>68</v>
      </c>
    </row>
    <row r="414" spans="1:5" x14ac:dyDescent="0.35">
      <c r="A414" t="s">
        <v>524</v>
      </c>
      <c r="B414">
        <v>16</v>
      </c>
      <c r="C414" t="s">
        <v>35</v>
      </c>
      <c r="D414" t="s">
        <v>36</v>
      </c>
      <c r="E414" t="s">
        <v>45</v>
      </c>
    </row>
    <row r="415" spans="1:5" x14ac:dyDescent="0.35">
      <c r="A415" t="s">
        <v>525</v>
      </c>
      <c r="B415">
        <v>19</v>
      </c>
      <c r="C415" t="s">
        <v>52</v>
      </c>
      <c r="D415" t="s">
        <v>70</v>
      </c>
      <c r="E415" t="s">
        <v>60</v>
      </c>
    </row>
    <row r="416" spans="1:5" x14ac:dyDescent="0.35">
      <c r="A416" t="s">
        <v>526</v>
      </c>
      <c r="B416">
        <v>18</v>
      </c>
      <c r="C416" t="s">
        <v>35</v>
      </c>
      <c r="D416" t="s">
        <v>70</v>
      </c>
      <c r="E416" t="s">
        <v>45</v>
      </c>
    </row>
    <row r="417" spans="1:5" x14ac:dyDescent="0.35">
      <c r="A417" t="s">
        <v>527</v>
      </c>
      <c r="B417">
        <v>17</v>
      </c>
      <c r="C417" t="s">
        <v>35</v>
      </c>
      <c r="D417" t="s">
        <v>36</v>
      </c>
      <c r="E417" t="s">
        <v>45</v>
      </c>
    </row>
    <row r="418" spans="1:5" x14ac:dyDescent="0.35">
      <c r="A418" t="s">
        <v>528</v>
      </c>
      <c r="B418">
        <v>17</v>
      </c>
      <c r="C418" t="s">
        <v>35</v>
      </c>
      <c r="D418" t="s">
        <v>36</v>
      </c>
      <c r="E418" t="s">
        <v>45</v>
      </c>
    </row>
    <row r="419" spans="1:5" x14ac:dyDescent="0.35">
      <c r="A419" t="s">
        <v>529</v>
      </c>
      <c r="B419">
        <v>16</v>
      </c>
      <c r="C419" t="s">
        <v>35</v>
      </c>
      <c r="D419" t="s">
        <v>36</v>
      </c>
      <c r="E419" t="s">
        <v>45</v>
      </c>
    </row>
    <row r="420" spans="1:5" x14ac:dyDescent="0.35">
      <c r="A420" t="s">
        <v>530</v>
      </c>
      <c r="B420">
        <v>31</v>
      </c>
      <c r="C420" t="s">
        <v>144</v>
      </c>
      <c r="D420" t="s">
        <v>70</v>
      </c>
      <c r="E420" t="s">
        <v>68</v>
      </c>
    </row>
    <row r="421" spans="1:5" x14ac:dyDescent="0.35">
      <c r="A421" t="s">
        <v>531</v>
      </c>
      <c r="B421">
        <v>16</v>
      </c>
      <c r="C421" t="s">
        <v>35</v>
      </c>
      <c r="D421" t="s">
        <v>36</v>
      </c>
      <c r="E421" t="s">
        <v>45</v>
      </c>
    </row>
    <row r="422" spans="1:5" x14ac:dyDescent="0.35">
      <c r="A422" t="s">
        <v>532</v>
      </c>
      <c r="B422">
        <v>19</v>
      </c>
      <c r="C422" t="s">
        <v>52</v>
      </c>
      <c r="D422" t="s">
        <v>36</v>
      </c>
      <c r="E422" t="s">
        <v>60</v>
      </c>
    </row>
    <row r="423" spans="1:5" x14ac:dyDescent="0.35">
      <c r="A423" t="s">
        <v>533</v>
      </c>
      <c r="B423">
        <v>23</v>
      </c>
      <c r="C423" t="s">
        <v>52</v>
      </c>
      <c r="D423" t="s">
        <v>36</v>
      </c>
      <c r="E423" t="s">
        <v>68</v>
      </c>
    </row>
    <row r="424" spans="1:5" x14ac:dyDescent="0.35">
      <c r="A424" t="s">
        <v>534</v>
      </c>
      <c r="B424">
        <v>21</v>
      </c>
      <c r="C424" t="s">
        <v>52</v>
      </c>
      <c r="D424" t="s">
        <v>171</v>
      </c>
      <c r="E424" t="s">
        <v>60</v>
      </c>
    </row>
    <row r="425" spans="1:5" x14ac:dyDescent="0.35">
      <c r="A425" t="s">
        <v>535</v>
      </c>
      <c r="B425">
        <v>16</v>
      </c>
      <c r="C425" t="s">
        <v>35</v>
      </c>
      <c r="D425" t="s">
        <v>70</v>
      </c>
      <c r="E425" t="s">
        <v>45</v>
      </c>
    </row>
    <row r="426" spans="1:5" x14ac:dyDescent="0.35">
      <c r="A426" t="s">
        <v>536</v>
      </c>
      <c r="B426">
        <v>20</v>
      </c>
      <c r="C426" t="s">
        <v>52</v>
      </c>
      <c r="D426" t="s">
        <v>36</v>
      </c>
      <c r="E426" t="s">
        <v>60</v>
      </c>
    </row>
    <row r="427" spans="1:5" x14ac:dyDescent="0.35">
      <c r="A427" t="s">
        <v>537</v>
      </c>
      <c r="B427">
        <v>17</v>
      </c>
      <c r="C427" t="s">
        <v>35</v>
      </c>
      <c r="D427" t="s">
        <v>70</v>
      </c>
      <c r="E427" t="s">
        <v>45</v>
      </c>
    </row>
    <row r="428" spans="1:5" x14ac:dyDescent="0.35">
      <c r="A428" t="s">
        <v>538</v>
      </c>
      <c r="B428">
        <v>29</v>
      </c>
      <c r="C428" t="s">
        <v>144</v>
      </c>
      <c r="D428" t="s">
        <v>36</v>
      </c>
      <c r="E428" t="s">
        <v>68</v>
      </c>
    </row>
    <row r="429" spans="1:5" x14ac:dyDescent="0.35">
      <c r="A429" t="s">
        <v>539</v>
      </c>
      <c r="B429">
        <v>22</v>
      </c>
      <c r="C429" t="s">
        <v>52</v>
      </c>
      <c r="D429" t="s">
        <v>36</v>
      </c>
      <c r="E429" t="s">
        <v>60</v>
      </c>
    </row>
    <row r="430" spans="1:5" x14ac:dyDescent="0.35">
      <c r="A430" t="s">
        <v>540</v>
      </c>
      <c r="B430">
        <v>26</v>
      </c>
      <c r="C430" t="s">
        <v>52</v>
      </c>
      <c r="D430" t="s">
        <v>70</v>
      </c>
      <c r="E430" t="s">
        <v>68</v>
      </c>
    </row>
    <row r="431" spans="1:5" x14ac:dyDescent="0.35">
      <c r="A431" t="s">
        <v>541</v>
      </c>
      <c r="B431">
        <v>29</v>
      </c>
      <c r="C431" t="s">
        <v>144</v>
      </c>
      <c r="D431" t="s">
        <v>36</v>
      </c>
      <c r="E431" t="s">
        <v>68</v>
      </c>
    </row>
    <row r="432" spans="1:5" x14ac:dyDescent="0.35">
      <c r="A432" t="s">
        <v>542</v>
      </c>
      <c r="B432">
        <v>22</v>
      </c>
      <c r="C432" t="s">
        <v>52</v>
      </c>
      <c r="D432" t="s">
        <v>36</v>
      </c>
      <c r="E432" t="s">
        <v>60</v>
      </c>
    </row>
    <row r="433" spans="1:5" x14ac:dyDescent="0.35">
      <c r="A433" t="s">
        <v>543</v>
      </c>
      <c r="B433">
        <v>20</v>
      </c>
      <c r="C433" t="s">
        <v>52</v>
      </c>
      <c r="D433" t="s">
        <v>70</v>
      </c>
      <c r="E433" t="s">
        <v>60</v>
      </c>
    </row>
    <row r="434" spans="1:5" x14ac:dyDescent="0.35">
      <c r="A434" t="s">
        <v>544</v>
      </c>
      <c r="B434">
        <v>20</v>
      </c>
      <c r="C434" t="s">
        <v>52</v>
      </c>
      <c r="D434" t="s">
        <v>36</v>
      </c>
      <c r="E434" t="s">
        <v>60</v>
      </c>
    </row>
    <row r="435" spans="1:5" x14ac:dyDescent="0.35">
      <c r="A435" t="s">
        <v>545</v>
      </c>
      <c r="B435">
        <v>18</v>
      </c>
      <c r="C435" t="s">
        <v>35</v>
      </c>
      <c r="D435" t="s">
        <v>36</v>
      </c>
      <c r="E435" t="s">
        <v>45</v>
      </c>
    </row>
    <row r="436" spans="1:5" x14ac:dyDescent="0.35">
      <c r="A436" t="s">
        <v>546</v>
      </c>
      <c r="B436">
        <v>17</v>
      </c>
      <c r="C436" t="s">
        <v>35</v>
      </c>
      <c r="D436" t="s">
        <v>36</v>
      </c>
      <c r="E436" t="s">
        <v>45</v>
      </c>
    </row>
    <row r="437" spans="1:5" x14ac:dyDescent="0.35">
      <c r="A437" t="s">
        <v>547</v>
      </c>
      <c r="B437">
        <v>20</v>
      </c>
      <c r="C437" t="s">
        <v>52</v>
      </c>
      <c r="D437" t="s">
        <v>36</v>
      </c>
      <c r="E437" t="s">
        <v>60</v>
      </c>
    </row>
    <row r="438" spans="1:5" x14ac:dyDescent="0.35">
      <c r="A438" t="s">
        <v>548</v>
      </c>
      <c r="B438">
        <v>23</v>
      </c>
      <c r="C438" t="s">
        <v>52</v>
      </c>
      <c r="D438" t="s">
        <v>36</v>
      </c>
      <c r="E438" t="s">
        <v>68</v>
      </c>
    </row>
    <row r="439" spans="1:5" x14ac:dyDescent="0.35">
      <c r="A439" t="s">
        <v>549</v>
      </c>
      <c r="B439">
        <v>22</v>
      </c>
      <c r="C439" t="s">
        <v>52</v>
      </c>
      <c r="D439" t="s">
        <v>36</v>
      </c>
      <c r="E439" t="s">
        <v>60</v>
      </c>
    </row>
    <row r="440" spans="1:5" x14ac:dyDescent="0.35">
      <c r="A440" t="s">
        <v>550</v>
      </c>
      <c r="B440">
        <v>17</v>
      </c>
      <c r="C440" t="s">
        <v>35</v>
      </c>
      <c r="D440" t="s">
        <v>70</v>
      </c>
      <c r="E440" t="s">
        <v>45</v>
      </c>
    </row>
    <row r="441" spans="1:5" x14ac:dyDescent="0.35">
      <c r="A441" t="s">
        <v>551</v>
      </c>
      <c r="B441">
        <v>32</v>
      </c>
      <c r="C441" t="s">
        <v>144</v>
      </c>
      <c r="D441" t="s">
        <v>70</v>
      </c>
      <c r="E441" t="s">
        <v>68</v>
      </c>
    </row>
    <row r="442" spans="1:5" x14ac:dyDescent="0.35">
      <c r="A442" t="s">
        <v>552</v>
      </c>
      <c r="B442">
        <v>18</v>
      </c>
      <c r="C442" t="s">
        <v>35</v>
      </c>
      <c r="D442" t="s">
        <v>70</v>
      </c>
      <c r="E442" t="s">
        <v>45</v>
      </c>
    </row>
    <row r="443" spans="1:5" x14ac:dyDescent="0.35">
      <c r="A443" t="s">
        <v>553</v>
      </c>
      <c r="B443">
        <v>17</v>
      </c>
      <c r="C443" t="s">
        <v>35</v>
      </c>
      <c r="D443" t="s">
        <v>70</v>
      </c>
      <c r="E443" t="s">
        <v>45</v>
      </c>
    </row>
    <row r="444" spans="1:5" x14ac:dyDescent="0.35">
      <c r="A444" t="s">
        <v>554</v>
      </c>
      <c r="B444">
        <v>14</v>
      </c>
      <c r="C444" t="s">
        <v>35</v>
      </c>
      <c r="D444" t="s">
        <v>36</v>
      </c>
      <c r="E444" t="s">
        <v>45</v>
      </c>
    </row>
    <row r="445" spans="1:5" x14ac:dyDescent="0.35">
      <c r="A445" t="s">
        <v>555</v>
      </c>
      <c r="B445">
        <v>17</v>
      </c>
      <c r="C445" t="s">
        <v>35</v>
      </c>
      <c r="D445" t="s">
        <v>36</v>
      </c>
      <c r="E445" t="s">
        <v>45</v>
      </c>
    </row>
    <row r="446" spans="1:5" x14ac:dyDescent="0.35">
      <c r="A446" t="s">
        <v>556</v>
      </c>
      <c r="B446">
        <v>25</v>
      </c>
      <c r="C446" t="s">
        <v>52</v>
      </c>
      <c r="D446" t="s">
        <v>70</v>
      </c>
      <c r="E446" t="s">
        <v>68</v>
      </c>
    </row>
    <row r="447" spans="1:5" x14ac:dyDescent="0.35">
      <c r="A447" t="s">
        <v>557</v>
      </c>
      <c r="B447">
        <v>18</v>
      </c>
      <c r="C447" t="s">
        <v>35</v>
      </c>
      <c r="D447" t="s">
        <v>36</v>
      </c>
      <c r="E447" t="s">
        <v>45</v>
      </c>
    </row>
    <row r="448" spans="1:5" x14ac:dyDescent="0.35">
      <c r="A448" t="s">
        <v>558</v>
      </c>
      <c r="B448">
        <v>18</v>
      </c>
      <c r="C448" t="s">
        <v>35</v>
      </c>
      <c r="D448" t="s">
        <v>70</v>
      </c>
      <c r="E448" t="s">
        <v>45</v>
      </c>
    </row>
    <row r="449" spans="1:5" x14ac:dyDescent="0.35">
      <c r="A449" t="s">
        <v>559</v>
      </c>
      <c r="B449">
        <v>19</v>
      </c>
      <c r="C449" t="s">
        <v>52</v>
      </c>
      <c r="D449" t="s">
        <v>70</v>
      </c>
      <c r="E449" t="s">
        <v>60</v>
      </c>
    </row>
    <row r="450" spans="1:5" x14ac:dyDescent="0.35">
      <c r="A450" t="s">
        <v>560</v>
      </c>
      <c r="B450">
        <v>21</v>
      </c>
      <c r="C450" t="s">
        <v>52</v>
      </c>
      <c r="D450" t="s">
        <v>36</v>
      </c>
      <c r="E450" t="s">
        <v>60</v>
      </c>
    </row>
    <row r="451" spans="1:5" x14ac:dyDescent="0.35">
      <c r="A451" t="s">
        <v>561</v>
      </c>
      <c r="B451">
        <v>20</v>
      </c>
      <c r="C451" t="s">
        <v>52</v>
      </c>
      <c r="D451" t="s">
        <v>70</v>
      </c>
      <c r="E451" t="s">
        <v>60</v>
      </c>
    </row>
    <row r="452" spans="1:5" x14ac:dyDescent="0.35">
      <c r="A452" t="s">
        <v>562</v>
      </c>
      <c r="B452">
        <v>15</v>
      </c>
      <c r="C452" t="s">
        <v>35</v>
      </c>
      <c r="D452" t="s">
        <v>70</v>
      </c>
      <c r="E452" t="s">
        <v>45</v>
      </c>
    </row>
    <row r="453" spans="1:5" x14ac:dyDescent="0.35">
      <c r="A453" t="s">
        <v>563</v>
      </c>
      <c r="B453">
        <v>21</v>
      </c>
      <c r="C453" t="s">
        <v>52</v>
      </c>
      <c r="D453" t="s">
        <v>36</v>
      </c>
      <c r="E453" t="s">
        <v>60</v>
      </c>
    </row>
    <row r="454" spans="1:5" x14ac:dyDescent="0.35">
      <c r="A454" t="s">
        <v>564</v>
      </c>
      <c r="B454">
        <v>15</v>
      </c>
      <c r="C454" t="s">
        <v>35</v>
      </c>
      <c r="D454" t="s">
        <v>36</v>
      </c>
      <c r="E454" t="s">
        <v>45</v>
      </c>
    </row>
    <row r="455" spans="1:5" x14ac:dyDescent="0.35">
      <c r="A455" t="s">
        <v>565</v>
      </c>
      <c r="B455">
        <v>20</v>
      </c>
      <c r="C455" t="s">
        <v>52</v>
      </c>
      <c r="D455" t="s">
        <v>70</v>
      </c>
      <c r="E455" t="s">
        <v>60</v>
      </c>
    </row>
    <row r="456" spans="1:5" x14ac:dyDescent="0.35">
      <c r="A456" t="s">
        <v>566</v>
      </c>
      <c r="B456">
        <v>26</v>
      </c>
      <c r="C456" t="s">
        <v>52</v>
      </c>
      <c r="D456" t="s">
        <v>36</v>
      </c>
      <c r="E456" t="s">
        <v>68</v>
      </c>
    </row>
    <row r="457" spans="1:5" x14ac:dyDescent="0.35">
      <c r="A457" t="s">
        <v>567</v>
      </c>
      <c r="B457">
        <v>15</v>
      </c>
      <c r="C457" t="s">
        <v>35</v>
      </c>
      <c r="D457" t="s">
        <v>36</v>
      </c>
      <c r="E457" t="s">
        <v>45</v>
      </c>
    </row>
    <row r="458" spans="1:5" x14ac:dyDescent="0.35">
      <c r="A458" t="s">
        <v>568</v>
      </c>
      <c r="B458">
        <v>20</v>
      </c>
      <c r="C458" t="s">
        <v>52</v>
      </c>
      <c r="D458" t="s">
        <v>36</v>
      </c>
      <c r="E458" t="s">
        <v>60</v>
      </c>
    </row>
    <row r="459" spans="1:5" x14ac:dyDescent="0.35">
      <c r="A459" t="s">
        <v>569</v>
      </c>
      <c r="B459">
        <v>30</v>
      </c>
      <c r="C459" t="s">
        <v>144</v>
      </c>
      <c r="D459" t="s">
        <v>36</v>
      </c>
      <c r="E459" t="s">
        <v>68</v>
      </c>
    </row>
    <row r="460" spans="1:5" x14ac:dyDescent="0.35">
      <c r="A460" t="s">
        <v>570</v>
      </c>
      <c r="B460">
        <v>16</v>
      </c>
      <c r="C460" t="s">
        <v>35</v>
      </c>
      <c r="D460" t="s">
        <v>36</v>
      </c>
      <c r="E460" t="s">
        <v>45</v>
      </c>
    </row>
    <row r="461" spans="1:5" x14ac:dyDescent="0.35">
      <c r="A461" t="s">
        <v>571</v>
      </c>
      <c r="B461">
        <v>21</v>
      </c>
      <c r="C461" t="s">
        <v>52</v>
      </c>
      <c r="D461" t="s">
        <v>36</v>
      </c>
      <c r="E461" t="s">
        <v>60</v>
      </c>
    </row>
    <row r="462" spans="1:5" x14ac:dyDescent="0.35">
      <c r="A462" t="s">
        <v>572</v>
      </c>
      <c r="B462">
        <v>16</v>
      </c>
      <c r="C462" t="s">
        <v>35</v>
      </c>
      <c r="D462" t="s">
        <v>36</v>
      </c>
      <c r="E462" t="s">
        <v>45</v>
      </c>
    </row>
    <row r="463" spans="1:5" x14ac:dyDescent="0.35">
      <c r="A463" t="s">
        <v>573</v>
      </c>
      <c r="B463">
        <v>21</v>
      </c>
      <c r="C463" t="s">
        <v>52</v>
      </c>
      <c r="D463" t="s">
        <v>36</v>
      </c>
      <c r="E463" t="s">
        <v>60</v>
      </c>
    </row>
    <row r="464" spans="1:5" x14ac:dyDescent="0.35">
      <c r="A464" t="s">
        <v>574</v>
      </c>
      <c r="B464">
        <v>21</v>
      </c>
      <c r="C464" t="s">
        <v>52</v>
      </c>
      <c r="D464" t="s">
        <v>70</v>
      </c>
      <c r="E464" t="s">
        <v>60</v>
      </c>
    </row>
    <row r="465" spans="1:5" x14ac:dyDescent="0.35">
      <c r="A465" t="s">
        <v>575</v>
      </c>
      <c r="B465">
        <v>25</v>
      </c>
      <c r="C465" t="s">
        <v>52</v>
      </c>
      <c r="D465" t="s">
        <v>70</v>
      </c>
      <c r="E465" t="s">
        <v>68</v>
      </c>
    </row>
    <row r="466" spans="1:5" x14ac:dyDescent="0.35">
      <c r="A466" t="s">
        <v>576</v>
      </c>
      <c r="B466">
        <v>14</v>
      </c>
      <c r="C466" t="s">
        <v>35</v>
      </c>
      <c r="D466" t="s">
        <v>70</v>
      </c>
      <c r="E466" t="s">
        <v>45</v>
      </c>
    </row>
    <row r="467" spans="1:5" x14ac:dyDescent="0.35">
      <c r="A467" t="s">
        <v>577</v>
      </c>
      <c r="B467">
        <v>18</v>
      </c>
      <c r="C467" t="s">
        <v>35</v>
      </c>
      <c r="D467" t="s">
        <v>36</v>
      </c>
      <c r="E467" t="s">
        <v>45</v>
      </c>
    </row>
    <row r="468" spans="1:5" x14ac:dyDescent="0.35">
      <c r="A468" t="s">
        <v>578</v>
      </c>
      <c r="B468">
        <v>17</v>
      </c>
      <c r="C468" t="s">
        <v>35</v>
      </c>
      <c r="D468" t="s">
        <v>70</v>
      </c>
      <c r="E468" t="s">
        <v>45</v>
      </c>
    </row>
    <row r="469" spans="1:5" x14ac:dyDescent="0.35">
      <c r="A469" t="s">
        <v>579</v>
      </c>
      <c r="B469">
        <v>14</v>
      </c>
      <c r="C469" t="s">
        <v>35</v>
      </c>
      <c r="D469" t="s">
        <v>36</v>
      </c>
      <c r="E469" t="s">
        <v>45</v>
      </c>
    </row>
    <row r="470" spans="1:5" x14ac:dyDescent="0.35">
      <c r="A470" t="s">
        <v>580</v>
      </c>
      <c r="B470">
        <v>14</v>
      </c>
      <c r="C470" t="s">
        <v>35</v>
      </c>
      <c r="D470" t="s">
        <v>36</v>
      </c>
      <c r="E470" t="s">
        <v>45</v>
      </c>
    </row>
    <row r="471" spans="1:5" x14ac:dyDescent="0.35">
      <c r="A471" t="s">
        <v>581</v>
      </c>
      <c r="B471">
        <v>16</v>
      </c>
      <c r="C471" t="s">
        <v>35</v>
      </c>
      <c r="D471" t="s">
        <v>36</v>
      </c>
      <c r="E471" t="s">
        <v>45</v>
      </c>
    </row>
    <row r="472" spans="1:5" x14ac:dyDescent="0.35">
      <c r="A472" t="s">
        <v>582</v>
      </c>
      <c r="B472">
        <v>27</v>
      </c>
      <c r="C472" t="s">
        <v>52</v>
      </c>
      <c r="D472" t="s">
        <v>70</v>
      </c>
      <c r="E472" t="s">
        <v>68</v>
      </c>
    </row>
    <row r="473" spans="1:5" x14ac:dyDescent="0.35">
      <c r="A473" t="s">
        <v>583</v>
      </c>
      <c r="B473">
        <v>14</v>
      </c>
      <c r="C473" t="s">
        <v>35</v>
      </c>
      <c r="D473" t="s">
        <v>36</v>
      </c>
      <c r="E473" t="s">
        <v>45</v>
      </c>
    </row>
    <row r="474" spans="1:5" x14ac:dyDescent="0.35">
      <c r="A474" t="s">
        <v>584</v>
      </c>
      <c r="B474">
        <v>26</v>
      </c>
      <c r="C474" t="s">
        <v>52</v>
      </c>
      <c r="D474" t="s">
        <v>36</v>
      </c>
      <c r="E474" t="s">
        <v>68</v>
      </c>
    </row>
    <row r="475" spans="1:5" x14ac:dyDescent="0.35">
      <c r="A475" t="s">
        <v>585</v>
      </c>
      <c r="B475">
        <v>20</v>
      </c>
      <c r="C475" t="s">
        <v>52</v>
      </c>
      <c r="D475" t="s">
        <v>36</v>
      </c>
      <c r="E475" t="s">
        <v>60</v>
      </c>
    </row>
    <row r="476" spans="1:5" x14ac:dyDescent="0.35">
      <c r="A476" t="s">
        <v>586</v>
      </c>
      <c r="B476">
        <v>30</v>
      </c>
      <c r="C476" t="s">
        <v>144</v>
      </c>
      <c r="D476" t="s">
        <v>36</v>
      </c>
      <c r="E476" t="s">
        <v>68</v>
      </c>
    </row>
    <row r="477" spans="1:5" x14ac:dyDescent="0.35">
      <c r="A477" t="s">
        <v>587</v>
      </c>
      <c r="B477">
        <v>21</v>
      </c>
      <c r="C477" t="s">
        <v>52</v>
      </c>
      <c r="D477" t="s">
        <v>70</v>
      </c>
      <c r="E477" t="s">
        <v>60</v>
      </c>
    </row>
    <row r="478" spans="1:5" x14ac:dyDescent="0.35">
      <c r="A478" t="s">
        <v>588</v>
      </c>
      <c r="B478">
        <v>25</v>
      </c>
      <c r="C478" t="s">
        <v>52</v>
      </c>
      <c r="D478" t="s">
        <v>36</v>
      </c>
      <c r="E478" t="s">
        <v>68</v>
      </c>
    </row>
    <row r="479" spans="1:5" x14ac:dyDescent="0.35">
      <c r="A479" t="s">
        <v>589</v>
      </c>
      <c r="B479">
        <v>19</v>
      </c>
      <c r="C479" t="s">
        <v>52</v>
      </c>
      <c r="D479" t="s">
        <v>36</v>
      </c>
      <c r="E479" t="s">
        <v>60</v>
      </c>
    </row>
    <row r="480" spans="1:5" x14ac:dyDescent="0.35">
      <c r="A480" t="s">
        <v>590</v>
      </c>
      <c r="B480">
        <v>23</v>
      </c>
      <c r="C480" t="s">
        <v>52</v>
      </c>
      <c r="D480" t="s">
        <v>36</v>
      </c>
      <c r="E480" t="s">
        <v>68</v>
      </c>
    </row>
    <row r="481" spans="1:5" x14ac:dyDescent="0.35">
      <c r="A481" t="s">
        <v>591</v>
      </c>
      <c r="B481">
        <v>17</v>
      </c>
      <c r="C481" t="s">
        <v>35</v>
      </c>
      <c r="D481" t="s">
        <v>70</v>
      </c>
      <c r="E481" t="s">
        <v>45</v>
      </c>
    </row>
    <row r="482" spans="1:5" x14ac:dyDescent="0.35">
      <c r="A482" t="s">
        <v>592</v>
      </c>
      <c r="B482">
        <v>22</v>
      </c>
      <c r="C482" t="s">
        <v>52</v>
      </c>
      <c r="D482" t="s">
        <v>70</v>
      </c>
      <c r="E482" t="s">
        <v>60</v>
      </c>
    </row>
    <row r="483" spans="1:5" x14ac:dyDescent="0.35">
      <c r="A483" t="s">
        <v>593</v>
      </c>
      <c r="B483">
        <v>24</v>
      </c>
      <c r="C483" t="s">
        <v>52</v>
      </c>
      <c r="D483" t="s">
        <v>36</v>
      </c>
      <c r="E483" t="s">
        <v>68</v>
      </c>
    </row>
    <row r="484" spans="1:5" x14ac:dyDescent="0.35">
      <c r="A484" t="s">
        <v>594</v>
      </c>
      <c r="B484">
        <v>22</v>
      </c>
      <c r="C484" t="s">
        <v>52</v>
      </c>
      <c r="D484" t="s">
        <v>36</v>
      </c>
      <c r="E484" t="s">
        <v>60</v>
      </c>
    </row>
    <row r="485" spans="1:5" x14ac:dyDescent="0.35">
      <c r="A485" t="s">
        <v>595</v>
      </c>
      <c r="B485">
        <v>22</v>
      </c>
      <c r="C485" t="s">
        <v>52</v>
      </c>
      <c r="D485" t="s">
        <v>36</v>
      </c>
      <c r="E485" t="s">
        <v>60</v>
      </c>
    </row>
    <row r="486" spans="1:5" x14ac:dyDescent="0.35">
      <c r="A486" t="s">
        <v>596</v>
      </c>
      <c r="B486">
        <v>15</v>
      </c>
      <c r="C486" t="s">
        <v>35</v>
      </c>
      <c r="D486" t="s">
        <v>36</v>
      </c>
      <c r="E486" t="s">
        <v>45</v>
      </c>
    </row>
    <row r="487" spans="1:5" x14ac:dyDescent="0.35">
      <c r="A487" t="s">
        <v>597</v>
      </c>
      <c r="B487">
        <v>21</v>
      </c>
      <c r="C487" t="s">
        <v>52</v>
      </c>
      <c r="D487" t="s">
        <v>36</v>
      </c>
      <c r="E487" t="s">
        <v>60</v>
      </c>
    </row>
    <row r="488" spans="1:5" x14ac:dyDescent="0.35">
      <c r="A488" t="s">
        <v>598</v>
      </c>
      <c r="B488">
        <v>30</v>
      </c>
      <c r="C488" t="s">
        <v>144</v>
      </c>
      <c r="D488" t="s">
        <v>36</v>
      </c>
      <c r="E488" t="s">
        <v>68</v>
      </c>
    </row>
    <row r="489" spans="1:5" x14ac:dyDescent="0.35">
      <c r="A489" t="s">
        <v>599</v>
      </c>
      <c r="B489">
        <v>14</v>
      </c>
      <c r="C489" t="s">
        <v>35</v>
      </c>
      <c r="D489" t="s">
        <v>70</v>
      </c>
      <c r="E489" t="s">
        <v>45</v>
      </c>
    </row>
    <row r="490" spans="1:5" x14ac:dyDescent="0.35">
      <c r="A490" t="s">
        <v>600</v>
      </c>
      <c r="B490">
        <v>16</v>
      </c>
      <c r="C490" t="s">
        <v>35</v>
      </c>
      <c r="D490" t="s">
        <v>70</v>
      </c>
      <c r="E490" t="s">
        <v>45</v>
      </c>
    </row>
    <row r="491" spans="1:5" x14ac:dyDescent="0.35">
      <c r="A491" t="s">
        <v>601</v>
      </c>
      <c r="B491">
        <v>28</v>
      </c>
      <c r="C491" t="s">
        <v>52</v>
      </c>
      <c r="D491" t="s">
        <v>36</v>
      </c>
      <c r="E491" t="s">
        <v>68</v>
      </c>
    </row>
    <row r="492" spans="1:5" x14ac:dyDescent="0.35">
      <c r="A492" t="s">
        <v>602</v>
      </c>
      <c r="B492">
        <v>20</v>
      </c>
      <c r="C492" t="s">
        <v>52</v>
      </c>
      <c r="D492" t="s">
        <v>70</v>
      </c>
      <c r="E492" t="s">
        <v>60</v>
      </c>
    </row>
    <row r="493" spans="1:5" x14ac:dyDescent="0.35">
      <c r="A493" t="s">
        <v>603</v>
      </c>
      <c r="B493">
        <v>24</v>
      </c>
      <c r="C493" t="s">
        <v>52</v>
      </c>
      <c r="D493" t="s">
        <v>36</v>
      </c>
      <c r="E493" t="s">
        <v>68</v>
      </c>
    </row>
    <row r="494" spans="1:5" x14ac:dyDescent="0.35">
      <c r="A494" t="s">
        <v>604</v>
      </c>
      <c r="B494">
        <v>19</v>
      </c>
      <c r="C494" t="s">
        <v>52</v>
      </c>
      <c r="D494" t="s">
        <v>70</v>
      </c>
      <c r="E494" t="s">
        <v>60</v>
      </c>
    </row>
    <row r="495" spans="1:5" x14ac:dyDescent="0.35">
      <c r="A495" t="s">
        <v>605</v>
      </c>
      <c r="B495">
        <v>20</v>
      </c>
      <c r="C495" t="s">
        <v>52</v>
      </c>
      <c r="D495" t="s">
        <v>36</v>
      </c>
      <c r="E495" t="s">
        <v>60</v>
      </c>
    </row>
    <row r="496" spans="1:5" x14ac:dyDescent="0.35">
      <c r="A496" t="s">
        <v>606</v>
      </c>
      <c r="B496">
        <v>20</v>
      </c>
      <c r="C496" t="s">
        <v>52</v>
      </c>
      <c r="D496" t="s">
        <v>70</v>
      </c>
      <c r="E496" t="s">
        <v>60</v>
      </c>
    </row>
    <row r="497" spans="1:5" x14ac:dyDescent="0.35">
      <c r="A497" t="s">
        <v>607</v>
      </c>
      <c r="B497">
        <v>16</v>
      </c>
      <c r="C497" t="s">
        <v>35</v>
      </c>
      <c r="D497" t="s">
        <v>36</v>
      </c>
      <c r="E497" t="s">
        <v>45</v>
      </c>
    </row>
    <row r="498" spans="1:5" x14ac:dyDescent="0.35">
      <c r="A498" t="s">
        <v>608</v>
      </c>
      <c r="B498">
        <v>27</v>
      </c>
      <c r="C498" t="s">
        <v>52</v>
      </c>
      <c r="D498" t="s">
        <v>36</v>
      </c>
      <c r="E498" t="s">
        <v>68</v>
      </c>
    </row>
    <row r="499" spans="1:5" x14ac:dyDescent="0.35">
      <c r="A499" t="s">
        <v>609</v>
      </c>
      <c r="B499">
        <v>22</v>
      </c>
      <c r="C499" t="s">
        <v>52</v>
      </c>
      <c r="D499" t="s">
        <v>36</v>
      </c>
      <c r="E499" t="s">
        <v>60</v>
      </c>
    </row>
    <row r="500" spans="1:5" x14ac:dyDescent="0.35">
      <c r="A500" t="s">
        <v>610</v>
      </c>
      <c r="B500">
        <v>20</v>
      </c>
      <c r="C500" t="s">
        <v>52</v>
      </c>
      <c r="D500" t="s">
        <v>36</v>
      </c>
      <c r="E500" t="s">
        <v>60</v>
      </c>
    </row>
    <row r="501" spans="1:5" x14ac:dyDescent="0.35">
      <c r="A501" t="s">
        <v>611</v>
      </c>
      <c r="B501">
        <v>20</v>
      </c>
      <c r="C501" t="s">
        <v>52</v>
      </c>
      <c r="D501" t="s">
        <v>70</v>
      </c>
      <c r="E501" t="s">
        <v>60</v>
      </c>
    </row>
    <row r="502" spans="1:5" x14ac:dyDescent="0.35">
      <c r="A502" t="s">
        <v>612</v>
      </c>
      <c r="B502">
        <v>18</v>
      </c>
      <c r="C502" t="s">
        <v>35</v>
      </c>
      <c r="D502" t="s">
        <v>36</v>
      </c>
      <c r="E502" t="s">
        <v>45</v>
      </c>
    </row>
    <row r="503" spans="1:5" x14ac:dyDescent="0.35">
      <c r="A503" t="s">
        <v>613</v>
      </c>
      <c r="B503">
        <v>23</v>
      </c>
      <c r="C503" t="s">
        <v>52</v>
      </c>
      <c r="D503" t="s">
        <v>70</v>
      </c>
      <c r="E503" t="s">
        <v>68</v>
      </c>
    </row>
    <row r="504" spans="1:5" x14ac:dyDescent="0.35">
      <c r="A504" t="s">
        <v>614</v>
      </c>
      <c r="B504">
        <v>19</v>
      </c>
      <c r="C504" t="s">
        <v>52</v>
      </c>
      <c r="D504" t="s">
        <v>36</v>
      </c>
      <c r="E504" t="s">
        <v>60</v>
      </c>
    </row>
    <row r="505" spans="1:5" x14ac:dyDescent="0.35">
      <c r="A505" t="s">
        <v>615</v>
      </c>
      <c r="B505">
        <v>14</v>
      </c>
      <c r="C505" t="s">
        <v>35</v>
      </c>
      <c r="D505" t="s">
        <v>36</v>
      </c>
      <c r="E505" t="s">
        <v>45</v>
      </c>
    </row>
    <row r="506" spans="1:5" x14ac:dyDescent="0.35">
      <c r="A506" t="s">
        <v>616</v>
      </c>
      <c r="B506">
        <v>27</v>
      </c>
      <c r="C506" t="s">
        <v>52</v>
      </c>
      <c r="D506" t="s">
        <v>70</v>
      </c>
      <c r="E506" t="s">
        <v>68</v>
      </c>
    </row>
    <row r="507" spans="1:5" x14ac:dyDescent="0.35">
      <c r="A507" t="s">
        <v>617</v>
      </c>
      <c r="B507">
        <v>18</v>
      </c>
      <c r="C507" t="s">
        <v>35</v>
      </c>
      <c r="D507" t="s">
        <v>70</v>
      </c>
      <c r="E507" t="s">
        <v>45</v>
      </c>
    </row>
    <row r="508" spans="1:5" x14ac:dyDescent="0.35">
      <c r="A508" t="s">
        <v>618</v>
      </c>
      <c r="B508">
        <v>21</v>
      </c>
      <c r="C508" t="s">
        <v>52</v>
      </c>
      <c r="D508" t="s">
        <v>36</v>
      </c>
      <c r="E508" t="s">
        <v>60</v>
      </c>
    </row>
    <row r="509" spans="1:5" x14ac:dyDescent="0.35">
      <c r="A509" t="s">
        <v>619</v>
      </c>
      <c r="B509">
        <v>18</v>
      </c>
      <c r="C509" t="s">
        <v>35</v>
      </c>
      <c r="D509" t="s">
        <v>36</v>
      </c>
      <c r="E509" t="s">
        <v>45</v>
      </c>
    </row>
    <row r="510" spans="1:5" x14ac:dyDescent="0.35">
      <c r="A510" t="s">
        <v>620</v>
      </c>
      <c r="B510">
        <v>18</v>
      </c>
      <c r="C510" t="s">
        <v>35</v>
      </c>
      <c r="D510" t="s">
        <v>36</v>
      </c>
      <c r="E510" t="s">
        <v>45</v>
      </c>
    </row>
    <row r="511" spans="1:5" x14ac:dyDescent="0.35">
      <c r="A511" t="s">
        <v>621</v>
      </c>
      <c r="B511">
        <v>19</v>
      </c>
      <c r="C511" t="s">
        <v>52</v>
      </c>
      <c r="D511" t="s">
        <v>36</v>
      </c>
      <c r="E511" t="s">
        <v>60</v>
      </c>
    </row>
    <row r="512" spans="1:5" x14ac:dyDescent="0.35">
      <c r="A512" t="s">
        <v>622</v>
      </c>
      <c r="B512">
        <v>22</v>
      </c>
      <c r="C512" t="s">
        <v>52</v>
      </c>
      <c r="D512" t="s">
        <v>36</v>
      </c>
      <c r="E512" t="s">
        <v>60</v>
      </c>
    </row>
    <row r="513" spans="1:5" x14ac:dyDescent="0.35">
      <c r="A513" t="s">
        <v>623</v>
      </c>
      <c r="B513">
        <v>19</v>
      </c>
      <c r="C513" t="s">
        <v>52</v>
      </c>
      <c r="D513" t="s">
        <v>70</v>
      </c>
      <c r="E513" t="s">
        <v>60</v>
      </c>
    </row>
    <row r="514" spans="1:5" x14ac:dyDescent="0.35">
      <c r="A514" t="s">
        <v>624</v>
      </c>
      <c r="B514">
        <v>14</v>
      </c>
      <c r="C514" t="s">
        <v>35</v>
      </c>
      <c r="D514" t="s">
        <v>36</v>
      </c>
      <c r="E514" t="s">
        <v>45</v>
      </c>
    </row>
    <row r="515" spans="1:5" x14ac:dyDescent="0.35">
      <c r="A515" t="s">
        <v>625</v>
      </c>
      <c r="B515">
        <v>24</v>
      </c>
      <c r="C515" t="s">
        <v>52</v>
      </c>
      <c r="D515" t="s">
        <v>70</v>
      </c>
      <c r="E515" t="s">
        <v>68</v>
      </c>
    </row>
    <row r="516" spans="1:5" x14ac:dyDescent="0.35">
      <c r="A516" t="s">
        <v>626</v>
      </c>
      <c r="B516">
        <v>15</v>
      </c>
      <c r="C516" t="s">
        <v>35</v>
      </c>
      <c r="D516" t="s">
        <v>36</v>
      </c>
      <c r="E516" t="s">
        <v>45</v>
      </c>
    </row>
    <row r="517" spans="1:5" x14ac:dyDescent="0.35">
      <c r="A517" t="s">
        <v>627</v>
      </c>
      <c r="B517">
        <v>17</v>
      </c>
      <c r="C517" t="s">
        <v>35</v>
      </c>
      <c r="D517" t="s">
        <v>36</v>
      </c>
      <c r="E517" t="s">
        <v>45</v>
      </c>
    </row>
    <row r="518" spans="1:5" x14ac:dyDescent="0.35">
      <c r="A518" t="s">
        <v>628</v>
      </c>
      <c r="B518">
        <v>20</v>
      </c>
      <c r="C518" t="s">
        <v>52</v>
      </c>
      <c r="D518" t="s">
        <v>36</v>
      </c>
      <c r="E518" t="s">
        <v>60</v>
      </c>
    </row>
    <row r="519" spans="1:5" x14ac:dyDescent="0.35">
      <c r="A519" t="s">
        <v>629</v>
      </c>
      <c r="B519">
        <v>20</v>
      </c>
      <c r="C519" t="s">
        <v>52</v>
      </c>
      <c r="D519" t="s">
        <v>36</v>
      </c>
      <c r="E519" t="s">
        <v>60</v>
      </c>
    </row>
    <row r="520" spans="1:5" x14ac:dyDescent="0.35">
      <c r="A520" t="s">
        <v>630</v>
      </c>
      <c r="B520">
        <v>16</v>
      </c>
      <c r="C520" t="s">
        <v>35</v>
      </c>
      <c r="D520" t="s">
        <v>36</v>
      </c>
      <c r="E520" t="s">
        <v>45</v>
      </c>
    </row>
    <row r="521" spans="1:5" x14ac:dyDescent="0.35">
      <c r="A521" t="s">
        <v>631</v>
      </c>
      <c r="B521">
        <v>21</v>
      </c>
      <c r="C521" t="s">
        <v>52</v>
      </c>
      <c r="D521" t="s">
        <v>36</v>
      </c>
      <c r="E521" t="s">
        <v>60</v>
      </c>
    </row>
    <row r="522" spans="1:5" x14ac:dyDescent="0.35">
      <c r="A522" t="s">
        <v>632</v>
      </c>
      <c r="B522">
        <v>24</v>
      </c>
      <c r="C522" t="s">
        <v>52</v>
      </c>
      <c r="D522" t="s">
        <v>36</v>
      </c>
      <c r="E522" t="s">
        <v>68</v>
      </c>
    </row>
    <row r="523" spans="1:5" x14ac:dyDescent="0.35">
      <c r="A523" t="s">
        <v>633</v>
      </c>
      <c r="B523">
        <v>20</v>
      </c>
      <c r="C523" t="s">
        <v>52</v>
      </c>
      <c r="D523" t="s">
        <v>36</v>
      </c>
      <c r="E523" t="s">
        <v>60</v>
      </c>
    </row>
    <row r="524" spans="1:5" x14ac:dyDescent="0.35">
      <c r="A524" t="s">
        <v>634</v>
      </c>
      <c r="B524">
        <v>21</v>
      </c>
      <c r="C524" t="s">
        <v>52</v>
      </c>
      <c r="D524" t="s">
        <v>70</v>
      </c>
      <c r="E524" t="s">
        <v>60</v>
      </c>
    </row>
    <row r="525" spans="1:5" x14ac:dyDescent="0.35">
      <c r="A525" t="s">
        <v>635</v>
      </c>
      <c r="B525">
        <v>17</v>
      </c>
      <c r="C525" t="s">
        <v>35</v>
      </c>
      <c r="D525" t="s">
        <v>36</v>
      </c>
      <c r="E525" t="s">
        <v>45</v>
      </c>
    </row>
    <row r="526" spans="1:5" x14ac:dyDescent="0.35">
      <c r="A526" t="s">
        <v>636</v>
      </c>
      <c r="B526">
        <v>19</v>
      </c>
      <c r="C526" t="s">
        <v>52</v>
      </c>
      <c r="D526" t="s">
        <v>36</v>
      </c>
      <c r="E526" t="s">
        <v>60</v>
      </c>
    </row>
    <row r="527" spans="1:5" x14ac:dyDescent="0.35">
      <c r="A527" t="s">
        <v>637</v>
      </c>
      <c r="B527">
        <v>16</v>
      </c>
      <c r="C527" t="s">
        <v>35</v>
      </c>
      <c r="D527" t="s">
        <v>36</v>
      </c>
      <c r="E527" t="s">
        <v>45</v>
      </c>
    </row>
    <row r="528" spans="1:5" x14ac:dyDescent="0.35">
      <c r="A528" t="s">
        <v>638</v>
      </c>
      <c r="B528">
        <v>18</v>
      </c>
      <c r="C528" t="s">
        <v>35</v>
      </c>
      <c r="D528" t="s">
        <v>36</v>
      </c>
      <c r="E528" t="s">
        <v>45</v>
      </c>
    </row>
    <row r="529" spans="1:5" x14ac:dyDescent="0.35">
      <c r="A529" t="s">
        <v>639</v>
      </c>
      <c r="B529">
        <v>21</v>
      </c>
      <c r="C529" t="s">
        <v>52</v>
      </c>
      <c r="D529" t="s">
        <v>36</v>
      </c>
      <c r="E529" t="s">
        <v>60</v>
      </c>
    </row>
    <row r="530" spans="1:5" x14ac:dyDescent="0.35">
      <c r="A530" t="s">
        <v>640</v>
      </c>
      <c r="B530">
        <v>25</v>
      </c>
      <c r="C530" t="s">
        <v>52</v>
      </c>
      <c r="D530" t="s">
        <v>36</v>
      </c>
      <c r="E530" t="s">
        <v>68</v>
      </c>
    </row>
    <row r="531" spans="1:5" x14ac:dyDescent="0.35">
      <c r="A531" t="s">
        <v>641</v>
      </c>
      <c r="B531">
        <v>20</v>
      </c>
      <c r="C531" t="s">
        <v>52</v>
      </c>
      <c r="D531" t="s">
        <v>70</v>
      </c>
      <c r="E531" t="s">
        <v>60</v>
      </c>
    </row>
    <row r="532" spans="1:5" x14ac:dyDescent="0.35">
      <c r="A532" t="s">
        <v>642</v>
      </c>
      <c r="B532">
        <v>20</v>
      </c>
      <c r="C532" t="s">
        <v>52</v>
      </c>
      <c r="D532" t="s">
        <v>70</v>
      </c>
      <c r="E532" t="s">
        <v>60</v>
      </c>
    </row>
    <row r="533" spans="1:5" x14ac:dyDescent="0.35">
      <c r="A533" t="s">
        <v>643</v>
      </c>
      <c r="B533">
        <v>18</v>
      </c>
      <c r="C533" t="s">
        <v>35</v>
      </c>
      <c r="D533" t="s">
        <v>36</v>
      </c>
      <c r="E533" t="s">
        <v>45</v>
      </c>
    </row>
    <row r="534" spans="1:5" x14ac:dyDescent="0.35">
      <c r="A534" t="s">
        <v>644</v>
      </c>
      <c r="B534">
        <v>18</v>
      </c>
      <c r="C534" t="s">
        <v>35</v>
      </c>
      <c r="D534" t="s">
        <v>36</v>
      </c>
      <c r="E534" t="s">
        <v>45</v>
      </c>
    </row>
    <row r="535" spans="1:5" x14ac:dyDescent="0.35">
      <c r="A535" t="s">
        <v>645</v>
      </c>
      <c r="B535">
        <v>19</v>
      </c>
      <c r="C535" t="s">
        <v>52</v>
      </c>
      <c r="D535" t="s">
        <v>36</v>
      </c>
      <c r="E535" t="s">
        <v>60</v>
      </c>
    </row>
    <row r="536" spans="1:5" x14ac:dyDescent="0.35">
      <c r="A536" t="s">
        <v>646</v>
      </c>
      <c r="B536">
        <v>14</v>
      </c>
      <c r="C536" t="s">
        <v>35</v>
      </c>
      <c r="D536" t="s">
        <v>36</v>
      </c>
      <c r="E536" t="s">
        <v>45</v>
      </c>
    </row>
    <row r="537" spans="1:5" x14ac:dyDescent="0.35">
      <c r="A537" t="s">
        <v>647</v>
      </c>
      <c r="B537">
        <v>17</v>
      </c>
      <c r="C537" t="s">
        <v>35</v>
      </c>
      <c r="D537" t="s">
        <v>70</v>
      </c>
      <c r="E537" t="s">
        <v>45</v>
      </c>
    </row>
    <row r="538" spans="1:5" x14ac:dyDescent="0.35">
      <c r="A538" t="s">
        <v>648</v>
      </c>
      <c r="B538">
        <v>18</v>
      </c>
      <c r="C538" t="s">
        <v>35</v>
      </c>
      <c r="D538" t="s">
        <v>36</v>
      </c>
      <c r="E538" t="s">
        <v>45</v>
      </c>
    </row>
    <row r="539" spans="1:5" x14ac:dyDescent="0.35">
      <c r="A539" t="s">
        <v>649</v>
      </c>
      <c r="B539">
        <v>18</v>
      </c>
      <c r="C539" t="s">
        <v>35</v>
      </c>
      <c r="D539" t="s">
        <v>36</v>
      </c>
      <c r="E539" t="s">
        <v>45</v>
      </c>
    </row>
    <row r="540" spans="1:5" x14ac:dyDescent="0.35">
      <c r="A540" t="s">
        <v>650</v>
      </c>
      <c r="B540">
        <v>24</v>
      </c>
      <c r="C540" t="s">
        <v>52</v>
      </c>
      <c r="D540" t="s">
        <v>36</v>
      </c>
      <c r="E540" t="s">
        <v>68</v>
      </c>
    </row>
    <row r="541" spans="1:5" x14ac:dyDescent="0.35">
      <c r="A541" t="s">
        <v>651</v>
      </c>
      <c r="B541">
        <v>19</v>
      </c>
      <c r="C541" t="s">
        <v>52</v>
      </c>
      <c r="D541" t="s">
        <v>36</v>
      </c>
      <c r="E541" t="s">
        <v>60</v>
      </c>
    </row>
    <row r="542" spans="1:5" x14ac:dyDescent="0.35">
      <c r="A542" t="s">
        <v>652</v>
      </c>
      <c r="B542">
        <v>18</v>
      </c>
      <c r="C542" t="s">
        <v>35</v>
      </c>
      <c r="D542" t="s">
        <v>36</v>
      </c>
      <c r="E542" t="s">
        <v>45</v>
      </c>
    </row>
    <row r="543" spans="1:5" x14ac:dyDescent="0.35">
      <c r="A543" t="s">
        <v>653</v>
      </c>
      <c r="B543">
        <v>27</v>
      </c>
      <c r="C543" t="s">
        <v>52</v>
      </c>
      <c r="D543" t="s">
        <v>36</v>
      </c>
      <c r="E543" t="s">
        <v>68</v>
      </c>
    </row>
    <row r="544" spans="1:5" x14ac:dyDescent="0.35">
      <c r="A544" t="s">
        <v>654</v>
      </c>
      <c r="B544">
        <v>31</v>
      </c>
      <c r="C544" t="s">
        <v>144</v>
      </c>
      <c r="D544" t="s">
        <v>36</v>
      </c>
      <c r="E544" t="s">
        <v>68</v>
      </c>
    </row>
    <row r="545" spans="1:5" x14ac:dyDescent="0.35">
      <c r="A545" t="s">
        <v>655</v>
      </c>
      <c r="B545">
        <v>22</v>
      </c>
      <c r="C545" t="s">
        <v>52</v>
      </c>
      <c r="D545" t="s">
        <v>70</v>
      </c>
      <c r="E545" t="s">
        <v>60</v>
      </c>
    </row>
    <row r="546" spans="1:5" x14ac:dyDescent="0.35">
      <c r="A546" t="s">
        <v>656</v>
      </c>
      <c r="B546">
        <v>16</v>
      </c>
      <c r="C546" t="s">
        <v>35</v>
      </c>
      <c r="D546" t="s">
        <v>36</v>
      </c>
      <c r="E546" t="s">
        <v>45</v>
      </c>
    </row>
    <row r="547" spans="1:5" x14ac:dyDescent="0.35">
      <c r="A547" t="s">
        <v>657</v>
      </c>
      <c r="B547">
        <v>19</v>
      </c>
      <c r="C547" t="s">
        <v>52</v>
      </c>
      <c r="D547" t="s">
        <v>36</v>
      </c>
      <c r="E547" t="s">
        <v>60</v>
      </c>
    </row>
    <row r="548" spans="1:5" x14ac:dyDescent="0.35">
      <c r="A548" t="s">
        <v>658</v>
      </c>
      <c r="B548">
        <v>22</v>
      </c>
      <c r="C548" t="s">
        <v>52</v>
      </c>
      <c r="D548" t="s">
        <v>36</v>
      </c>
      <c r="E548" t="s">
        <v>60</v>
      </c>
    </row>
    <row r="549" spans="1:5" x14ac:dyDescent="0.35">
      <c r="A549" t="s">
        <v>659</v>
      </c>
      <c r="B549">
        <v>24</v>
      </c>
      <c r="C549" t="s">
        <v>52</v>
      </c>
      <c r="D549" t="s">
        <v>36</v>
      </c>
      <c r="E549" t="s">
        <v>68</v>
      </c>
    </row>
    <row r="550" spans="1:5" x14ac:dyDescent="0.35">
      <c r="A550" t="s">
        <v>660</v>
      </c>
      <c r="B550">
        <v>18</v>
      </c>
      <c r="C550" t="s">
        <v>35</v>
      </c>
      <c r="D550" t="s">
        <v>36</v>
      </c>
      <c r="E550" t="s">
        <v>45</v>
      </c>
    </row>
    <row r="551" spans="1:5" x14ac:dyDescent="0.35">
      <c r="A551" t="s">
        <v>661</v>
      </c>
      <c r="B551">
        <v>21</v>
      </c>
      <c r="C551" t="s">
        <v>52</v>
      </c>
      <c r="D551" t="s">
        <v>70</v>
      </c>
      <c r="E551" t="s">
        <v>60</v>
      </c>
    </row>
    <row r="552" spans="1:5" x14ac:dyDescent="0.35">
      <c r="A552" t="s">
        <v>662</v>
      </c>
      <c r="B552">
        <v>19</v>
      </c>
      <c r="C552" t="s">
        <v>52</v>
      </c>
      <c r="D552" t="s">
        <v>36</v>
      </c>
      <c r="E552" t="s">
        <v>60</v>
      </c>
    </row>
    <row r="553" spans="1:5" x14ac:dyDescent="0.35">
      <c r="A553" t="s">
        <v>663</v>
      </c>
      <c r="B553">
        <v>19</v>
      </c>
      <c r="C553" t="s">
        <v>52</v>
      </c>
      <c r="D553" t="s">
        <v>36</v>
      </c>
      <c r="E553" t="s">
        <v>60</v>
      </c>
    </row>
    <row r="554" spans="1:5" x14ac:dyDescent="0.35">
      <c r="A554" t="s">
        <v>664</v>
      </c>
      <c r="B554">
        <v>19</v>
      </c>
      <c r="C554" t="s">
        <v>52</v>
      </c>
      <c r="D554" t="s">
        <v>70</v>
      </c>
      <c r="E554" t="s">
        <v>60</v>
      </c>
    </row>
    <row r="555" spans="1:5" x14ac:dyDescent="0.35">
      <c r="A555" t="s">
        <v>665</v>
      </c>
      <c r="B555">
        <v>27</v>
      </c>
      <c r="C555" t="s">
        <v>52</v>
      </c>
      <c r="D555" t="s">
        <v>36</v>
      </c>
      <c r="E555" t="s">
        <v>68</v>
      </c>
    </row>
    <row r="556" spans="1:5" x14ac:dyDescent="0.35">
      <c r="A556" t="s">
        <v>666</v>
      </c>
      <c r="B556">
        <v>19</v>
      </c>
      <c r="C556" t="s">
        <v>52</v>
      </c>
      <c r="D556" t="s">
        <v>70</v>
      </c>
      <c r="E556" t="s">
        <v>60</v>
      </c>
    </row>
    <row r="557" spans="1:5" x14ac:dyDescent="0.35">
      <c r="A557" t="s">
        <v>667</v>
      </c>
      <c r="B557">
        <v>19</v>
      </c>
      <c r="C557" t="s">
        <v>52</v>
      </c>
      <c r="D557" t="s">
        <v>36</v>
      </c>
      <c r="E557" t="s">
        <v>60</v>
      </c>
    </row>
    <row r="558" spans="1:5" x14ac:dyDescent="0.35">
      <c r="A558" t="s">
        <v>668</v>
      </c>
      <c r="B558">
        <v>20</v>
      </c>
      <c r="C558" t="s">
        <v>52</v>
      </c>
      <c r="D558" t="s">
        <v>36</v>
      </c>
      <c r="E558" t="s">
        <v>60</v>
      </c>
    </row>
    <row r="559" spans="1:5" x14ac:dyDescent="0.35">
      <c r="A559" t="s">
        <v>669</v>
      </c>
      <c r="B559">
        <v>26</v>
      </c>
      <c r="C559" t="s">
        <v>52</v>
      </c>
      <c r="D559" t="s">
        <v>36</v>
      </c>
      <c r="E559" t="s">
        <v>68</v>
      </c>
    </row>
    <row r="560" spans="1:5" x14ac:dyDescent="0.35">
      <c r="A560" t="s">
        <v>670</v>
      </c>
      <c r="B560">
        <v>33</v>
      </c>
      <c r="C560" t="s">
        <v>144</v>
      </c>
      <c r="D560" t="s">
        <v>36</v>
      </c>
      <c r="E560" t="s">
        <v>68</v>
      </c>
    </row>
    <row r="561" spans="1:5" x14ac:dyDescent="0.35">
      <c r="A561" t="s">
        <v>671</v>
      </c>
      <c r="B561">
        <v>19</v>
      </c>
      <c r="C561" t="s">
        <v>52</v>
      </c>
      <c r="D561" t="s">
        <v>36</v>
      </c>
      <c r="E561" t="s">
        <v>60</v>
      </c>
    </row>
    <row r="562" spans="1:5" x14ac:dyDescent="0.35">
      <c r="A562" t="s">
        <v>672</v>
      </c>
      <c r="B562">
        <v>18</v>
      </c>
      <c r="C562" t="s">
        <v>35</v>
      </c>
      <c r="D562" t="s">
        <v>36</v>
      </c>
      <c r="E562" t="s">
        <v>45</v>
      </c>
    </row>
    <row r="563" spans="1:5" x14ac:dyDescent="0.35">
      <c r="A563" t="s">
        <v>673</v>
      </c>
      <c r="B563">
        <v>20</v>
      </c>
      <c r="C563" t="s">
        <v>52</v>
      </c>
      <c r="D563" t="s">
        <v>70</v>
      </c>
      <c r="E563" t="s">
        <v>60</v>
      </c>
    </row>
    <row r="564" spans="1:5" x14ac:dyDescent="0.35">
      <c r="A564" t="s">
        <v>674</v>
      </c>
      <c r="B564">
        <v>16</v>
      </c>
      <c r="C564" t="s">
        <v>35</v>
      </c>
      <c r="D564" t="s">
        <v>36</v>
      </c>
      <c r="E564" t="s">
        <v>45</v>
      </c>
    </row>
    <row r="565" spans="1:5" x14ac:dyDescent="0.35">
      <c r="A565" t="s">
        <v>675</v>
      </c>
      <c r="B565">
        <v>22</v>
      </c>
      <c r="C565" t="s">
        <v>52</v>
      </c>
      <c r="D565" t="s">
        <v>36</v>
      </c>
      <c r="E565" t="s">
        <v>60</v>
      </c>
    </row>
    <row r="566" spans="1:5" x14ac:dyDescent="0.35">
      <c r="A566" t="s">
        <v>676</v>
      </c>
      <c r="B566">
        <v>23</v>
      </c>
      <c r="C566" t="s">
        <v>52</v>
      </c>
      <c r="D566" t="s">
        <v>171</v>
      </c>
      <c r="E566" t="s">
        <v>68</v>
      </c>
    </row>
    <row r="567" spans="1:5" x14ac:dyDescent="0.35">
      <c r="A567" t="s">
        <v>677</v>
      </c>
      <c r="B567">
        <v>18</v>
      </c>
      <c r="C567" t="s">
        <v>35</v>
      </c>
      <c r="D567" t="s">
        <v>36</v>
      </c>
      <c r="E567" t="s">
        <v>45</v>
      </c>
    </row>
    <row r="568" spans="1:5" x14ac:dyDescent="0.35">
      <c r="A568" t="s">
        <v>678</v>
      </c>
      <c r="B568">
        <v>25</v>
      </c>
      <c r="C568" t="s">
        <v>52</v>
      </c>
      <c r="D568" t="s">
        <v>70</v>
      </c>
      <c r="E568" t="s">
        <v>68</v>
      </c>
    </row>
    <row r="569" spans="1:5" x14ac:dyDescent="0.35">
      <c r="A569" t="s">
        <v>679</v>
      </c>
      <c r="B569">
        <v>20</v>
      </c>
      <c r="C569" t="s">
        <v>52</v>
      </c>
      <c r="D569" t="s">
        <v>36</v>
      </c>
      <c r="E569" t="s">
        <v>60</v>
      </c>
    </row>
    <row r="570" spans="1:5" x14ac:dyDescent="0.35">
      <c r="A570" t="s">
        <v>680</v>
      </c>
      <c r="B570">
        <v>13</v>
      </c>
      <c r="C570" t="s">
        <v>35</v>
      </c>
      <c r="D570" t="s">
        <v>36</v>
      </c>
      <c r="E570" t="s">
        <v>45</v>
      </c>
    </row>
    <row r="571" spans="1:5" x14ac:dyDescent="0.35">
      <c r="A571" t="s">
        <v>681</v>
      </c>
      <c r="B571">
        <v>34</v>
      </c>
      <c r="C571" t="s">
        <v>144</v>
      </c>
      <c r="D571" t="s">
        <v>36</v>
      </c>
      <c r="E571" t="s">
        <v>68</v>
      </c>
    </row>
    <row r="572" spans="1:5" x14ac:dyDescent="0.35">
      <c r="A572" t="s">
        <v>682</v>
      </c>
      <c r="B572">
        <v>28</v>
      </c>
      <c r="C572" t="s">
        <v>52</v>
      </c>
      <c r="D572" t="s">
        <v>70</v>
      </c>
      <c r="E572" t="s">
        <v>68</v>
      </c>
    </row>
    <row r="573" spans="1:5" x14ac:dyDescent="0.35">
      <c r="A573" t="s">
        <v>683</v>
      </c>
      <c r="B573">
        <v>17</v>
      </c>
      <c r="C573" t="s">
        <v>35</v>
      </c>
      <c r="D573" t="s">
        <v>36</v>
      </c>
      <c r="E573" t="s">
        <v>45</v>
      </c>
    </row>
    <row r="574" spans="1:5" x14ac:dyDescent="0.35">
      <c r="A574" t="s">
        <v>684</v>
      </c>
      <c r="B574">
        <v>20</v>
      </c>
      <c r="C574" t="s">
        <v>52</v>
      </c>
      <c r="D574" t="s">
        <v>36</v>
      </c>
      <c r="E574" t="s">
        <v>60</v>
      </c>
    </row>
    <row r="575" spans="1:5" x14ac:dyDescent="0.35">
      <c r="A575" t="s">
        <v>685</v>
      </c>
      <c r="B575">
        <v>23</v>
      </c>
      <c r="C575" t="s">
        <v>52</v>
      </c>
      <c r="D575" t="s">
        <v>36</v>
      </c>
      <c r="E575" t="s">
        <v>68</v>
      </c>
    </row>
    <row r="576" spans="1:5" x14ac:dyDescent="0.35">
      <c r="A576" t="s">
        <v>686</v>
      </c>
      <c r="B576">
        <v>23</v>
      </c>
      <c r="C576" t="s">
        <v>52</v>
      </c>
      <c r="D576" t="s">
        <v>36</v>
      </c>
      <c r="E576" t="s">
        <v>68</v>
      </c>
    </row>
    <row r="577" spans="1:5" x14ac:dyDescent="0.35">
      <c r="A577" t="s">
        <v>687</v>
      </c>
      <c r="B577">
        <v>21</v>
      </c>
      <c r="C577" t="s">
        <v>52</v>
      </c>
      <c r="D577" t="s">
        <v>36</v>
      </c>
      <c r="E577" t="s">
        <v>60</v>
      </c>
    </row>
    <row r="578" spans="1:5" x14ac:dyDescent="0.35">
      <c r="A578" t="s">
        <v>688</v>
      </c>
      <c r="B578">
        <v>19</v>
      </c>
      <c r="C578" t="s">
        <v>52</v>
      </c>
      <c r="D578" t="s">
        <v>70</v>
      </c>
      <c r="E578" t="s">
        <v>60</v>
      </c>
    </row>
    <row r="579" spans="1:5" x14ac:dyDescent="0.35">
      <c r="A579" t="s">
        <v>689</v>
      </c>
      <c r="B579">
        <v>17</v>
      </c>
      <c r="C579" t="s">
        <v>35</v>
      </c>
      <c r="D579" t="s">
        <v>70</v>
      </c>
      <c r="E579" t="s">
        <v>45</v>
      </c>
    </row>
    <row r="580" spans="1:5" x14ac:dyDescent="0.35">
      <c r="A580" t="s">
        <v>690</v>
      </c>
      <c r="B580">
        <v>21</v>
      </c>
      <c r="C580" t="s">
        <v>52</v>
      </c>
      <c r="D580" t="s">
        <v>70</v>
      </c>
      <c r="E580" t="s">
        <v>60</v>
      </c>
    </row>
    <row r="581" spans="1:5" x14ac:dyDescent="0.35">
      <c r="A581" t="s">
        <v>691</v>
      </c>
      <c r="B581">
        <v>21</v>
      </c>
      <c r="C581" t="s">
        <v>52</v>
      </c>
      <c r="D581" t="s">
        <v>36</v>
      </c>
      <c r="E581" t="s">
        <v>60</v>
      </c>
    </row>
    <row r="582" spans="1:5" x14ac:dyDescent="0.35">
      <c r="A582" t="s">
        <v>692</v>
      </c>
      <c r="B582">
        <v>18</v>
      </c>
      <c r="C582" t="s">
        <v>35</v>
      </c>
      <c r="D582" t="s">
        <v>70</v>
      </c>
      <c r="E582" t="s">
        <v>45</v>
      </c>
    </row>
    <row r="583" spans="1:5" x14ac:dyDescent="0.35">
      <c r="A583" t="s">
        <v>693</v>
      </c>
      <c r="B583">
        <v>17</v>
      </c>
      <c r="C583" t="s">
        <v>35</v>
      </c>
      <c r="D583" t="s">
        <v>70</v>
      </c>
      <c r="E583" t="s">
        <v>45</v>
      </c>
    </row>
    <row r="584" spans="1:5" x14ac:dyDescent="0.35">
      <c r="A584" t="s">
        <v>694</v>
      </c>
      <c r="B584">
        <v>18</v>
      </c>
      <c r="C584" t="s">
        <v>35</v>
      </c>
      <c r="D584" t="s">
        <v>36</v>
      </c>
      <c r="E584" t="s">
        <v>45</v>
      </c>
    </row>
    <row r="585" spans="1:5" x14ac:dyDescent="0.35">
      <c r="A585" t="s">
        <v>695</v>
      </c>
      <c r="B585">
        <v>17</v>
      </c>
      <c r="C585" t="s">
        <v>35</v>
      </c>
      <c r="D585" t="s">
        <v>70</v>
      </c>
      <c r="E585" t="s">
        <v>45</v>
      </c>
    </row>
    <row r="586" spans="1:5" x14ac:dyDescent="0.35">
      <c r="A586" t="s">
        <v>696</v>
      </c>
      <c r="B586">
        <v>21</v>
      </c>
      <c r="C586" t="s">
        <v>52</v>
      </c>
      <c r="D586" t="s">
        <v>36</v>
      </c>
      <c r="E586" t="s">
        <v>60</v>
      </c>
    </row>
    <row r="587" spans="1:5" x14ac:dyDescent="0.35">
      <c r="A587" t="s">
        <v>697</v>
      </c>
      <c r="B587">
        <v>16</v>
      </c>
      <c r="C587" t="s">
        <v>35</v>
      </c>
      <c r="D587" t="s">
        <v>36</v>
      </c>
      <c r="E587" t="s">
        <v>45</v>
      </c>
    </row>
    <row r="588" spans="1:5" x14ac:dyDescent="0.35">
      <c r="A588" t="s">
        <v>698</v>
      </c>
      <c r="B588">
        <v>19</v>
      </c>
      <c r="C588" t="s">
        <v>52</v>
      </c>
      <c r="D588" t="s">
        <v>70</v>
      </c>
      <c r="E588" t="s">
        <v>60</v>
      </c>
    </row>
    <row r="589" spans="1:5" x14ac:dyDescent="0.35">
      <c r="A589" t="s">
        <v>699</v>
      </c>
      <c r="B589">
        <v>16</v>
      </c>
      <c r="C589" t="s">
        <v>35</v>
      </c>
      <c r="D589" t="s">
        <v>36</v>
      </c>
      <c r="E589" t="s">
        <v>45</v>
      </c>
    </row>
    <row r="590" spans="1:5" x14ac:dyDescent="0.35">
      <c r="A590" t="s">
        <v>700</v>
      </c>
      <c r="B590">
        <v>24</v>
      </c>
      <c r="C590" t="s">
        <v>52</v>
      </c>
      <c r="D590" t="s">
        <v>70</v>
      </c>
      <c r="E590" t="s">
        <v>68</v>
      </c>
    </row>
    <row r="591" spans="1:5" x14ac:dyDescent="0.35">
      <c r="A591" t="s">
        <v>701</v>
      </c>
      <c r="B591">
        <v>22</v>
      </c>
      <c r="C591" t="s">
        <v>52</v>
      </c>
      <c r="D591" t="s">
        <v>36</v>
      </c>
      <c r="E591" t="s">
        <v>60</v>
      </c>
    </row>
    <row r="592" spans="1:5" x14ac:dyDescent="0.35">
      <c r="A592" t="s">
        <v>702</v>
      </c>
      <c r="B592">
        <v>18</v>
      </c>
      <c r="C592" t="s">
        <v>35</v>
      </c>
      <c r="D592" t="s">
        <v>70</v>
      </c>
      <c r="E592" t="s">
        <v>45</v>
      </c>
    </row>
    <row r="593" spans="1:5" x14ac:dyDescent="0.35">
      <c r="A593" t="s">
        <v>703</v>
      </c>
      <c r="B593">
        <v>20</v>
      </c>
      <c r="C593" t="s">
        <v>52</v>
      </c>
      <c r="D593" t="s">
        <v>36</v>
      </c>
      <c r="E593" t="s">
        <v>60</v>
      </c>
    </row>
    <row r="594" spans="1:5" x14ac:dyDescent="0.35">
      <c r="A594" t="s">
        <v>704</v>
      </c>
      <c r="B594">
        <v>17</v>
      </c>
      <c r="C594" t="s">
        <v>35</v>
      </c>
      <c r="D594" t="s">
        <v>70</v>
      </c>
      <c r="E594" t="s">
        <v>45</v>
      </c>
    </row>
    <row r="595" spans="1:5" x14ac:dyDescent="0.35">
      <c r="A595" t="s">
        <v>705</v>
      </c>
      <c r="B595">
        <v>21</v>
      </c>
      <c r="C595" t="s">
        <v>52</v>
      </c>
      <c r="D595" t="s">
        <v>36</v>
      </c>
      <c r="E595" t="s">
        <v>60</v>
      </c>
    </row>
    <row r="596" spans="1:5" x14ac:dyDescent="0.35">
      <c r="A596" t="s">
        <v>706</v>
      </c>
      <c r="B596">
        <v>21</v>
      </c>
      <c r="C596" t="s">
        <v>52</v>
      </c>
      <c r="D596" t="s">
        <v>70</v>
      </c>
      <c r="E596" t="s">
        <v>60</v>
      </c>
    </row>
    <row r="597" spans="1:5" x14ac:dyDescent="0.35">
      <c r="A597" t="s">
        <v>707</v>
      </c>
      <c r="B597">
        <v>27</v>
      </c>
      <c r="C597" t="s">
        <v>52</v>
      </c>
      <c r="D597" t="s">
        <v>70</v>
      </c>
      <c r="E597" t="s">
        <v>68</v>
      </c>
    </row>
    <row r="598" spans="1:5" x14ac:dyDescent="0.35">
      <c r="A598" t="s">
        <v>708</v>
      </c>
      <c r="B598">
        <v>22</v>
      </c>
      <c r="C598" t="s">
        <v>52</v>
      </c>
      <c r="D598" t="s">
        <v>36</v>
      </c>
      <c r="E598" t="s">
        <v>60</v>
      </c>
    </row>
    <row r="599" spans="1:5" x14ac:dyDescent="0.35">
      <c r="A599" t="s">
        <v>709</v>
      </c>
      <c r="B599">
        <v>16</v>
      </c>
      <c r="C599" t="s">
        <v>35</v>
      </c>
      <c r="D599" t="s">
        <v>70</v>
      </c>
      <c r="E599" t="s">
        <v>45</v>
      </c>
    </row>
    <row r="600" spans="1:5" x14ac:dyDescent="0.35">
      <c r="A600" t="s">
        <v>710</v>
      </c>
      <c r="B600">
        <v>19</v>
      </c>
      <c r="C600" t="s">
        <v>52</v>
      </c>
      <c r="D600" t="s">
        <v>36</v>
      </c>
      <c r="E600" t="s">
        <v>60</v>
      </c>
    </row>
    <row r="601" spans="1:5" x14ac:dyDescent="0.35">
      <c r="A601" t="s">
        <v>711</v>
      </c>
      <c r="B601">
        <v>21</v>
      </c>
      <c r="C601" t="s">
        <v>52</v>
      </c>
      <c r="D601" t="s">
        <v>70</v>
      </c>
      <c r="E601" t="s">
        <v>60</v>
      </c>
    </row>
    <row r="602" spans="1:5" x14ac:dyDescent="0.35">
      <c r="A602" t="s">
        <v>712</v>
      </c>
      <c r="B602">
        <v>20</v>
      </c>
      <c r="C602" t="s">
        <v>52</v>
      </c>
      <c r="D602" t="s">
        <v>36</v>
      </c>
      <c r="E602" t="s">
        <v>60</v>
      </c>
    </row>
    <row r="603" spans="1:5" x14ac:dyDescent="0.35">
      <c r="A603" t="s">
        <v>713</v>
      </c>
      <c r="B603">
        <v>16</v>
      </c>
      <c r="C603" t="s">
        <v>35</v>
      </c>
      <c r="D603" t="s">
        <v>36</v>
      </c>
      <c r="E603" t="s">
        <v>45</v>
      </c>
    </row>
    <row r="604" spans="1:5" x14ac:dyDescent="0.35">
      <c r="A604" t="s">
        <v>714</v>
      </c>
      <c r="B604">
        <v>14</v>
      </c>
      <c r="C604" t="s">
        <v>35</v>
      </c>
      <c r="D604" t="s">
        <v>70</v>
      </c>
      <c r="E604" t="s">
        <v>45</v>
      </c>
    </row>
    <row r="605" spans="1:5" x14ac:dyDescent="0.35">
      <c r="A605" t="s">
        <v>715</v>
      </c>
      <c r="B605">
        <v>21</v>
      </c>
      <c r="C605" t="s">
        <v>52</v>
      </c>
      <c r="D605" t="s">
        <v>36</v>
      </c>
      <c r="E605" t="s">
        <v>60</v>
      </c>
    </row>
    <row r="606" spans="1:5" x14ac:dyDescent="0.35">
      <c r="A606" t="s">
        <v>716</v>
      </c>
      <c r="B606">
        <v>19</v>
      </c>
      <c r="C606" t="s">
        <v>52</v>
      </c>
      <c r="D606" t="s">
        <v>36</v>
      </c>
      <c r="E606" t="s">
        <v>60</v>
      </c>
    </row>
    <row r="607" spans="1:5" x14ac:dyDescent="0.35">
      <c r="A607" t="s">
        <v>717</v>
      </c>
      <c r="B607">
        <v>22</v>
      </c>
      <c r="C607" t="s">
        <v>52</v>
      </c>
      <c r="D607" t="s">
        <v>70</v>
      </c>
      <c r="E607" t="s">
        <v>60</v>
      </c>
    </row>
    <row r="608" spans="1:5" x14ac:dyDescent="0.35">
      <c r="A608" t="s">
        <v>718</v>
      </c>
      <c r="B608">
        <v>15</v>
      </c>
      <c r="C608" t="s">
        <v>35</v>
      </c>
      <c r="D608" t="s">
        <v>36</v>
      </c>
      <c r="E608" t="s">
        <v>45</v>
      </c>
    </row>
    <row r="609" spans="1:5" x14ac:dyDescent="0.35">
      <c r="A609" t="s">
        <v>719</v>
      </c>
      <c r="B609">
        <v>16</v>
      </c>
      <c r="C609" t="s">
        <v>35</v>
      </c>
      <c r="D609" t="s">
        <v>36</v>
      </c>
      <c r="E609" t="s">
        <v>45</v>
      </c>
    </row>
    <row r="610" spans="1:5" x14ac:dyDescent="0.35">
      <c r="A610" t="s">
        <v>720</v>
      </c>
      <c r="B610">
        <v>17</v>
      </c>
      <c r="C610" t="s">
        <v>35</v>
      </c>
      <c r="D610" t="s">
        <v>36</v>
      </c>
      <c r="E610" t="s">
        <v>45</v>
      </c>
    </row>
    <row r="611" spans="1:5" x14ac:dyDescent="0.35">
      <c r="A611" t="s">
        <v>721</v>
      </c>
      <c r="B611">
        <v>26</v>
      </c>
      <c r="C611" t="s">
        <v>52</v>
      </c>
      <c r="D611" t="s">
        <v>70</v>
      </c>
      <c r="E611" t="s">
        <v>68</v>
      </c>
    </row>
    <row r="612" spans="1:5" x14ac:dyDescent="0.35">
      <c r="A612" t="s">
        <v>722</v>
      </c>
      <c r="B612">
        <v>20</v>
      </c>
      <c r="C612" t="s">
        <v>52</v>
      </c>
      <c r="D612" t="s">
        <v>36</v>
      </c>
      <c r="E612" t="s">
        <v>60</v>
      </c>
    </row>
    <row r="613" spans="1:5" x14ac:dyDescent="0.35">
      <c r="A613" t="s">
        <v>723</v>
      </c>
      <c r="B613">
        <v>20</v>
      </c>
      <c r="C613" t="s">
        <v>52</v>
      </c>
      <c r="D613" t="s">
        <v>36</v>
      </c>
      <c r="E613" t="s">
        <v>60</v>
      </c>
    </row>
    <row r="614" spans="1:5" x14ac:dyDescent="0.35">
      <c r="A614" t="s">
        <v>724</v>
      </c>
      <c r="B614">
        <v>19</v>
      </c>
      <c r="C614" t="s">
        <v>52</v>
      </c>
      <c r="D614" t="s">
        <v>36</v>
      </c>
      <c r="E614" t="s">
        <v>60</v>
      </c>
    </row>
    <row r="615" spans="1:5" x14ac:dyDescent="0.35">
      <c r="A615" t="s">
        <v>725</v>
      </c>
      <c r="B615">
        <v>17</v>
      </c>
      <c r="C615" t="s">
        <v>35</v>
      </c>
      <c r="D615" t="s">
        <v>36</v>
      </c>
      <c r="E615" t="s">
        <v>45</v>
      </c>
    </row>
    <row r="616" spans="1:5" x14ac:dyDescent="0.35">
      <c r="A616" t="s">
        <v>726</v>
      </c>
      <c r="B616">
        <v>18</v>
      </c>
      <c r="C616" t="s">
        <v>35</v>
      </c>
      <c r="D616" t="s">
        <v>70</v>
      </c>
      <c r="E616" t="s">
        <v>45</v>
      </c>
    </row>
    <row r="617" spans="1:5" x14ac:dyDescent="0.35">
      <c r="A617" t="s">
        <v>727</v>
      </c>
      <c r="B617">
        <v>18</v>
      </c>
      <c r="C617" t="s">
        <v>35</v>
      </c>
      <c r="D617" t="s">
        <v>70</v>
      </c>
      <c r="E617" t="s">
        <v>45</v>
      </c>
    </row>
    <row r="618" spans="1:5" x14ac:dyDescent="0.35">
      <c r="A618" t="s">
        <v>728</v>
      </c>
      <c r="B618">
        <v>24</v>
      </c>
      <c r="C618" t="s">
        <v>52</v>
      </c>
      <c r="D618" t="s">
        <v>36</v>
      </c>
      <c r="E618" t="s">
        <v>68</v>
      </c>
    </row>
    <row r="619" spans="1:5" x14ac:dyDescent="0.35">
      <c r="A619" t="s">
        <v>729</v>
      </c>
      <c r="B619">
        <v>30</v>
      </c>
      <c r="C619" t="s">
        <v>144</v>
      </c>
      <c r="D619" t="s">
        <v>36</v>
      </c>
      <c r="E619" t="s">
        <v>68</v>
      </c>
    </row>
    <row r="620" spans="1:5" x14ac:dyDescent="0.35">
      <c r="A620" t="s">
        <v>730</v>
      </c>
      <c r="B620">
        <v>21</v>
      </c>
      <c r="C620" t="s">
        <v>52</v>
      </c>
      <c r="D620" t="s">
        <v>36</v>
      </c>
      <c r="E620" t="s">
        <v>60</v>
      </c>
    </row>
    <row r="621" spans="1:5" x14ac:dyDescent="0.35">
      <c r="A621" t="s">
        <v>731</v>
      </c>
      <c r="B621">
        <v>15</v>
      </c>
      <c r="C621" t="s">
        <v>35</v>
      </c>
      <c r="D621" t="s">
        <v>36</v>
      </c>
      <c r="E621" t="s">
        <v>45</v>
      </c>
    </row>
    <row r="622" spans="1:5" x14ac:dyDescent="0.35">
      <c r="A622" t="s">
        <v>732</v>
      </c>
      <c r="B622">
        <v>27</v>
      </c>
      <c r="C622" t="s">
        <v>52</v>
      </c>
      <c r="D622" t="s">
        <v>36</v>
      </c>
      <c r="E622" t="s">
        <v>68</v>
      </c>
    </row>
    <row r="623" spans="1:5" x14ac:dyDescent="0.35">
      <c r="A623" t="s">
        <v>733</v>
      </c>
      <c r="B623">
        <v>15</v>
      </c>
      <c r="C623" t="s">
        <v>35</v>
      </c>
      <c r="D623" t="s">
        <v>70</v>
      </c>
      <c r="E623" t="s">
        <v>45</v>
      </c>
    </row>
    <row r="624" spans="1:5" x14ac:dyDescent="0.35">
      <c r="A624" t="s">
        <v>734</v>
      </c>
      <c r="B624">
        <v>27</v>
      </c>
      <c r="C624" t="s">
        <v>52</v>
      </c>
      <c r="D624" t="s">
        <v>70</v>
      </c>
      <c r="E624" t="s">
        <v>68</v>
      </c>
    </row>
    <row r="625" spans="1:5" x14ac:dyDescent="0.35">
      <c r="A625" t="s">
        <v>735</v>
      </c>
      <c r="B625">
        <v>19</v>
      </c>
      <c r="C625" t="s">
        <v>52</v>
      </c>
      <c r="D625" t="s">
        <v>36</v>
      </c>
      <c r="E625" t="s">
        <v>60</v>
      </c>
    </row>
    <row r="626" spans="1:5" x14ac:dyDescent="0.35">
      <c r="A626" t="s">
        <v>736</v>
      </c>
      <c r="B626">
        <v>20</v>
      </c>
      <c r="C626" t="s">
        <v>52</v>
      </c>
      <c r="D626" t="s">
        <v>36</v>
      </c>
      <c r="E626" t="s">
        <v>60</v>
      </c>
    </row>
    <row r="627" spans="1:5" x14ac:dyDescent="0.35">
      <c r="A627" t="s">
        <v>737</v>
      </c>
      <c r="B627">
        <v>35</v>
      </c>
      <c r="C627" t="s">
        <v>144</v>
      </c>
      <c r="D627" t="s">
        <v>36</v>
      </c>
      <c r="E627" t="s">
        <v>68</v>
      </c>
    </row>
    <row r="628" spans="1:5" x14ac:dyDescent="0.35">
      <c r="A628" t="s">
        <v>738</v>
      </c>
      <c r="B628">
        <v>22</v>
      </c>
      <c r="C628" t="s">
        <v>52</v>
      </c>
      <c r="D628" t="s">
        <v>70</v>
      </c>
      <c r="E628" t="s">
        <v>60</v>
      </c>
    </row>
    <row r="629" spans="1:5" x14ac:dyDescent="0.35">
      <c r="A629" t="s">
        <v>739</v>
      </c>
      <c r="B629">
        <v>16</v>
      </c>
      <c r="C629" t="s">
        <v>35</v>
      </c>
      <c r="D629" t="s">
        <v>36</v>
      </c>
      <c r="E629" t="s">
        <v>45</v>
      </c>
    </row>
    <row r="630" spans="1:5" x14ac:dyDescent="0.35">
      <c r="A630" t="s">
        <v>740</v>
      </c>
      <c r="B630">
        <v>21</v>
      </c>
      <c r="C630" t="s">
        <v>52</v>
      </c>
      <c r="D630" t="s">
        <v>70</v>
      </c>
      <c r="E630" t="s">
        <v>60</v>
      </c>
    </row>
    <row r="631" spans="1:5" x14ac:dyDescent="0.35">
      <c r="A631" t="s">
        <v>741</v>
      </c>
      <c r="B631">
        <v>27</v>
      </c>
      <c r="C631" t="s">
        <v>52</v>
      </c>
      <c r="D631" t="s">
        <v>70</v>
      </c>
      <c r="E631" t="s">
        <v>68</v>
      </c>
    </row>
    <row r="632" spans="1:5" x14ac:dyDescent="0.35">
      <c r="A632" t="s">
        <v>742</v>
      </c>
      <c r="B632">
        <v>16</v>
      </c>
      <c r="C632" t="s">
        <v>35</v>
      </c>
      <c r="D632" t="s">
        <v>70</v>
      </c>
      <c r="E632" t="s">
        <v>45</v>
      </c>
    </row>
    <row r="633" spans="1:5" x14ac:dyDescent="0.35">
      <c r="A633" t="s">
        <v>743</v>
      </c>
      <c r="B633">
        <v>23</v>
      </c>
      <c r="C633" t="s">
        <v>52</v>
      </c>
      <c r="D633" t="s">
        <v>36</v>
      </c>
      <c r="E633" t="s">
        <v>68</v>
      </c>
    </row>
    <row r="634" spans="1:5" x14ac:dyDescent="0.35">
      <c r="A634" t="s">
        <v>744</v>
      </c>
      <c r="B634">
        <v>25</v>
      </c>
      <c r="C634" t="s">
        <v>52</v>
      </c>
      <c r="D634" t="s">
        <v>36</v>
      </c>
      <c r="E634" t="s">
        <v>68</v>
      </c>
    </row>
    <row r="635" spans="1:5" x14ac:dyDescent="0.35">
      <c r="A635" t="s">
        <v>745</v>
      </c>
      <c r="B635">
        <v>24</v>
      </c>
      <c r="C635" t="s">
        <v>52</v>
      </c>
      <c r="D635" t="s">
        <v>36</v>
      </c>
      <c r="E635" t="s">
        <v>68</v>
      </c>
    </row>
    <row r="636" spans="1:5" x14ac:dyDescent="0.35">
      <c r="A636" t="s">
        <v>746</v>
      </c>
      <c r="B636">
        <v>16</v>
      </c>
      <c r="C636" t="s">
        <v>35</v>
      </c>
      <c r="D636" t="s">
        <v>70</v>
      </c>
      <c r="E636" t="s">
        <v>45</v>
      </c>
    </row>
    <row r="637" spans="1:5" x14ac:dyDescent="0.35">
      <c r="A637" t="s">
        <v>747</v>
      </c>
      <c r="B637">
        <v>19</v>
      </c>
      <c r="C637" t="s">
        <v>52</v>
      </c>
      <c r="D637" t="s">
        <v>36</v>
      </c>
      <c r="E637" t="s">
        <v>60</v>
      </c>
    </row>
    <row r="638" spans="1:5" x14ac:dyDescent="0.35">
      <c r="A638" t="s">
        <v>748</v>
      </c>
      <c r="B638">
        <v>19</v>
      </c>
      <c r="C638" t="s">
        <v>52</v>
      </c>
      <c r="D638" t="s">
        <v>36</v>
      </c>
      <c r="E638" t="s">
        <v>60</v>
      </c>
    </row>
    <row r="639" spans="1:5" x14ac:dyDescent="0.35">
      <c r="A639" t="s">
        <v>749</v>
      </c>
      <c r="B639">
        <v>24</v>
      </c>
      <c r="C639" t="s">
        <v>52</v>
      </c>
      <c r="D639" t="s">
        <v>36</v>
      </c>
      <c r="E639" t="s">
        <v>68</v>
      </c>
    </row>
    <row r="640" spans="1:5" x14ac:dyDescent="0.35">
      <c r="A640" t="s">
        <v>750</v>
      </c>
      <c r="B640">
        <v>20</v>
      </c>
      <c r="C640" t="s">
        <v>52</v>
      </c>
      <c r="D640" t="s">
        <v>36</v>
      </c>
      <c r="E640" t="s">
        <v>60</v>
      </c>
    </row>
    <row r="641" spans="1:5" x14ac:dyDescent="0.35">
      <c r="A641" t="s">
        <v>751</v>
      </c>
      <c r="B641">
        <v>14</v>
      </c>
      <c r="C641" t="s">
        <v>35</v>
      </c>
      <c r="D641" t="s">
        <v>70</v>
      </c>
      <c r="E641" t="s">
        <v>45</v>
      </c>
    </row>
    <row r="642" spans="1:5" x14ac:dyDescent="0.35">
      <c r="A642" t="s">
        <v>752</v>
      </c>
      <c r="B642">
        <v>25</v>
      </c>
      <c r="C642" t="s">
        <v>52</v>
      </c>
      <c r="D642" t="s">
        <v>70</v>
      </c>
      <c r="E642" t="s">
        <v>68</v>
      </c>
    </row>
    <row r="643" spans="1:5" x14ac:dyDescent="0.35">
      <c r="A643" t="s">
        <v>753</v>
      </c>
      <c r="B643">
        <v>22</v>
      </c>
      <c r="C643" t="s">
        <v>52</v>
      </c>
      <c r="D643" t="s">
        <v>36</v>
      </c>
      <c r="E643" t="s">
        <v>60</v>
      </c>
    </row>
    <row r="644" spans="1:5" x14ac:dyDescent="0.35">
      <c r="A644" t="s">
        <v>754</v>
      </c>
      <c r="B644">
        <v>22</v>
      </c>
      <c r="C644" t="s">
        <v>52</v>
      </c>
      <c r="D644" t="s">
        <v>36</v>
      </c>
      <c r="E644" t="s">
        <v>60</v>
      </c>
    </row>
    <row r="645" spans="1:5" x14ac:dyDescent="0.35">
      <c r="A645" t="s">
        <v>755</v>
      </c>
      <c r="B645">
        <v>28</v>
      </c>
      <c r="C645" t="s">
        <v>52</v>
      </c>
      <c r="D645" t="s">
        <v>70</v>
      </c>
      <c r="E645" t="s">
        <v>68</v>
      </c>
    </row>
    <row r="646" spans="1:5" x14ac:dyDescent="0.35">
      <c r="A646" t="s">
        <v>756</v>
      </c>
      <c r="B646">
        <v>26</v>
      </c>
      <c r="C646" t="s">
        <v>52</v>
      </c>
      <c r="D646" t="s">
        <v>36</v>
      </c>
      <c r="E646" t="s">
        <v>68</v>
      </c>
    </row>
    <row r="647" spans="1:5" x14ac:dyDescent="0.35">
      <c r="A647" t="s">
        <v>757</v>
      </c>
      <c r="B647">
        <v>19</v>
      </c>
      <c r="C647" t="s">
        <v>52</v>
      </c>
      <c r="D647" t="s">
        <v>36</v>
      </c>
      <c r="E647" t="s">
        <v>60</v>
      </c>
    </row>
    <row r="648" spans="1:5" x14ac:dyDescent="0.35">
      <c r="A648" t="s">
        <v>758</v>
      </c>
      <c r="B648">
        <v>17</v>
      </c>
      <c r="C648" t="s">
        <v>35</v>
      </c>
      <c r="D648" t="s">
        <v>70</v>
      </c>
      <c r="E648" t="s">
        <v>45</v>
      </c>
    </row>
    <row r="649" spans="1:5" x14ac:dyDescent="0.35">
      <c r="A649" t="s">
        <v>759</v>
      </c>
      <c r="B649">
        <v>16</v>
      </c>
      <c r="C649" t="s">
        <v>35</v>
      </c>
      <c r="D649" t="s">
        <v>70</v>
      </c>
      <c r="E649" t="s">
        <v>45</v>
      </c>
    </row>
    <row r="650" spans="1:5" x14ac:dyDescent="0.35">
      <c r="A650" t="s">
        <v>760</v>
      </c>
      <c r="B650">
        <v>30</v>
      </c>
      <c r="C650" t="s">
        <v>144</v>
      </c>
      <c r="D650" t="s">
        <v>70</v>
      </c>
      <c r="E650" t="s">
        <v>68</v>
      </c>
    </row>
    <row r="651" spans="1:5" x14ac:dyDescent="0.35">
      <c r="A651" t="s">
        <v>761</v>
      </c>
      <c r="B651">
        <v>22</v>
      </c>
      <c r="C651" t="s">
        <v>52</v>
      </c>
      <c r="D651" t="s">
        <v>36</v>
      </c>
      <c r="E651" t="s">
        <v>60</v>
      </c>
    </row>
    <row r="652" spans="1:5" x14ac:dyDescent="0.35">
      <c r="A652" t="s">
        <v>762</v>
      </c>
      <c r="B652">
        <v>16</v>
      </c>
      <c r="C652" t="s">
        <v>35</v>
      </c>
      <c r="D652" t="s">
        <v>70</v>
      </c>
      <c r="E652" t="s">
        <v>45</v>
      </c>
    </row>
    <row r="653" spans="1:5" x14ac:dyDescent="0.35">
      <c r="A653" t="s">
        <v>763</v>
      </c>
      <c r="B653">
        <v>21</v>
      </c>
      <c r="C653" t="s">
        <v>52</v>
      </c>
      <c r="D653" t="s">
        <v>36</v>
      </c>
      <c r="E653" t="s">
        <v>60</v>
      </c>
    </row>
    <row r="654" spans="1:5" x14ac:dyDescent="0.35">
      <c r="A654" t="s">
        <v>764</v>
      </c>
      <c r="B654">
        <v>19</v>
      </c>
      <c r="C654" t="s">
        <v>52</v>
      </c>
      <c r="D654" t="s">
        <v>36</v>
      </c>
      <c r="E654" t="s">
        <v>60</v>
      </c>
    </row>
    <row r="655" spans="1:5" x14ac:dyDescent="0.35">
      <c r="A655" t="s">
        <v>765</v>
      </c>
      <c r="B655">
        <v>22</v>
      </c>
      <c r="C655" t="s">
        <v>52</v>
      </c>
      <c r="D655" t="s">
        <v>70</v>
      </c>
      <c r="E655" t="s">
        <v>60</v>
      </c>
    </row>
    <row r="656" spans="1:5" x14ac:dyDescent="0.35">
      <c r="A656" t="s">
        <v>766</v>
      </c>
      <c r="B656">
        <v>20</v>
      </c>
      <c r="C656" t="s">
        <v>52</v>
      </c>
      <c r="D656" t="s">
        <v>70</v>
      </c>
      <c r="E656" t="s">
        <v>60</v>
      </c>
    </row>
    <row r="657" spans="1:5" x14ac:dyDescent="0.35">
      <c r="A657" t="s">
        <v>767</v>
      </c>
      <c r="B657">
        <v>16</v>
      </c>
      <c r="C657" t="s">
        <v>35</v>
      </c>
      <c r="D657" t="s">
        <v>70</v>
      </c>
      <c r="E657" t="s">
        <v>45</v>
      </c>
    </row>
    <row r="658" spans="1:5" x14ac:dyDescent="0.35">
      <c r="A658" t="s">
        <v>768</v>
      </c>
      <c r="B658">
        <v>20</v>
      </c>
      <c r="C658" t="s">
        <v>52</v>
      </c>
      <c r="D658" t="s">
        <v>70</v>
      </c>
      <c r="E658" t="s">
        <v>60</v>
      </c>
    </row>
    <row r="659" spans="1:5" x14ac:dyDescent="0.35">
      <c r="A659" t="s">
        <v>769</v>
      </c>
      <c r="B659">
        <v>24</v>
      </c>
      <c r="C659" t="s">
        <v>52</v>
      </c>
      <c r="D659" t="s">
        <v>36</v>
      </c>
      <c r="E659" t="s">
        <v>68</v>
      </c>
    </row>
    <row r="660" spans="1:5" x14ac:dyDescent="0.35">
      <c r="A660" t="s">
        <v>770</v>
      </c>
      <c r="B660">
        <v>18</v>
      </c>
      <c r="C660" t="s">
        <v>35</v>
      </c>
      <c r="D660" t="s">
        <v>36</v>
      </c>
      <c r="E660" t="s">
        <v>45</v>
      </c>
    </row>
    <row r="661" spans="1:5" x14ac:dyDescent="0.35">
      <c r="A661" t="s">
        <v>771</v>
      </c>
      <c r="B661">
        <v>20</v>
      </c>
      <c r="C661" t="s">
        <v>52</v>
      </c>
      <c r="D661" t="s">
        <v>70</v>
      </c>
      <c r="E661" t="s">
        <v>60</v>
      </c>
    </row>
    <row r="662" spans="1:5" x14ac:dyDescent="0.35">
      <c r="A662" t="s">
        <v>772</v>
      </c>
      <c r="B662">
        <v>16</v>
      </c>
      <c r="C662" t="s">
        <v>35</v>
      </c>
      <c r="D662" t="s">
        <v>36</v>
      </c>
      <c r="E662" t="s">
        <v>45</v>
      </c>
    </row>
    <row r="663" spans="1:5" x14ac:dyDescent="0.35">
      <c r="A663" t="s">
        <v>773</v>
      </c>
      <c r="B663">
        <v>22</v>
      </c>
      <c r="C663" t="s">
        <v>52</v>
      </c>
      <c r="D663" t="s">
        <v>70</v>
      </c>
      <c r="E663" t="s">
        <v>60</v>
      </c>
    </row>
    <row r="664" spans="1:5" x14ac:dyDescent="0.35">
      <c r="A664" t="s">
        <v>774</v>
      </c>
      <c r="B664">
        <v>20</v>
      </c>
      <c r="C664" t="s">
        <v>52</v>
      </c>
      <c r="D664" t="s">
        <v>36</v>
      </c>
      <c r="E664" t="s">
        <v>60</v>
      </c>
    </row>
    <row r="665" spans="1:5" x14ac:dyDescent="0.35">
      <c r="A665" t="s">
        <v>775</v>
      </c>
      <c r="B665">
        <v>16</v>
      </c>
      <c r="C665" t="s">
        <v>35</v>
      </c>
      <c r="D665" t="s">
        <v>36</v>
      </c>
      <c r="E665" t="s">
        <v>45</v>
      </c>
    </row>
    <row r="666" spans="1:5" x14ac:dyDescent="0.35">
      <c r="A666" t="s">
        <v>776</v>
      </c>
      <c r="B666">
        <v>33</v>
      </c>
      <c r="C666" t="s">
        <v>144</v>
      </c>
      <c r="D666" t="s">
        <v>70</v>
      </c>
      <c r="E666" t="s">
        <v>68</v>
      </c>
    </row>
    <row r="667" spans="1:5" x14ac:dyDescent="0.35">
      <c r="A667" t="s">
        <v>777</v>
      </c>
      <c r="B667">
        <v>18</v>
      </c>
      <c r="C667" t="s">
        <v>35</v>
      </c>
      <c r="D667" t="s">
        <v>70</v>
      </c>
      <c r="E667" t="s">
        <v>45</v>
      </c>
    </row>
    <row r="668" spans="1:5" x14ac:dyDescent="0.35">
      <c r="A668" t="s">
        <v>778</v>
      </c>
      <c r="B668">
        <v>19</v>
      </c>
      <c r="C668" t="s">
        <v>52</v>
      </c>
      <c r="D668" t="s">
        <v>36</v>
      </c>
      <c r="E668" t="s">
        <v>60</v>
      </c>
    </row>
    <row r="669" spans="1:5" x14ac:dyDescent="0.35">
      <c r="A669" t="s">
        <v>779</v>
      </c>
      <c r="B669">
        <v>15</v>
      </c>
      <c r="C669" t="s">
        <v>35</v>
      </c>
      <c r="D669" t="s">
        <v>36</v>
      </c>
      <c r="E669" t="s">
        <v>45</v>
      </c>
    </row>
    <row r="670" spans="1:5" x14ac:dyDescent="0.35">
      <c r="A670" t="s">
        <v>780</v>
      </c>
      <c r="B670">
        <v>31</v>
      </c>
      <c r="C670" t="s">
        <v>144</v>
      </c>
      <c r="D670" t="s">
        <v>36</v>
      </c>
      <c r="E670" t="s">
        <v>68</v>
      </c>
    </row>
    <row r="671" spans="1:5" x14ac:dyDescent="0.35">
      <c r="A671" t="s">
        <v>781</v>
      </c>
      <c r="B671">
        <v>14</v>
      </c>
      <c r="C671" t="s">
        <v>35</v>
      </c>
      <c r="D671" t="s">
        <v>36</v>
      </c>
      <c r="E671" t="s">
        <v>45</v>
      </c>
    </row>
    <row r="672" spans="1:5" x14ac:dyDescent="0.35">
      <c r="A672" t="s">
        <v>782</v>
      </c>
      <c r="B672">
        <v>24</v>
      </c>
      <c r="C672" t="s">
        <v>52</v>
      </c>
      <c r="D672" t="s">
        <v>36</v>
      </c>
      <c r="E672" t="s">
        <v>68</v>
      </c>
    </row>
    <row r="673" spans="1:5" x14ac:dyDescent="0.35">
      <c r="A673" t="s">
        <v>783</v>
      </c>
      <c r="B673">
        <v>19</v>
      </c>
      <c r="C673" t="s">
        <v>52</v>
      </c>
      <c r="D673" t="s">
        <v>36</v>
      </c>
      <c r="E673" t="s">
        <v>60</v>
      </c>
    </row>
    <row r="674" spans="1:5" x14ac:dyDescent="0.35">
      <c r="A674" t="s">
        <v>784</v>
      </c>
      <c r="B674">
        <v>15</v>
      </c>
      <c r="C674" t="s">
        <v>35</v>
      </c>
      <c r="D674" t="s">
        <v>36</v>
      </c>
      <c r="E674" t="s">
        <v>45</v>
      </c>
    </row>
    <row r="675" spans="1:5" x14ac:dyDescent="0.35">
      <c r="A675" t="s">
        <v>785</v>
      </c>
      <c r="B675">
        <v>26</v>
      </c>
      <c r="C675" t="s">
        <v>52</v>
      </c>
      <c r="D675" t="s">
        <v>36</v>
      </c>
      <c r="E675" t="s">
        <v>68</v>
      </c>
    </row>
    <row r="676" spans="1:5" x14ac:dyDescent="0.35">
      <c r="A676" t="s">
        <v>786</v>
      </c>
      <c r="B676">
        <v>33</v>
      </c>
      <c r="C676" t="s">
        <v>144</v>
      </c>
      <c r="D676" t="s">
        <v>36</v>
      </c>
      <c r="E676" t="s">
        <v>68</v>
      </c>
    </row>
    <row r="677" spans="1:5" x14ac:dyDescent="0.35">
      <c r="A677" t="s">
        <v>787</v>
      </c>
      <c r="B677">
        <v>14</v>
      </c>
      <c r="C677" t="s">
        <v>35</v>
      </c>
      <c r="D677" t="s">
        <v>36</v>
      </c>
      <c r="E677" t="s">
        <v>45</v>
      </c>
    </row>
    <row r="678" spans="1:5" x14ac:dyDescent="0.35">
      <c r="A678" t="s">
        <v>788</v>
      </c>
      <c r="B678">
        <v>16</v>
      </c>
      <c r="C678" t="s">
        <v>35</v>
      </c>
      <c r="D678" t="s">
        <v>70</v>
      </c>
      <c r="E678" t="s">
        <v>45</v>
      </c>
    </row>
    <row r="679" spans="1:5" x14ac:dyDescent="0.35">
      <c r="A679" t="s">
        <v>789</v>
      </c>
      <c r="B679">
        <v>18</v>
      </c>
      <c r="C679" t="s">
        <v>35</v>
      </c>
      <c r="D679" t="s">
        <v>70</v>
      </c>
      <c r="E679" t="s">
        <v>45</v>
      </c>
    </row>
    <row r="680" spans="1:5" x14ac:dyDescent="0.35">
      <c r="A680" t="s">
        <v>790</v>
      </c>
      <c r="B680">
        <v>18</v>
      </c>
      <c r="C680" t="s">
        <v>35</v>
      </c>
      <c r="D680" t="s">
        <v>36</v>
      </c>
      <c r="E680" t="s">
        <v>45</v>
      </c>
    </row>
    <row r="681" spans="1:5" x14ac:dyDescent="0.35">
      <c r="A681" t="s">
        <v>791</v>
      </c>
      <c r="B681">
        <v>15</v>
      </c>
      <c r="C681" t="s">
        <v>35</v>
      </c>
      <c r="D681" t="s">
        <v>70</v>
      </c>
      <c r="E681" t="s">
        <v>45</v>
      </c>
    </row>
    <row r="682" spans="1:5" x14ac:dyDescent="0.35">
      <c r="A682" t="s">
        <v>792</v>
      </c>
      <c r="B682">
        <v>19</v>
      </c>
      <c r="C682" t="s">
        <v>52</v>
      </c>
      <c r="D682" t="s">
        <v>36</v>
      </c>
      <c r="E682" t="s">
        <v>60</v>
      </c>
    </row>
    <row r="683" spans="1:5" x14ac:dyDescent="0.35">
      <c r="A683" t="s">
        <v>793</v>
      </c>
      <c r="B683">
        <v>15</v>
      </c>
      <c r="C683" t="s">
        <v>35</v>
      </c>
      <c r="D683" t="s">
        <v>36</v>
      </c>
      <c r="E683" t="s">
        <v>45</v>
      </c>
    </row>
    <row r="684" spans="1:5" x14ac:dyDescent="0.35">
      <c r="A684" t="s">
        <v>794</v>
      </c>
      <c r="B684">
        <v>17</v>
      </c>
      <c r="C684" t="s">
        <v>35</v>
      </c>
      <c r="D684" t="s">
        <v>70</v>
      </c>
      <c r="E684" t="s">
        <v>45</v>
      </c>
    </row>
    <row r="685" spans="1:5" x14ac:dyDescent="0.35">
      <c r="A685" t="s">
        <v>795</v>
      </c>
      <c r="B685">
        <v>20</v>
      </c>
      <c r="C685" t="s">
        <v>52</v>
      </c>
      <c r="D685" t="s">
        <v>70</v>
      </c>
      <c r="E685" t="s">
        <v>60</v>
      </c>
    </row>
    <row r="686" spans="1:5" x14ac:dyDescent="0.35">
      <c r="A686" t="s">
        <v>796</v>
      </c>
      <c r="B686">
        <v>23</v>
      </c>
      <c r="C686" t="s">
        <v>52</v>
      </c>
      <c r="D686" t="s">
        <v>70</v>
      </c>
      <c r="E686" t="s">
        <v>68</v>
      </c>
    </row>
    <row r="687" spans="1:5" x14ac:dyDescent="0.35">
      <c r="A687" t="s">
        <v>797</v>
      </c>
      <c r="B687">
        <v>15</v>
      </c>
      <c r="C687" t="s">
        <v>35</v>
      </c>
      <c r="D687" t="s">
        <v>70</v>
      </c>
      <c r="E687" t="s">
        <v>45</v>
      </c>
    </row>
    <row r="688" spans="1:5" x14ac:dyDescent="0.35">
      <c r="A688" t="s">
        <v>798</v>
      </c>
      <c r="B688">
        <v>22</v>
      </c>
      <c r="C688" t="s">
        <v>52</v>
      </c>
      <c r="D688" t="s">
        <v>36</v>
      </c>
      <c r="E688" t="s">
        <v>60</v>
      </c>
    </row>
    <row r="689" spans="1:5" x14ac:dyDescent="0.35">
      <c r="A689" t="s">
        <v>799</v>
      </c>
      <c r="B689">
        <v>19</v>
      </c>
      <c r="C689" t="s">
        <v>52</v>
      </c>
      <c r="D689" t="s">
        <v>70</v>
      </c>
      <c r="E689" t="s">
        <v>60</v>
      </c>
    </row>
    <row r="690" spans="1:5" x14ac:dyDescent="0.35">
      <c r="A690" t="s">
        <v>800</v>
      </c>
      <c r="B690">
        <v>16</v>
      </c>
      <c r="C690" t="s">
        <v>35</v>
      </c>
      <c r="D690" t="s">
        <v>36</v>
      </c>
      <c r="E690" t="s">
        <v>45</v>
      </c>
    </row>
    <row r="691" spans="1:5" x14ac:dyDescent="0.35">
      <c r="A691" t="s">
        <v>801</v>
      </c>
      <c r="B691">
        <v>16</v>
      </c>
      <c r="C691" t="s">
        <v>35</v>
      </c>
      <c r="D691" t="s">
        <v>36</v>
      </c>
      <c r="E691" t="s">
        <v>45</v>
      </c>
    </row>
    <row r="692" spans="1:5" x14ac:dyDescent="0.35">
      <c r="A692" t="s">
        <v>802</v>
      </c>
      <c r="B692">
        <v>26</v>
      </c>
      <c r="C692" t="s">
        <v>52</v>
      </c>
      <c r="D692" t="s">
        <v>36</v>
      </c>
      <c r="E692" t="s">
        <v>68</v>
      </c>
    </row>
    <row r="693" spans="1:5" x14ac:dyDescent="0.35">
      <c r="A693" t="s">
        <v>803</v>
      </c>
      <c r="B693">
        <v>23</v>
      </c>
      <c r="C693" t="s">
        <v>52</v>
      </c>
      <c r="D693" t="s">
        <v>36</v>
      </c>
      <c r="E693" t="s">
        <v>68</v>
      </c>
    </row>
    <row r="694" spans="1:5" x14ac:dyDescent="0.35">
      <c r="A694" t="s">
        <v>804</v>
      </c>
      <c r="B694">
        <v>19</v>
      </c>
      <c r="C694" t="s">
        <v>52</v>
      </c>
      <c r="D694" t="s">
        <v>36</v>
      </c>
      <c r="E694" t="s">
        <v>60</v>
      </c>
    </row>
    <row r="695" spans="1:5" x14ac:dyDescent="0.35">
      <c r="A695" t="s">
        <v>805</v>
      </c>
      <c r="B695">
        <v>22</v>
      </c>
      <c r="C695" t="s">
        <v>52</v>
      </c>
      <c r="D695" t="s">
        <v>171</v>
      </c>
      <c r="E695" t="s">
        <v>60</v>
      </c>
    </row>
    <row r="696" spans="1:5" x14ac:dyDescent="0.35">
      <c r="A696" t="s">
        <v>806</v>
      </c>
      <c r="B696">
        <v>16</v>
      </c>
      <c r="C696" t="s">
        <v>35</v>
      </c>
      <c r="D696" t="s">
        <v>36</v>
      </c>
      <c r="E696" t="s">
        <v>45</v>
      </c>
    </row>
    <row r="697" spans="1:5" x14ac:dyDescent="0.35">
      <c r="A697" t="s">
        <v>807</v>
      </c>
      <c r="B697">
        <v>27</v>
      </c>
      <c r="C697" t="s">
        <v>52</v>
      </c>
      <c r="D697" t="s">
        <v>36</v>
      </c>
      <c r="E697" t="s">
        <v>68</v>
      </c>
    </row>
    <row r="698" spans="1:5" x14ac:dyDescent="0.35">
      <c r="A698" t="s">
        <v>808</v>
      </c>
      <c r="B698">
        <v>24</v>
      </c>
      <c r="C698" t="s">
        <v>52</v>
      </c>
      <c r="D698" t="s">
        <v>36</v>
      </c>
      <c r="E698" t="s">
        <v>68</v>
      </c>
    </row>
    <row r="699" spans="1:5" x14ac:dyDescent="0.35">
      <c r="A699" t="s">
        <v>809</v>
      </c>
      <c r="B699">
        <v>16</v>
      </c>
      <c r="C699" t="s">
        <v>35</v>
      </c>
      <c r="D699" t="s">
        <v>171</v>
      </c>
      <c r="E699" t="s">
        <v>45</v>
      </c>
    </row>
    <row r="700" spans="1:5" x14ac:dyDescent="0.35">
      <c r="A700" t="s">
        <v>810</v>
      </c>
      <c r="B700">
        <v>15</v>
      </c>
      <c r="C700" t="s">
        <v>35</v>
      </c>
      <c r="D700" t="s">
        <v>70</v>
      </c>
      <c r="E700" t="s">
        <v>45</v>
      </c>
    </row>
    <row r="701" spans="1:5" x14ac:dyDescent="0.35">
      <c r="A701" t="s">
        <v>811</v>
      </c>
      <c r="B701">
        <v>17</v>
      </c>
      <c r="C701" t="s">
        <v>35</v>
      </c>
      <c r="D701" t="s">
        <v>36</v>
      </c>
      <c r="E701" t="s">
        <v>45</v>
      </c>
    </row>
    <row r="702" spans="1:5" x14ac:dyDescent="0.35">
      <c r="A702" t="s">
        <v>812</v>
      </c>
      <c r="B702">
        <v>17</v>
      </c>
      <c r="C702" t="s">
        <v>35</v>
      </c>
      <c r="D702" t="s">
        <v>36</v>
      </c>
      <c r="E702" t="s">
        <v>45</v>
      </c>
    </row>
    <row r="703" spans="1:5" x14ac:dyDescent="0.35">
      <c r="A703" t="s">
        <v>813</v>
      </c>
      <c r="B703">
        <v>19</v>
      </c>
      <c r="C703" t="s">
        <v>52</v>
      </c>
      <c r="D703" t="s">
        <v>70</v>
      </c>
      <c r="E703" t="s">
        <v>60</v>
      </c>
    </row>
    <row r="704" spans="1:5" x14ac:dyDescent="0.35">
      <c r="A704" t="s">
        <v>814</v>
      </c>
      <c r="B704">
        <v>25</v>
      </c>
      <c r="C704" t="s">
        <v>52</v>
      </c>
      <c r="D704" t="s">
        <v>70</v>
      </c>
      <c r="E704" t="s">
        <v>68</v>
      </c>
    </row>
    <row r="705" spans="1:5" x14ac:dyDescent="0.35">
      <c r="A705" t="s">
        <v>815</v>
      </c>
      <c r="B705">
        <v>27</v>
      </c>
      <c r="C705" t="s">
        <v>52</v>
      </c>
      <c r="D705" t="s">
        <v>36</v>
      </c>
      <c r="E705" t="s">
        <v>68</v>
      </c>
    </row>
    <row r="706" spans="1:5" x14ac:dyDescent="0.35">
      <c r="A706" t="s">
        <v>816</v>
      </c>
      <c r="B706">
        <v>20</v>
      </c>
      <c r="C706" t="s">
        <v>52</v>
      </c>
      <c r="D706" t="s">
        <v>36</v>
      </c>
      <c r="E706" t="s">
        <v>60</v>
      </c>
    </row>
    <row r="707" spans="1:5" x14ac:dyDescent="0.35">
      <c r="A707" t="s">
        <v>817</v>
      </c>
      <c r="B707">
        <v>17</v>
      </c>
      <c r="C707" t="s">
        <v>35</v>
      </c>
      <c r="D707" t="s">
        <v>36</v>
      </c>
      <c r="E707" t="s">
        <v>45</v>
      </c>
    </row>
    <row r="708" spans="1:5" x14ac:dyDescent="0.35">
      <c r="A708" t="s">
        <v>818</v>
      </c>
      <c r="B708">
        <v>17</v>
      </c>
      <c r="C708" t="s">
        <v>35</v>
      </c>
      <c r="D708" t="s">
        <v>70</v>
      </c>
      <c r="E708" t="s">
        <v>45</v>
      </c>
    </row>
    <row r="709" spans="1:5" x14ac:dyDescent="0.35">
      <c r="A709" t="s">
        <v>819</v>
      </c>
      <c r="B709">
        <v>17</v>
      </c>
      <c r="C709" t="s">
        <v>35</v>
      </c>
      <c r="D709" t="s">
        <v>70</v>
      </c>
      <c r="E709" t="s">
        <v>45</v>
      </c>
    </row>
    <row r="710" spans="1:5" x14ac:dyDescent="0.35">
      <c r="A710" t="s">
        <v>820</v>
      </c>
      <c r="B710">
        <v>19</v>
      </c>
      <c r="C710" t="s">
        <v>52</v>
      </c>
      <c r="D710" t="s">
        <v>36</v>
      </c>
      <c r="E710" t="s">
        <v>60</v>
      </c>
    </row>
    <row r="711" spans="1:5" x14ac:dyDescent="0.35">
      <c r="A711" t="s">
        <v>821</v>
      </c>
      <c r="B711">
        <v>24</v>
      </c>
      <c r="C711" t="s">
        <v>52</v>
      </c>
      <c r="D711" t="s">
        <v>70</v>
      </c>
      <c r="E711" t="s">
        <v>68</v>
      </c>
    </row>
    <row r="712" spans="1:5" x14ac:dyDescent="0.35">
      <c r="A712" t="s">
        <v>822</v>
      </c>
      <c r="B712">
        <v>21</v>
      </c>
      <c r="C712" t="s">
        <v>52</v>
      </c>
      <c r="D712" t="s">
        <v>36</v>
      </c>
      <c r="E712" t="s">
        <v>60</v>
      </c>
    </row>
    <row r="713" spans="1:5" x14ac:dyDescent="0.35">
      <c r="A713" t="s">
        <v>823</v>
      </c>
      <c r="B713">
        <v>28</v>
      </c>
      <c r="C713" t="s">
        <v>52</v>
      </c>
      <c r="D713" t="s">
        <v>70</v>
      </c>
      <c r="E713" t="s">
        <v>68</v>
      </c>
    </row>
    <row r="714" spans="1:5" x14ac:dyDescent="0.35">
      <c r="A714" t="s">
        <v>824</v>
      </c>
      <c r="B714">
        <v>19</v>
      </c>
      <c r="C714" t="s">
        <v>52</v>
      </c>
      <c r="D714" t="s">
        <v>36</v>
      </c>
      <c r="E714" t="s">
        <v>60</v>
      </c>
    </row>
    <row r="715" spans="1:5" x14ac:dyDescent="0.35">
      <c r="A715" t="s">
        <v>825</v>
      </c>
      <c r="B715">
        <v>20</v>
      </c>
      <c r="C715" t="s">
        <v>52</v>
      </c>
      <c r="D715" t="s">
        <v>36</v>
      </c>
      <c r="E715" t="s">
        <v>60</v>
      </c>
    </row>
    <row r="716" spans="1:5" x14ac:dyDescent="0.35">
      <c r="A716" t="s">
        <v>826</v>
      </c>
      <c r="B716">
        <v>19</v>
      </c>
      <c r="C716" t="s">
        <v>52</v>
      </c>
      <c r="D716" t="s">
        <v>36</v>
      </c>
      <c r="E716" t="s">
        <v>60</v>
      </c>
    </row>
    <row r="717" spans="1:5" x14ac:dyDescent="0.35">
      <c r="A717" t="s">
        <v>827</v>
      </c>
      <c r="B717">
        <v>24</v>
      </c>
      <c r="C717" t="s">
        <v>52</v>
      </c>
      <c r="D717" t="s">
        <v>36</v>
      </c>
      <c r="E717" t="s">
        <v>68</v>
      </c>
    </row>
    <row r="718" spans="1:5" x14ac:dyDescent="0.35">
      <c r="A718" t="s">
        <v>828</v>
      </c>
      <c r="B718">
        <v>30</v>
      </c>
      <c r="C718" t="s">
        <v>144</v>
      </c>
      <c r="D718" t="s">
        <v>36</v>
      </c>
      <c r="E718" t="s">
        <v>68</v>
      </c>
    </row>
    <row r="719" spans="1:5" x14ac:dyDescent="0.35">
      <c r="A719" t="s">
        <v>829</v>
      </c>
      <c r="B719">
        <v>17</v>
      </c>
      <c r="C719" t="s">
        <v>35</v>
      </c>
      <c r="D719" t="s">
        <v>36</v>
      </c>
      <c r="E719" t="s">
        <v>45</v>
      </c>
    </row>
    <row r="720" spans="1:5" x14ac:dyDescent="0.35">
      <c r="A720" t="s">
        <v>830</v>
      </c>
      <c r="B720">
        <v>21</v>
      </c>
      <c r="C720" t="s">
        <v>52</v>
      </c>
      <c r="D720" t="s">
        <v>36</v>
      </c>
      <c r="E720" t="s">
        <v>60</v>
      </c>
    </row>
    <row r="721" spans="1:5" x14ac:dyDescent="0.35">
      <c r="A721" t="s">
        <v>831</v>
      </c>
      <c r="B721">
        <v>23</v>
      </c>
      <c r="C721" t="s">
        <v>52</v>
      </c>
      <c r="D721" t="s">
        <v>70</v>
      </c>
      <c r="E721" t="s">
        <v>68</v>
      </c>
    </row>
    <row r="722" spans="1:5" x14ac:dyDescent="0.35">
      <c r="A722" t="s">
        <v>832</v>
      </c>
      <c r="B722">
        <v>14</v>
      </c>
      <c r="C722" t="s">
        <v>35</v>
      </c>
      <c r="D722" t="s">
        <v>36</v>
      </c>
      <c r="E722" t="s">
        <v>45</v>
      </c>
    </row>
    <row r="723" spans="1:5" x14ac:dyDescent="0.35">
      <c r="A723" t="s">
        <v>833</v>
      </c>
      <c r="B723">
        <v>21</v>
      </c>
      <c r="C723" t="s">
        <v>52</v>
      </c>
      <c r="D723" t="s">
        <v>36</v>
      </c>
      <c r="E723" t="s">
        <v>60</v>
      </c>
    </row>
    <row r="724" spans="1:5" x14ac:dyDescent="0.35">
      <c r="A724" t="s">
        <v>834</v>
      </c>
      <c r="B724">
        <v>23</v>
      </c>
      <c r="C724" t="s">
        <v>52</v>
      </c>
      <c r="D724" t="s">
        <v>36</v>
      </c>
      <c r="E724" t="s">
        <v>68</v>
      </c>
    </row>
    <row r="725" spans="1:5" x14ac:dyDescent="0.35">
      <c r="A725" t="s">
        <v>835</v>
      </c>
      <c r="B725">
        <v>17</v>
      </c>
      <c r="C725" t="s">
        <v>35</v>
      </c>
      <c r="D725" t="s">
        <v>70</v>
      </c>
      <c r="E725" t="s">
        <v>45</v>
      </c>
    </row>
    <row r="726" spans="1:5" x14ac:dyDescent="0.35">
      <c r="A726" t="s">
        <v>836</v>
      </c>
      <c r="B726">
        <v>19</v>
      </c>
      <c r="C726" t="s">
        <v>52</v>
      </c>
      <c r="D726" t="s">
        <v>36</v>
      </c>
      <c r="E726" t="s">
        <v>60</v>
      </c>
    </row>
    <row r="727" spans="1:5" x14ac:dyDescent="0.35">
      <c r="A727" t="s">
        <v>837</v>
      </c>
      <c r="B727">
        <v>18</v>
      </c>
      <c r="C727" t="s">
        <v>35</v>
      </c>
      <c r="D727" t="s">
        <v>70</v>
      </c>
      <c r="E727" t="s">
        <v>45</v>
      </c>
    </row>
    <row r="728" spans="1:5" x14ac:dyDescent="0.35">
      <c r="A728" t="s">
        <v>838</v>
      </c>
      <c r="B728">
        <v>17</v>
      </c>
      <c r="C728" t="s">
        <v>35</v>
      </c>
      <c r="D728" t="s">
        <v>70</v>
      </c>
      <c r="E728" t="s">
        <v>45</v>
      </c>
    </row>
    <row r="729" spans="1:5" x14ac:dyDescent="0.35">
      <c r="A729" t="s">
        <v>839</v>
      </c>
      <c r="B729">
        <v>17</v>
      </c>
      <c r="C729" t="s">
        <v>35</v>
      </c>
      <c r="D729" t="s">
        <v>36</v>
      </c>
      <c r="E729" t="s">
        <v>45</v>
      </c>
    </row>
    <row r="730" spans="1:5" x14ac:dyDescent="0.35">
      <c r="A730" t="s">
        <v>840</v>
      </c>
      <c r="B730">
        <v>21</v>
      </c>
      <c r="C730" t="s">
        <v>52</v>
      </c>
      <c r="D730" t="s">
        <v>36</v>
      </c>
      <c r="E730" t="s">
        <v>60</v>
      </c>
    </row>
    <row r="731" spans="1:5" x14ac:dyDescent="0.35">
      <c r="A731" t="s">
        <v>841</v>
      </c>
      <c r="B731">
        <v>22</v>
      </c>
      <c r="C731" t="s">
        <v>52</v>
      </c>
      <c r="D731" t="s">
        <v>36</v>
      </c>
      <c r="E731" t="s">
        <v>60</v>
      </c>
    </row>
    <row r="732" spans="1:5" x14ac:dyDescent="0.35">
      <c r="A732" t="s">
        <v>842</v>
      </c>
      <c r="B732">
        <v>17</v>
      </c>
      <c r="C732" t="s">
        <v>35</v>
      </c>
      <c r="D732" t="s">
        <v>70</v>
      </c>
      <c r="E732" t="s">
        <v>45</v>
      </c>
    </row>
    <row r="733" spans="1:5" x14ac:dyDescent="0.35">
      <c r="A733" t="s">
        <v>843</v>
      </c>
      <c r="B733">
        <v>28</v>
      </c>
      <c r="C733" t="s">
        <v>52</v>
      </c>
      <c r="D733" t="s">
        <v>70</v>
      </c>
      <c r="E733" t="s">
        <v>68</v>
      </c>
    </row>
    <row r="734" spans="1:5" x14ac:dyDescent="0.35">
      <c r="A734" t="s">
        <v>844</v>
      </c>
      <c r="B734">
        <v>19</v>
      </c>
      <c r="C734" t="s">
        <v>52</v>
      </c>
      <c r="D734" t="s">
        <v>70</v>
      </c>
      <c r="E734" t="s">
        <v>60</v>
      </c>
    </row>
    <row r="735" spans="1:5" x14ac:dyDescent="0.35">
      <c r="A735" t="s">
        <v>845</v>
      </c>
      <c r="B735">
        <v>23</v>
      </c>
      <c r="C735" t="s">
        <v>52</v>
      </c>
      <c r="D735" t="s">
        <v>36</v>
      </c>
      <c r="E735" t="s">
        <v>68</v>
      </c>
    </row>
    <row r="736" spans="1:5" x14ac:dyDescent="0.35">
      <c r="A736" t="s">
        <v>846</v>
      </c>
      <c r="B736">
        <v>17</v>
      </c>
      <c r="C736" t="s">
        <v>35</v>
      </c>
      <c r="D736" t="s">
        <v>70</v>
      </c>
      <c r="E736" t="s">
        <v>45</v>
      </c>
    </row>
    <row r="737" spans="1:5" x14ac:dyDescent="0.35">
      <c r="A737" t="s">
        <v>847</v>
      </c>
      <c r="B737">
        <v>18</v>
      </c>
      <c r="C737" t="s">
        <v>35</v>
      </c>
      <c r="D737" t="s">
        <v>36</v>
      </c>
      <c r="E737" t="s">
        <v>45</v>
      </c>
    </row>
    <row r="738" spans="1:5" x14ac:dyDescent="0.35">
      <c r="A738" t="s">
        <v>848</v>
      </c>
      <c r="B738">
        <v>17</v>
      </c>
      <c r="C738" t="s">
        <v>35</v>
      </c>
      <c r="D738" t="s">
        <v>36</v>
      </c>
      <c r="E738" t="s">
        <v>45</v>
      </c>
    </row>
    <row r="739" spans="1:5" x14ac:dyDescent="0.35">
      <c r="A739" t="s">
        <v>849</v>
      </c>
      <c r="B739">
        <v>15</v>
      </c>
      <c r="C739" t="s">
        <v>35</v>
      </c>
      <c r="D739" t="s">
        <v>70</v>
      </c>
      <c r="E739" t="s">
        <v>45</v>
      </c>
    </row>
    <row r="740" spans="1:5" x14ac:dyDescent="0.35">
      <c r="A740" t="s">
        <v>850</v>
      </c>
      <c r="B740">
        <v>29</v>
      </c>
      <c r="C740" t="s">
        <v>144</v>
      </c>
      <c r="D740" t="s">
        <v>36</v>
      </c>
      <c r="E740" t="s">
        <v>68</v>
      </c>
    </row>
    <row r="741" spans="1:5" x14ac:dyDescent="0.35">
      <c r="A741" t="s">
        <v>851</v>
      </c>
      <c r="B741">
        <v>17</v>
      </c>
      <c r="C741" t="s">
        <v>35</v>
      </c>
      <c r="D741" t="s">
        <v>36</v>
      </c>
      <c r="E741" t="s">
        <v>45</v>
      </c>
    </row>
    <row r="742" spans="1:5" x14ac:dyDescent="0.35">
      <c r="A742" t="s">
        <v>852</v>
      </c>
      <c r="B742">
        <v>17</v>
      </c>
      <c r="C742" t="s">
        <v>35</v>
      </c>
      <c r="D742" t="s">
        <v>36</v>
      </c>
      <c r="E742" t="s">
        <v>45</v>
      </c>
    </row>
    <row r="743" spans="1:5" x14ac:dyDescent="0.35">
      <c r="A743" t="s">
        <v>853</v>
      </c>
      <c r="B743">
        <v>22</v>
      </c>
      <c r="C743" t="s">
        <v>52</v>
      </c>
      <c r="D743" t="s">
        <v>36</v>
      </c>
      <c r="E743" t="s">
        <v>60</v>
      </c>
    </row>
    <row r="744" spans="1:5" x14ac:dyDescent="0.35">
      <c r="A744" t="s">
        <v>854</v>
      </c>
      <c r="B744">
        <v>26</v>
      </c>
      <c r="C744" t="s">
        <v>52</v>
      </c>
      <c r="D744" t="s">
        <v>36</v>
      </c>
      <c r="E744" t="s">
        <v>68</v>
      </c>
    </row>
    <row r="745" spans="1:5" x14ac:dyDescent="0.35">
      <c r="A745" t="s">
        <v>855</v>
      </c>
      <c r="B745">
        <v>20</v>
      </c>
      <c r="C745" t="s">
        <v>52</v>
      </c>
      <c r="D745" t="s">
        <v>36</v>
      </c>
      <c r="E745" t="s">
        <v>60</v>
      </c>
    </row>
    <row r="746" spans="1:5" x14ac:dyDescent="0.35">
      <c r="A746" t="s">
        <v>856</v>
      </c>
      <c r="B746">
        <v>18</v>
      </c>
      <c r="C746" t="s">
        <v>35</v>
      </c>
      <c r="D746" t="s">
        <v>36</v>
      </c>
      <c r="E746" t="s">
        <v>45</v>
      </c>
    </row>
    <row r="747" spans="1:5" x14ac:dyDescent="0.35">
      <c r="A747" t="s">
        <v>857</v>
      </c>
      <c r="B747">
        <v>22</v>
      </c>
      <c r="C747" t="s">
        <v>52</v>
      </c>
      <c r="D747" t="s">
        <v>70</v>
      </c>
      <c r="E747" t="s">
        <v>60</v>
      </c>
    </row>
    <row r="748" spans="1:5" x14ac:dyDescent="0.35">
      <c r="A748" t="s">
        <v>858</v>
      </c>
      <c r="B748">
        <v>29</v>
      </c>
      <c r="C748" t="s">
        <v>144</v>
      </c>
      <c r="D748" t="s">
        <v>36</v>
      </c>
      <c r="E748" t="s">
        <v>68</v>
      </c>
    </row>
    <row r="749" spans="1:5" x14ac:dyDescent="0.35">
      <c r="A749" t="s">
        <v>859</v>
      </c>
      <c r="B749">
        <v>18</v>
      </c>
      <c r="C749" t="s">
        <v>35</v>
      </c>
      <c r="D749" t="s">
        <v>36</v>
      </c>
      <c r="E749" t="s">
        <v>45</v>
      </c>
    </row>
    <row r="750" spans="1:5" x14ac:dyDescent="0.35">
      <c r="A750" t="s">
        <v>860</v>
      </c>
      <c r="B750">
        <v>19</v>
      </c>
      <c r="C750" t="s">
        <v>52</v>
      </c>
      <c r="D750" t="s">
        <v>36</v>
      </c>
      <c r="E750" t="s">
        <v>60</v>
      </c>
    </row>
    <row r="751" spans="1:5" x14ac:dyDescent="0.35">
      <c r="A751" t="s">
        <v>861</v>
      </c>
      <c r="B751">
        <v>23</v>
      </c>
      <c r="C751" t="s">
        <v>52</v>
      </c>
      <c r="D751" t="s">
        <v>36</v>
      </c>
      <c r="E751" t="s">
        <v>68</v>
      </c>
    </row>
    <row r="752" spans="1:5" x14ac:dyDescent="0.35">
      <c r="A752" t="s">
        <v>862</v>
      </c>
      <c r="B752">
        <v>18</v>
      </c>
      <c r="C752" t="s">
        <v>35</v>
      </c>
      <c r="D752" t="s">
        <v>36</v>
      </c>
      <c r="E752" t="s">
        <v>45</v>
      </c>
    </row>
    <row r="753" spans="1:5" x14ac:dyDescent="0.35">
      <c r="A753" t="s">
        <v>863</v>
      </c>
      <c r="B753">
        <v>21</v>
      </c>
      <c r="C753" t="s">
        <v>52</v>
      </c>
      <c r="D753" t="s">
        <v>36</v>
      </c>
      <c r="E753" t="s">
        <v>60</v>
      </c>
    </row>
    <row r="754" spans="1:5" x14ac:dyDescent="0.35">
      <c r="A754" t="s">
        <v>864</v>
      </c>
      <c r="B754">
        <v>21</v>
      </c>
      <c r="C754" t="s">
        <v>52</v>
      </c>
      <c r="D754" t="s">
        <v>36</v>
      </c>
      <c r="E754" t="s">
        <v>60</v>
      </c>
    </row>
    <row r="755" spans="1:5" x14ac:dyDescent="0.35">
      <c r="A755" t="s">
        <v>865</v>
      </c>
      <c r="B755">
        <v>19</v>
      </c>
      <c r="C755" t="s">
        <v>52</v>
      </c>
      <c r="D755" t="s">
        <v>70</v>
      </c>
      <c r="E755" t="s">
        <v>60</v>
      </c>
    </row>
    <row r="756" spans="1:5" x14ac:dyDescent="0.35">
      <c r="A756" t="s">
        <v>866</v>
      </c>
      <c r="B756">
        <v>17</v>
      </c>
      <c r="C756" t="s">
        <v>35</v>
      </c>
      <c r="D756" t="s">
        <v>70</v>
      </c>
      <c r="E756" t="s">
        <v>45</v>
      </c>
    </row>
    <row r="757" spans="1:5" x14ac:dyDescent="0.35">
      <c r="A757" t="s">
        <v>867</v>
      </c>
      <c r="B757">
        <v>23</v>
      </c>
      <c r="C757" t="s">
        <v>52</v>
      </c>
      <c r="D757" t="s">
        <v>36</v>
      </c>
      <c r="E757" t="s">
        <v>68</v>
      </c>
    </row>
    <row r="758" spans="1:5" x14ac:dyDescent="0.35">
      <c r="A758" t="s">
        <v>868</v>
      </c>
      <c r="B758">
        <v>27</v>
      </c>
      <c r="C758" t="s">
        <v>52</v>
      </c>
      <c r="D758" t="s">
        <v>36</v>
      </c>
      <c r="E758" t="s">
        <v>68</v>
      </c>
    </row>
    <row r="759" spans="1:5" x14ac:dyDescent="0.35">
      <c r="A759" t="s">
        <v>869</v>
      </c>
      <c r="B759">
        <v>17</v>
      </c>
      <c r="C759" t="s">
        <v>35</v>
      </c>
      <c r="D759" t="s">
        <v>36</v>
      </c>
      <c r="E759" t="s">
        <v>45</v>
      </c>
    </row>
    <row r="760" spans="1:5" x14ac:dyDescent="0.35">
      <c r="A760" t="s">
        <v>870</v>
      </c>
      <c r="B760">
        <v>16</v>
      </c>
      <c r="C760" t="s">
        <v>35</v>
      </c>
      <c r="D760" t="s">
        <v>70</v>
      </c>
      <c r="E760" t="s">
        <v>45</v>
      </c>
    </row>
    <row r="761" spans="1:5" x14ac:dyDescent="0.35">
      <c r="A761" t="s">
        <v>871</v>
      </c>
      <c r="B761">
        <v>33</v>
      </c>
      <c r="C761" t="s">
        <v>144</v>
      </c>
      <c r="D761" t="s">
        <v>70</v>
      </c>
      <c r="E761" t="s">
        <v>68</v>
      </c>
    </row>
    <row r="762" spans="1:5" x14ac:dyDescent="0.35">
      <c r="A762" t="s">
        <v>872</v>
      </c>
      <c r="B762">
        <v>16</v>
      </c>
      <c r="C762" t="s">
        <v>35</v>
      </c>
      <c r="D762" t="s">
        <v>36</v>
      </c>
      <c r="E762" t="s">
        <v>45</v>
      </c>
    </row>
    <row r="763" spans="1:5" x14ac:dyDescent="0.35">
      <c r="A763" t="s">
        <v>873</v>
      </c>
      <c r="B763">
        <v>18</v>
      </c>
      <c r="C763" t="s">
        <v>35</v>
      </c>
      <c r="D763" t="s">
        <v>70</v>
      </c>
      <c r="E763" t="s">
        <v>45</v>
      </c>
    </row>
    <row r="764" spans="1:5" x14ac:dyDescent="0.35">
      <c r="A764" t="s">
        <v>874</v>
      </c>
      <c r="B764">
        <v>22</v>
      </c>
      <c r="C764" t="s">
        <v>52</v>
      </c>
      <c r="D764" t="s">
        <v>36</v>
      </c>
      <c r="E764" t="s">
        <v>60</v>
      </c>
    </row>
    <row r="765" spans="1:5" x14ac:dyDescent="0.35">
      <c r="A765" t="s">
        <v>875</v>
      </c>
      <c r="B765">
        <v>15</v>
      </c>
      <c r="C765" t="s">
        <v>35</v>
      </c>
      <c r="D765" t="s">
        <v>36</v>
      </c>
      <c r="E765" t="s">
        <v>45</v>
      </c>
    </row>
    <row r="766" spans="1:5" x14ac:dyDescent="0.35">
      <c r="A766" t="s">
        <v>876</v>
      </c>
      <c r="B766">
        <v>24</v>
      </c>
      <c r="C766" t="s">
        <v>52</v>
      </c>
      <c r="D766" t="s">
        <v>36</v>
      </c>
      <c r="E766" t="s">
        <v>68</v>
      </c>
    </row>
    <row r="767" spans="1:5" x14ac:dyDescent="0.35">
      <c r="A767" t="s">
        <v>877</v>
      </c>
      <c r="B767">
        <v>19</v>
      </c>
      <c r="C767" t="s">
        <v>52</v>
      </c>
      <c r="D767" t="s">
        <v>70</v>
      </c>
      <c r="E767" t="s">
        <v>60</v>
      </c>
    </row>
    <row r="768" spans="1:5" x14ac:dyDescent="0.35">
      <c r="A768" t="s">
        <v>878</v>
      </c>
      <c r="B768">
        <v>19</v>
      </c>
      <c r="C768" t="s">
        <v>52</v>
      </c>
      <c r="D768" t="s">
        <v>36</v>
      </c>
      <c r="E768" t="s">
        <v>60</v>
      </c>
    </row>
    <row r="769" spans="1:5" x14ac:dyDescent="0.35">
      <c r="A769" t="s">
        <v>879</v>
      </c>
      <c r="B769">
        <v>20</v>
      </c>
      <c r="C769" t="s">
        <v>52</v>
      </c>
      <c r="D769" t="s">
        <v>70</v>
      </c>
      <c r="E769" t="s">
        <v>60</v>
      </c>
    </row>
    <row r="770" spans="1:5" x14ac:dyDescent="0.35">
      <c r="A770" t="s">
        <v>880</v>
      </c>
      <c r="B770">
        <v>27</v>
      </c>
      <c r="C770" t="s">
        <v>52</v>
      </c>
      <c r="D770" t="s">
        <v>36</v>
      </c>
      <c r="E770" t="s">
        <v>68</v>
      </c>
    </row>
    <row r="771" spans="1:5" x14ac:dyDescent="0.35">
      <c r="A771" t="s">
        <v>881</v>
      </c>
      <c r="B771">
        <v>21</v>
      </c>
      <c r="C771" t="s">
        <v>52</v>
      </c>
      <c r="D771" t="s">
        <v>36</v>
      </c>
      <c r="E771" t="s">
        <v>60</v>
      </c>
    </row>
    <row r="772" spans="1:5" x14ac:dyDescent="0.35">
      <c r="A772" t="s">
        <v>882</v>
      </c>
      <c r="B772">
        <v>16</v>
      </c>
      <c r="C772" t="s">
        <v>35</v>
      </c>
      <c r="D772" t="s">
        <v>70</v>
      </c>
      <c r="E772" t="s">
        <v>45</v>
      </c>
    </row>
    <row r="773" spans="1:5" x14ac:dyDescent="0.35">
      <c r="A773" t="s">
        <v>883</v>
      </c>
      <c r="B773">
        <v>17</v>
      </c>
      <c r="C773" t="s">
        <v>35</v>
      </c>
      <c r="D773" t="s">
        <v>36</v>
      </c>
      <c r="E773" t="s">
        <v>45</v>
      </c>
    </row>
    <row r="774" spans="1:5" x14ac:dyDescent="0.35">
      <c r="A774" t="s">
        <v>884</v>
      </c>
      <c r="B774">
        <v>19</v>
      </c>
      <c r="C774" t="s">
        <v>52</v>
      </c>
      <c r="D774" t="s">
        <v>36</v>
      </c>
      <c r="E774" t="s">
        <v>60</v>
      </c>
    </row>
    <row r="775" spans="1:5" x14ac:dyDescent="0.35">
      <c r="A775" t="s">
        <v>885</v>
      </c>
      <c r="B775">
        <v>20</v>
      </c>
      <c r="C775" t="s">
        <v>52</v>
      </c>
      <c r="D775" t="s">
        <v>70</v>
      </c>
      <c r="E775" t="s">
        <v>60</v>
      </c>
    </row>
    <row r="776" spans="1:5" x14ac:dyDescent="0.35">
      <c r="A776" t="s">
        <v>886</v>
      </c>
      <c r="B776">
        <v>18</v>
      </c>
      <c r="C776" t="s">
        <v>35</v>
      </c>
      <c r="D776" t="s">
        <v>36</v>
      </c>
      <c r="E776" t="s">
        <v>45</v>
      </c>
    </row>
    <row r="777" spans="1:5" x14ac:dyDescent="0.35">
      <c r="A777" t="s">
        <v>887</v>
      </c>
      <c r="B777">
        <v>21</v>
      </c>
      <c r="C777" t="s">
        <v>52</v>
      </c>
      <c r="D777" t="s">
        <v>171</v>
      </c>
      <c r="E777" t="s">
        <v>60</v>
      </c>
    </row>
    <row r="778" spans="1:5" x14ac:dyDescent="0.35">
      <c r="A778" t="s">
        <v>888</v>
      </c>
      <c r="B778">
        <v>21</v>
      </c>
      <c r="C778" t="s">
        <v>52</v>
      </c>
      <c r="D778" t="s">
        <v>70</v>
      </c>
      <c r="E778" t="s">
        <v>60</v>
      </c>
    </row>
    <row r="779" spans="1:5" x14ac:dyDescent="0.35">
      <c r="A779" t="s">
        <v>889</v>
      </c>
      <c r="B779">
        <v>25</v>
      </c>
      <c r="C779" t="s">
        <v>52</v>
      </c>
      <c r="D779" t="s">
        <v>36</v>
      </c>
      <c r="E779" t="s">
        <v>68</v>
      </c>
    </row>
    <row r="780" spans="1:5" x14ac:dyDescent="0.35">
      <c r="A780" t="s">
        <v>890</v>
      </c>
      <c r="B780">
        <v>28</v>
      </c>
      <c r="C780" t="s">
        <v>52</v>
      </c>
      <c r="D780" t="s">
        <v>70</v>
      </c>
      <c r="E780" t="s">
        <v>68</v>
      </c>
    </row>
    <row r="781" spans="1:5" x14ac:dyDescent="0.35">
      <c r="A781" t="s">
        <v>891</v>
      </c>
      <c r="B781">
        <v>23</v>
      </c>
      <c r="C781" t="s">
        <v>52</v>
      </c>
      <c r="D781" t="s">
        <v>36</v>
      </c>
      <c r="E781" t="s">
        <v>68</v>
      </c>
    </row>
    <row r="782" spans="1:5" x14ac:dyDescent="0.35">
      <c r="A782" t="s">
        <v>892</v>
      </c>
      <c r="B782">
        <v>21</v>
      </c>
      <c r="C782" t="s">
        <v>52</v>
      </c>
      <c r="D782" t="s">
        <v>70</v>
      </c>
      <c r="E782" t="s">
        <v>60</v>
      </c>
    </row>
    <row r="783" spans="1:5" x14ac:dyDescent="0.35">
      <c r="A783" t="s">
        <v>893</v>
      </c>
      <c r="B783">
        <v>18</v>
      </c>
      <c r="C783" t="s">
        <v>35</v>
      </c>
      <c r="D783" t="s">
        <v>36</v>
      </c>
      <c r="E783" t="s">
        <v>45</v>
      </c>
    </row>
    <row r="784" spans="1:5" x14ac:dyDescent="0.35">
      <c r="A784" t="s">
        <v>894</v>
      </c>
      <c r="B784">
        <v>17</v>
      </c>
      <c r="C784" t="s">
        <v>35</v>
      </c>
      <c r="D784" t="s">
        <v>36</v>
      </c>
      <c r="E784" t="s">
        <v>45</v>
      </c>
    </row>
    <row r="785" spans="1:5" x14ac:dyDescent="0.35">
      <c r="A785" t="s">
        <v>895</v>
      </c>
      <c r="B785">
        <v>25</v>
      </c>
      <c r="C785" t="s">
        <v>52</v>
      </c>
      <c r="D785" t="s">
        <v>70</v>
      </c>
      <c r="E785" t="s">
        <v>68</v>
      </c>
    </row>
    <row r="786" spans="1:5" x14ac:dyDescent="0.35">
      <c r="A786" t="s">
        <v>896</v>
      </c>
      <c r="B786">
        <v>20</v>
      </c>
      <c r="C786" t="s">
        <v>52</v>
      </c>
      <c r="D786" t="s">
        <v>36</v>
      </c>
      <c r="E786" t="s">
        <v>60</v>
      </c>
    </row>
    <row r="787" spans="1:5" x14ac:dyDescent="0.35">
      <c r="A787" t="s">
        <v>897</v>
      </c>
      <c r="B787">
        <v>14</v>
      </c>
      <c r="C787" t="s">
        <v>35</v>
      </c>
      <c r="D787" t="s">
        <v>70</v>
      </c>
      <c r="E787" t="s">
        <v>45</v>
      </c>
    </row>
    <row r="788" spans="1:5" x14ac:dyDescent="0.35">
      <c r="A788" t="s">
        <v>898</v>
      </c>
      <c r="B788">
        <v>15</v>
      </c>
      <c r="C788" t="s">
        <v>35</v>
      </c>
      <c r="D788" t="s">
        <v>36</v>
      </c>
      <c r="E788" t="s">
        <v>45</v>
      </c>
    </row>
    <row r="789" spans="1:5" x14ac:dyDescent="0.35">
      <c r="A789" t="s">
        <v>899</v>
      </c>
      <c r="B789">
        <v>22</v>
      </c>
      <c r="C789" t="s">
        <v>52</v>
      </c>
      <c r="D789" t="s">
        <v>36</v>
      </c>
      <c r="E789" t="s">
        <v>60</v>
      </c>
    </row>
    <row r="790" spans="1:5" x14ac:dyDescent="0.35">
      <c r="A790" t="s">
        <v>900</v>
      </c>
      <c r="B790">
        <v>19</v>
      </c>
      <c r="C790" t="s">
        <v>52</v>
      </c>
      <c r="D790" t="s">
        <v>36</v>
      </c>
      <c r="E790" t="s">
        <v>60</v>
      </c>
    </row>
    <row r="791" spans="1:5" x14ac:dyDescent="0.35">
      <c r="A791" t="s">
        <v>901</v>
      </c>
      <c r="B791">
        <v>15</v>
      </c>
      <c r="C791" t="s">
        <v>35</v>
      </c>
      <c r="D791" t="s">
        <v>70</v>
      </c>
      <c r="E791" t="s">
        <v>45</v>
      </c>
    </row>
    <row r="792" spans="1:5" x14ac:dyDescent="0.35">
      <c r="A792" t="s">
        <v>902</v>
      </c>
      <c r="B792">
        <v>20</v>
      </c>
      <c r="C792" t="s">
        <v>52</v>
      </c>
      <c r="D792" t="s">
        <v>36</v>
      </c>
      <c r="E792" t="s">
        <v>60</v>
      </c>
    </row>
    <row r="793" spans="1:5" x14ac:dyDescent="0.35">
      <c r="A793" t="s">
        <v>903</v>
      </c>
      <c r="B793">
        <v>34</v>
      </c>
      <c r="C793" t="s">
        <v>144</v>
      </c>
      <c r="D793" t="s">
        <v>36</v>
      </c>
      <c r="E793" t="s">
        <v>68</v>
      </c>
    </row>
    <row r="794" spans="1:5" x14ac:dyDescent="0.35">
      <c r="A794" t="s">
        <v>904</v>
      </c>
      <c r="B794">
        <v>18</v>
      </c>
      <c r="C794" t="s">
        <v>35</v>
      </c>
      <c r="D794" t="s">
        <v>70</v>
      </c>
      <c r="E794" t="s">
        <v>45</v>
      </c>
    </row>
    <row r="795" spans="1:5" x14ac:dyDescent="0.35">
      <c r="A795" t="s">
        <v>905</v>
      </c>
      <c r="B795">
        <v>16</v>
      </c>
      <c r="C795" t="s">
        <v>35</v>
      </c>
      <c r="D795" t="s">
        <v>70</v>
      </c>
      <c r="E795" t="s">
        <v>45</v>
      </c>
    </row>
    <row r="796" spans="1:5" x14ac:dyDescent="0.35">
      <c r="A796" t="s">
        <v>906</v>
      </c>
      <c r="B796">
        <v>17</v>
      </c>
      <c r="C796" t="s">
        <v>35</v>
      </c>
      <c r="D796" t="s">
        <v>70</v>
      </c>
      <c r="E796" t="s">
        <v>45</v>
      </c>
    </row>
    <row r="797" spans="1:5" x14ac:dyDescent="0.35">
      <c r="A797" t="s">
        <v>907</v>
      </c>
      <c r="B797">
        <v>20</v>
      </c>
      <c r="C797" t="s">
        <v>52</v>
      </c>
      <c r="D797" t="s">
        <v>70</v>
      </c>
      <c r="E797" t="s">
        <v>60</v>
      </c>
    </row>
    <row r="798" spans="1:5" x14ac:dyDescent="0.35">
      <c r="A798" t="s">
        <v>908</v>
      </c>
      <c r="B798">
        <v>18</v>
      </c>
      <c r="C798" t="s">
        <v>35</v>
      </c>
      <c r="D798" t="s">
        <v>36</v>
      </c>
      <c r="E798" t="s">
        <v>45</v>
      </c>
    </row>
    <row r="799" spans="1:5" x14ac:dyDescent="0.35">
      <c r="A799" t="s">
        <v>909</v>
      </c>
      <c r="B799">
        <v>20</v>
      </c>
      <c r="C799" t="s">
        <v>52</v>
      </c>
      <c r="D799" t="s">
        <v>36</v>
      </c>
      <c r="E799" t="s">
        <v>60</v>
      </c>
    </row>
    <row r="800" spans="1:5" x14ac:dyDescent="0.35">
      <c r="A800" t="s">
        <v>910</v>
      </c>
      <c r="B800">
        <v>22</v>
      </c>
      <c r="C800" t="s">
        <v>52</v>
      </c>
      <c r="D800" t="s">
        <v>70</v>
      </c>
      <c r="E800" t="s">
        <v>60</v>
      </c>
    </row>
    <row r="801" spans="1:5" x14ac:dyDescent="0.35">
      <c r="A801" t="s">
        <v>911</v>
      </c>
      <c r="B801">
        <v>27</v>
      </c>
      <c r="C801" t="s">
        <v>52</v>
      </c>
      <c r="D801" t="s">
        <v>36</v>
      </c>
      <c r="E801" t="s">
        <v>68</v>
      </c>
    </row>
    <row r="802" spans="1:5" x14ac:dyDescent="0.35">
      <c r="A802" t="s">
        <v>912</v>
      </c>
      <c r="B802">
        <v>17</v>
      </c>
      <c r="C802" t="s">
        <v>35</v>
      </c>
      <c r="D802" t="s">
        <v>36</v>
      </c>
      <c r="E802" t="s">
        <v>45</v>
      </c>
    </row>
    <row r="803" spans="1:5" x14ac:dyDescent="0.35">
      <c r="A803" t="s">
        <v>913</v>
      </c>
      <c r="B803">
        <v>19</v>
      </c>
      <c r="C803" t="s">
        <v>52</v>
      </c>
      <c r="D803" t="s">
        <v>36</v>
      </c>
      <c r="E803" t="s">
        <v>60</v>
      </c>
    </row>
    <row r="804" spans="1:5" x14ac:dyDescent="0.35">
      <c r="A804" t="s">
        <v>914</v>
      </c>
      <c r="B804">
        <v>17</v>
      </c>
      <c r="C804" t="s">
        <v>35</v>
      </c>
      <c r="D804" t="s">
        <v>171</v>
      </c>
      <c r="E804" t="s">
        <v>45</v>
      </c>
    </row>
    <row r="805" spans="1:5" x14ac:dyDescent="0.35">
      <c r="A805" t="s">
        <v>915</v>
      </c>
      <c r="B805">
        <v>15</v>
      </c>
      <c r="C805" t="s">
        <v>35</v>
      </c>
      <c r="D805" t="s">
        <v>36</v>
      </c>
      <c r="E805" t="s">
        <v>45</v>
      </c>
    </row>
    <row r="806" spans="1:5" x14ac:dyDescent="0.35">
      <c r="A806" t="s">
        <v>916</v>
      </c>
      <c r="B806">
        <v>15</v>
      </c>
      <c r="C806" t="s">
        <v>35</v>
      </c>
      <c r="D806" t="s">
        <v>36</v>
      </c>
      <c r="E806" t="s">
        <v>45</v>
      </c>
    </row>
    <row r="807" spans="1:5" x14ac:dyDescent="0.35">
      <c r="A807" t="s">
        <v>917</v>
      </c>
      <c r="B807">
        <v>22</v>
      </c>
      <c r="C807" t="s">
        <v>52</v>
      </c>
      <c r="D807" t="s">
        <v>36</v>
      </c>
      <c r="E807" t="s">
        <v>60</v>
      </c>
    </row>
    <row r="808" spans="1:5" x14ac:dyDescent="0.35">
      <c r="A808" t="s">
        <v>918</v>
      </c>
      <c r="B808">
        <v>22</v>
      </c>
      <c r="C808" t="s">
        <v>52</v>
      </c>
      <c r="D808" t="s">
        <v>36</v>
      </c>
      <c r="E808" t="s">
        <v>60</v>
      </c>
    </row>
    <row r="809" spans="1:5" x14ac:dyDescent="0.35">
      <c r="A809" t="s">
        <v>919</v>
      </c>
      <c r="B809">
        <v>27</v>
      </c>
      <c r="C809" t="s">
        <v>52</v>
      </c>
      <c r="D809" t="s">
        <v>36</v>
      </c>
      <c r="E809" t="s">
        <v>68</v>
      </c>
    </row>
    <row r="810" spans="1:5" x14ac:dyDescent="0.35">
      <c r="A810" t="s">
        <v>920</v>
      </c>
      <c r="B810">
        <v>16</v>
      </c>
      <c r="C810" t="s">
        <v>35</v>
      </c>
      <c r="D810" t="s">
        <v>36</v>
      </c>
      <c r="E810" t="s">
        <v>45</v>
      </c>
    </row>
    <row r="811" spans="1:5" x14ac:dyDescent="0.35">
      <c r="A811" t="s">
        <v>921</v>
      </c>
      <c r="B811">
        <v>22</v>
      </c>
      <c r="C811" t="s">
        <v>52</v>
      </c>
      <c r="D811" t="s">
        <v>36</v>
      </c>
      <c r="E811" t="s">
        <v>60</v>
      </c>
    </row>
    <row r="812" spans="1:5" x14ac:dyDescent="0.35">
      <c r="A812" t="s">
        <v>922</v>
      </c>
      <c r="B812">
        <v>14</v>
      </c>
      <c r="C812" t="s">
        <v>35</v>
      </c>
      <c r="D812" t="s">
        <v>36</v>
      </c>
      <c r="E812" t="s">
        <v>45</v>
      </c>
    </row>
    <row r="813" spans="1:5" x14ac:dyDescent="0.35">
      <c r="A813" t="s">
        <v>923</v>
      </c>
      <c r="B813">
        <v>19</v>
      </c>
      <c r="C813" t="s">
        <v>52</v>
      </c>
      <c r="D813" t="s">
        <v>36</v>
      </c>
      <c r="E813" t="s">
        <v>60</v>
      </c>
    </row>
    <row r="814" spans="1:5" x14ac:dyDescent="0.35">
      <c r="A814" t="s">
        <v>924</v>
      </c>
      <c r="B814">
        <v>18</v>
      </c>
      <c r="C814" t="s">
        <v>35</v>
      </c>
      <c r="D814" t="s">
        <v>36</v>
      </c>
      <c r="E814" t="s">
        <v>45</v>
      </c>
    </row>
    <row r="815" spans="1:5" x14ac:dyDescent="0.35">
      <c r="A815" t="s">
        <v>925</v>
      </c>
      <c r="B815">
        <v>24</v>
      </c>
      <c r="C815" t="s">
        <v>52</v>
      </c>
      <c r="D815" t="s">
        <v>36</v>
      </c>
      <c r="E815" t="s">
        <v>68</v>
      </c>
    </row>
    <row r="816" spans="1:5" x14ac:dyDescent="0.35">
      <c r="A816" t="s">
        <v>926</v>
      </c>
      <c r="B816">
        <v>25</v>
      </c>
      <c r="C816" t="s">
        <v>52</v>
      </c>
      <c r="D816" t="s">
        <v>36</v>
      </c>
      <c r="E816" t="s">
        <v>68</v>
      </c>
    </row>
    <row r="817" spans="1:5" x14ac:dyDescent="0.35">
      <c r="A817" t="s">
        <v>927</v>
      </c>
      <c r="B817">
        <v>18</v>
      </c>
      <c r="C817" t="s">
        <v>35</v>
      </c>
      <c r="D817" t="s">
        <v>36</v>
      </c>
      <c r="E817" t="s">
        <v>45</v>
      </c>
    </row>
    <row r="818" spans="1:5" x14ac:dyDescent="0.35">
      <c r="A818" t="s">
        <v>928</v>
      </c>
      <c r="B818">
        <v>27</v>
      </c>
      <c r="C818" t="s">
        <v>52</v>
      </c>
      <c r="D818" t="s">
        <v>36</v>
      </c>
      <c r="E818" t="s">
        <v>68</v>
      </c>
    </row>
    <row r="819" spans="1:5" x14ac:dyDescent="0.35">
      <c r="A819" t="s">
        <v>929</v>
      </c>
      <c r="B819">
        <v>19</v>
      </c>
      <c r="C819" t="s">
        <v>52</v>
      </c>
      <c r="D819" t="s">
        <v>36</v>
      </c>
      <c r="E819" t="s">
        <v>60</v>
      </c>
    </row>
    <row r="820" spans="1:5" x14ac:dyDescent="0.35">
      <c r="A820" t="s">
        <v>930</v>
      </c>
      <c r="B820">
        <v>18</v>
      </c>
      <c r="C820" t="s">
        <v>35</v>
      </c>
      <c r="D820" t="s">
        <v>36</v>
      </c>
      <c r="E820" t="s">
        <v>45</v>
      </c>
    </row>
    <row r="821" spans="1:5" x14ac:dyDescent="0.35">
      <c r="A821" t="s">
        <v>931</v>
      </c>
      <c r="B821">
        <v>18</v>
      </c>
      <c r="C821" t="s">
        <v>35</v>
      </c>
      <c r="D821" t="s">
        <v>36</v>
      </c>
      <c r="E821" t="s">
        <v>45</v>
      </c>
    </row>
    <row r="822" spans="1:5" x14ac:dyDescent="0.35">
      <c r="A822" t="s">
        <v>932</v>
      </c>
      <c r="B822">
        <v>21</v>
      </c>
      <c r="C822" t="s">
        <v>52</v>
      </c>
      <c r="D822" t="s">
        <v>36</v>
      </c>
      <c r="E822" t="s">
        <v>60</v>
      </c>
    </row>
    <row r="823" spans="1:5" x14ac:dyDescent="0.35">
      <c r="A823" t="s">
        <v>933</v>
      </c>
      <c r="B823">
        <v>23</v>
      </c>
      <c r="C823" t="s">
        <v>52</v>
      </c>
      <c r="D823" t="s">
        <v>70</v>
      </c>
      <c r="E823" t="s">
        <v>68</v>
      </c>
    </row>
    <row r="824" spans="1:5" x14ac:dyDescent="0.35">
      <c r="A824" t="s">
        <v>934</v>
      </c>
      <c r="B824">
        <v>22</v>
      </c>
      <c r="C824" t="s">
        <v>52</v>
      </c>
      <c r="D824" t="s">
        <v>70</v>
      </c>
      <c r="E824" t="s">
        <v>60</v>
      </c>
    </row>
    <row r="825" spans="1:5" x14ac:dyDescent="0.35">
      <c r="A825" t="s">
        <v>935</v>
      </c>
      <c r="B825">
        <v>20</v>
      </c>
      <c r="C825" t="s">
        <v>52</v>
      </c>
      <c r="D825" t="s">
        <v>36</v>
      </c>
      <c r="E825" t="s">
        <v>60</v>
      </c>
    </row>
    <row r="826" spans="1:5" x14ac:dyDescent="0.35">
      <c r="A826" t="s">
        <v>936</v>
      </c>
      <c r="B826">
        <v>20</v>
      </c>
      <c r="C826" t="s">
        <v>52</v>
      </c>
      <c r="D826" t="s">
        <v>36</v>
      </c>
      <c r="E826" t="s">
        <v>60</v>
      </c>
    </row>
    <row r="827" spans="1:5" x14ac:dyDescent="0.35">
      <c r="A827" t="s">
        <v>937</v>
      </c>
      <c r="B827">
        <v>19</v>
      </c>
      <c r="C827" t="s">
        <v>52</v>
      </c>
      <c r="D827" t="s">
        <v>70</v>
      </c>
      <c r="E827" t="s">
        <v>60</v>
      </c>
    </row>
    <row r="828" spans="1:5" x14ac:dyDescent="0.35">
      <c r="A828" t="s">
        <v>938</v>
      </c>
      <c r="B828">
        <v>30</v>
      </c>
      <c r="C828" t="s">
        <v>144</v>
      </c>
      <c r="D828" t="s">
        <v>36</v>
      </c>
      <c r="E828" t="s">
        <v>68</v>
      </c>
    </row>
    <row r="829" spans="1:5" x14ac:dyDescent="0.35">
      <c r="A829" t="s">
        <v>939</v>
      </c>
      <c r="B829">
        <v>16</v>
      </c>
      <c r="C829" t="s">
        <v>35</v>
      </c>
      <c r="D829" t="s">
        <v>36</v>
      </c>
      <c r="E829" t="s">
        <v>45</v>
      </c>
    </row>
    <row r="830" spans="1:5" x14ac:dyDescent="0.35">
      <c r="A830" t="s">
        <v>940</v>
      </c>
      <c r="B830">
        <v>23</v>
      </c>
      <c r="C830" t="s">
        <v>52</v>
      </c>
      <c r="D830" t="s">
        <v>36</v>
      </c>
      <c r="E830" t="s">
        <v>68</v>
      </c>
    </row>
    <row r="831" spans="1:5" x14ac:dyDescent="0.35">
      <c r="A831" t="s">
        <v>941</v>
      </c>
      <c r="B831">
        <v>21</v>
      </c>
      <c r="C831" t="s">
        <v>52</v>
      </c>
      <c r="D831" t="s">
        <v>36</v>
      </c>
      <c r="E831" t="s">
        <v>60</v>
      </c>
    </row>
    <row r="832" spans="1:5" x14ac:dyDescent="0.35">
      <c r="A832" t="s">
        <v>942</v>
      </c>
      <c r="B832">
        <v>22</v>
      </c>
      <c r="C832" t="s">
        <v>52</v>
      </c>
      <c r="D832" t="s">
        <v>70</v>
      </c>
      <c r="E832" t="s">
        <v>60</v>
      </c>
    </row>
    <row r="833" spans="1:5" x14ac:dyDescent="0.35">
      <c r="A833" t="s">
        <v>943</v>
      </c>
      <c r="B833">
        <v>24</v>
      </c>
      <c r="C833" t="s">
        <v>52</v>
      </c>
      <c r="D833" t="s">
        <v>36</v>
      </c>
      <c r="E833" t="s">
        <v>68</v>
      </c>
    </row>
    <row r="834" spans="1:5" x14ac:dyDescent="0.35">
      <c r="A834" t="s">
        <v>944</v>
      </c>
      <c r="B834">
        <v>19</v>
      </c>
      <c r="C834" t="s">
        <v>52</v>
      </c>
      <c r="D834" t="s">
        <v>70</v>
      </c>
      <c r="E834" t="s">
        <v>60</v>
      </c>
    </row>
    <row r="835" spans="1:5" x14ac:dyDescent="0.35">
      <c r="A835" t="s">
        <v>945</v>
      </c>
      <c r="B835">
        <v>23</v>
      </c>
      <c r="C835" t="s">
        <v>52</v>
      </c>
      <c r="D835" t="s">
        <v>70</v>
      </c>
      <c r="E835" t="s">
        <v>68</v>
      </c>
    </row>
    <row r="836" spans="1:5" x14ac:dyDescent="0.35">
      <c r="A836" t="s">
        <v>946</v>
      </c>
      <c r="B836">
        <v>19</v>
      </c>
      <c r="C836" t="s">
        <v>52</v>
      </c>
      <c r="D836" t="s">
        <v>36</v>
      </c>
      <c r="E836" t="s">
        <v>60</v>
      </c>
    </row>
    <row r="837" spans="1:5" x14ac:dyDescent="0.35">
      <c r="A837" t="s">
        <v>947</v>
      </c>
      <c r="B837">
        <v>20</v>
      </c>
      <c r="C837" t="s">
        <v>52</v>
      </c>
      <c r="D837" t="s">
        <v>70</v>
      </c>
      <c r="E837" t="s">
        <v>60</v>
      </c>
    </row>
    <row r="838" spans="1:5" x14ac:dyDescent="0.35">
      <c r="A838" t="s">
        <v>948</v>
      </c>
      <c r="B838">
        <v>19</v>
      </c>
      <c r="C838" t="s">
        <v>52</v>
      </c>
      <c r="D838" t="s">
        <v>36</v>
      </c>
      <c r="E838" t="s">
        <v>60</v>
      </c>
    </row>
    <row r="839" spans="1:5" x14ac:dyDescent="0.35">
      <c r="A839" t="s">
        <v>949</v>
      </c>
      <c r="B839">
        <v>24</v>
      </c>
      <c r="C839" t="s">
        <v>52</v>
      </c>
      <c r="D839" t="s">
        <v>36</v>
      </c>
      <c r="E839" t="s">
        <v>68</v>
      </c>
    </row>
    <row r="840" spans="1:5" x14ac:dyDescent="0.35">
      <c r="A840" t="s">
        <v>950</v>
      </c>
      <c r="B840">
        <v>18</v>
      </c>
      <c r="C840" t="s">
        <v>35</v>
      </c>
      <c r="D840" t="s">
        <v>70</v>
      </c>
      <c r="E840" t="s">
        <v>45</v>
      </c>
    </row>
    <row r="841" spans="1:5" x14ac:dyDescent="0.35">
      <c r="A841" t="s">
        <v>951</v>
      </c>
      <c r="B841">
        <v>27</v>
      </c>
      <c r="C841" t="s">
        <v>52</v>
      </c>
      <c r="D841" t="s">
        <v>171</v>
      </c>
      <c r="E841" t="s">
        <v>68</v>
      </c>
    </row>
    <row r="842" spans="1:5" x14ac:dyDescent="0.35">
      <c r="A842" t="s">
        <v>952</v>
      </c>
      <c r="B842">
        <v>19</v>
      </c>
      <c r="C842" t="s">
        <v>52</v>
      </c>
      <c r="D842" t="s">
        <v>70</v>
      </c>
      <c r="E842" t="s">
        <v>60</v>
      </c>
    </row>
    <row r="843" spans="1:5" x14ac:dyDescent="0.35">
      <c r="A843" t="s">
        <v>953</v>
      </c>
      <c r="B843">
        <v>16</v>
      </c>
      <c r="C843" t="s">
        <v>35</v>
      </c>
      <c r="D843" t="s">
        <v>36</v>
      </c>
      <c r="E843" t="s">
        <v>45</v>
      </c>
    </row>
    <row r="844" spans="1:5" x14ac:dyDescent="0.35">
      <c r="A844" t="s">
        <v>954</v>
      </c>
      <c r="B844">
        <v>23</v>
      </c>
      <c r="C844" t="s">
        <v>52</v>
      </c>
      <c r="D844" t="s">
        <v>36</v>
      </c>
      <c r="E844" t="s">
        <v>68</v>
      </c>
    </row>
    <row r="845" spans="1:5" x14ac:dyDescent="0.35">
      <c r="A845" t="s">
        <v>955</v>
      </c>
      <c r="B845">
        <v>20</v>
      </c>
      <c r="C845" t="s">
        <v>52</v>
      </c>
      <c r="D845" t="s">
        <v>36</v>
      </c>
      <c r="E845" t="s">
        <v>60</v>
      </c>
    </row>
    <row r="846" spans="1:5" x14ac:dyDescent="0.35">
      <c r="A846" t="s">
        <v>956</v>
      </c>
      <c r="B846">
        <v>19</v>
      </c>
      <c r="C846" t="s">
        <v>52</v>
      </c>
      <c r="D846" t="s">
        <v>36</v>
      </c>
      <c r="E846" t="s">
        <v>60</v>
      </c>
    </row>
    <row r="847" spans="1:5" x14ac:dyDescent="0.35">
      <c r="A847" t="s">
        <v>957</v>
      </c>
      <c r="B847">
        <v>21</v>
      </c>
      <c r="C847" t="s">
        <v>52</v>
      </c>
      <c r="D847" t="s">
        <v>70</v>
      </c>
      <c r="E847" t="s">
        <v>60</v>
      </c>
    </row>
    <row r="848" spans="1:5" x14ac:dyDescent="0.35">
      <c r="A848" t="s">
        <v>958</v>
      </c>
      <c r="B848">
        <v>20</v>
      </c>
      <c r="C848" t="s">
        <v>52</v>
      </c>
      <c r="D848" t="s">
        <v>70</v>
      </c>
      <c r="E848" t="s">
        <v>60</v>
      </c>
    </row>
    <row r="849" spans="1:5" x14ac:dyDescent="0.35">
      <c r="A849" t="s">
        <v>959</v>
      </c>
      <c r="B849">
        <v>21</v>
      </c>
      <c r="C849" t="s">
        <v>52</v>
      </c>
      <c r="D849" t="s">
        <v>36</v>
      </c>
      <c r="E849" t="s">
        <v>60</v>
      </c>
    </row>
    <row r="850" spans="1:5" x14ac:dyDescent="0.35">
      <c r="A850" t="s">
        <v>960</v>
      </c>
      <c r="B850">
        <v>23</v>
      </c>
      <c r="C850" t="s">
        <v>52</v>
      </c>
      <c r="D850" t="s">
        <v>36</v>
      </c>
      <c r="E850" t="s">
        <v>68</v>
      </c>
    </row>
    <row r="851" spans="1:5" x14ac:dyDescent="0.35">
      <c r="A851" t="s">
        <v>961</v>
      </c>
      <c r="B851">
        <v>21</v>
      </c>
      <c r="C851" t="s">
        <v>52</v>
      </c>
      <c r="D851" t="s">
        <v>70</v>
      </c>
      <c r="E851" t="s">
        <v>60</v>
      </c>
    </row>
    <row r="852" spans="1:5" x14ac:dyDescent="0.35">
      <c r="A852" t="s">
        <v>962</v>
      </c>
      <c r="B852">
        <v>23</v>
      </c>
      <c r="C852" t="s">
        <v>52</v>
      </c>
      <c r="D852" t="s">
        <v>36</v>
      </c>
      <c r="E852" t="s">
        <v>68</v>
      </c>
    </row>
    <row r="853" spans="1:5" x14ac:dyDescent="0.35">
      <c r="A853" t="s">
        <v>963</v>
      </c>
      <c r="B853">
        <v>15</v>
      </c>
      <c r="C853" t="s">
        <v>35</v>
      </c>
      <c r="D853" t="s">
        <v>70</v>
      </c>
      <c r="E853" t="s">
        <v>45</v>
      </c>
    </row>
    <row r="854" spans="1:5" x14ac:dyDescent="0.35">
      <c r="A854" t="s">
        <v>964</v>
      </c>
      <c r="B854">
        <v>23</v>
      </c>
      <c r="C854" t="s">
        <v>52</v>
      </c>
      <c r="D854" t="s">
        <v>70</v>
      </c>
      <c r="E854" t="s">
        <v>68</v>
      </c>
    </row>
    <row r="855" spans="1:5" x14ac:dyDescent="0.35">
      <c r="A855" t="s">
        <v>965</v>
      </c>
      <c r="B855">
        <v>21</v>
      </c>
      <c r="C855" t="s">
        <v>52</v>
      </c>
      <c r="D855" t="s">
        <v>171</v>
      </c>
      <c r="E855" t="s">
        <v>60</v>
      </c>
    </row>
    <row r="856" spans="1:5" x14ac:dyDescent="0.35">
      <c r="A856" t="s">
        <v>966</v>
      </c>
      <c r="B856">
        <v>18</v>
      </c>
      <c r="C856" t="s">
        <v>35</v>
      </c>
      <c r="D856" t="s">
        <v>36</v>
      </c>
      <c r="E856" t="s">
        <v>45</v>
      </c>
    </row>
    <row r="857" spans="1:5" x14ac:dyDescent="0.35">
      <c r="A857" t="s">
        <v>967</v>
      </c>
      <c r="B857">
        <v>26</v>
      </c>
      <c r="C857" t="s">
        <v>52</v>
      </c>
      <c r="D857" t="s">
        <v>171</v>
      </c>
      <c r="E857" t="s">
        <v>68</v>
      </c>
    </row>
    <row r="858" spans="1:5" x14ac:dyDescent="0.35">
      <c r="A858" t="s">
        <v>968</v>
      </c>
      <c r="B858">
        <v>18</v>
      </c>
      <c r="C858" t="s">
        <v>35</v>
      </c>
      <c r="D858" t="s">
        <v>36</v>
      </c>
      <c r="E858" t="s">
        <v>45</v>
      </c>
    </row>
    <row r="859" spans="1:5" x14ac:dyDescent="0.35">
      <c r="A859" t="s">
        <v>969</v>
      </c>
      <c r="B859">
        <v>20</v>
      </c>
      <c r="C859" t="s">
        <v>52</v>
      </c>
      <c r="D859" t="s">
        <v>36</v>
      </c>
      <c r="E859" t="s">
        <v>60</v>
      </c>
    </row>
    <row r="860" spans="1:5" x14ac:dyDescent="0.35">
      <c r="A860" t="s">
        <v>970</v>
      </c>
      <c r="B860">
        <v>30</v>
      </c>
      <c r="C860" t="s">
        <v>144</v>
      </c>
      <c r="D860" t="s">
        <v>36</v>
      </c>
      <c r="E860" t="s">
        <v>68</v>
      </c>
    </row>
    <row r="861" spans="1:5" x14ac:dyDescent="0.35">
      <c r="A861" t="s">
        <v>971</v>
      </c>
      <c r="B861">
        <v>24</v>
      </c>
      <c r="C861" t="s">
        <v>52</v>
      </c>
      <c r="D861" t="s">
        <v>70</v>
      </c>
      <c r="E861" t="s">
        <v>68</v>
      </c>
    </row>
    <row r="862" spans="1:5" x14ac:dyDescent="0.35">
      <c r="A862" t="s">
        <v>972</v>
      </c>
      <c r="B862">
        <v>20</v>
      </c>
      <c r="C862" t="s">
        <v>52</v>
      </c>
      <c r="D862" t="s">
        <v>36</v>
      </c>
      <c r="E862" t="s">
        <v>60</v>
      </c>
    </row>
    <row r="863" spans="1:5" x14ac:dyDescent="0.35">
      <c r="A863" t="s">
        <v>973</v>
      </c>
      <c r="B863">
        <v>23</v>
      </c>
      <c r="C863" t="s">
        <v>52</v>
      </c>
      <c r="D863" t="s">
        <v>70</v>
      </c>
      <c r="E863" t="s">
        <v>68</v>
      </c>
    </row>
    <row r="864" spans="1:5" x14ac:dyDescent="0.35">
      <c r="A864" t="s">
        <v>974</v>
      </c>
      <c r="B864">
        <v>19</v>
      </c>
      <c r="C864" t="s">
        <v>52</v>
      </c>
      <c r="D864" t="s">
        <v>36</v>
      </c>
      <c r="E864" t="s">
        <v>60</v>
      </c>
    </row>
    <row r="865" spans="1:5" x14ac:dyDescent="0.35">
      <c r="A865" t="s">
        <v>975</v>
      </c>
      <c r="B865">
        <v>19</v>
      </c>
      <c r="C865" t="s">
        <v>52</v>
      </c>
      <c r="D865" t="s">
        <v>36</v>
      </c>
      <c r="E865" t="s">
        <v>60</v>
      </c>
    </row>
    <row r="866" spans="1:5" x14ac:dyDescent="0.35">
      <c r="A866" t="s">
        <v>976</v>
      </c>
      <c r="B866">
        <v>18</v>
      </c>
      <c r="C866" t="s">
        <v>35</v>
      </c>
      <c r="D866" t="s">
        <v>36</v>
      </c>
      <c r="E866" t="s">
        <v>45</v>
      </c>
    </row>
    <row r="867" spans="1:5" x14ac:dyDescent="0.35">
      <c r="A867" t="s">
        <v>977</v>
      </c>
      <c r="B867">
        <v>19</v>
      </c>
      <c r="C867" t="s">
        <v>52</v>
      </c>
      <c r="D867" t="s">
        <v>36</v>
      </c>
      <c r="E867" t="s">
        <v>60</v>
      </c>
    </row>
    <row r="868" spans="1:5" x14ac:dyDescent="0.35">
      <c r="A868" t="s">
        <v>978</v>
      </c>
      <c r="B868">
        <v>23</v>
      </c>
      <c r="C868" t="s">
        <v>52</v>
      </c>
      <c r="D868" t="s">
        <v>70</v>
      </c>
      <c r="E868" t="s">
        <v>68</v>
      </c>
    </row>
    <row r="869" spans="1:5" x14ac:dyDescent="0.35">
      <c r="A869" t="s">
        <v>979</v>
      </c>
      <c r="B869">
        <v>19</v>
      </c>
      <c r="C869" t="s">
        <v>52</v>
      </c>
      <c r="D869" t="s">
        <v>70</v>
      </c>
      <c r="E869" t="s">
        <v>60</v>
      </c>
    </row>
    <row r="870" spans="1:5" x14ac:dyDescent="0.35">
      <c r="A870" t="s">
        <v>980</v>
      </c>
      <c r="B870">
        <v>14</v>
      </c>
      <c r="C870" t="s">
        <v>35</v>
      </c>
      <c r="D870" t="s">
        <v>36</v>
      </c>
      <c r="E870" t="s">
        <v>45</v>
      </c>
    </row>
    <row r="871" spans="1:5" x14ac:dyDescent="0.35">
      <c r="A871" t="s">
        <v>981</v>
      </c>
      <c r="B871">
        <v>17</v>
      </c>
      <c r="C871" t="s">
        <v>35</v>
      </c>
      <c r="D871" t="s">
        <v>36</v>
      </c>
      <c r="E871" t="s">
        <v>45</v>
      </c>
    </row>
    <row r="872" spans="1:5" x14ac:dyDescent="0.35">
      <c r="A872" t="s">
        <v>982</v>
      </c>
      <c r="B872">
        <v>13</v>
      </c>
      <c r="C872" t="s">
        <v>35</v>
      </c>
      <c r="D872" t="s">
        <v>36</v>
      </c>
      <c r="E872" t="s">
        <v>45</v>
      </c>
    </row>
    <row r="873" spans="1:5" x14ac:dyDescent="0.35">
      <c r="A873" t="s">
        <v>983</v>
      </c>
      <c r="B873">
        <v>14</v>
      </c>
      <c r="C873" t="s">
        <v>35</v>
      </c>
      <c r="D873" t="s">
        <v>36</v>
      </c>
      <c r="E873" t="s">
        <v>45</v>
      </c>
    </row>
    <row r="874" spans="1:5" x14ac:dyDescent="0.35">
      <c r="A874" t="s">
        <v>984</v>
      </c>
      <c r="B874">
        <v>17</v>
      </c>
      <c r="C874" t="s">
        <v>35</v>
      </c>
      <c r="D874" t="s">
        <v>36</v>
      </c>
      <c r="E874" t="s">
        <v>45</v>
      </c>
    </row>
    <row r="875" spans="1:5" x14ac:dyDescent="0.35">
      <c r="A875" t="s">
        <v>985</v>
      </c>
      <c r="B875">
        <v>25</v>
      </c>
      <c r="C875" t="s">
        <v>52</v>
      </c>
      <c r="D875" t="s">
        <v>70</v>
      </c>
      <c r="E875" t="s">
        <v>68</v>
      </c>
    </row>
    <row r="876" spans="1:5" x14ac:dyDescent="0.35">
      <c r="A876" t="s">
        <v>986</v>
      </c>
      <c r="B876">
        <v>15</v>
      </c>
      <c r="C876" t="s">
        <v>35</v>
      </c>
      <c r="D876" t="s">
        <v>36</v>
      </c>
      <c r="E876" t="s">
        <v>45</v>
      </c>
    </row>
    <row r="877" spans="1:5" x14ac:dyDescent="0.35">
      <c r="A877" t="s">
        <v>987</v>
      </c>
      <c r="B877">
        <v>20</v>
      </c>
      <c r="C877" t="s">
        <v>52</v>
      </c>
      <c r="D877" t="s">
        <v>36</v>
      </c>
      <c r="E877" t="s">
        <v>60</v>
      </c>
    </row>
    <row r="878" spans="1:5" x14ac:dyDescent="0.35">
      <c r="A878" t="s">
        <v>988</v>
      </c>
      <c r="B878">
        <v>27</v>
      </c>
      <c r="C878" t="s">
        <v>52</v>
      </c>
      <c r="D878" t="s">
        <v>70</v>
      </c>
      <c r="E878" t="s">
        <v>68</v>
      </c>
    </row>
    <row r="879" spans="1:5" x14ac:dyDescent="0.35">
      <c r="A879" t="s">
        <v>989</v>
      </c>
      <c r="B879">
        <v>22</v>
      </c>
      <c r="C879" t="s">
        <v>52</v>
      </c>
      <c r="D879" t="s">
        <v>70</v>
      </c>
      <c r="E879" t="s">
        <v>60</v>
      </c>
    </row>
    <row r="880" spans="1:5" x14ac:dyDescent="0.35">
      <c r="A880" t="s">
        <v>990</v>
      </c>
      <c r="B880">
        <v>20</v>
      </c>
      <c r="C880" t="s">
        <v>52</v>
      </c>
      <c r="D880" t="s">
        <v>70</v>
      </c>
      <c r="E880" t="s">
        <v>60</v>
      </c>
    </row>
    <row r="881" spans="1:5" x14ac:dyDescent="0.35">
      <c r="A881" t="s">
        <v>991</v>
      </c>
      <c r="B881">
        <v>18</v>
      </c>
      <c r="C881" t="s">
        <v>35</v>
      </c>
      <c r="D881" t="s">
        <v>70</v>
      </c>
      <c r="E881" t="s">
        <v>45</v>
      </c>
    </row>
    <row r="882" spans="1:5" x14ac:dyDescent="0.35">
      <c r="A882" t="s">
        <v>992</v>
      </c>
      <c r="B882">
        <v>17</v>
      </c>
      <c r="C882" t="s">
        <v>35</v>
      </c>
      <c r="D882" t="s">
        <v>36</v>
      </c>
      <c r="E882" t="s">
        <v>45</v>
      </c>
    </row>
    <row r="883" spans="1:5" x14ac:dyDescent="0.35">
      <c r="A883" t="s">
        <v>993</v>
      </c>
      <c r="B883">
        <v>19</v>
      </c>
      <c r="C883" t="s">
        <v>52</v>
      </c>
      <c r="D883" t="s">
        <v>36</v>
      </c>
      <c r="E883" t="s">
        <v>60</v>
      </c>
    </row>
    <row r="884" spans="1:5" x14ac:dyDescent="0.35">
      <c r="A884" t="s">
        <v>994</v>
      </c>
      <c r="B884">
        <v>25</v>
      </c>
      <c r="C884" t="s">
        <v>52</v>
      </c>
      <c r="D884" t="s">
        <v>70</v>
      </c>
      <c r="E884" t="s">
        <v>68</v>
      </c>
    </row>
    <row r="885" spans="1:5" x14ac:dyDescent="0.35">
      <c r="A885" t="s">
        <v>995</v>
      </c>
      <c r="B885">
        <v>25</v>
      </c>
      <c r="C885" t="s">
        <v>52</v>
      </c>
      <c r="D885" t="s">
        <v>70</v>
      </c>
      <c r="E885" t="s">
        <v>68</v>
      </c>
    </row>
    <row r="886" spans="1:5" x14ac:dyDescent="0.35">
      <c r="A886" t="s">
        <v>996</v>
      </c>
      <c r="B886">
        <v>21</v>
      </c>
      <c r="C886" t="s">
        <v>52</v>
      </c>
      <c r="D886" t="s">
        <v>36</v>
      </c>
      <c r="E886" t="s">
        <v>60</v>
      </c>
    </row>
    <row r="887" spans="1:5" x14ac:dyDescent="0.35">
      <c r="A887" t="s">
        <v>997</v>
      </c>
      <c r="B887">
        <v>17</v>
      </c>
      <c r="C887" t="s">
        <v>35</v>
      </c>
      <c r="D887" t="s">
        <v>36</v>
      </c>
      <c r="E887" t="s">
        <v>45</v>
      </c>
    </row>
    <row r="888" spans="1:5" x14ac:dyDescent="0.35">
      <c r="A888" t="s">
        <v>998</v>
      </c>
      <c r="B888">
        <v>19</v>
      </c>
      <c r="C888" t="s">
        <v>52</v>
      </c>
      <c r="D888" t="s">
        <v>70</v>
      </c>
      <c r="E888" t="s">
        <v>60</v>
      </c>
    </row>
    <row r="889" spans="1:5" x14ac:dyDescent="0.35">
      <c r="A889" t="s">
        <v>999</v>
      </c>
      <c r="B889">
        <v>19</v>
      </c>
      <c r="C889" t="s">
        <v>52</v>
      </c>
      <c r="D889" t="s">
        <v>36</v>
      </c>
      <c r="E889" t="s">
        <v>60</v>
      </c>
    </row>
    <row r="890" spans="1:5" x14ac:dyDescent="0.35">
      <c r="A890" t="s">
        <v>1000</v>
      </c>
      <c r="B890">
        <v>15</v>
      </c>
      <c r="C890" t="s">
        <v>35</v>
      </c>
      <c r="D890" t="s">
        <v>70</v>
      </c>
      <c r="E890" t="s">
        <v>45</v>
      </c>
    </row>
    <row r="891" spans="1:5" x14ac:dyDescent="0.35">
      <c r="A891" t="s">
        <v>1001</v>
      </c>
      <c r="B891">
        <v>20</v>
      </c>
      <c r="C891" t="s">
        <v>52</v>
      </c>
      <c r="D891" t="s">
        <v>171</v>
      </c>
      <c r="E891" t="s">
        <v>60</v>
      </c>
    </row>
    <row r="892" spans="1:5" x14ac:dyDescent="0.35">
      <c r="A892" t="s">
        <v>1002</v>
      </c>
      <c r="B892">
        <v>25</v>
      </c>
      <c r="C892" t="s">
        <v>52</v>
      </c>
      <c r="D892" t="s">
        <v>70</v>
      </c>
      <c r="E892" t="s">
        <v>68</v>
      </c>
    </row>
    <row r="893" spans="1:5" x14ac:dyDescent="0.35">
      <c r="A893" t="s">
        <v>1003</v>
      </c>
      <c r="B893">
        <v>28</v>
      </c>
      <c r="C893" t="s">
        <v>52</v>
      </c>
      <c r="D893" t="s">
        <v>36</v>
      </c>
      <c r="E893" t="s">
        <v>68</v>
      </c>
    </row>
    <row r="894" spans="1:5" x14ac:dyDescent="0.35">
      <c r="A894" t="s">
        <v>1004</v>
      </c>
      <c r="B894">
        <v>17</v>
      </c>
      <c r="C894" t="s">
        <v>35</v>
      </c>
      <c r="D894" t="s">
        <v>36</v>
      </c>
      <c r="E894" t="s">
        <v>45</v>
      </c>
    </row>
    <row r="895" spans="1:5" x14ac:dyDescent="0.35">
      <c r="A895" t="s">
        <v>1005</v>
      </c>
      <c r="B895">
        <v>21</v>
      </c>
      <c r="C895" t="s">
        <v>52</v>
      </c>
      <c r="D895" t="s">
        <v>36</v>
      </c>
      <c r="E895" t="s">
        <v>60</v>
      </c>
    </row>
    <row r="896" spans="1:5" x14ac:dyDescent="0.35">
      <c r="A896" t="s">
        <v>1006</v>
      </c>
      <c r="B896">
        <v>20</v>
      </c>
      <c r="C896" t="s">
        <v>52</v>
      </c>
      <c r="D896" t="s">
        <v>36</v>
      </c>
      <c r="E896" t="s">
        <v>60</v>
      </c>
    </row>
    <row r="897" spans="1:5" x14ac:dyDescent="0.35">
      <c r="A897" t="s">
        <v>1007</v>
      </c>
      <c r="B897">
        <v>30</v>
      </c>
      <c r="C897" t="s">
        <v>144</v>
      </c>
      <c r="D897" t="s">
        <v>36</v>
      </c>
      <c r="E897" t="s">
        <v>68</v>
      </c>
    </row>
    <row r="898" spans="1:5" x14ac:dyDescent="0.35">
      <c r="A898" t="s">
        <v>1008</v>
      </c>
      <c r="B898">
        <v>22</v>
      </c>
      <c r="C898" t="s">
        <v>52</v>
      </c>
      <c r="D898" t="s">
        <v>171</v>
      </c>
      <c r="E898" t="s">
        <v>60</v>
      </c>
    </row>
    <row r="899" spans="1:5" x14ac:dyDescent="0.35">
      <c r="A899" t="s">
        <v>1009</v>
      </c>
      <c r="B899">
        <v>24</v>
      </c>
      <c r="C899" t="s">
        <v>52</v>
      </c>
      <c r="D899" t="s">
        <v>36</v>
      </c>
      <c r="E899" t="s">
        <v>68</v>
      </c>
    </row>
    <row r="900" spans="1:5" x14ac:dyDescent="0.35">
      <c r="A900" t="s">
        <v>1010</v>
      </c>
      <c r="B900">
        <v>22</v>
      </c>
      <c r="C900" t="s">
        <v>52</v>
      </c>
      <c r="D900" t="s">
        <v>36</v>
      </c>
      <c r="E900" t="s">
        <v>60</v>
      </c>
    </row>
    <row r="901" spans="1:5" x14ac:dyDescent="0.35">
      <c r="A901" t="s">
        <v>1011</v>
      </c>
      <c r="B901">
        <v>15</v>
      </c>
      <c r="C901" t="s">
        <v>35</v>
      </c>
      <c r="D901" t="s">
        <v>36</v>
      </c>
      <c r="E901" t="s">
        <v>45</v>
      </c>
    </row>
    <row r="902" spans="1:5" x14ac:dyDescent="0.35">
      <c r="A902" t="s">
        <v>1012</v>
      </c>
      <c r="B902">
        <v>21</v>
      </c>
      <c r="C902" t="s">
        <v>52</v>
      </c>
      <c r="D902" t="s">
        <v>36</v>
      </c>
      <c r="E902" t="s">
        <v>60</v>
      </c>
    </row>
    <row r="903" spans="1:5" x14ac:dyDescent="0.35">
      <c r="A903" t="s">
        <v>1013</v>
      </c>
      <c r="B903">
        <v>17</v>
      </c>
      <c r="C903" t="s">
        <v>35</v>
      </c>
      <c r="D903" t="s">
        <v>36</v>
      </c>
      <c r="E903" t="s">
        <v>45</v>
      </c>
    </row>
    <row r="904" spans="1:5" x14ac:dyDescent="0.35">
      <c r="A904" t="s">
        <v>1014</v>
      </c>
      <c r="B904">
        <v>15</v>
      </c>
      <c r="C904" t="s">
        <v>35</v>
      </c>
      <c r="D904" t="s">
        <v>36</v>
      </c>
      <c r="E904" t="s">
        <v>45</v>
      </c>
    </row>
    <row r="905" spans="1:5" x14ac:dyDescent="0.35">
      <c r="A905" t="s">
        <v>1015</v>
      </c>
      <c r="B905">
        <v>27</v>
      </c>
      <c r="C905" t="s">
        <v>52</v>
      </c>
      <c r="D905" t="s">
        <v>36</v>
      </c>
      <c r="E905" t="s">
        <v>68</v>
      </c>
    </row>
    <row r="906" spans="1:5" x14ac:dyDescent="0.35">
      <c r="A906" t="s">
        <v>1016</v>
      </c>
      <c r="B906">
        <v>21</v>
      </c>
      <c r="C906" t="s">
        <v>52</v>
      </c>
      <c r="D906" t="s">
        <v>70</v>
      </c>
      <c r="E906" t="s">
        <v>60</v>
      </c>
    </row>
    <row r="907" spans="1:5" x14ac:dyDescent="0.35">
      <c r="A907" t="s">
        <v>1017</v>
      </c>
      <c r="B907">
        <v>19</v>
      </c>
      <c r="C907" t="s">
        <v>52</v>
      </c>
      <c r="D907" t="s">
        <v>36</v>
      </c>
      <c r="E907" t="s">
        <v>60</v>
      </c>
    </row>
    <row r="908" spans="1:5" x14ac:dyDescent="0.35">
      <c r="A908" t="s">
        <v>1018</v>
      </c>
      <c r="B908">
        <v>24</v>
      </c>
      <c r="C908" t="s">
        <v>52</v>
      </c>
      <c r="D908" t="s">
        <v>70</v>
      </c>
      <c r="E908" t="s">
        <v>68</v>
      </c>
    </row>
    <row r="909" spans="1:5" x14ac:dyDescent="0.35">
      <c r="A909" t="s">
        <v>1019</v>
      </c>
      <c r="B909">
        <v>20</v>
      </c>
      <c r="C909" t="s">
        <v>52</v>
      </c>
      <c r="D909" t="s">
        <v>36</v>
      </c>
      <c r="E909" t="s">
        <v>60</v>
      </c>
    </row>
    <row r="910" spans="1:5" x14ac:dyDescent="0.35">
      <c r="A910" t="s">
        <v>1020</v>
      </c>
      <c r="B910">
        <v>18</v>
      </c>
      <c r="C910" t="s">
        <v>35</v>
      </c>
      <c r="D910" t="s">
        <v>36</v>
      </c>
      <c r="E910" t="s">
        <v>45</v>
      </c>
    </row>
    <row r="911" spans="1:5" x14ac:dyDescent="0.35">
      <c r="A911" t="s">
        <v>1021</v>
      </c>
      <c r="B911">
        <v>19</v>
      </c>
      <c r="C911" t="s">
        <v>52</v>
      </c>
      <c r="D911" t="s">
        <v>36</v>
      </c>
      <c r="E911" t="s">
        <v>60</v>
      </c>
    </row>
    <row r="912" spans="1:5" x14ac:dyDescent="0.35">
      <c r="A912" t="s">
        <v>1022</v>
      </c>
      <c r="B912">
        <v>20</v>
      </c>
      <c r="C912" t="s">
        <v>52</v>
      </c>
      <c r="D912" t="s">
        <v>171</v>
      </c>
      <c r="E912" t="s">
        <v>60</v>
      </c>
    </row>
    <row r="913" spans="1:5" x14ac:dyDescent="0.35">
      <c r="A913" t="s">
        <v>1023</v>
      </c>
      <c r="B913">
        <v>21</v>
      </c>
      <c r="C913" t="s">
        <v>52</v>
      </c>
      <c r="D913" t="s">
        <v>36</v>
      </c>
      <c r="E913" t="s">
        <v>60</v>
      </c>
    </row>
    <row r="914" spans="1:5" x14ac:dyDescent="0.35">
      <c r="A914" t="s">
        <v>1024</v>
      </c>
      <c r="B914">
        <v>28</v>
      </c>
      <c r="C914" t="s">
        <v>52</v>
      </c>
      <c r="D914" t="s">
        <v>36</v>
      </c>
      <c r="E914" t="s">
        <v>68</v>
      </c>
    </row>
    <row r="915" spans="1:5" x14ac:dyDescent="0.35">
      <c r="A915" t="s">
        <v>1025</v>
      </c>
      <c r="B915">
        <v>19</v>
      </c>
      <c r="C915" t="s">
        <v>52</v>
      </c>
      <c r="D915" t="s">
        <v>36</v>
      </c>
      <c r="E915" t="s">
        <v>60</v>
      </c>
    </row>
    <row r="916" spans="1:5" x14ac:dyDescent="0.35">
      <c r="A916" t="s">
        <v>1026</v>
      </c>
      <c r="B916">
        <v>30</v>
      </c>
      <c r="C916" t="s">
        <v>144</v>
      </c>
      <c r="D916" t="s">
        <v>36</v>
      </c>
      <c r="E916" t="s">
        <v>68</v>
      </c>
    </row>
    <row r="917" spans="1:5" x14ac:dyDescent="0.35">
      <c r="A917" t="s">
        <v>1027</v>
      </c>
      <c r="B917">
        <v>19</v>
      </c>
      <c r="C917" t="s">
        <v>52</v>
      </c>
      <c r="D917" t="s">
        <v>36</v>
      </c>
      <c r="E917" t="s">
        <v>60</v>
      </c>
    </row>
    <row r="918" spans="1:5" x14ac:dyDescent="0.35">
      <c r="A918" t="s">
        <v>1028</v>
      </c>
      <c r="B918">
        <v>22</v>
      </c>
      <c r="C918" t="s">
        <v>52</v>
      </c>
      <c r="D918" t="s">
        <v>36</v>
      </c>
      <c r="E918" t="s">
        <v>60</v>
      </c>
    </row>
    <row r="919" spans="1:5" x14ac:dyDescent="0.35">
      <c r="A919" t="s">
        <v>1029</v>
      </c>
      <c r="B919">
        <v>19</v>
      </c>
      <c r="C919" t="s">
        <v>52</v>
      </c>
      <c r="D919" t="s">
        <v>70</v>
      </c>
      <c r="E919" t="s">
        <v>60</v>
      </c>
    </row>
    <row r="920" spans="1:5" x14ac:dyDescent="0.35">
      <c r="A920" t="s">
        <v>1030</v>
      </c>
      <c r="B920">
        <v>20</v>
      </c>
      <c r="C920" t="s">
        <v>52</v>
      </c>
      <c r="D920" t="s">
        <v>36</v>
      </c>
      <c r="E920" t="s">
        <v>60</v>
      </c>
    </row>
    <row r="921" spans="1:5" x14ac:dyDescent="0.35">
      <c r="A921" t="s">
        <v>1031</v>
      </c>
      <c r="B921">
        <v>22</v>
      </c>
      <c r="C921" t="s">
        <v>52</v>
      </c>
      <c r="D921" t="s">
        <v>70</v>
      </c>
      <c r="E921" t="s">
        <v>60</v>
      </c>
    </row>
    <row r="922" spans="1:5" x14ac:dyDescent="0.35">
      <c r="A922" t="s">
        <v>1032</v>
      </c>
      <c r="B922">
        <v>20</v>
      </c>
      <c r="C922" t="s">
        <v>52</v>
      </c>
      <c r="D922" t="s">
        <v>70</v>
      </c>
      <c r="E922" t="s">
        <v>60</v>
      </c>
    </row>
    <row r="923" spans="1:5" x14ac:dyDescent="0.35">
      <c r="A923" t="s">
        <v>1033</v>
      </c>
      <c r="B923">
        <v>27</v>
      </c>
      <c r="C923" t="s">
        <v>52</v>
      </c>
      <c r="D923" t="s">
        <v>36</v>
      </c>
      <c r="E923" t="s">
        <v>68</v>
      </c>
    </row>
    <row r="924" spans="1:5" x14ac:dyDescent="0.35">
      <c r="A924" t="s">
        <v>1034</v>
      </c>
      <c r="B924">
        <v>17</v>
      </c>
      <c r="C924" t="s">
        <v>35</v>
      </c>
      <c r="D924" t="s">
        <v>36</v>
      </c>
      <c r="E924" t="s">
        <v>45</v>
      </c>
    </row>
    <row r="925" spans="1:5" x14ac:dyDescent="0.35">
      <c r="A925" t="s">
        <v>1035</v>
      </c>
      <c r="B925">
        <v>18</v>
      </c>
      <c r="C925" t="s">
        <v>35</v>
      </c>
      <c r="D925" t="s">
        <v>36</v>
      </c>
      <c r="E925" t="s">
        <v>45</v>
      </c>
    </row>
    <row r="926" spans="1:5" x14ac:dyDescent="0.35">
      <c r="A926" t="s">
        <v>1036</v>
      </c>
      <c r="B926">
        <v>20</v>
      </c>
      <c r="C926" t="s">
        <v>52</v>
      </c>
      <c r="D926" t="s">
        <v>36</v>
      </c>
      <c r="E926" t="s">
        <v>60</v>
      </c>
    </row>
    <row r="927" spans="1:5" x14ac:dyDescent="0.35">
      <c r="A927" t="s">
        <v>1037</v>
      </c>
      <c r="B927">
        <v>26</v>
      </c>
      <c r="C927" t="s">
        <v>52</v>
      </c>
      <c r="D927" t="s">
        <v>36</v>
      </c>
      <c r="E927" t="s">
        <v>68</v>
      </c>
    </row>
    <row r="928" spans="1:5" x14ac:dyDescent="0.35">
      <c r="A928" t="s">
        <v>1038</v>
      </c>
      <c r="B928">
        <v>20</v>
      </c>
      <c r="C928" t="s">
        <v>52</v>
      </c>
      <c r="D928" t="s">
        <v>36</v>
      </c>
      <c r="E928" t="s">
        <v>60</v>
      </c>
    </row>
    <row r="929" spans="1:5" x14ac:dyDescent="0.35">
      <c r="A929" t="s">
        <v>1039</v>
      </c>
      <c r="B929">
        <v>17</v>
      </c>
      <c r="C929" t="s">
        <v>35</v>
      </c>
      <c r="D929" t="s">
        <v>36</v>
      </c>
      <c r="E929" t="s">
        <v>45</v>
      </c>
    </row>
    <row r="930" spans="1:5" x14ac:dyDescent="0.35">
      <c r="A930" t="s">
        <v>1040</v>
      </c>
      <c r="B930">
        <v>20</v>
      </c>
      <c r="C930" t="s">
        <v>52</v>
      </c>
      <c r="D930" t="s">
        <v>36</v>
      </c>
      <c r="E930" t="s">
        <v>60</v>
      </c>
    </row>
    <row r="931" spans="1:5" x14ac:dyDescent="0.35">
      <c r="A931" t="s">
        <v>1041</v>
      </c>
      <c r="B931">
        <v>28</v>
      </c>
      <c r="C931" t="s">
        <v>52</v>
      </c>
      <c r="D931" t="s">
        <v>36</v>
      </c>
      <c r="E931" t="s">
        <v>68</v>
      </c>
    </row>
    <row r="932" spans="1:5" x14ac:dyDescent="0.35">
      <c r="A932" t="s">
        <v>1042</v>
      </c>
      <c r="B932">
        <v>15</v>
      </c>
      <c r="C932" t="s">
        <v>35</v>
      </c>
      <c r="D932" t="s">
        <v>36</v>
      </c>
      <c r="E932" t="s">
        <v>45</v>
      </c>
    </row>
    <row r="933" spans="1:5" x14ac:dyDescent="0.35">
      <c r="A933" t="s">
        <v>1043</v>
      </c>
      <c r="B933">
        <v>20</v>
      </c>
      <c r="C933" t="s">
        <v>52</v>
      </c>
      <c r="D933" t="s">
        <v>171</v>
      </c>
      <c r="E933" t="s">
        <v>60</v>
      </c>
    </row>
    <row r="934" spans="1:5" x14ac:dyDescent="0.35">
      <c r="A934" t="s">
        <v>1044</v>
      </c>
      <c r="B934">
        <v>15</v>
      </c>
      <c r="C934" t="s">
        <v>35</v>
      </c>
      <c r="D934" t="s">
        <v>36</v>
      </c>
      <c r="E934" t="s">
        <v>45</v>
      </c>
    </row>
    <row r="935" spans="1:5" x14ac:dyDescent="0.35">
      <c r="A935" t="s">
        <v>1045</v>
      </c>
      <c r="B935">
        <v>28</v>
      </c>
      <c r="C935" t="s">
        <v>52</v>
      </c>
      <c r="D935" t="s">
        <v>70</v>
      </c>
      <c r="E935" t="s">
        <v>68</v>
      </c>
    </row>
    <row r="936" spans="1:5" x14ac:dyDescent="0.35">
      <c r="A936" t="s">
        <v>1046</v>
      </c>
      <c r="B936">
        <v>20</v>
      </c>
      <c r="C936" t="s">
        <v>52</v>
      </c>
      <c r="D936" t="s">
        <v>70</v>
      </c>
      <c r="E936" t="s">
        <v>60</v>
      </c>
    </row>
    <row r="937" spans="1:5" x14ac:dyDescent="0.35">
      <c r="A937" t="s">
        <v>1047</v>
      </c>
      <c r="B937">
        <v>20</v>
      </c>
      <c r="C937" t="s">
        <v>52</v>
      </c>
      <c r="D937" t="s">
        <v>36</v>
      </c>
      <c r="E937" t="s">
        <v>60</v>
      </c>
    </row>
    <row r="938" spans="1:5" x14ac:dyDescent="0.35">
      <c r="A938" t="s">
        <v>1048</v>
      </c>
      <c r="B938">
        <v>27</v>
      </c>
      <c r="C938" t="s">
        <v>52</v>
      </c>
      <c r="D938" t="s">
        <v>36</v>
      </c>
      <c r="E938" t="s">
        <v>68</v>
      </c>
    </row>
    <row r="939" spans="1:5" x14ac:dyDescent="0.35">
      <c r="A939" t="s">
        <v>1049</v>
      </c>
      <c r="B939">
        <v>22</v>
      </c>
      <c r="C939" t="s">
        <v>52</v>
      </c>
      <c r="D939" t="s">
        <v>70</v>
      </c>
      <c r="E939" t="s">
        <v>60</v>
      </c>
    </row>
    <row r="940" spans="1:5" x14ac:dyDescent="0.35">
      <c r="A940" t="s">
        <v>1050</v>
      </c>
      <c r="B940">
        <v>22</v>
      </c>
      <c r="C940" t="s">
        <v>52</v>
      </c>
      <c r="D940" t="s">
        <v>36</v>
      </c>
      <c r="E940" t="s">
        <v>60</v>
      </c>
    </row>
    <row r="941" spans="1:5" x14ac:dyDescent="0.35">
      <c r="A941" t="s">
        <v>1051</v>
      </c>
      <c r="B941">
        <v>25</v>
      </c>
      <c r="C941" t="s">
        <v>52</v>
      </c>
      <c r="D941" t="s">
        <v>36</v>
      </c>
      <c r="E941" t="s">
        <v>68</v>
      </c>
    </row>
    <row r="942" spans="1:5" x14ac:dyDescent="0.35">
      <c r="A942" t="s">
        <v>1052</v>
      </c>
      <c r="B942">
        <v>24</v>
      </c>
      <c r="C942" t="s">
        <v>52</v>
      </c>
      <c r="D942" t="s">
        <v>70</v>
      </c>
      <c r="E942" t="s">
        <v>68</v>
      </c>
    </row>
    <row r="943" spans="1:5" x14ac:dyDescent="0.35">
      <c r="A943" t="s">
        <v>1053</v>
      </c>
      <c r="B943">
        <v>18</v>
      </c>
      <c r="C943" t="s">
        <v>35</v>
      </c>
      <c r="D943" t="s">
        <v>36</v>
      </c>
      <c r="E943" t="s">
        <v>45</v>
      </c>
    </row>
    <row r="944" spans="1:5" x14ac:dyDescent="0.35">
      <c r="A944" t="s">
        <v>1054</v>
      </c>
      <c r="B944">
        <v>16</v>
      </c>
      <c r="C944" t="s">
        <v>35</v>
      </c>
      <c r="D944" t="s">
        <v>36</v>
      </c>
      <c r="E944" t="s">
        <v>45</v>
      </c>
    </row>
    <row r="945" spans="1:5" x14ac:dyDescent="0.35">
      <c r="A945" t="s">
        <v>1055</v>
      </c>
      <c r="B945">
        <v>19</v>
      </c>
      <c r="C945" t="s">
        <v>52</v>
      </c>
      <c r="D945" t="s">
        <v>36</v>
      </c>
      <c r="E945" t="s">
        <v>60</v>
      </c>
    </row>
    <row r="946" spans="1:5" x14ac:dyDescent="0.35">
      <c r="A946" t="s">
        <v>1056</v>
      </c>
      <c r="B946">
        <v>25</v>
      </c>
      <c r="C946" t="s">
        <v>52</v>
      </c>
      <c r="D946" t="s">
        <v>70</v>
      </c>
      <c r="E946" t="s">
        <v>68</v>
      </c>
    </row>
    <row r="947" spans="1:5" x14ac:dyDescent="0.35">
      <c r="A947" t="s">
        <v>1057</v>
      </c>
      <c r="B947">
        <v>23</v>
      </c>
      <c r="C947" t="s">
        <v>52</v>
      </c>
      <c r="D947" t="s">
        <v>36</v>
      </c>
      <c r="E947" t="s">
        <v>68</v>
      </c>
    </row>
    <row r="948" spans="1:5" x14ac:dyDescent="0.35">
      <c r="A948" t="s">
        <v>1058</v>
      </c>
      <c r="B948">
        <v>33</v>
      </c>
      <c r="C948" t="s">
        <v>144</v>
      </c>
      <c r="D948" t="s">
        <v>36</v>
      </c>
      <c r="E948" t="s">
        <v>68</v>
      </c>
    </row>
    <row r="949" spans="1:5" x14ac:dyDescent="0.35">
      <c r="A949" t="s">
        <v>1059</v>
      </c>
      <c r="B949">
        <v>29</v>
      </c>
      <c r="C949" t="s">
        <v>144</v>
      </c>
      <c r="D949" t="s">
        <v>36</v>
      </c>
      <c r="E949" t="s">
        <v>68</v>
      </c>
    </row>
    <row r="950" spans="1:5" x14ac:dyDescent="0.35">
      <c r="A950" t="s">
        <v>1060</v>
      </c>
      <c r="B950">
        <v>19</v>
      </c>
      <c r="C950" t="s">
        <v>52</v>
      </c>
      <c r="D950" t="s">
        <v>36</v>
      </c>
      <c r="E950" t="s">
        <v>60</v>
      </c>
    </row>
    <row r="951" spans="1:5" x14ac:dyDescent="0.35">
      <c r="A951" t="s">
        <v>1061</v>
      </c>
      <c r="B951">
        <v>19</v>
      </c>
      <c r="C951" t="s">
        <v>52</v>
      </c>
      <c r="D951" t="s">
        <v>36</v>
      </c>
      <c r="E951" t="s">
        <v>60</v>
      </c>
    </row>
    <row r="952" spans="1:5" x14ac:dyDescent="0.35">
      <c r="A952" t="s">
        <v>1062</v>
      </c>
      <c r="B952">
        <v>24</v>
      </c>
      <c r="C952" t="s">
        <v>52</v>
      </c>
      <c r="D952" t="s">
        <v>70</v>
      </c>
      <c r="E952" t="s">
        <v>68</v>
      </c>
    </row>
    <row r="953" spans="1:5" x14ac:dyDescent="0.35">
      <c r="A953" t="s">
        <v>1063</v>
      </c>
      <c r="B953">
        <v>21</v>
      </c>
      <c r="C953" t="s">
        <v>52</v>
      </c>
      <c r="D953" t="s">
        <v>36</v>
      </c>
      <c r="E953" t="s">
        <v>60</v>
      </c>
    </row>
    <row r="954" spans="1:5" x14ac:dyDescent="0.35">
      <c r="A954" t="s">
        <v>1064</v>
      </c>
      <c r="B954">
        <v>20</v>
      </c>
      <c r="C954" t="s">
        <v>52</v>
      </c>
      <c r="D954" t="s">
        <v>36</v>
      </c>
      <c r="E954" t="s">
        <v>60</v>
      </c>
    </row>
    <row r="955" spans="1:5" x14ac:dyDescent="0.35">
      <c r="A955" t="s">
        <v>1065</v>
      </c>
      <c r="B955">
        <v>22</v>
      </c>
      <c r="C955" t="s">
        <v>52</v>
      </c>
      <c r="D955" t="s">
        <v>70</v>
      </c>
      <c r="E955" t="s">
        <v>60</v>
      </c>
    </row>
    <row r="956" spans="1:5" x14ac:dyDescent="0.35">
      <c r="A956" t="s">
        <v>1066</v>
      </c>
      <c r="B956">
        <v>26</v>
      </c>
      <c r="C956" t="s">
        <v>52</v>
      </c>
      <c r="D956" t="s">
        <v>36</v>
      </c>
      <c r="E956" t="s">
        <v>68</v>
      </c>
    </row>
    <row r="957" spans="1:5" x14ac:dyDescent="0.35">
      <c r="A957" t="s">
        <v>1067</v>
      </c>
      <c r="B957">
        <v>23</v>
      </c>
      <c r="C957" t="s">
        <v>52</v>
      </c>
      <c r="D957" t="s">
        <v>171</v>
      </c>
      <c r="E957" t="s">
        <v>68</v>
      </c>
    </row>
    <row r="958" spans="1:5" x14ac:dyDescent="0.35">
      <c r="A958" t="s">
        <v>1068</v>
      </c>
      <c r="B958">
        <v>21</v>
      </c>
      <c r="C958" t="s">
        <v>52</v>
      </c>
      <c r="D958" t="s">
        <v>36</v>
      </c>
      <c r="E958" t="s">
        <v>60</v>
      </c>
    </row>
    <row r="959" spans="1:5" x14ac:dyDescent="0.35">
      <c r="A959" t="s">
        <v>1069</v>
      </c>
      <c r="B959">
        <v>20</v>
      </c>
      <c r="C959" t="s">
        <v>52</v>
      </c>
      <c r="D959" t="s">
        <v>36</v>
      </c>
      <c r="E959" t="s">
        <v>60</v>
      </c>
    </row>
    <row r="960" spans="1:5" x14ac:dyDescent="0.35">
      <c r="A960" t="s">
        <v>1070</v>
      </c>
      <c r="B960">
        <v>25</v>
      </c>
      <c r="C960" t="s">
        <v>52</v>
      </c>
      <c r="D960" t="s">
        <v>36</v>
      </c>
      <c r="E960" t="s">
        <v>68</v>
      </c>
    </row>
    <row r="961" spans="1:5" x14ac:dyDescent="0.35">
      <c r="A961" t="s">
        <v>1071</v>
      </c>
      <c r="B961">
        <v>16</v>
      </c>
      <c r="C961" t="s">
        <v>35</v>
      </c>
      <c r="D961" t="s">
        <v>36</v>
      </c>
      <c r="E961" t="s">
        <v>45</v>
      </c>
    </row>
    <row r="962" spans="1:5" x14ac:dyDescent="0.35">
      <c r="A962" t="s">
        <v>1072</v>
      </c>
      <c r="B962">
        <v>15</v>
      </c>
      <c r="C962" t="s">
        <v>35</v>
      </c>
      <c r="D962" t="s">
        <v>70</v>
      </c>
      <c r="E962" t="s">
        <v>45</v>
      </c>
    </row>
    <row r="963" spans="1:5" x14ac:dyDescent="0.35">
      <c r="A963" t="s">
        <v>1073</v>
      </c>
      <c r="B963">
        <v>20</v>
      </c>
      <c r="C963" t="s">
        <v>52</v>
      </c>
      <c r="D963" t="s">
        <v>70</v>
      </c>
      <c r="E963" t="s">
        <v>60</v>
      </c>
    </row>
    <row r="964" spans="1:5" x14ac:dyDescent="0.35">
      <c r="A964" t="s">
        <v>1074</v>
      </c>
      <c r="B964">
        <v>18</v>
      </c>
      <c r="C964" t="s">
        <v>35</v>
      </c>
      <c r="D964" t="s">
        <v>70</v>
      </c>
      <c r="E964" t="s">
        <v>45</v>
      </c>
    </row>
    <row r="965" spans="1:5" x14ac:dyDescent="0.35">
      <c r="A965" t="s">
        <v>1075</v>
      </c>
      <c r="B965">
        <v>24</v>
      </c>
      <c r="C965" t="s">
        <v>52</v>
      </c>
      <c r="D965" t="s">
        <v>36</v>
      </c>
      <c r="E965" t="s">
        <v>68</v>
      </c>
    </row>
    <row r="966" spans="1:5" x14ac:dyDescent="0.35">
      <c r="A966" t="s">
        <v>1076</v>
      </c>
      <c r="B966">
        <v>19</v>
      </c>
      <c r="C966" t="s">
        <v>52</v>
      </c>
      <c r="D966" t="s">
        <v>36</v>
      </c>
      <c r="E966" t="s">
        <v>60</v>
      </c>
    </row>
    <row r="967" spans="1:5" x14ac:dyDescent="0.35">
      <c r="A967" t="s">
        <v>1077</v>
      </c>
      <c r="B967">
        <v>18</v>
      </c>
      <c r="C967" t="s">
        <v>35</v>
      </c>
      <c r="D967" t="s">
        <v>171</v>
      </c>
      <c r="E967" t="s">
        <v>45</v>
      </c>
    </row>
    <row r="968" spans="1:5" x14ac:dyDescent="0.35">
      <c r="A968" t="s">
        <v>1078</v>
      </c>
      <c r="B968">
        <v>19</v>
      </c>
      <c r="C968" t="s">
        <v>52</v>
      </c>
      <c r="D968" t="s">
        <v>36</v>
      </c>
      <c r="E968" t="s">
        <v>60</v>
      </c>
    </row>
    <row r="969" spans="1:5" x14ac:dyDescent="0.35">
      <c r="A969" t="s">
        <v>1079</v>
      </c>
      <c r="B969">
        <v>23</v>
      </c>
      <c r="C969" t="s">
        <v>52</v>
      </c>
      <c r="D969" t="s">
        <v>70</v>
      </c>
      <c r="E969" t="s">
        <v>68</v>
      </c>
    </row>
    <row r="970" spans="1:5" x14ac:dyDescent="0.35">
      <c r="A970" t="s">
        <v>1080</v>
      </c>
      <c r="B970">
        <v>16</v>
      </c>
      <c r="C970" t="s">
        <v>35</v>
      </c>
      <c r="D970" t="s">
        <v>70</v>
      </c>
      <c r="E970" t="s">
        <v>45</v>
      </c>
    </row>
    <row r="971" spans="1:5" x14ac:dyDescent="0.35">
      <c r="A971" t="s">
        <v>1081</v>
      </c>
      <c r="B971">
        <v>17</v>
      </c>
      <c r="C971" t="s">
        <v>35</v>
      </c>
      <c r="D971" t="s">
        <v>36</v>
      </c>
      <c r="E971" t="s">
        <v>45</v>
      </c>
    </row>
    <row r="972" spans="1:5" x14ac:dyDescent="0.35">
      <c r="A972" t="s">
        <v>1082</v>
      </c>
      <c r="B972">
        <v>20</v>
      </c>
      <c r="C972" t="s">
        <v>52</v>
      </c>
      <c r="D972" t="s">
        <v>70</v>
      </c>
      <c r="E972" t="s">
        <v>60</v>
      </c>
    </row>
    <row r="973" spans="1:5" x14ac:dyDescent="0.35">
      <c r="A973" t="s">
        <v>1083</v>
      </c>
      <c r="B973">
        <v>16</v>
      </c>
      <c r="C973" t="s">
        <v>35</v>
      </c>
      <c r="D973" t="s">
        <v>70</v>
      </c>
      <c r="E973" t="s">
        <v>45</v>
      </c>
    </row>
    <row r="974" spans="1:5" x14ac:dyDescent="0.35">
      <c r="A974" t="s">
        <v>1084</v>
      </c>
      <c r="B974">
        <v>16</v>
      </c>
      <c r="C974" t="s">
        <v>35</v>
      </c>
      <c r="D974" t="s">
        <v>36</v>
      </c>
      <c r="E974" t="s">
        <v>45</v>
      </c>
    </row>
    <row r="975" spans="1:5" x14ac:dyDescent="0.35">
      <c r="A975" t="s">
        <v>1085</v>
      </c>
      <c r="B975">
        <v>23</v>
      </c>
      <c r="C975" t="s">
        <v>52</v>
      </c>
      <c r="D975" t="s">
        <v>36</v>
      </c>
      <c r="E975" t="s">
        <v>68</v>
      </c>
    </row>
    <row r="976" spans="1:5" x14ac:dyDescent="0.35">
      <c r="A976" t="s">
        <v>1086</v>
      </c>
      <c r="B976">
        <v>20</v>
      </c>
      <c r="C976" t="s">
        <v>52</v>
      </c>
      <c r="D976" t="s">
        <v>36</v>
      </c>
      <c r="E976" t="s">
        <v>60</v>
      </c>
    </row>
    <row r="977" spans="1:5" x14ac:dyDescent="0.35">
      <c r="A977" t="s">
        <v>1087</v>
      </c>
      <c r="B977">
        <v>17</v>
      </c>
      <c r="C977" t="s">
        <v>35</v>
      </c>
      <c r="D977" t="s">
        <v>70</v>
      </c>
      <c r="E977" t="s">
        <v>45</v>
      </c>
    </row>
    <row r="978" spans="1:5" x14ac:dyDescent="0.35">
      <c r="A978" t="s">
        <v>1088</v>
      </c>
      <c r="B978">
        <v>27</v>
      </c>
      <c r="C978" t="s">
        <v>52</v>
      </c>
      <c r="D978" t="s">
        <v>70</v>
      </c>
      <c r="E978" t="s">
        <v>68</v>
      </c>
    </row>
    <row r="979" spans="1:5" x14ac:dyDescent="0.35">
      <c r="A979" t="s">
        <v>1089</v>
      </c>
      <c r="B979">
        <v>21</v>
      </c>
      <c r="C979" t="s">
        <v>52</v>
      </c>
      <c r="D979" t="s">
        <v>70</v>
      </c>
      <c r="E979" t="s">
        <v>60</v>
      </c>
    </row>
    <row r="980" spans="1:5" x14ac:dyDescent="0.35">
      <c r="A980" t="s">
        <v>1090</v>
      </c>
      <c r="B980">
        <v>19</v>
      </c>
      <c r="C980" t="s">
        <v>52</v>
      </c>
      <c r="D980" t="s">
        <v>36</v>
      </c>
      <c r="E980" t="s">
        <v>60</v>
      </c>
    </row>
    <row r="981" spans="1:5" x14ac:dyDescent="0.35">
      <c r="A981" t="s">
        <v>1091</v>
      </c>
      <c r="B981">
        <v>22</v>
      </c>
      <c r="C981" t="s">
        <v>52</v>
      </c>
      <c r="D981" t="s">
        <v>70</v>
      </c>
      <c r="E981" t="s">
        <v>60</v>
      </c>
    </row>
    <row r="982" spans="1:5" x14ac:dyDescent="0.35">
      <c r="A982" t="s">
        <v>1092</v>
      </c>
      <c r="B982">
        <v>25</v>
      </c>
      <c r="C982" t="s">
        <v>52</v>
      </c>
      <c r="D982" t="s">
        <v>36</v>
      </c>
      <c r="E982" t="s">
        <v>68</v>
      </c>
    </row>
    <row r="983" spans="1:5" x14ac:dyDescent="0.35">
      <c r="A983" t="s">
        <v>1093</v>
      </c>
      <c r="B983">
        <v>22</v>
      </c>
      <c r="C983" t="s">
        <v>52</v>
      </c>
      <c r="D983" t="s">
        <v>70</v>
      </c>
      <c r="E983" t="s">
        <v>60</v>
      </c>
    </row>
    <row r="984" spans="1:5" x14ac:dyDescent="0.35">
      <c r="A984" t="s">
        <v>1094</v>
      </c>
      <c r="B984">
        <v>18</v>
      </c>
      <c r="C984" t="s">
        <v>35</v>
      </c>
      <c r="D984" t="s">
        <v>36</v>
      </c>
      <c r="E984" t="s">
        <v>45</v>
      </c>
    </row>
    <row r="985" spans="1:5" x14ac:dyDescent="0.35">
      <c r="A985" t="s">
        <v>1095</v>
      </c>
      <c r="B985">
        <v>23</v>
      </c>
      <c r="C985" t="s">
        <v>52</v>
      </c>
      <c r="D985" t="s">
        <v>36</v>
      </c>
      <c r="E985" t="s">
        <v>68</v>
      </c>
    </row>
    <row r="986" spans="1:5" x14ac:dyDescent="0.35">
      <c r="A986" t="s">
        <v>1096</v>
      </c>
      <c r="B986">
        <v>30</v>
      </c>
      <c r="C986" t="s">
        <v>144</v>
      </c>
      <c r="D986" t="s">
        <v>36</v>
      </c>
      <c r="E986" t="s">
        <v>68</v>
      </c>
    </row>
    <row r="987" spans="1:5" x14ac:dyDescent="0.35">
      <c r="A987" t="s">
        <v>1097</v>
      </c>
      <c r="B987">
        <v>17</v>
      </c>
      <c r="C987" t="s">
        <v>35</v>
      </c>
      <c r="D987" t="s">
        <v>36</v>
      </c>
      <c r="E987" t="s">
        <v>45</v>
      </c>
    </row>
    <row r="988" spans="1:5" x14ac:dyDescent="0.35">
      <c r="A988" t="s">
        <v>1098</v>
      </c>
      <c r="B988">
        <v>18</v>
      </c>
      <c r="C988" t="s">
        <v>35</v>
      </c>
      <c r="D988" t="s">
        <v>70</v>
      </c>
      <c r="E988" t="s">
        <v>45</v>
      </c>
    </row>
    <row r="989" spans="1:5" x14ac:dyDescent="0.35">
      <c r="A989" t="s">
        <v>1099</v>
      </c>
      <c r="B989">
        <v>19</v>
      </c>
      <c r="C989" t="s">
        <v>52</v>
      </c>
      <c r="D989" t="s">
        <v>36</v>
      </c>
      <c r="E989" t="s">
        <v>60</v>
      </c>
    </row>
    <row r="990" spans="1:5" x14ac:dyDescent="0.35">
      <c r="A990" t="s">
        <v>1100</v>
      </c>
      <c r="B990">
        <v>20</v>
      </c>
      <c r="C990" t="s">
        <v>52</v>
      </c>
      <c r="D990" t="s">
        <v>36</v>
      </c>
      <c r="E990" t="s">
        <v>60</v>
      </c>
    </row>
    <row r="991" spans="1:5" x14ac:dyDescent="0.35">
      <c r="A991" t="s">
        <v>1101</v>
      </c>
      <c r="B991">
        <v>16</v>
      </c>
      <c r="C991" t="s">
        <v>35</v>
      </c>
      <c r="D991" t="s">
        <v>36</v>
      </c>
      <c r="E991" t="s">
        <v>45</v>
      </c>
    </row>
    <row r="992" spans="1:5" x14ac:dyDescent="0.35">
      <c r="A992" t="s">
        <v>1102</v>
      </c>
      <c r="B992">
        <v>19</v>
      </c>
      <c r="C992" t="s">
        <v>52</v>
      </c>
      <c r="D992" t="s">
        <v>70</v>
      </c>
      <c r="E992" t="s">
        <v>60</v>
      </c>
    </row>
    <row r="993" spans="1:5" x14ac:dyDescent="0.35">
      <c r="A993" t="s">
        <v>1103</v>
      </c>
      <c r="B993">
        <v>24</v>
      </c>
      <c r="C993" t="s">
        <v>52</v>
      </c>
      <c r="D993" t="s">
        <v>70</v>
      </c>
      <c r="E993" t="s">
        <v>68</v>
      </c>
    </row>
    <row r="994" spans="1:5" x14ac:dyDescent="0.35">
      <c r="A994" t="s">
        <v>1104</v>
      </c>
      <c r="B994">
        <v>18</v>
      </c>
      <c r="C994" t="s">
        <v>35</v>
      </c>
      <c r="D994" t="s">
        <v>36</v>
      </c>
      <c r="E994" t="s">
        <v>45</v>
      </c>
    </row>
    <row r="995" spans="1:5" x14ac:dyDescent="0.35">
      <c r="A995" t="s">
        <v>1105</v>
      </c>
      <c r="B995">
        <v>32</v>
      </c>
      <c r="C995" t="s">
        <v>144</v>
      </c>
      <c r="D995" t="s">
        <v>70</v>
      </c>
      <c r="E995" t="s">
        <v>68</v>
      </c>
    </row>
    <row r="996" spans="1:5" x14ac:dyDescent="0.35">
      <c r="A996" t="s">
        <v>1106</v>
      </c>
      <c r="B996">
        <v>20</v>
      </c>
      <c r="C996" t="s">
        <v>52</v>
      </c>
      <c r="D996" t="s">
        <v>70</v>
      </c>
      <c r="E996" t="s">
        <v>60</v>
      </c>
    </row>
    <row r="997" spans="1:5" x14ac:dyDescent="0.35">
      <c r="A997" t="s">
        <v>1107</v>
      </c>
      <c r="B997">
        <v>15</v>
      </c>
      <c r="C997" t="s">
        <v>35</v>
      </c>
      <c r="D997" t="s">
        <v>70</v>
      </c>
      <c r="E997" t="s">
        <v>45</v>
      </c>
    </row>
    <row r="998" spans="1:5" x14ac:dyDescent="0.35">
      <c r="A998" t="s">
        <v>1108</v>
      </c>
      <c r="B998">
        <v>18</v>
      </c>
      <c r="C998" t="s">
        <v>35</v>
      </c>
      <c r="D998" t="s">
        <v>36</v>
      </c>
      <c r="E998" t="s">
        <v>45</v>
      </c>
    </row>
    <row r="999" spans="1:5" x14ac:dyDescent="0.35">
      <c r="A999" t="s">
        <v>1109</v>
      </c>
      <c r="B999">
        <v>23</v>
      </c>
      <c r="C999" t="s">
        <v>52</v>
      </c>
      <c r="D999" t="s">
        <v>36</v>
      </c>
      <c r="E999" t="s">
        <v>68</v>
      </c>
    </row>
    <row r="1000" spans="1:5" x14ac:dyDescent="0.35">
      <c r="A1000" t="s">
        <v>1110</v>
      </c>
      <c r="B1000">
        <v>18</v>
      </c>
      <c r="C1000" t="s">
        <v>35</v>
      </c>
      <c r="D1000" t="s">
        <v>36</v>
      </c>
      <c r="E1000" t="s">
        <v>45</v>
      </c>
    </row>
    <row r="1001" spans="1:5" x14ac:dyDescent="0.35">
      <c r="A1001" t="s">
        <v>1111</v>
      </c>
      <c r="B1001">
        <v>29</v>
      </c>
      <c r="C1001" t="s">
        <v>144</v>
      </c>
      <c r="D1001" t="s">
        <v>36</v>
      </c>
      <c r="E1001" t="s">
        <v>68</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03E8A-D167-4BFA-BA43-32A50556B5A4}">
  <sheetPr codeName="Sheet5"/>
  <dimension ref="A1:C26"/>
  <sheetViews>
    <sheetView workbookViewId="0"/>
  </sheetViews>
  <sheetFormatPr defaultRowHeight="14.5" x14ac:dyDescent="0.35"/>
  <cols>
    <col min="1" max="1" width="10.453125" bestFit="1" customWidth="1"/>
    <col min="2" max="2" width="14.453125" bestFit="1" customWidth="1"/>
    <col min="3" max="3" width="27" bestFit="1" customWidth="1"/>
  </cols>
  <sheetData>
    <row r="1" spans="1:3" x14ac:dyDescent="0.35">
      <c r="A1" t="s">
        <v>1116</v>
      </c>
      <c r="B1" t="s">
        <v>11</v>
      </c>
      <c r="C1" t="s">
        <v>12</v>
      </c>
    </row>
    <row r="2" spans="1:3" x14ac:dyDescent="0.35">
      <c r="A2">
        <v>1000</v>
      </c>
      <c r="B2" t="s">
        <v>42</v>
      </c>
      <c r="C2" t="s">
        <v>43</v>
      </c>
    </row>
    <row r="3" spans="1:3" x14ac:dyDescent="0.35">
      <c r="A3">
        <v>1019</v>
      </c>
      <c r="B3" t="s">
        <v>42</v>
      </c>
      <c r="C3" t="s">
        <v>58</v>
      </c>
    </row>
    <row r="4" spans="1:3" x14ac:dyDescent="0.35">
      <c r="A4">
        <v>1009</v>
      </c>
      <c r="B4" t="s">
        <v>42</v>
      </c>
      <c r="C4" t="s">
        <v>62</v>
      </c>
    </row>
    <row r="5" spans="1:3" x14ac:dyDescent="0.35">
      <c r="A5">
        <v>1012</v>
      </c>
      <c r="B5" t="s">
        <v>42</v>
      </c>
      <c r="C5" t="s">
        <v>47</v>
      </c>
    </row>
    <row r="6" spans="1:3" x14ac:dyDescent="0.35">
      <c r="A6">
        <v>1010</v>
      </c>
      <c r="B6" t="s">
        <v>42</v>
      </c>
      <c r="C6" t="s">
        <v>92</v>
      </c>
    </row>
    <row r="7" spans="1:3" x14ac:dyDescent="0.35">
      <c r="A7">
        <v>1015</v>
      </c>
      <c r="B7" t="s">
        <v>41</v>
      </c>
      <c r="C7" t="s">
        <v>43</v>
      </c>
    </row>
    <row r="8" spans="1:3" x14ac:dyDescent="0.35">
      <c r="A8">
        <v>1021</v>
      </c>
      <c r="B8" t="s">
        <v>41</v>
      </c>
      <c r="C8" t="s">
        <v>58</v>
      </c>
    </row>
    <row r="9" spans="1:3" x14ac:dyDescent="0.35">
      <c r="A9">
        <v>1003</v>
      </c>
      <c r="B9" t="s">
        <v>41</v>
      </c>
      <c r="C9" t="s">
        <v>62</v>
      </c>
    </row>
    <row r="10" spans="1:3" x14ac:dyDescent="0.35">
      <c r="A10">
        <v>1008</v>
      </c>
      <c r="B10" t="s">
        <v>41</v>
      </c>
      <c r="C10" t="s">
        <v>47</v>
      </c>
    </row>
    <row r="11" spans="1:3" x14ac:dyDescent="0.35">
      <c r="A11">
        <v>1011</v>
      </c>
      <c r="B11" t="s">
        <v>41</v>
      </c>
      <c r="C11" t="s">
        <v>92</v>
      </c>
    </row>
    <row r="12" spans="1:3" x14ac:dyDescent="0.35">
      <c r="A12">
        <v>1022</v>
      </c>
      <c r="B12" t="s">
        <v>96</v>
      </c>
      <c r="C12" t="s">
        <v>43</v>
      </c>
    </row>
    <row r="13" spans="1:3" x14ac:dyDescent="0.35">
      <c r="A13">
        <v>1020</v>
      </c>
      <c r="B13" t="s">
        <v>96</v>
      </c>
      <c r="C13" t="s">
        <v>58</v>
      </c>
    </row>
    <row r="14" spans="1:3" x14ac:dyDescent="0.35">
      <c r="A14">
        <v>1013</v>
      </c>
      <c r="B14" t="s">
        <v>96</v>
      </c>
      <c r="C14" t="s">
        <v>62</v>
      </c>
    </row>
    <row r="15" spans="1:3" x14ac:dyDescent="0.35">
      <c r="A15">
        <v>1023</v>
      </c>
      <c r="B15" t="s">
        <v>96</v>
      </c>
      <c r="C15" t="s">
        <v>47</v>
      </c>
    </row>
    <row r="16" spans="1:3" x14ac:dyDescent="0.35">
      <c r="A16">
        <v>1024</v>
      </c>
      <c r="B16" t="s">
        <v>96</v>
      </c>
      <c r="C16" t="s">
        <v>92</v>
      </c>
    </row>
    <row r="17" spans="1:3" x14ac:dyDescent="0.35">
      <c r="A17">
        <v>1014</v>
      </c>
      <c r="B17" t="s">
        <v>59</v>
      </c>
      <c r="C17" t="s">
        <v>43</v>
      </c>
    </row>
    <row r="18" spans="1:3" x14ac:dyDescent="0.35">
      <c r="A18">
        <v>1007</v>
      </c>
      <c r="B18" t="s">
        <v>59</v>
      </c>
      <c r="C18" t="s">
        <v>58</v>
      </c>
    </row>
    <row r="19" spans="1:3" x14ac:dyDescent="0.35">
      <c r="A19">
        <v>1005</v>
      </c>
      <c r="B19" t="s">
        <v>59</v>
      </c>
      <c r="C19" t="s">
        <v>62</v>
      </c>
    </row>
    <row r="20" spans="1:3" x14ac:dyDescent="0.35">
      <c r="A20">
        <v>1018</v>
      </c>
      <c r="B20" t="s">
        <v>59</v>
      </c>
      <c r="C20" t="s">
        <v>47</v>
      </c>
    </row>
    <row r="21" spans="1:3" x14ac:dyDescent="0.35">
      <c r="A21">
        <v>1016</v>
      </c>
      <c r="B21" t="s">
        <v>59</v>
      </c>
      <c r="C21" t="s">
        <v>92</v>
      </c>
    </row>
    <row r="22" spans="1:3" x14ac:dyDescent="0.35">
      <c r="A22">
        <v>1002</v>
      </c>
      <c r="B22" t="s">
        <v>57</v>
      </c>
      <c r="C22" t="s">
        <v>43</v>
      </c>
    </row>
    <row r="23" spans="1:3" x14ac:dyDescent="0.35">
      <c r="A23">
        <v>1001</v>
      </c>
      <c r="B23" t="s">
        <v>57</v>
      </c>
      <c r="C23" t="s">
        <v>58</v>
      </c>
    </row>
    <row r="24" spans="1:3" x14ac:dyDescent="0.35">
      <c r="A24">
        <v>1004</v>
      </c>
      <c r="B24" t="s">
        <v>57</v>
      </c>
      <c r="C24" t="s">
        <v>62</v>
      </c>
    </row>
    <row r="25" spans="1:3" x14ac:dyDescent="0.35">
      <c r="A25">
        <v>1006</v>
      </c>
      <c r="B25" t="s">
        <v>57</v>
      </c>
      <c r="C25" t="s">
        <v>47</v>
      </c>
    </row>
    <row r="26" spans="1:3" x14ac:dyDescent="0.35">
      <c r="A26">
        <v>1017</v>
      </c>
      <c r="B26" t="s">
        <v>57</v>
      </c>
      <c r="C26" t="s">
        <v>92</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4BE73-6D80-4077-998E-A272E042A889}">
  <sheetPr codeName="Sheet6"/>
  <dimension ref="A1:E16"/>
  <sheetViews>
    <sheetView workbookViewId="0">
      <selection activeCell="D1" sqref="D1"/>
    </sheetView>
  </sheetViews>
  <sheetFormatPr defaultRowHeight="14.5" x14ac:dyDescent="0.35"/>
  <cols>
    <col min="1" max="1" width="22.54296875" bestFit="1" customWidth="1"/>
    <col min="2" max="2" width="23" bestFit="1" customWidth="1"/>
    <col min="3" max="3" width="28.1796875" bestFit="1" customWidth="1"/>
    <col min="4" max="4" width="27.453125" bestFit="1" customWidth="1"/>
    <col min="5" max="5" width="14" bestFit="1" customWidth="1"/>
  </cols>
  <sheetData>
    <row r="1" spans="1:5" x14ac:dyDescent="0.35">
      <c r="A1" t="s">
        <v>19</v>
      </c>
      <c r="B1" t="s">
        <v>20</v>
      </c>
      <c r="C1" t="s">
        <v>21</v>
      </c>
      <c r="D1" t="s">
        <v>31</v>
      </c>
      <c r="E1" t="s">
        <v>1115</v>
      </c>
    </row>
    <row r="2" spans="1:5" x14ac:dyDescent="0.35">
      <c r="A2" t="b">
        <v>1</v>
      </c>
      <c r="B2" t="b">
        <v>1</v>
      </c>
      <c r="C2" t="b">
        <v>1</v>
      </c>
      <c r="D2" t="s">
        <v>49</v>
      </c>
      <c r="E2">
        <v>100</v>
      </c>
    </row>
    <row r="3" spans="1:5" x14ac:dyDescent="0.35">
      <c r="A3" t="b">
        <v>1</v>
      </c>
      <c r="B3" t="b">
        <v>1</v>
      </c>
      <c r="C3" t="b">
        <v>0</v>
      </c>
      <c r="D3" t="s">
        <v>49</v>
      </c>
      <c r="E3">
        <v>105</v>
      </c>
    </row>
    <row r="4" spans="1:5" x14ac:dyDescent="0.35">
      <c r="A4" t="b">
        <v>1</v>
      </c>
      <c r="B4" t="b">
        <v>1</v>
      </c>
      <c r="C4" t="b">
        <v>0</v>
      </c>
      <c r="D4" t="s">
        <v>37</v>
      </c>
      <c r="E4">
        <v>110</v>
      </c>
    </row>
    <row r="5" spans="1:5" x14ac:dyDescent="0.35">
      <c r="A5" t="b">
        <v>1</v>
      </c>
      <c r="B5" t="b">
        <v>0</v>
      </c>
      <c r="C5" t="b">
        <v>1</v>
      </c>
      <c r="D5" t="s">
        <v>49</v>
      </c>
      <c r="E5">
        <v>115</v>
      </c>
    </row>
    <row r="6" spans="1:5" x14ac:dyDescent="0.35">
      <c r="A6" t="b">
        <v>1</v>
      </c>
      <c r="B6" t="b">
        <v>0</v>
      </c>
      <c r="C6" t="b">
        <v>1</v>
      </c>
      <c r="D6" t="s">
        <v>37</v>
      </c>
      <c r="E6">
        <v>120</v>
      </c>
    </row>
    <row r="7" spans="1:5" x14ac:dyDescent="0.35">
      <c r="A7" t="b">
        <v>1</v>
      </c>
      <c r="B7" t="b">
        <v>0</v>
      </c>
      <c r="C7" t="b">
        <v>0</v>
      </c>
      <c r="D7" t="s">
        <v>48</v>
      </c>
      <c r="E7">
        <v>125</v>
      </c>
    </row>
    <row r="8" spans="1:5" x14ac:dyDescent="0.35">
      <c r="A8" t="b">
        <v>1</v>
      </c>
      <c r="B8" t="b">
        <v>0</v>
      </c>
      <c r="C8" t="b">
        <v>0</v>
      </c>
      <c r="D8" t="s">
        <v>37</v>
      </c>
      <c r="E8">
        <v>130</v>
      </c>
    </row>
    <row r="9" spans="1:5" x14ac:dyDescent="0.35">
      <c r="A9" t="b">
        <v>0</v>
      </c>
      <c r="B9" t="b">
        <v>1</v>
      </c>
      <c r="C9" t="b">
        <v>1</v>
      </c>
      <c r="D9" t="s">
        <v>49</v>
      </c>
      <c r="E9">
        <v>135</v>
      </c>
    </row>
    <row r="10" spans="1:5" x14ac:dyDescent="0.35">
      <c r="A10" t="b">
        <v>0</v>
      </c>
      <c r="B10" t="b">
        <v>1</v>
      </c>
      <c r="C10" t="b">
        <v>1</v>
      </c>
      <c r="D10" t="s">
        <v>37</v>
      </c>
      <c r="E10">
        <v>140</v>
      </c>
    </row>
    <row r="11" spans="1:5" x14ac:dyDescent="0.35">
      <c r="A11" t="b">
        <v>0</v>
      </c>
      <c r="B11" t="b">
        <v>1</v>
      </c>
      <c r="C11" t="b">
        <v>0</v>
      </c>
      <c r="D11" t="s">
        <v>48</v>
      </c>
      <c r="E11">
        <v>145</v>
      </c>
    </row>
    <row r="12" spans="1:5" x14ac:dyDescent="0.35">
      <c r="A12" t="b">
        <v>0</v>
      </c>
      <c r="B12" t="b">
        <v>1</v>
      </c>
      <c r="C12" t="b">
        <v>0</v>
      </c>
      <c r="D12" t="s">
        <v>37</v>
      </c>
      <c r="E12">
        <v>150</v>
      </c>
    </row>
    <row r="13" spans="1:5" x14ac:dyDescent="0.35">
      <c r="A13" t="b">
        <v>0</v>
      </c>
      <c r="B13" t="b">
        <v>0</v>
      </c>
      <c r="C13" t="b">
        <v>1</v>
      </c>
      <c r="D13" t="s">
        <v>48</v>
      </c>
      <c r="E13">
        <v>155</v>
      </c>
    </row>
    <row r="14" spans="1:5" x14ac:dyDescent="0.35">
      <c r="A14" t="b">
        <v>0</v>
      </c>
      <c r="B14" t="b">
        <v>0</v>
      </c>
      <c r="C14" t="b">
        <v>1</v>
      </c>
      <c r="D14" t="s">
        <v>37</v>
      </c>
      <c r="E14">
        <v>160</v>
      </c>
    </row>
    <row r="15" spans="1:5" x14ac:dyDescent="0.35">
      <c r="A15" t="b">
        <v>0</v>
      </c>
      <c r="B15" t="b">
        <v>0</v>
      </c>
      <c r="C15" t="b">
        <v>0</v>
      </c>
      <c r="D15" t="s">
        <v>48</v>
      </c>
      <c r="E15">
        <v>165</v>
      </c>
    </row>
    <row r="16" spans="1:5" x14ac:dyDescent="0.35">
      <c r="A16" t="b">
        <v>0</v>
      </c>
      <c r="B16" t="b">
        <v>0</v>
      </c>
      <c r="C16" t="b">
        <v>0</v>
      </c>
      <c r="D16" t="s">
        <v>53</v>
      </c>
      <c r="E16">
        <v>170</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EB64F-60DA-48D0-962D-60F8BC8096DB}">
  <sheetPr codeName="Sheet7"/>
  <dimension ref="A1:D5"/>
  <sheetViews>
    <sheetView workbookViewId="0"/>
  </sheetViews>
  <sheetFormatPr defaultRowHeight="14.5" x14ac:dyDescent="0.35"/>
  <cols>
    <col min="1" max="1" width="11.81640625" bestFit="1" customWidth="1"/>
    <col min="2" max="2" width="17" bestFit="1" customWidth="1"/>
    <col min="3" max="3" width="14.54296875" bestFit="1" customWidth="1"/>
    <col min="4" max="4" width="12.54296875" bestFit="1" customWidth="1"/>
  </cols>
  <sheetData>
    <row r="1" spans="1:4" x14ac:dyDescent="0.35">
      <c r="A1" t="s">
        <v>22</v>
      </c>
      <c r="B1" t="s">
        <v>23</v>
      </c>
      <c r="C1" t="s">
        <v>24</v>
      </c>
      <c r="D1" t="s">
        <v>1114</v>
      </c>
    </row>
    <row r="2" spans="1:4" x14ac:dyDescent="0.35">
      <c r="A2" t="b">
        <v>1</v>
      </c>
      <c r="B2" t="b">
        <v>1</v>
      </c>
      <c r="C2" t="s">
        <v>75</v>
      </c>
      <c r="D2">
        <v>1</v>
      </c>
    </row>
    <row r="3" spans="1:4" x14ac:dyDescent="0.35">
      <c r="A3" t="b">
        <v>1</v>
      </c>
      <c r="B3" t="b">
        <v>0</v>
      </c>
      <c r="C3" t="s">
        <v>48</v>
      </c>
      <c r="D3">
        <v>2</v>
      </c>
    </row>
    <row r="4" spans="1:4" x14ac:dyDescent="0.35">
      <c r="A4" t="b">
        <v>0</v>
      </c>
      <c r="B4" t="b">
        <v>1</v>
      </c>
      <c r="C4" t="s">
        <v>48</v>
      </c>
      <c r="D4">
        <v>3</v>
      </c>
    </row>
    <row r="5" spans="1:4" x14ac:dyDescent="0.35">
      <c r="A5" t="b">
        <v>0</v>
      </c>
      <c r="B5" t="b">
        <v>0</v>
      </c>
      <c r="C5" t="s">
        <v>63</v>
      </c>
      <c r="D5">
        <v>4</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9E6F72-B3F3-457F-A49C-F64C6AFC5E6F}">
  <sheetPr codeName="Sheet9"/>
  <dimension ref="A1:H273"/>
  <sheetViews>
    <sheetView topLeftCell="A232" zoomScale="40" zoomScaleNormal="40" workbookViewId="0">
      <selection activeCell="A273" sqref="A273:E273"/>
    </sheetView>
  </sheetViews>
  <sheetFormatPr defaultRowHeight="14.5" x14ac:dyDescent="0.35"/>
  <cols>
    <col min="1" max="1" width="16.08984375" bestFit="1" customWidth="1"/>
    <col min="2" max="2" width="24.08984375" bestFit="1" customWidth="1"/>
    <col min="3" max="3" width="17.26953125" bestFit="1" customWidth="1"/>
    <col min="4" max="4" width="31.453125" bestFit="1" customWidth="1"/>
    <col min="5" max="5" width="19.90625" bestFit="1" customWidth="1"/>
    <col min="6" max="6" width="4" bestFit="1" customWidth="1"/>
    <col min="7" max="7" width="2" bestFit="1" customWidth="1"/>
    <col min="8" max="12" width="4" bestFit="1" customWidth="1"/>
    <col min="13" max="13" width="4" customWidth="1"/>
    <col min="14" max="14" width="15.26953125" customWidth="1"/>
    <col min="15" max="15" width="4" bestFit="1" customWidth="1"/>
    <col min="16" max="16" width="24.1796875" bestFit="1" customWidth="1"/>
    <col min="17" max="17" width="2" bestFit="1" customWidth="1"/>
    <col min="18" max="25" width="4" bestFit="1" customWidth="1"/>
    <col min="26" max="26" width="2" bestFit="1" customWidth="1"/>
    <col min="27" max="35" width="4" bestFit="1" customWidth="1"/>
    <col min="36" max="36" width="2" bestFit="1" customWidth="1"/>
    <col min="37" max="45" width="4" bestFit="1" customWidth="1"/>
    <col min="46" max="46" width="2" bestFit="1" customWidth="1"/>
    <col min="47" max="55" width="4" bestFit="1" customWidth="1"/>
    <col min="56" max="56" width="2" bestFit="1" customWidth="1"/>
    <col min="57" max="65" width="4" bestFit="1" customWidth="1"/>
    <col min="66" max="66" width="2" bestFit="1" customWidth="1"/>
    <col min="67" max="75" width="4" bestFit="1" customWidth="1"/>
    <col min="76" max="76" width="2" bestFit="1" customWidth="1"/>
    <col min="77" max="85" width="4" bestFit="1" customWidth="1"/>
    <col min="86" max="86" width="2" bestFit="1" customWidth="1"/>
    <col min="87" max="95" width="4" bestFit="1" customWidth="1"/>
    <col min="96" max="96" width="3" bestFit="1" customWidth="1"/>
    <col min="97" max="105" width="5" bestFit="1" customWidth="1"/>
    <col min="106" max="106" width="3" bestFit="1" customWidth="1"/>
    <col min="107" max="114" width="5" bestFit="1" customWidth="1"/>
    <col min="115" max="115" width="3" bestFit="1" customWidth="1"/>
    <col min="116" max="122" width="5" bestFit="1" customWidth="1"/>
    <col min="123" max="123" width="3" bestFit="1" customWidth="1"/>
    <col min="124" max="133" width="5" bestFit="1" customWidth="1"/>
    <col min="134" max="134" width="10.81640625" bestFit="1" customWidth="1"/>
    <col min="135" max="170" width="4" bestFit="1" customWidth="1"/>
    <col min="171" max="755" width="5" bestFit="1" customWidth="1"/>
    <col min="756" max="964" width="6" bestFit="1" customWidth="1"/>
    <col min="965" max="965" width="11" bestFit="1" customWidth="1"/>
  </cols>
  <sheetData>
    <row r="1" spans="1:6" ht="18.5" x14ac:dyDescent="0.45">
      <c r="A1" s="13" t="s">
        <v>1124</v>
      </c>
      <c r="B1" s="14"/>
      <c r="C1" s="14"/>
      <c r="D1" s="14"/>
      <c r="E1" s="14"/>
      <c r="F1" s="14"/>
    </row>
    <row r="2" spans="1:6" x14ac:dyDescent="0.35">
      <c r="A2" s="1" t="s">
        <v>1117</v>
      </c>
      <c r="B2" t="s">
        <v>1119</v>
      </c>
    </row>
    <row r="3" spans="1:6" x14ac:dyDescent="0.35">
      <c r="A3" s="2" t="s">
        <v>70</v>
      </c>
      <c r="B3" s="6">
        <v>1975.6</v>
      </c>
    </row>
    <row r="4" spans="1:6" x14ac:dyDescent="0.35">
      <c r="A4" s="2" t="s">
        <v>36</v>
      </c>
      <c r="B4" s="6">
        <v>4029.9</v>
      </c>
    </row>
    <row r="5" spans="1:6" x14ac:dyDescent="0.35">
      <c r="A5" s="2" t="s">
        <v>171</v>
      </c>
      <c r="B5" s="6">
        <v>145.9</v>
      </c>
    </row>
    <row r="6" spans="1:6" x14ac:dyDescent="0.35">
      <c r="A6" s="2" t="s">
        <v>1118</v>
      </c>
      <c r="B6" s="6">
        <v>6151.4</v>
      </c>
    </row>
    <row r="17" spans="1:8" x14ac:dyDescent="0.35">
      <c r="A17" s="4"/>
      <c r="B17" s="4"/>
      <c r="C17" s="4"/>
      <c r="D17" s="4"/>
      <c r="E17" s="4"/>
      <c r="F17" s="4"/>
      <c r="G17" s="4"/>
      <c r="H17" s="4"/>
    </row>
    <row r="18" spans="1:8" x14ac:dyDescent="0.35">
      <c r="A18" s="1" t="s">
        <v>1117</v>
      </c>
      <c r="B18" t="s">
        <v>1119</v>
      </c>
    </row>
    <row r="19" spans="1:8" x14ac:dyDescent="0.35">
      <c r="A19" s="2" t="s">
        <v>107</v>
      </c>
      <c r="B19" s="6">
        <v>368.7</v>
      </c>
    </row>
    <row r="20" spans="1:8" x14ac:dyDescent="0.35">
      <c r="A20" s="2" t="s">
        <v>101</v>
      </c>
      <c r="B20" s="6">
        <v>355.1</v>
      </c>
    </row>
    <row r="21" spans="1:8" x14ac:dyDescent="0.35">
      <c r="A21" s="2" t="s">
        <v>55</v>
      </c>
      <c r="B21" s="6">
        <v>352.4</v>
      </c>
    </row>
    <row r="22" spans="1:8" x14ac:dyDescent="0.35">
      <c r="A22" s="2" t="s">
        <v>186</v>
      </c>
      <c r="B22" s="6">
        <v>346.2</v>
      </c>
    </row>
    <row r="23" spans="1:8" x14ac:dyDescent="0.35">
      <c r="A23" s="2" t="s">
        <v>95</v>
      </c>
      <c r="B23" s="6">
        <v>314.2</v>
      </c>
    </row>
    <row r="24" spans="1:8" x14ac:dyDescent="0.35">
      <c r="A24" s="2" t="s">
        <v>128</v>
      </c>
      <c r="B24" s="6">
        <v>314</v>
      </c>
    </row>
    <row r="25" spans="1:8" x14ac:dyDescent="0.35">
      <c r="A25" s="2" t="s">
        <v>111</v>
      </c>
      <c r="B25" s="6">
        <v>309.7</v>
      </c>
    </row>
    <row r="26" spans="1:8" x14ac:dyDescent="0.35">
      <c r="A26" s="2" t="s">
        <v>116</v>
      </c>
      <c r="B26" s="6">
        <v>289.7</v>
      </c>
    </row>
    <row r="27" spans="1:8" x14ac:dyDescent="0.35">
      <c r="A27" s="2" t="s">
        <v>219</v>
      </c>
      <c r="B27" s="6">
        <v>282.7</v>
      </c>
    </row>
    <row r="28" spans="1:8" x14ac:dyDescent="0.35">
      <c r="A28" s="2" t="s">
        <v>138</v>
      </c>
      <c r="B28" s="6">
        <v>268</v>
      </c>
    </row>
    <row r="29" spans="1:8" x14ac:dyDescent="0.35">
      <c r="A29" s="2" t="s">
        <v>1118</v>
      </c>
      <c r="B29" s="6">
        <v>3200.7</v>
      </c>
    </row>
    <row r="46" spans="1:2" x14ac:dyDescent="0.35">
      <c r="A46" s="1" t="s">
        <v>1117</v>
      </c>
      <c r="B46" t="s">
        <v>1121</v>
      </c>
    </row>
    <row r="47" spans="1:2" x14ac:dyDescent="0.35">
      <c r="A47" s="2" t="s">
        <v>95</v>
      </c>
      <c r="B47" s="6">
        <v>447508</v>
      </c>
    </row>
    <row r="48" spans="1:2" x14ac:dyDescent="0.35">
      <c r="A48" s="2" t="s">
        <v>101</v>
      </c>
      <c r="B48" s="6">
        <v>437403</v>
      </c>
    </row>
    <row r="49" spans="1:2" x14ac:dyDescent="0.35">
      <c r="A49" s="2" t="s">
        <v>55</v>
      </c>
      <c r="B49" s="6">
        <v>393575</v>
      </c>
    </row>
    <row r="50" spans="1:2" x14ac:dyDescent="0.35">
      <c r="A50" s="2" t="s">
        <v>219</v>
      </c>
      <c r="B50" s="6">
        <v>390470</v>
      </c>
    </row>
    <row r="51" spans="1:2" x14ac:dyDescent="0.35">
      <c r="A51" s="2" t="s">
        <v>107</v>
      </c>
      <c r="B51" s="6">
        <v>386902</v>
      </c>
    </row>
    <row r="52" spans="1:2" x14ac:dyDescent="0.35">
      <c r="A52" s="2" t="s">
        <v>138</v>
      </c>
      <c r="B52" s="6">
        <v>382285</v>
      </c>
    </row>
    <row r="53" spans="1:2" x14ac:dyDescent="0.35">
      <c r="A53" s="2" t="s">
        <v>145</v>
      </c>
      <c r="B53" s="6">
        <v>379086</v>
      </c>
    </row>
    <row r="54" spans="1:2" x14ac:dyDescent="0.35">
      <c r="A54" s="2" t="s">
        <v>186</v>
      </c>
      <c r="B54" s="6">
        <v>373861</v>
      </c>
    </row>
    <row r="55" spans="1:2" x14ac:dyDescent="0.35">
      <c r="A55" s="2" t="s">
        <v>116</v>
      </c>
      <c r="B55" s="6">
        <v>373005</v>
      </c>
    </row>
    <row r="56" spans="1:2" x14ac:dyDescent="0.35">
      <c r="A56" s="2" t="s">
        <v>84</v>
      </c>
      <c r="B56" s="6">
        <v>354022</v>
      </c>
    </row>
    <row r="57" spans="1:2" x14ac:dyDescent="0.35">
      <c r="A57" s="2" t="s">
        <v>1118</v>
      </c>
      <c r="B57" s="6">
        <v>3918117</v>
      </c>
    </row>
    <row r="73" spans="1:4" x14ac:dyDescent="0.35">
      <c r="D73" s="3"/>
    </row>
    <row r="74" spans="1:4" x14ac:dyDescent="0.35">
      <c r="A74" s="1" t="s">
        <v>1117</v>
      </c>
      <c r="B74" s="6" t="s">
        <v>1121</v>
      </c>
      <c r="D74" s="3"/>
    </row>
    <row r="75" spans="1:4" x14ac:dyDescent="0.35">
      <c r="A75" s="2" t="s">
        <v>77</v>
      </c>
      <c r="B75" s="6">
        <v>968222</v>
      </c>
      <c r="D75" s="3"/>
    </row>
    <row r="76" spans="1:4" x14ac:dyDescent="0.35">
      <c r="A76" s="2" t="s">
        <v>65</v>
      </c>
      <c r="B76" s="6">
        <v>1012445</v>
      </c>
      <c r="D76" s="3"/>
    </row>
    <row r="77" spans="1:4" x14ac:dyDescent="0.35">
      <c r="A77" s="2" t="s">
        <v>94</v>
      </c>
      <c r="B77" s="6">
        <v>1146813</v>
      </c>
    </row>
    <row r="78" spans="1:4" x14ac:dyDescent="0.35">
      <c r="A78" s="2" t="s">
        <v>54</v>
      </c>
      <c r="B78" s="6">
        <v>1109797</v>
      </c>
    </row>
    <row r="79" spans="1:4" x14ac:dyDescent="0.35">
      <c r="A79" s="2" t="s">
        <v>38</v>
      </c>
      <c r="B79" s="6">
        <v>851895</v>
      </c>
    </row>
    <row r="80" spans="1:4" x14ac:dyDescent="0.35">
      <c r="A80" s="2" t="s">
        <v>71</v>
      </c>
      <c r="B80" s="6">
        <v>999316</v>
      </c>
    </row>
    <row r="81" spans="1:4" x14ac:dyDescent="0.35">
      <c r="A81" s="2" t="s">
        <v>100</v>
      </c>
      <c r="B81" s="6">
        <v>1115636</v>
      </c>
    </row>
    <row r="82" spans="1:4" x14ac:dyDescent="0.35">
      <c r="A82" s="2" t="s">
        <v>1118</v>
      </c>
      <c r="B82" s="6">
        <v>7204124</v>
      </c>
    </row>
    <row r="85" spans="1:4" x14ac:dyDescent="0.35">
      <c r="A85" s="1" t="s">
        <v>1117</v>
      </c>
      <c r="B85" t="s">
        <v>1123</v>
      </c>
    </row>
    <row r="86" spans="1:4" x14ac:dyDescent="0.35">
      <c r="A86" s="2" t="s">
        <v>144</v>
      </c>
      <c r="B86" s="6">
        <v>5.5579999999999998</v>
      </c>
    </row>
    <row r="87" spans="1:4" x14ac:dyDescent="0.35">
      <c r="A87" s="2" t="s">
        <v>35</v>
      </c>
      <c r="B87" s="6">
        <v>6.117791411042945</v>
      </c>
    </row>
    <row r="88" spans="1:4" x14ac:dyDescent="0.35">
      <c r="A88" s="2" t="s">
        <v>52</v>
      </c>
      <c r="B88" s="6">
        <v>6.21650641025641</v>
      </c>
    </row>
    <row r="89" spans="1:4" x14ac:dyDescent="0.35">
      <c r="A89" s="2" t="s">
        <v>1118</v>
      </c>
      <c r="B89" s="6">
        <v>6.1513999999999998</v>
      </c>
    </row>
    <row r="93" spans="1:4" x14ac:dyDescent="0.35">
      <c r="A93" s="1" t="s">
        <v>1117</v>
      </c>
      <c r="B93" t="s">
        <v>1125</v>
      </c>
      <c r="C93" t="s">
        <v>1137</v>
      </c>
      <c r="D93" s="5" t="s">
        <v>1138</v>
      </c>
    </row>
    <row r="94" spans="1:4" x14ac:dyDescent="0.35">
      <c r="A94" s="2">
        <v>0.5</v>
      </c>
      <c r="B94">
        <v>8</v>
      </c>
      <c r="C94">
        <f>A94</f>
        <v>0.5</v>
      </c>
      <c r="D94">
        <f>B94</f>
        <v>8</v>
      </c>
    </row>
    <row r="95" spans="1:4" x14ac:dyDescent="0.35">
      <c r="A95" s="2">
        <v>0.6</v>
      </c>
      <c r="B95">
        <v>24</v>
      </c>
      <c r="C95">
        <f t="shared" ref="C95:D158" si="0">A95</f>
        <v>0.6</v>
      </c>
      <c r="D95">
        <f t="shared" si="0"/>
        <v>24</v>
      </c>
    </row>
    <row r="96" spans="1:4" x14ac:dyDescent="0.35">
      <c r="A96" s="2">
        <v>0.7</v>
      </c>
      <c r="B96">
        <v>24</v>
      </c>
      <c r="C96">
        <f t="shared" si="0"/>
        <v>0.7</v>
      </c>
      <c r="D96">
        <f t="shared" si="0"/>
        <v>24</v>
      </c>
    </row>
    <row r="97" spans="1:4" x14ac:dyDescent="0.35">
      <c r="A97" s="2">
        <v>0.8</v>
      </c>
      <c r="B97">
        <v>9</v>
      </c>
      <c r="C97">
        <f t="shared" si="0"/>
        <v>0.8</v>
      </c>
      <c r="D97">
        <f t="shared" si="0"/>
        <v>9</v>
      </c>
    </row>
    <row r="98" spans="1:4" x14ac:dyDescent="0.35">
      <c r="A98" s="2">
        <v>0.9</v>
      </c>
      <c r="B98">
        <v>2</v>
      </c>
      <c r="C98">
        <f t="shared" si="0"/>
        <v>0.9</v>
      </c>
      <c r="D98">
        <f t="shared" si="0"/>
        <v>2</v>
      </c>
    </row>
    <row r="99" spans="1:4" x14ac:dyDescent="0.35">
      <c r="A99" s="2">
        <v>1</v>
      </c>
      <c r="B99">
        <v>39</v>
      </c>
      <c r="C99">
        <f t="shared" si="0"/>
        <v>1</v>
      </c>
      <c r="D99">
        <f t="shared" si="0"/>
        <v>39</v>
      </c>
    </row>
    <row r="100" spans="1:4" x14ac:dyDescent="0.35">
      <c r="A100" s="2">
        <v>1.1000000000000001</v>
      </c>
      <c r="B100">
        <v>25</v>
      </c>
      <c r="C100">
        <f t="shared" si="0"/>
        <v>1.1000000000000001</v>
      </c>
      <c r="D100">
        <f t="shared" si="0"/>
        <v>25</v>
      </c>
    </row>
    <row r="101" spans="1:4" x14ac:dyDescent="0.35">
      <c r="A101" s="2">
        <v>1.2</v>
      </c>
      <c r="B101">
        <v>25</v>
      </c>
      <c r="C101">
        <f t="shared" si="0"/>
        <v>1.2</v>
      </c>
      <c r="D101">
        <f t="shared" si="0"/>
        <v>25</v>
      </c>
    </row>
    <row r="102" spans="1:4" x14ac:dyDescent="0.35">
      <c r="A102" s="2">
        <v>1.3</v>
      </c>
      <c r="B102">
        <v>25</v>
      </c>
      <c r="C102">
        <f t="shared" si="0"/>
        <v>1.3</v>
      </c>
      <c r="D102">
        <f t="shared" si="0"/>
        <v>25</v>
      </c>
    </row>
    <row r="103" spans="1:4" x14ac:dyDescent="0.35">
      <c r="A103" s="2">
        <v>1.4</v>
      </c>
      <c r="B103">
        <v>10</v>
      </c>
      <c r="C103">
        <f t="shared" si="0"/>
        <v>1.4</v>
      </c>
      <c r="D103">
        <f t="shared" si="0"/>
        <v>10</v>
      </c>
    </row>
    <row r="104" spans="1:4" x14ac:dyDescent="0.35">
      <c r="A104" s="2">
        <v>1.5</v>
      </c>
      <c r="B104">
        <v>3</v>
      </c>
      <c r="C104">
        <f t="shared" si="0"/>
        <v>1.5</v>
      </c>
      <c r="D104">
        <f t="shared" si="0"/>
        <v>3</v>
      </c>
    </row>
    <row r="105" spans="1:4" x14ac:dyDescent="0.35">
      <c r="A105" s="2">
        <v>1.6</v>
      </c>
      <c r="B105">
        <v>9</v>
      </c>
      <c r="C105">
        <f t="shared" si="0"/>
        <v>1.6</v>
      </c>
      <c r="D105">
        <f t="shared" si="0"/>
        <v>9</v>
      </c>
    </row>
    <row r="106" spans="1:4" x14ac:dyDescent="0.35">
      <c r="A106" s="2">
        <v>1.7</v>
      </c>
      <c r="B106">
        <v>62</v>
      </c>
      <c r="C106">
        <f t="shared" si="0"/>
        <v>1.7</v>
      </c>
      <c r="D106">
        <f t="shared" si="0"/>
        <v>62</v>
      </c>
    </row>
    <row r="107" spans="1:4" x14ac:dyDescent="0.35">
      <c r="A107" s="2">
        <v>1.8</v>
      </c>
      <c r="B107">
        <v>27</v>
      </c>
      <c r="C107">
        <f t="shared" si="0"/>
        <v>1.8</v>
      </c>
      <c r="D107">
        <f t="shared" si="0"/>
        <v>27</v>
      </c>
    </row>
    <row r="108" spans="1:4" x14ac:dyDescent="0.35">
      <c r="A108" s="2">
        <v>1.9</v>
      </c>
      <c r="B108">
        <v>29</v>
      </c>
      <c r="C108">
        <f t="shared" si="0"/>
        <v>1.9</v>
      </c>
      <c r="D108">
        <f t="shared" si="0"/>
        <v>29</v>
      </c>
    </row>
    <row r="109" spans="1:4" x14ac:dyDescent="0.35">
      <c r="A109" s="2">
        <v>2</v>
      </c>
      <c r="B109">
        <v>14</v>
      </c>
      <c r="C109">
        <f t="shared" si="0"/>
        <v>2</v>
      </c>
      <c r="D109">
        <f t="shared" si="0"/>
        <v>14</v>
      </c>
    </row>
    <row r="110" spans="1:4" x14ac:dyDescent="0.35">
      <c r="A110" s="2">
        <v>2.1</v>
      </c>
      <c r="B110">
        <v>41</v>
      </c>
      <c r="C110">
        <f t="shared" si="0"/>
        <v>2.1</v>
      </c>
      <c r="D110">
        <f t="shared" si="0"/>
        <v>41</v>
      </c>
    </row>
    <row r="111" spans="1:4" x14ac:dyDescent="0.35">
      <c r="A111" s="2">
        <v>2.2000000000000002</v>
      </c>
      <c r="B111">
        <v>16</v>
      </c>
      <c r="C111">
        <f t="shared" si="0"/>
        <v>2.2000000000000002</v>
      </c>
      <c r="D111">
        <f t="shared" si="0"/>
        <v>16</v>
      </c>
    </row>
    <row r="112" spans="1:4" x14ac:dyDescent="0.35">
      <c r="A112" s="2">
        <v>2.2999999999999998</v>
      </c>
      <c r="B112">
        <v>22</v>
      </c>
      <c r="C112">
        <f t="shared" si="0"/>
        <v>2.2999999999999998</v>
      </c>
      <c r="D112">
        <f t="shared" si="0"/>
        <v>22</v>
      </c>
    </row>
    <row r="113" spans="1:4" x14ac:dyDescent="0.35">
      <c r="A113" s="2">
        <v>2.5</v>
      </c>
      <c r="B113">
        <v>24</v>
      </c>
      <c r="C113">
        <f t="shared" si="0"/>
        <v>2.5</v>
      </c>
      <c r="D113">
        <f t="shared" si="0"/>
        <v>24</v>
      </c>
    </row>
    <row r="114" spans="1:4" x14ac:dyDescent="0.35">
      <c r="A114" s="2">
        <v>2.6</v>
      </c>
      <c r="B114">
        <v>21</v>
      </c>
      <c r="C114">
        <f t="shared" si="0"/>
        <v>2.6</v>
      </c>
      <c r="D114">
        <f t="shared" si="0"/>
        <v>21</v>
      </c>
    </row>
    <row r="115" spans="1:4" x14ac:dyDescent="0.35">
      <c r="A115" s="2">
        <v>2.7</v>
      </c>
      <c r="B115">
        <v>26</v>
      </c>
      <c r="C115">
        <f t="shared" si="0"/>
        <v>2.7</v>
      </c>
      <c r="D115">
        <f t="shared" si="0"/>
        <v>26</v>
      </c>
    </row>
    <row r="116" spans="1:4" x14ac:dyDescent="0.35">
      <c r="A116" s="2">
        <v>2.8</v>
      </c>
      <c r="B116">
        <v>23</v>
      </c>
      <c r="C116">
        <f t="shared" si="0"/>
        <v>2.8</v>
      </c>
      <c r="D116">
        <f t="shared" si="0"/>
        <v>23</v>
      </c>
    </row>
    <row r="117" spans="1:4" x14ac:dyDescent="0.35">
      <c r="A117" s="2">
        <v>2.9</v>
      </c>
      <c r="B117">
        <v>23</v>
      </c>
      <c r="C117">
        <f t="shared" si="0"/>
        <v>2.9</v>
      </c>
      <c r="D117">
        <f t="shared" si="0"/>
        <v>23</v>
      </c>
    </row>
    <row r="118" spans="1:4" x14ac:dyDescent="0.35">
      <c r="A118" s="2">
        <v>3</v>
      </c>
      <c r="B118">
        <v>17</v>
      </c>
      <c r="C118">
        <f t="shared" si="0"/>
        <v>3</v>
      </c>
      <c r="D118">
        <f t="shared" si="0"/>
        <v>17</v>
      </c>
    </row>
    <row r="119" spans="1:4" x14ac:dyDescent="0.35">
      <c r="A119" s="2">
        <v>3.1</v>
      </c>
      <c r="B119">
        <v>27</v>
      </c>
      <c r="C119">
        <f t="shared" si="0"/>
        <v>3.1</v>
      </c>
      <c r="D119">
        <f t="shared" si="0"/>
        <v>27</v>
      </c>
    </row>
    <row r="120" spans="1:4" x14ac:dyDescent="0.35">
      <c r="A120" s="2">
        <v>3.2</v>
      </c>
      <c r="B120">
        <v>33</v>
      </c>
      <c r="C120">
        <f t="shared" si="0"/>
        <v>3.2</v>
      </c>
      <c r="D120">
        <f t="shared" si="0"/>
        <v>33</v>
      </c>
    </row>
    <row r="121" spans="1:4" x14ac:dyDescent="0.35">
      <c r="A121" s="2">
        <v>3.3</v>
      </c>
      <c r="B121">
        <v>13</v>
      </c>
      <c r="C121">
        <f t="shared" si="0"/>
        <v>3.3</v>
      </c>
      <c r="D121">
        <f t="shared" si="0"/>
        <v>13</v>
      </c>
    </row>
    <row r="122" spans="1:4" x14ac:dyDescent="0.35">
      <c r="A122" s="2">
        <v>3.4</v>
      </c>
      <c r="B122">
        <v>25</v>
      </c>
      <c r="C122">
        <f t="shared" si="0"/>
        <v>3.4</v>
      </c>
      <c r="D122">
        <f t="shared" si="0"/>
        <v>25</v>
      </c>
    </row>
    <row r="123" spans="1:4" x14ac:dyDescent="0.35">
      <c r="A123" s="2">
        <v>3.5</v>
      </c>
      <c r="B123">
        <v>39</v>
      </c>
      <c r="C123">
        <f t="shared" si="0"/>
        <v>3.5</v>
      </c>
      <c r="D123">
        <f t="shared" si="0"/>
        <v>39</v>
      </c>
    </row>
    <row r="124" spans="1:4" x14ac:dyDescent="0.35">
      <c r="A124" s="2">
        <v>3.6</v>
      </c>
      <c r="B124">
        <v>32</v>
      </c>
      <c r="C124">
        <f t="shared" si="0"/>
        <v>3.6</v>
      </c>
      <c r="D124">
        <f t="shared" si="0"/>
        <v>32</v>
      </c>
    </row>
    <row r="125" spans="1:4" x14ac:dyDescent="0.35">
      <c r="A125" s="2">
        <v>3.7</v>
      </c>
      <c r="B125">
        <v>47</v>
      </c>
      <c r="C125">
        <f t="shared" si="0"/>
        <v>3.7</v>
      </c>
      <c r="D125">
        <f t="shared" si="0"/>
        <v>47</v>
      </c>
    </row>
    <row r="126" spans="1:4" x14ac:dyDescent="0.35">
      <c r="A126" s="2">
        <v>3.8</v>
      </c>
      <c r="B126">
        <v>20</v>
      </c>
      <c r="C126">
        <f t="shared" si="0"/>
        <v>3.8</v>
      </c>
      <c r="D126">
        <f t="shared" si="0"/>
        <v>20</v>
      </c>
    </row>
    <row r="127" spans="1:4" x14ac:dyDescent="0.35">
      <c r="A127" s="2">
        <v>3.9</v>
      </c>
      <c r="B127">
        <v>55</v>
      </c>
      <c r="C127">
        <f t="shared" si="0"/>
        <v>3.9</v>
      </c>
      <c r="D127">
        <f t="shared" si="0"/>
        <v>55</v>
      </c>
    </row>
    <row r="128" spans="1:4" x14ac:dyDescent="0.35">
      <c r="A128" s="2">
        <v>4</v>
      </c>
      <c r="B128">
        <v>24</v>
      </c>
      <c r="C128">
        <f t="shared" si="0"/>
        <v>4</v>
      </c>
      <c r="D128">
        <f t="shared" si="0"/>
        <v>24</v>
      </c>
    </row>
    <row r="129" spans="1:4" x14ac:dyDescent="0.35">
      <c r="A129" s="2">
        <v>4.0999999999999996</v>
      </c>
      <c r="B129">
        <v>30</v>
      </c>
      <c r="C129">
        <f t="shared" si="0"/>
        <v>4.0999999999999996</v>
      </c>
      <c r="D129">
        <f t="shared" si="0"/>
        <v>30</v>
      </c>
    </row>
    <row r="130" spans="1:4" x14ac:dyDescent="0.35">
      <c r="A130" s="2">
        <v>4.2</v>
      </c>
      <c r="B130">
        <v>42</v>
      </c>
      <c r="C130">
        <f t="shared" si="0"/>
        <v>4.2</v>
      </c>
      <c r="D130">
        <f t="shared" si="0"/>
        <v>42</v>
      </c>
    </row>
    <row r="131" spans="1:4" x14ac:dyDescent="0.35">
      <c r="A131" s="2">
        <v>4.3</v>
      </c>
      <c r="B131">
        <v>58</v>
      </c>
      <c r="C131">
        <f t="shared" si="0"/>
        <v>4.3</v>
      </c>
      <c r="D131">
        <f t="shared" si="0"/>
        <v>58</v>
      </c>
    </row>
    <row r="132" spans="1:4" x14ac:dyDescent="0.35">
      <c r="A132" s="2">
        <v>4.4000000000000004</v>
      </c>
      <c r="B132">
        <v>57</v>
      </c>
      <c r="C132">
        <f t="shared" si="0"/>
        <v>4.4000000000000004</v>
      </c>
      <c r="D132">
        <f t="shared" si="0"/>
        <v>57</v>
      </c>
    </row>
    <row r="133" spans="1:4" x14ac:dyDescent="0.35">
      <c r="A133" s="2">
        <v>4.5</v>
      </c>
      <c r="B133">
        <v>39</v>
      </c>
      <c r="C133">
        <f t="shared" si="0"/>
        <v>4.5</v>
      </c>
      <c r="D133">
        <f t="shared" si="0"/>
        <v>39</v>
      </c>
    </row>
    <row r="134" spans="1:4" x14ac:dyDescent="0.35">
      <c r="A134" s="2">
        <v>4.5999999999999996</v>
      </c>
      <c r="B134">
        <v>52</v>
      </c>
      <c r="C134">
        <f t="shared" si="0"/>
        <v>4.5999999999999996</v>
      </c>
      <c r="D134">
        <f t="shared" si="0"/>
        <v>52</v>
      </c>
    </row>
    <row r="135" spans="1:4" x14ac:dyDescent="0.35">
      <c r="A135" s="2">
        <v>4.7</v>
      </c>
      <c r="B135">
        <v>48</v>
      </c>
      <c r="C135">
        <f t="shared" si="0"/>
        <v>4.7</v>
      </c>
      <c r="D135">
        <f t="shared" si="0"/>
        <v>48</v>
      </c>
    </row>
    <row r="136" spans="1:4" x14ac:dyDescent="0.35">
      <c r="A136" s="2">
        <v>4.8</v>
      </c>
      <c r="B136">
        <v>74</v>
      </c>
      <c r="C136">
        <f t="shared" si="0"/>
        <v>4.8</v>
      </c>
      <c r="D136">
        <f t="shared" si="0"/>
        <v>74</v>
      </c>
    </row>
    <row r="137" spans="1:4" x14ac:dyDescent="0.35">
      <c r="A137" s="2">
        <v>4.9000000000000004</v>
      </c>
      <c r="B137">
        <v>47</v>
      </c>
      <c r="C137">
        <f t="shared" si="0"/>
        <v>4.9000000000000004</v>
      </c>
      <c r="D137">
        <f t="shared" si="0"/>
        <v>47</v>
      </c>
    </row>
    <row r="138" spans="1:4" x14ac:dyDescent="0.35">
      <c r="A138" s="2">
        <v>5</v>
      </c>
      <c r="B138">
        <v>57</v>
      </c>
      <c r="C138">
        <f t="shared" si="0"/>
        <v>5</v>
      </c>
      <c r="D138">
        <f t="shared" si="0"/>
        <v>57</v>
      </c>
    </row>
    <row r="139" spans="1:4" x14ac:dyDescent="0.35">
      <c r="A139" s="2">
        <v>5.0999999999999996</v>
      </c>
      <c r="B139">
        <v>36</v>
      </c>
      <c r="C139">
        <f t="shared" si="0"/>
        <v>5.0999999999999996</v>
      </c>
      <c r="D139">
        <f t="shared" si="0"/>
        <v>36</v>
      </c>
    </row>
    <row r="140" spans="1:4" x14ac:dyDescent="0.35">
      <c r="A140" s="2">
        <v>5.2</v>
      </c>
      <c r="B140">
        <v>74</v>
      </c>
      <c r="C140">
        <f t="shared" si="0"/>
        <v>5.2</v>
      </c>
      <c r="D140">
        <f t="shared" si="0"/>
        <v>74</v>
      </c>
    </row>
    <row r="141" spans="1:4" x14ac:dyDescent="0.35">
      <c r="A141" s="2">
        <v>5.3</v>
      </c>
      <c r="B141">
        <v>47</v>
      </c>
      <c r="C141">
        <f t="shared" si="0"/>
        <v>5.3</v>
      </c>
      <c r="D141">
        <f t="shared" si="0"/>
        <v>47</v>
      </c>
    </row>
    <row r="142" spans="1:4" x14ac:dyDescent="0.35">
      <c r="A142" s="2">
        <v>5.4</v>
      </c>
      <c r="B142">
        <v>61</v>
      </c>
      <c r="C142">
        <f t="shared" si="0"/>
        <v>5.4</v>
      </c>
      <c r="D142">
        <f t="shared" si="0"/>
        <v>61</v>
      </c>
    </row>
    <row r="143" spans="1:4" x14ac:dyDescent="0.35">
      <c r="A143" s="2">
        <v>5.5</v>
      </c>
      <c r="B143">
        <v>55</v>
      </c>
      <c r="C143">
        <f t="shared" si="0"/>
        <v>5.5</v>
      </c>
      <c r="D143">
        <f t="shared" si="0"/>
        <v>55</v>
      </c>
    </row>
    <row r="144" spans="1:4" x14ac:dyDescent="0.35">
      <c r="A144" s="2">
        <v>5.6</v>
      </c>
      <c r="B144">
        <v>27</v>
      </c>
      <c r="C144">
        <f t="shared" si="0"/>
        <v>5.6</v>
      </c>
      <c r="D144">
        <f t="shared" si="0"/>
        <v>27</v>
      </c>
    </row>
    <row r="145" spans="1:4" x14ac:dyDescent="0.35">
      <c r="A145" s="2">
        <v>5.7</v>
      </c>
      <c r="B145">
        <v>43</v>
      </c>
      <c r="C145">
        <f t="shared" si="0"/>
        <v>5.7</v>
      </c>
      <c r="D145">
        <f t="shared" si="0"/>
        <v>43</v>
      </c>
    </row>
    <row r="146" spans="1:4" x14ac:dyDescent="0.35">
      <c r="A146" s="2">
        <v>5.8</v>
      </c>
      <c r="B146">
        <v>63</v>
      </c>
      <c r="C146">
        <f t="shared" si="0"/>
        <v>5.8</v>
      </c>
      <c r="D146">
        <f t="shared" si="0"/>
        <v>63</v>
      </c>
    </row>
    <row r="147" spans="1:4" x14ac:dyDescent="0.35">
      <c r="A147" s="2">
        <v>5.9</v>
      </c>
      <c r="B147">
        <v>68</v>
      </c>
      <c r="C147">
        <f t="shared" si="0"/>
        <v>5.9</v>
      </c>
      <c r="D147">
        <f t="shared" si="0"/>
        <v>68</v>
      </c>
    </row>
    <row r="148" spans="1:4" x14ac:dyDescent="0.35">
      <c r="A148" s="2">
        <v>6</v>
      </c>
      <c r="B148">
        <v>84</v>
      </c>
      <c r="C148">
        <f t="shared" si="0"/>
        <v>6</v>
      </c>
      <c r="D148">
        <f t="shared" si="0"/>
        <v>84</v>
      </c>
    </row>
    <row r="149" spans="1:4" x14ac:dyDescent="0.35">
      <c r="A149" s="2">
        <v>6.1</v>
      </c>
      <c r="B149">
        <v>43</v>
      </c>
      <c r="C149">
        <f t="shared" si="0"/>
        <v>6.1</v>
      </c>
      <c r="D149">
        <f t="shared" si="0"/>
        <v>43</v>
      </c>
    </row>
    <row r="150" spans="1:4" x14ac:dyDescent="0.35">
      <c r="A150" s="2">
        <v>6.2</v>
      </c>
      <c r="B150">
        <v>62</v>
      </c>
      <c r="C150">
        <f t="shared" si="0"/>
        <v>6.2</v>
      </c>
      <c r="D150">
        <f t="shared" si="0"/>
        <v>62</v>
      </c>
    </row>
    <row r="151" spans="1:4" x14ac:dyDescent="0.35">
      <c r="A151" s="2">
        <v>6.3</v>
      </c>
      <c r="B151">
        <v>41</v>
      </c>
      <c r="C151">
        <f t="shared" si="0"/>
        <v>6.3</v>
      </c>
      <c r="D151">
        <f t="shared" si="0"/>
        <v>41</v>
      </c>
    </row>
    <row r="152" spans="1:4" x14ac:dyDescent="0.35">
      <c r="A152" s="2">
        <v>6.4</v>
      </c>
      <c r="B152">
        <v>42</v>
      </c>
      <c r="C152">
        <f t="shared" si="0"/>
        <v>6.4</v>
      </c>
      <c r="D152">
        <f t="shared" si="0"/>
        <v>42</v>
      </c>
    </row>
    <row r="153" spans="1:4" x14ac:dyDescent="0.35">
      <c r="A153" s="2">
        <v>6.5</v>
      </c>
      <c r="B153">
        <v>19</v>
      </c>
      <c r="C153">
        <f t="shared" si="0"/>
        <v>6.5</v>
      </c>
      <c r="D153">
        <f t="shared" si="0"/>
        <v>19</v>
      </c>
    </row>
    <row r="154" spans="1:4" x14ac:dyDescent="0.35">
      <c r="A154" s="2">
        <v>6.6</v>
      </c>
      <c r="B154">
        <v>65</v>
      </c>
      <c r="C154">
        <f t="shared" si="0"/>
        <v>6.6</v>
      </c>
      <c r="D154">
        <f t="shared" si="0"/>
        <v>65</v>
      </c>
    </row>
    <row r="155" spans="1:4" x14ac:dyDescent="0.35">
      <c r="A155" s="2">
        <v>6.7</v>
      </c>
      <c r="B155">
        <v>27</v>
      </c>
      <c r="C155">
        <f t="shared" si="0"/>
        <v>6.7</v>
      </c>
      <c r="D155">
        <f t="shared" si="0"/>
        <v>27</v>
      </c>
    </row>
    <row r="156" spans="1:4" x14ac:dyDescent="0.35">
      <c r="A156" s="2">
        <v>6.8</v>
      </c>
      <c r="B156">
        <v>26</v>
      </c>
      <c r="C156">
        <f t="shared" si="0"/>
        <v>6.8</v>
      </c>
      <c r="D156">
        <f t="shared" si="0"/>
        <v>26</v>
      </c>
    </row>
    <row r="157" spans="1:4" x14ac:dyDescent="0.35">
      <c r="A157" s="2">
        <v>6.9</v>
      </c>
      <c r="B157">
        <v>30</v>
      </c>
      <c r="C157">
        <f t="shared" si="0"/>
        <v>6.9</v>
      </c>
      <c r="D157">
        <f t="shared" si="0"/>
        <v>30</v>
      </c>
    </row>
    <row r="158" spans="1:4" x14ac:dyDescent="0.35">
      <c r="A158" s="2">
        <v>7</v>
      </c>
      <c r="B158">
        <v>52</v>
      </c>
      <c r="C158">
        <f t="shared" si="0"/>
        <v>7</v>
      </c>
      <c r="D158">
        <f t="shared" si="0"/>
        <v>52</v>
      </c>
    </row>
    <row r="159" spans="1:4" x14ac:dyDescent="0.35">
      <c r="A159" s="2">
        <v>7.1</v>
      </c>
      <c r="B159">
        <v>39</v>
      </c>
      <c r="C159">
        <f t="shared" ref="C159:D222" si="1">A159</f>
        <v>7.1</v>
      </c>
      <c r="D159">
        <f t="shared" si="1"/>
        <v>39</v>
      </c>
    </row>
    <row r="160" spans="1:4" x14ac:dyDescent="0.35">
      <c r="A160" s="2">
        <v>7.2</v>
      </c>
      <c r="B160">
        <v>34</v>
      </c>
      <c r="C160">
        <f t="shared" si="1"/>
        <v>7.2</v>
      </c>
      <c r="D160">
        <f t="shared" si="1"/>
        <v>34</v>
      </c>
    </row>
    <row r="161" spans="1:4" x14ac:dyDescent="0.35">
      <c r="A161" s="2">
        <v>7.3</v>
      </c>
      <c r="B161">
        <v>26</v>
      </c>
      <c r="C161">
        <f t="shared" si="1"/>
        <v>7.3</v>
      </c>
      <c r="D161">
        <f t="shared" si="1"/>
        <v>26</v>
      </c>
    </row>
    <row r="162" spans="1:4" x14ac:dyDescent="0.35">
      <c r="A162" s="2">
        <v>7.4</v>
      </c>
      <c r="B162">
        <v>35</v>
      </c>
      <c r="C162">
        <f t="shared" si="1"/>
        <v>7.4</v>
      </c>
      <c r="D162">
        <f t="shared" si="1"/>
        <v>35</v>
      </c>
    </row>
    <row r="163" spans="1:4" x14ac:dyDescent="0.35">
      <c r="A163" s="2">
        <v>7.5</v>
      </c>
      <c r="B163">
        <v>10</v>
      </c>
      <c r="C163">
        <f t="shared" si="1"/>
        <v>7.5</v>
      </c>
      <c r="D163">
        <f t="shared" si="1"/>
        <v>10</v>
      </c>
    </row>
    <row r="164" spans="1:4" x14ac:dyDescent="0.35">
      <c r="A164" s="2">
        <v>7.6</v>
      </c>
      <c r="B164">
        <v>45</v>
      </c>
      <c r="C164">
        <f t="shared" si="1"/>
        <v>7.6</v>
      </c>
      <c r="D164">
        <f t="shared" si="1"/>
        <v>45</v>
      </c>
    </row>
    <row r="165" spans="1:4" x14ac:dyDescent="0.35">
      <c r="A165" s="2">
        <v>7.7</v>
      </c>
      <c r="B165">
        <v>44</v>
      </c>
      <c r="C165">
        <f t="shared" si="1"/>
        <v>7.7</v>
      </c>
      <c r="D165">
        <f t="shared" si="1"/>
        <v>44</v>
      </c>
    </row>
    <row r="166" spans="1:4" x14ac:dyDescent="0.35">
      <c r="A166" s="2">
        <v>7.8</v>
      </c>
      <c r="B166">
        <v>44</v>
      </c>
      <c r="C166">
        <f t="shared" si="1"/>
        <v>7.8</v>
      </c>
      <c r="D166">
        <f t="shared" si="1"/>
        <v>44</v>
      </c>
    </row>
    <row r="167" spans="1:4" x14ac:dyDescent="0.35">
      <c r="A167" s="2">
        <v>7.9</v>
      </c>
      <c r="B167">
        <v>23</v>
      </c>
      <c r="C167">
        <f t="shared" si="1"/>
        <v>7.9</v>
      </c>
      <c r="D167">
        <f t="shared" si="1"/>
        <v>23</v>
      </c>
    </row>
    <row r="168" spans="1:4" x14ac:dyDescent="0.35">
      <c r="A168" s="2">
        <v>8</v>
      </c>
      <c r="B168">
        <v>22</v>
      </c>
      <c r="C168">
        <f t="shared" si="1"/>
        <v>8</v>
      </c>
      <c r="D168">
        <f t="shared" si="1"/>
        <v>22</v>
      </c>
    </row>
    <row r="169" spans="1:4" x14ac:dyDescent="0.35">
      <c r="A169" s="2">
        <v>8.1</v>
      </c>
      <c r="B169">
        <v>18</v>
      </c>
      <c r="C169">
        <f t="shared" si="1"/>
        <v>8.1</v>
      </c>
      <c r="D169">
        <f t="shared" si="1"/>
        <v>18</v>
      </c>
    </row>
    <row r="170" spans="1:4" x14ac:dyDescent="0.35">
      <c r="A170" s="2">
        <v>8.1999999999999993</v>
      </c>
      <c r="B170">
        <v>70</v>
      </c>
      <c r="C170">
        <f t="shared" si="1"/>
        <v>8.1999999999999993</v>
      </c>
      <c r="D170">
        <f t="shared" si="1"/>
        <v>70</v>
      </c>
    </row>
    <row r="171" spans="1:4" x14ac:dyDescent="0.35">
      <c r="A171" s="2">
        <v>8.3000000000000007</v>
      </c>
      <c r="B171">
        <v>42</v>
      </c>
      <c r="C171">
        <f t="shared" si="1"/>
        <v>8.3000000000000007</v>
      </c>
      <c r="D171">
        <f t="shared" si="1"/>
        <v>42</v>
      </c>
    </row>
    <row r="172" spans="1:4" x14ac:dyDescent="0.35">
      <c r="A172" s="2">
        <v>8.4</v>
      </c>
      <c r="B172">
        <v>65</v>
      </c>
      <c r="C172">
        <f t="shared" si="1"/>
        <v>8.4</v>
      </c>
      <c r="D172">
        <f t="shared" si="1"/>
        <v>65</v>
      </c>
    </row>
    <row r="173" spans="1:4" x14ac:dyDescent="0.35">
      <c r="A173" s="2">
        <v>8.5</v>
      </c>
      <c r="B173">
        <v>8</v>
      </c>
      <c r="C173">
        <f t="shared" si="1"/>
        <v>8.5</v>
      </c>
      <c r="D173">
        <f t="shared" si="1"/>
        <v>8</v>
      </c>
    </row>
    <row r="174" spans="1:4" x14ac:dyDescent="0.35">
      <c r="A174" s="2">
        <v>8.6</v>
      </c>
      <c r="B174">
        <v>42</v>
      </c>
      <c r="C174">
        <f t="shared" si="1"/>
        <v>8.6</v>
      </c>
      <c r="D174">
        <f t="shared" si="1"/>
        <v>42</v>
      </c>
    </row>
    <row r="175" spans="1:4" x14ac:dyDescent="0.35">
      <c r="A175" s="2">
        <v>8.6999999999999993</v>
      </c>
      <c r="B175">
        <v>24</v>
      </c>
      <c r="C175">
        <f t="shared" si="1"/>
        <v>8.6999999999999993</v>
      </c>
      <c r="D175">
        <f t="shared" si="1"/>
        <v>24</v>
      </c>
    </row>
    <row r="176" spans="1:4" x14ac:dyDescent="0.35">
      <c r="A176" s="2">
        <v>8.8000000000000007</v>
      </c>
      <c r="B176">
        <v>50</v>
      </c>
      <c r="C176">
        <f t="shared" si="1"/>
        <v>8.8000000000000007</v>
      </c>
      <c r="D176">
        <f t="shared" si="1"/>
        <v>50</v>
      </c>
    </row>
    <row r="177" spans="1:4" x14ac:dyDescent="0.35">
      <c r="A177" s="2">
        <v>8.9</v>
      </c>
      <c r="B177">
        <v>34</v>
      </c>
      <c r="C177">
        <f t="shared" si="1"/>
        <v>8.9</v>
      </c>
      <c r="D177">
        <f t="shared" si="1"/>
        <v>34</v>
      </c>
    </row>
    <row r="178" spans="1:4" x14ac:dyDescent="0.35">
      <c r="A178" s="2">
        <v>9</v>
      </c>
      <c r="B178">
        <v>2</v>
      </c>
      <c r="C178">
        <f t="shared" si="1"/>
        <v>9</v>
      </c>
      <c r="D178">
        <f t="shared" si="1"/>
        <v>2</v>
      </c>
    </row>
    <row r="179" spans="1:4" x14ac:dyDescent="0.35">
      <c r="A179" s="2">
        <v>9.1</v>
      </c>
      <c r="B179">
        <v>27</v>
      </c>
      <c r="C179">
        <f t="shared" si="1"/>
        <v>9.1</v>
      </c>
      <c r="D179">
        <f t="shared" si="1"/>
        <v>27</v>
      </c>
    </row>
    <row r="180" spans="1:4" x14ac:dyDescent="0.35">
      <c r="A180" s="2">
        <v>9.1999999999999993</v>
      </c>
      <c r="B180">
        <v>6</v>
      </c>
      <c r="C180">
        <f t="shared" si="1"/>
        <v>9.1999999999999993</v>
      </c>
      <c r="D180">
        <f t="shared" si="1"/>
        <v>6</v>
      </c>
    </row>
    <row r="181" spans="1:4" x14ac:dyDescent="0.35">
      <c r="A181" s="2">
        <v>9.3000000000000007</v>
      </c>
      <c r="B181">
        <v>69</v>
      </c>
      <c r="C181">
        <f t="shared" si="1"/>
        <v>9.3000000000000007</v>
      </c>
      <c r="D181">
        <f t="shared" si="1"/>
        <v>69</v>
      </c>
    </row>
    <row r="182" spans="1:4" x14ac:dyDescent="0.35">
      <c r="A182" s="2">
        <v>9.4</v>
      </c>
      <c r="B182">
        <v>31</v>
      </c>
      <c r="C182">
        <f t="shared" si="1"/>
        <v>9.4</v>
      </c>
      <c r="D182">
        <f t="shared" si="1"/>
        <v>31</v>
      </c>
    </row>
    <row r="183" spans="1:4" x14ac:dyDescent="0.35">
      <c r="A183" s="2">
        <v>9.5</v>
      </c>
      <c r="B183">
        <v>21</v>
      </c>
      <c r="C183">
        <f t="shared" si="1"/>
        <v>9.5</v>
      </c>
      <c r="D183">
        <f t="shared" si="1"/>
        <v>21</v>
      </c>
    </row>
    <row r="184" spans="1:4" x14ac:dyDescent="0.35">
      <c r="A184" s="2">
        <v>9.6</v>
      </c>
      <c r="B184">
        <v>8</v>
      </c>
      <c r="C184">
        <f t="shared" si="1"/>
        <v>9.6</v>
      </c>
      <c r="D184">
        <f t="shared" si="1"/>
        <v>8</v>
      </c>
    </row>
    <row r="185" spans="1:4" x14ac:dyDescent="0.35">
      <c r="A185" s="2">
        <v>9.6999999999999993</v>
      </c>
      <c r="B185">
        <v>11</v>
      </c>
      <c r="C185">
        <f t="shared" si="1"/>
        <v>9.6999999999999993</v>
      </c>
      <c r="D185">
        <f t="shared" si="1"/>
        <v>11</v>
      </c>
    </row>
    <row r="186" spans="1:4" x14ac:dyDescent="0.35">
      <c r="A186" s="2">
        <v>9.8000000000000007</v>
      </c>
      <c r="B186">
        <v>17</v>
      </c>
      <c r="C186">
        <f t="shared" si="1"/>
        <v>9.8000000000000007</v>
      </c>
      <c r="D186">
        <f t="shared" si="1"/>
        <v>17</v>
      </c>
    </row>
    <row r="187" spans="1:4" x14ac:dyDescent="0.35">
      <c r="A187" s="2">
        <v>9.9</v>
      </c>
      <c r="B187">
        <v>6</v>
      </c>
      <c r="C187">
        <f t="shared" si="1"/>
        <v>9.9</v>
      </c>
      <c r="D187">
        <f t="shared" si="1"/>
        <v>6</v>
      </c>
    </row>
    <row r="188" spans="1:4" x14ac:dyDescent="0.35">
      <c r="A188" s="2">
        <v>10</v>
      </c>
      <c r="B188">
        <v>20</v>
      </c>
      <c r="C188">
        <f t="shared" si="1"/>
        <v>10</v>
      </c>
      <c r="D188">
        <f t="shared" si="1"/>
        <v>20</v>
      </c>
    </row>
    <row r="189" spans="1:4" x14ac:dyDescent="0.35">
      <c r="A189" s="2">
        <v>10.1</v>
      </c>
      <c r="B189">
        <v>12</v>
      </c>
      <c r="C189">
        <f t="shared" si="1"/>
        <v>10.1</v>
      </c>
      <c r="D189">
        <f t="shared" si="1"/>
        <v>12</v>
      </c>
    </row>
    <row r="190" spans="1:4" x14ac:dyDescent="0.35">
      <c r="A190" s="2">
        <v>10.199999999999999</v>
      </c>
      <c r="B190">
        <v>30</v>
      </c>
      <c r="C190">
        <f t="shared" si="1"/>
        <v>10.199999999999999</v>
      </c>
      <c r="D190">
        <f t="shared" si="1"/>
        <v>30</v>
      </c>
    </row>
    <row r="191" spans="1:4" x14ac:dyDescent="0.35">
      <c r="A191" s="2">
        <v>10.3</v>
      </c>
      <c r="B191">
        <v>28</v>
      </c>
      <c r="C191">
        <f t="shared" si="1"/>
        <v>10.3</v>
      </c>
      <c r="D191">
        <f t="shared" si="1"/>
        <v>28</v>
      </c>
    </row>
    <row r="192" spans="1:4" x14ac:dyDescent="0.35">
      <c r="A192" s="2">
        <v>10.4</v>
      </c>
      <c r="B192">
        <v>38</v>
      </c>
      <c r="C192">
        <f t="shared" si="1"/>
        <v>10.4</v>
      </c>
      <c r="D192">
        <f t="shared" si="1"/>
        <v>38</v>
      </c>
    </row>
    <row r="193" spans="1:4" x14ac:dyDescent="0.35">
      <c r="A193" s="2">
        <v>10.5</v>
      </c>
      <c r="B193">
        <v>10</v>
      </c>
      <c r="C193">
        <f t="shared" si="1"/>
        <v>10.5</v>
      </c>
      <c r="D193">
        <f t="shared" si="1"/>
        <v>10</v>
      </c>
    </row>
    <row r="194" spans="1:4" x14ac:dyDescent="0.35">
      <c r="A194" s="2">
        <v>10.6</v>
      </c>
      <c r="B194">
        <v>7</v>
      </c>
      <c r="C194">
        <f t="shared" si="1"/>
        <v>10.6</v>
      </c>
      <c r="D194">
        <f t="shared" si="1"/>
        <v>7</v>
      </c>
    </row>
    <row r="195" spans="1:4" x14ac:dyDescent="0.35">
      <c r="A195" s="2">
        <v>10.7</v>
      </c>
      <c r="B195">
        <v>13</v>
      </c>
      <c r="C195">
        <f t="shared" si="1"/>
        <v>10.7</v>
      </c>
      <c r="D195">
        <f t="shared" si="1"/>
        <v>13</v>
      </c>
    </row>
    <row r="196" spans="1:4" x14ac:dyDescent="0.35">
      <c r="A196" s="2">
        <v>10.8</v>
      </c>
      <c r="C196">
        <f t="shared" si="1"/>
        <v>10.8</v>
      </c>
      <c r="D196">
        <f t="shared" si="1"/>
        <v>0</v>
      </c>
    </row>
    <row r="197" spans="1:4" x14ac:dyDescent="0.35">
      <c r="A197" s="2">
        <v>10.9</v>
      </c>
      <c r="B197">
        <v>18</v>
      </c>
      <c r="C197">
        <f t="shared" si="1"/>
        <v>10.9</v>
      </c>
      <c r="D197">
        <f t="shared" si="1"/>
        <v>18</v>
      </c>
    </row>
    <row r="198" spans="1:4" x14ac:dyDescent="0.35">
      <c r="A198" s="2">
        <v>11</v>
      </c>
      <c r="B198">
        <v>39</v>
      </c>
      <c r="C198">
        <f t="shared" si="1"/>
        <v>11</v>
      </c>
      <c r="D198">
        <f t="shared" si="1"/>
        <v>39</v>
      </c>
    </row>
    <row r="199" spans="1:4" x14ac:dyDescent="0.35">
      <c r="A199" s="2">
        <v>11.1</v>
      </c>
      <c r="B199">
        <v>15</v>
      </c>
      <c r="C199">
        <f t="shared" si="1"/>
        <v>11.1</v>
      </c>
      <c r="D199">
        <f t="shared" si="1"/>
        <v>15</v>
      </c>
    </row>
    <row r="200" spans="1:4" x14ac:dyDescent="0.35">
      <c r="A200" s="2">
        <v>11.2</v>
      </c>
      <c r="B200">
        <v>12</v>
      </c>
      <c r="C200">
        <f t="shared" si="1"/>
        <v>11.2</v>
      </c>
      <c r="D200">
        <f t="shared" si="1"/>
        <v>12</v>
      </c>
    </row>
    <row r="201" spans="1:4" x14ac:dyDescent="0.35">
      <c r="A201" s="2">
        <v>11.3</v>
      </c>
      <c r="B201">
        <v>24</v>
      </c>
      <c r="C201">
        <f t="shared" si="1"/>
        <v>11.3</v>
      </c>
      <c r="D201">
        <f t="shared" si="1"/>
        <v>24</v>
      </c>
    </row>
    <row r="202" spans="1:4" x14ac:dyDescent="0.35">
      <c r="A202" s="2">
        <v>11.4</v>
      </c>
      <c r="B202">
        <v>10</v>
      </c>
      <c r="C202">
        <f t="shared" si="1"/>
        <v>11.4</v>
      </c>
      <c r="D202">
        <f t="shared" si="1"/>
        <v>10</v>
      </c>
    </row>
    <row r="203" spans="1:4" x14ac:dyDescent="0.35">
      <c r="A203" s="2">
        <v>11.6</v>
      </c>
      <c r="B203">
        <v>14</v>
      </c>
      <c r="C203">
        <f t="shared" si="1"/>
        <v>11.6</v>
      </c>
      <c r="D203">
        <f t="shared" si="1"/>
        <v>14</v>
      </c>
    </row>
    <row r="204" spans="1:4" x14ac:dyDescent="0.35">
      <c r="A204" s="2">
        <v>11.7</v>
      </c>
      <c r="B204">
        <v>12</v>
      </c>
      <c r="C204">
        <f t="shared" si="1"/>
        <v>11.7</v>
      </c>
      <c r="D204">
        <f t="shared" si="1"/>
        <v>12</v>
      </c>
    </row>
    <row r="205" spans="1:4" x14ac:dyDescent="0.35">
      <c r="A205" s="2">
        <v>11.8</v>
      </c>
      <c r="B205">
        <v>10</v>
      </c>
      <c r="C205">
        <f t="shared" si="1"/>
        <v>11.8</v>
      </c>
      <c r="D205">
        <f t="shared" si="1"/>
        <v>10</v>
      </c>
    </row>
    <row r="206" spans="1:4" x14ac:dyDescent="0.35">
      <c r="A206" s="2">
        <v>11.9</v>
      </c>
      <c r="B206">
        <v>3</v>
      </c>
      <c r="C206">
        <f t="shared" si="1"/>
        <v>11.9</v>
      </c>
      <c r="D206">
        <f t="shared" si="1"/>
        <v>3</v>
      </c>
    </row>
    <row r="207" spans="1:4" x14ac:dyDescent="0.35">
      <c r="A207" s="2">
        <v>12</v>
      </c>
      <c r="B207">
        <v>11</v>
      </c>
      <c r="C207">
        <f t="shared" si="1"/>
        <v>12</v>
      </c>
      <c r="D207">
        <f t="shared" si="1"/>
        <v>11</v>
      </c>
    </row>
    <row r="208" spans="1:4" x14ac:dyDescent="0.35">
      <c r="A208" s="2">
        <v>12.1</v>
      </c>
      <c r="C208">
        <f t="shared" si="1"/>
        <v>12.1</v>
      </c>
      <c r="D208">
        <f t="shared" si="1"/>
        <v>0</v>
      </c>
    </row>
    <row r="209" spans="1:4" x14ac:dyDescent="0.35">
      <c r="A209" s="2">
        <v>12.2</v>
      </c>
      <c r="B209">
        <v>19</v>
      </c>
      <c r="C209">
        <f t="shared" si="1"/>
        <v>12.2</v>
      </c>
      <c r="D209">
        <f t="shared" si="1"/>
        <v>19</v>
      </c>
    </row>
    <row r="210" spans="1:4" x14ac:dyDescent="0.35">
      <c r="A210" s="2">
        <v>12.3</v>
      </c>
      <c r="B210">
        <v>2</v>
      </c>
      <c r="C210">
        <f t="shared" si="1"/>
        <v>12.3</v>
      </c>
      <c r="D210">
        <f t="shared" si="1"/>
        <v>2</v>
      </c>
    </row>
    <row r="211" spans="1:4" x14ac:dyDescent="0.35">
      <c r="A211" s="2">
        <v>12.4</v>
      </c>
      <c r="B211">
        <v>11</v>
      </c>
      <c r="C211">
        <f t="shared" si="1"/>
        <v>12.4</v>
      </c>
      <c r="D211">
        <f t="shared" si="1"/>
        <v>11</v>
      </c>
    </row>
    <row r="212" spans="1:4" x14ac:dyDescent="0.35">
      <c r="A212" s="2">
        <v>12.5</v>
      </c>
      <c r="B212">
        <v>9</v>
      </c>
      <c r="C212">
        <f t="shared" si="1"/>
        <v>12.5</v>
      </c>
      <c r="D212">
        <f t="shared" si="1"/>
        <v>9</v>
      </c>
    </row>
    <row r="213" spans="1:4" x14ac:dyDescent="0.35">
      <c r="A213" s="2">
        <v>12.6</v>
      </c>
      <c r="B213">
        <v>3</v>
      </c>
      <c r="C213">
        <f t="shared" si="1"/>
        <v>12.6</v>
      </c>
      <c r="D213">
        <f t="shared" si="1"/>
        <v>3</v>
      </c>
    </row>
    <row r="214" spans="1:4" x14ac:dyDescent="0.35">
      <c r="A214" s="2">
        <v>12.9</v>
      </c>
      <c r="B214">
        <v>10</v>
      </c>
      <c r="C214">
        <f t="shared" si="1"/>
        <v>12.9</v>
      </c>
      <c r="D214">
        <f t="shared" si="1"/>
        <v>10</v>
      </c>
    </row>
    <row r="215" spans="1:4" x14ac:dyDescent="0.35">
      <c r="A215" s="2">
        <v>13</v>
      </c>
      <c r="B215">
        <v>7</v>
      </c>
      <c r="C215">
        <f t="shared" si="1"/>
        <v>13</v>
      </c>
      <c r="D215">
        <f t="shared" si="1"/>
        <v>7</v>
      </c>
    </row>
    <row r="216" spans="1:4" x14ac:dyDescent="0.35">
      <c r="A216" s="2">
        <v>13.2</v>
      </c>
      <c r="C216">
        <f t="shared" si="1"/>
        <v>13.2</v>
      </c>
      <c r="D216">
        <f t="shared" si="1"/>
        <v>0</v>
      </c>
    </row>
    <row r="217" spans="1:4" x14ac:dyDescent="0.35">
      <c r="A217" s="2">
        <v>13.3</v>
      </c>
      <c r="B217">
        <v>2</v>
      </c>
      <c r="C217">
        <f t="shared" si="1"/>
        <v>13.3</v>
      </c>
      <c r="D217">
        <f t="shared" si="1"/>
        <v>2</v>
      </c>
    </row>
    <row r="218" spans="1:4" x14ac:dyDescent="0.35">
      <c r="A218" s="2">
        <v>13.4</v>
      </c>
      <c r="B218">
        <v>3</v>
      </c>
      <c r="C218">
        <f t="shared" si="1"/>
        <v>13.4</v>
      </c>
      <c r="D218">
        <f t="shared" si="1"/>
        <v>3</v>
      </c>
    </row>
    <row r="219" spans="1:4" x14ac:dyDescent="0.35">
      <c r="A219" s="2">
        <v>13.5</v>
      </c>
      <c r="B219">
        <v>10</v>
      </c>
      <c r="C219">
        <f t="shared" si="1"/>
        <v>13.5</v>
      </c>
      <c r="D219">
        <f t="shared" si="1"/>
        <v>10</v>
      </c>
    </row>
    <row r="220" spans="1:4" x14ac:dyDescent="0.35">
      <c r="A220" s="2">
        <v>13.6</v>
      </c>
      <c r="B220">
        <v>5</v>
      </c>
      <c r="C220">
        <f t="shared" si="1"/>
        <v>13.6</v>
      </c>
      <c r="D220">
        <f t="shared" si="1"/>
        <v>5</v>
      </c>
    </row>
    <row r="221" spans="1:4" x14ac:dyDescent="0.35">
      <c r="A221" s="2">
        <v>13.9</v>
      </c>
      <c r="B221">
        <v>5</v>
      </c>
      <c r="C221">
        <f t="shared" si="1"/>
        <v>13.9</v>
      </c>
      <c r="D221">
        <f t="shared" si="1"/>
        <v>5</v>
      </c>
    </row>
    <row r="222" spans="1:4" x14ac:dyDescent="0.35">
      <c r="A222" s="2">
        <v>14.1</v>
      </c>
      <c r="B222">
        <v>2</v>
      </c>
      <c r="C222">
        <f t="shared" si="1"/>
        <v>14.1</v>
      </c>
      <c r="D222">
        <f t="shared" si="1"/>
        <v>2</v>
      </c>
    </row>
    <row r="223" spans="1:4" x14ac:dyDescent="0.35">
      <c r="A223" s="2">
        <v>14.2</v>
      </c>
      <c r="B223">
        <v>7</v>
      </c>
      <c r="C223">
        <f t="shared" ref="C223:D225" si="2">A223</f>
        <v>14.2</v>
      </c>
      <c r="D223">
        <f t="shared" si="2"/>
        <v>7</v>
      </c>
    </row>
    <row r="224" spans="1:4" x14ac:dyDescent="0.35">
      <c r="A224" s="2">
        <v>14.7</v>
      </c>
      <c r="B224">
        <v>10</v>
      </c>
      <c r="C224">
        <f t="shared" si="2"/>
        <v>14.7</v>
      </c>
      <c r="D224">
        <f t="shared" si="2"/>
        <v>10</v>
      </c>
    </row>
    <row r="225" spans="1:4" x14ac:dyDescent="0.35">
      <c r="A225" s="2">
        <v>15.1</v>
      </c>
      <c r="C225">
        <f t="shared" si="2"/>
        <v>15.1</v>
      </c>
      <c r="D225">
        <f t="shared" si="2"/>
        <v>0</v>
      </c>
    </row>
    <row r="226" spans="1:4" x14ac:dyDescent="0.35">
      <c r="A226" s="2" t="s">
        <v>1118</v>
      </c>
      <c r="B226">
        <v>3636</v>
      </c>
    </row>
    <row r="230" spans="1:4" x14ac:dyDescent="0.35">
      <c r="A230" s="1" t="s">
        <v>1117</v>
      </c>
      <c r="B230" t="s">
        <v>1119</v>
      </c>
    </row>
    <row r="231" spans="1:4" x14ac:dyDescent="0.35">
      <c r="A231" s="2" t="s">
        <v>45</v>
      </c>
      <c r="B231" s="6">
        <v>1994.4</v>
      </c>
    </row>
    <row r="232" spans="1:4" x14ac:dyDescent="0.35">
      <c r="A232" s="2" t="s">
        <v>68</v>
      </c>
      <c r="B232" s="6">
        <v>1511.1</v>
      </c>
    </row>
    <row r="233" spans="1:4" x14ac:dyDescent="0.35">
      <c r="A233" s="2" t="s">
        <v>60</v>
      </c>
      <c r="B233" s="6">
        <v>2645.9</v>
      </c>
    </row>
    <row r="234" spans="1:4" x14ac:dyDescent="0.35">
      <c r="A234" s="2" t="s">
        <v>1118</v>
      </c>
      <c r="B234" s="6">
        <v>6151.4</v>
      </c>
    </row>
    <row r="237" spans="1:4" x14ac:dyDescent="0.35">
      <c r="A237" s="1" t="s">
        <v>1117</v>
      </c>
      <c r="B237" t="s">
        <v>1141</v>
      </c>
    </row>
    <row r="238" spans="1:4" x14ac:dyDescent="0.35">
      <c r="A238" s="2" t="s">
        <v>87</v>
      </c>
      <c r="B238" s="6">
        <v>6.071729957805907</v>
      </c>
    </row>
    <row r="239" spans="1:4" x14ac:dyDescent="0.35">
      <c r="A239" s="2" t="s">
        <v>104</v>
      </c>
      <c r="B239" s="6">
        <v>5.5801526717557248</v>
      </c>
    </row>
    <row r="240" spans="1:4" x14ac:dyDescent="0.35">
      <c r="A240" s="2" t="s">
        <v>67</v>
      </c>
      <c r="B240" s="6">
        <v>5.5807692307692305</v>
      </c>
    </row>
    <row r="241" spans="1:2" x14ac:dyDescent="0.35">
      <c r="A241" s="2" t="s">
        <v>40</v>
      </c>
      <c r="B241" s="6">
        <v>5.991701244813278</v>
      </c>
    </row>
    <row r="242" spans="1:2" x14ac:dyDescent="0.35">
      <c r="A242" s="2" t="s">
        <v>1118</v>
      </c>
      <c r="B242" s="6">
        <v>5.7960000000000003</v>
      </c>
    </row>
    <row r="249" spans="1:2" x14ac:dyDescent="0.35">
      <c r="A249" s="1" t="s">
        <v>1117</v>
      </c>
      <c r="B249" t="s">
        <v>1119</v>
      </c>
    </row>
    <row r="250" spans="1:2" x14ac:dyDescent="0.35">
      <c r="A250" s="2" t="s">
        <v>37</v>
      </c>
      <c r="B250" s="6">
        <v>440.3</v>
      </c>
    </row>
    <row r="251" spans="1:2" x14ac:dyDescent="0.35">
      <c r="A251" s="2" t="s">
        <v>53</v>
      </c>
      <c r="B251" s="6">
        <v>3636.2</v>
      </c>
    </row>
    <row r="252" spans="1:2" x14ac:dyDescent="0.35">
      <c r="A252" s="2" t="s">
        <v>50</v>
      </c>
      <c r="B252" s="6">
        <v>1603.8</v>
      </c>
    </row>
    <row r="253" spans="1:2" x14ac:dyDescent="0.35">
      <c r="A253" s="2" t="s">
        <v>88</v>
      </c>
      <c r="B253" s="6">
        <v>471.1</v>
      </c>
    </row>
    <row r="254" spans="1:2" x14ac:dyDescent="0.35">
      <c r="A254" s="2" t="s">
        <v>1118</v>
      </c>
      <c r="B254" s="6">
        <v>6151.4</v>
      </c>
    </row>
    <row r="268" spans="1:6" x14ac:dyDescent="0.35">
      <c r="A268" s="15" t="s">
        <v>1139</v>
      </c>
      <c r="B268" s="15"/>
      <c r="C268" s="15"/>
      <c r="D268" s="15"/>
      <c r="E268" s="15"/>
      <c r="F268" s="15"/>
    </row>
    <row r="269" spans="1:6" x14ac:dyDescent="0.35">
      <c r="A269" s="15"/>
      <c r="B269" s="15"/>
      <c r="C269" s="15"/>
      <c r="D269" s="15"/>
      <c r="E269" s="15"/>
      <c r="F269" s="15"/>
    </row>
    <row r="272" spans="1:6" x14ac:dyDescent="0.35">
      <c r="A272" t="s">
        <v>1122</v>
      </c>
      <c r="B272" t="s">
        <v>1119</v>
      </c>
      <c r="C272" t="s">
        <v>1121</v>
      </c>
      <c r="D272" t="s">
        <v>1133</v>
      </c>
      <c r="E272" t="s">
        <v>1140</v>
      </c>
    </row>
    <row r="273" spans="1:5" x14ac:dyDescent="0.35">
      <c r="A273" s="6">
        <v>1000</v>
      </c>
      <c r="B273" s="6">
        <v>6151.4</v>
      </c>
      <c r="C273" s="6">
        <v>7204124</v>
      </c>
      <c r="D273" s="6">
        <v>5.3946587537091988</v>
      </c>
      <c r="E273" s="6">
        <v>2.5180371352785156</v>
      </c>
    </row>
  </sheetData>
  <mergeCells count="2">
    <mergeCell ref="A1:F1"/>
    <mergeCell ref="A268:F269"/>
  </mergeCells>
  <pageMargins left="0.7" right="0.7" top="0.75" bottom="0.75" header="0.3" footer="0.3"/>
  <pageSetup orientation="portrait" r:id="rId11"/>
  <drawing r:id="rId1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F33FB4-2E33-4913-A43D-A7D829AA5927}">
  <sheetPr codeName="Sheet10"/>
  <dimension ref="A1:F256"/>
  <sheetViews>
    <sheetView topLeftCell="A166" zoomScale="55" zoomScaleNormal="55" workbookViewId="0">
      <selection activeCell="B142" sqref="B142:B151"/>
    </sheetView>
  </sheetViews>
  <sheetFormatPr defaultRowHeight="14.5" x14ac:dyDescent="0.35"/>
  <cols>
    <col min="1" max="1" width="12.36328125" bestFit="1" customWidth="1"/>
    <col min="2" max="2" width="20.54296875" bestFit="1" customWidth="1"/>
    <col min="3" max="3" width="5.1796875" bestFit="1" customWidth="1"/>
    <col min="4" max="4" width="10.7265625" bestFit="1" customWidth="1"/>
    <col min="5" max="5" width="5.1796875" bestFit="1" customWidth="1"/>
    <col min="6" max="6" width="10.7265625" bestFit="1" customWidth="1"/>
    <col min="7" max="7" width="6.26953125" customWidth="1"/>
    <col min="8" max="16" width="4" bestFit="1" customWidth="1"/>
    <col min="17" max="17" width="2" bestFit="1" customWidth="1"/>
    <col min="18" max="25" width="4" bestFit="1" customWidth="1"/>
    <col min="26" max="26" width="2" bestFit="1" customWidth="1"/>
    <col min="27" max="35" width="4" bestFit="1" customWidth="1"/>
    <col min="36" max="36" width="2" bestFit="1" customWidth="1"/>
    <col min="37" max="45" width="4" bestFit="1" customWidth="1"/>
    <col min="46" max="46" width="2" bestFit="1" customWidth="1"/>
    <col min="47" max="55" width="4" bestFit="1" customWidth="1"/>
    <col min="56" max="56" width="2" bestFit="1" customWidth="1"/>
    <col min="57" max="65" width="4" bestFit="1" customWidth="1"/>
    <col min="66" max="66" width="2" bestFit="1" customWidth="1"/>
    <col min="67" max="75" width="4" bestFit="1" customWidth="1"/>
    <col min="76" max="76" width="2" bestFit="1" customWidth="1"/>
    <col min="77" max="85" width="4" bestFit="1" customWidth="1"/>
    <col min="86" max="86" width="2" bestFit="1" customWidth="1"/>
    <col min="87" max="95" width="4" bestFit="1" customWidth="1"/>
    <col min="96" max="96" width="3" bestFit="1" customWidth="1"/>
    <col min="97" max="105" width="5" bestFit="1" customWidth="1"/>
    <col min="106" max="106" width="3" bestFit="1" customWidth="1"/>
    <col min="107" max="114" width="5" bestFit="1" customWidth="1"/>
    <col min="115" max="115" width="3" bestFit="1" customWidth="1"/>
    <col min="116" max="122" width="5" bestFit="1" customWidth="1"/>
    <col min="123" max="123" width="3" bestFit="1" customWidth="1"/>
    <col min="124" max="133" width="5" bestFit="1" customWidth="1"/>
    <col min="134" max="134" width="10.81640625" bestFit="1" customWidth="1"/>
  </cols>
  <sheetData>
    <row r="1" spans="1:6" x14ac:dyDescent="0.35">
      <c r="A1" s="1" t="s">
        <v>1117</v>
      </c>
      <c r="B1" t="s">
        <v>1127</v>
      </c>
      <c r="C1" t="s">
        <v>1130</v>
      </c>
    </row>
    <row r="2" spans="1:6" x14ac:dyDescent="0.35">
      <c r="A2" s="2">
        <v>0.5</v>
      </c>
      <c r="B2" s="12">
        <v>23.6</v>
      </c>
      <c r="C2" s="12">
        <v>28.4</v>
      </c>
      <c r="D2">
        <f>A2</f>
        <v>0.5</v>
      </c>
      <c r="E2">
        <f t="shared" ref="E2:F2" si="0">B2</f>
        <v>23.6</v>
      </c>
      <c r="F2">
        <f t="shared" si="0"/>
        <v>28.4</v>
      </c>
    </row>
    <row r="3" spans="1:6" x14ac:dyDescent="0.35">
      <c r="A3" s="2">
        <v>0.6</v>
      </c>
      <c r="B3" s="12">
        <v>39.200000000000003</v>
      </c>
      <c r="C3" s="12">
        <v>45.6</v>
      </c>
      <c r="D3">
        <f t="shared" ref="D3:D66" si="1">A3</f>
        <v>0.6</v>
      </c>
      <c r="E3">
        <f t="shared" ref="E3:E66" si="2">B3</f>
        <v>39.200000000000003</v>
      </c>
      <c r="F3">
        <f t="shared" ref="F3:F66" si="3">C3</f>
        <v>45.6</v>
      </c>
    </row>
    <row r="4" spans="1:6" x14ac:dyDescent="0.35">
      <c r="A4" s="2">
        <v>0.7</v>
      </c>
      <c r="B4" s="12">
        <v>38.5</v>
      </c>
      <c r="C4" s="12">
        <v>45.2</v>
      </c>
      <c r="D4">
        <f t="shared" si="1"/>
        <v>0.7</v>
      </c>
      <c r="E4">
        <f t="shared" si="2"/>
        <v>38.5</v>
      </c>
      <c r="F4">
        <f t="shared" si="3"/>
        <v>45.2</v>
      </c>
    </row>
    <row r="5" spans="1:6" x14ac:dyDescent="0.35">
      <c r="A5" s="2">
        <v>0.8</v>
      </c>
      <c r="B5" s="12">
        <v>23.5</v>
      </c>
      <c r="C5" s="12">
        <v>29.2</v>
      </c>
      <c r="D5">
        <f t="shared" si="1"/>
        <v>0.8</v>
      </c>
      <c r="E5">
        <f t="shared" si="2"/>
        <v>23.5</v>
      </c>
      <c r="F5">
        <f t="shared" si="3"/>
        <v>29.2</v>
      </c>
    </row>
    <row r="6" spans="1:6" x14ac:dyDescent="0.35">
      <c r="A6" s="2">
        <v>0.9</v>
      </c>
      <c r="B6" s="12">
        <v>16.399999999999999</v>
      </c>
      <c r="C6" s="12">
        <v>18.7</v>
      </c>
      <c r="D6">
        <f t="shared" si="1"/>
        <v>0.9</v>
      </c>
      <c r="E6">
        <f t="shared" si="2"/>
        <v>16.399999999999999</v>
      </c>
      <c r="F6">
        <f t="shared" si="3"/>
        <v>18.7</v>
      </c>
    </row>
    <row r="7" spans="1:6" x14ac:dyDescent="0.35">
      <c r="A7" s="2">
        <v>1</v>
      </c>
      <c r="B7" s="12">
        <v>62.3</v>
      </c>
      <c r="C7" s="12">
        <v>76.400000000000006</v>
      </c>
      <c r="D7">
        <f t="shared" si="1"/>
        <v>1</v>
      </c>
      <c r="E7">
        <f t="shared" si="2"/>
        <v>62.3</v>
      </c>
      <c r="F7">
        <f t="shared" si="3"/>
        <v>76.400000000000006</v>
      </c>
    </row>
    <row r="8" spans="1:6" x14ac:dyDescent="0.35">
      <c r="A8" s="2">
        <v>1.1000000000000001</v>
      </c>
      <c r="B8" s="12">
        <v>31.7</v>
      </c>
      <c r="C8" s="12">
        <v>34.200000000000003</v>
      </c>
      <c r="D8">
        <f t="shared" si="1"/>
        <v>1.1000000000000001</v>
      </c>
      <c r="E8">
        <f t="shared" si="2"/>
        <v>31.7</v>
      </c>
      <c r="F8">
        <f t="shared" si="3"/>
        <v>34.200000000000003</v>
      </c>
    </row>
    <row r="9" spans="1:6" x14ac:dyDescent="0.35">
      <c r="A9" s="2">
        <v>1.2</v>
      </c>
      <c r="B9" s="12">
        <v>30.1</v>
      </c>
      <c r="C9" s="12">
        <v>38.1</v>
      </c>
      <c r="D9">
        <f t="shared" si="1"/>
        <v>1.2</v>
      </c>
      <c r="E9">
        <f t="shared" si="2"/>
        <v>30.1</v>
      </c>
      <c r="F9">
        <f t="shared" si="3"/>
        <v>38.1</v>
      </c>
    </row>
    <row r="10" spans="1:6" x14ac:dyDescent="0.35">
      <c r="A10" s="2">
        <v>1.3</v>
      </c>
      <c r="B10" s="12">
        <v>42.5</v>
      </c>
      <c r="C10" s="12">
        <v>50.6</v>
      </c>
      <c r="D10">
        <f t="shared" si="1"/>
        <v>1.3</v>
      </c>
      <c r="E10">
        <f t="shared" si="2"/>
        <v>42.5</v>
      </c>
      <c r="F10">
        <f t="shared" si="3"/>
        <v>50.6</v>
      </c>
    </row>
    <row r="11" spans="1:6" x14ac:dyDescent="0.35">
      <c r="A11" s="2">
        <v>1.4</v>
      </c>
      <c r="B11" s="12">
        <v>26</v>
      </c>
      <c r="C11" s="12">
        <v>31</v>
      </c>
      <c r="D11">
        <f t="shared" si="1"/>
        <v>1.4</v>
      </c>
      <c r="E11">
        <f t="shared" si="2"/>
        <v>26</v>
      </c>
      <c r="F11">
        <f t="shared" si="3"/>
        <v>31</v>
      </c>
    </row>
    <row r="12" spans="1:6" x14ac:dyDescent="0.35">
      <c r="A12" s="2">
        <v>1.5</v>
      </c>
      <c r="B12" s="12">
        <v>49.5</v>
      </c>
      <c r="C12" s="12">
        <v>57.1</v>
      </c>
      <c r="D12">
        <f t="shared" si="1"/>
        <v>1.5</v>
      </c>
      <c r="E12">
        <f t="shared" si="2"/>
        <v>49.5</v>
      </c>
      <c r="F12">
        <f t="shared" si="3"/>
        <v>57.1</v>
      </c>
    </row>
    <row r="13" spans="1:6" x14ac:dyDescent="0.35">
      <c r="A13" s="2">
        <v>1.6</v>
      </c>
      <c r="B13" s="12">
        <v>22.8</v>
      </c>
      <c r="C13" s="12">
        <v>25.6</v>
      </c>
      <c r="D13">
        <f t="shared" si="1"/>
        <v>1.6</v>
      </c>
      <c r="E13">
        <f t="shared" si="2"/>
        <v>22.8</v>
      </c>
      <c r="F13">
        <f t="shared" si="3"/>
        <v>25.6</v>
      </c>
    </row>
    <row r="14" spans="1:6" x14ac:dyDescent="0.35">
      <c r="A14" s="2">
        <v>1.7</v>
      </c>
      <c r="B14" s="12">
        <v>79.400000000000006</v>
      </c>
      <c r="C14" s="12">
        <v>87.7</v>
      </c>
      <c r="D14">
        <f t="shared" si="1"/>
        <v>1.7</v>
      </c>
      <c r="E14">
        <f t="shared" si="2"/>
        <v>79.400000000000006</v>
      </c>
      <c r="F14">
        <f t="shared" si="3"/>
        <v>87.7</v>
      </c>
    </row>
    <row r="15" spans="1:6" x14ac:dyDescent="0.35">
      <c r="A15" s="2">
        <v>1.8</v>
      </c>
      <c r="B15" s="12">
        <v>32.799999999999997</v>
      </c>
      <c r="C15" s="12">
        <v>36.200000000000003</v>
      </c>
      <c r="D15">
        <f t="shared" si="1"/>
        <v>1.8</v>
      </c>
      <c r="E15">
        <f t="shared" si="2"/>
        <v>32.799999999999997</v>
      </c>
      <c r="F15">
        <f t="shared" si="3"/>
        <v>36.200000000000003</v>
      </c>
    </row>
    <row r="16" spans="1:6" x14ac:dyDescent="0.35">
      <c r="A16" s="2">
        <v>1.9</v>
      </c>
      <c r="B16" s="12">
        <v>61.2</v>
      </c>
      <c r="C16" s="12">
        <v>72.099999999999994</v>
      </c>
      <c r="D16">
        <f t="shared" si="1"/>
        <v>1.9</v>
      </c>
      <c r="E16">
        <f t="shared" si="2"/>
        <v>61.2</v>
      </c>
      <c r="F16">
        <f t="shared" si="3"/>
        <v>72.099999999999994</v>
      </c>
    </row>
    <row r="17" spans="1:6" x14ac:dyDescent="0.35">
      <c r="A17" s="2">
        <v>2</v>
      </c>
      <c r="B17" s="12">
        <v>32.700000000000003</v>
      </c>
      <c r="C17" s="12">
        <v>39.1</v>
      </c>
      <c r="D17">
        <f t="shared" si="1"/>
        <v>2</v>
      </c>
      <c r="E17">
        <f t="shared" si="2"/>
        <v>32.700000000000003</v>
      </c>
      <c r="F17">
        <f t="shared" si="3"/>
        <v>39.1</v>
      </c>
    </row>
    <row r="18" spans="1:6" x14ac:dyDescent="0.35">
      <c r="A18" s="2">
        <v>2.1</v>
      </c>
      <c r="B18" s="12">
        <v>65</v>
      </c>
      <c r="C18" s="12">
        <v>72</v>
      </c>
      <c r="D18">
        <f t="shared" si="1"/>
        <v>2.1</v>
      </c>
      <c r="E18">
        <f t="shared" si="2"/>
        <v>65</v>
      </c>
      <c r="F18">
        <f t="shared" si="3"/>
        <v>72</v>
      </c>
    </row>
    <row r="19" spans="1:6" x14ac:dyDescent="0.35">
      <c r="A19" s="2">
        <v>2.2000000000000002</v>
      </c>
      <c r="B19" s="12">
        <v>32.4</v>
      </c>
      <c r="C19" s="12">
        <v>36.200000000000003</v>
      </c>
      <c r="D19">
        <f t="shared" si="1"/>
        <v>2.2000000000000002</v>
      </c>
      <c r="E19">
        <f t="shared" si="2"/>
        <v>32.4</v>
      </c>
      <c r="F19">
        <f t="shared" si="3"/>
        <v>36.200000000000003</v>
      </c>
    </row>
    <row r="20" spans="1:6" x14ac:dyDescent="0.35">
      <c r="A20" s="2">
        <v>2.2999999999999998</v>
      </c>
      <c r="B20" s="12">
        <v>73.599999999999994</v>
      </c>
      <c r="C20" s="12">
        <v>84.6</v>
      </c>
      <c r="D20">
        <f t="shared" si="1"/>
        <v>2.2999999999999998</v>
      </c>
      <c r="E20">
        <f t="shared" si="2"/>
        <v>73.599999999999994</v>
      </c>
      <c r="F20">
        <f t="shared" si="3"/>
        <v>84.6</v>
      </c>
    </row>
    <row r="21" spans="1:6" x14ac:dyDescent="0.35">
      <c r="A21" s="2">
        <v>2.5</v>
      </c>
      <c r="B21" s="12">
        <v>56</v>
      </c>
      <c r="C21" s="12">
        <v>66.900000000000006</v>
      </c>
      <c r="D21">
        <f t="shared" si="1"/>
        <v>2.5</v>
      </c>
      <c r="E21">
        <f t="shared" si="2"/>
        <v>56</v>
      </c>
      <c r="F21">
        <f t="shared" si="3"/>
        <v>66.900000000000006</v>
      </c>
    </row>
    <row r="22" spans="1:6" x14ac:dyDescent="0.35">
      <c r="A22" s="2">
        <v>2.6</v>
      </c>
      <c r="B22" s="12">
        <v>65.5</v>
      </c>
      <c r="C22" s="12">
        <v>64.8</v>
      </c>
      <c r="D22">
        <f t="shared" si="1"/>
        <v>2.6</v>
      </c>
      <c r="E22">
        <f t="shared" si="2"/>
        <v>65.5</v>
      </c>
      <c r="F22">
        <f t="shared" si="3"/>
        <v>64.8</v>
      </c>
    </row>
    <row r="23" spans="1:6" x14ac:dyDescent="0.35">
      <c r="A23" s="2">
        <v>2.7</v>
      </c>
      <c r="B23" s="12">
        <v>56.6</v>
      </c>
      <c r="C23" s="12">
        <v>57.7</v>
      </c>
      <c r="D23">
        <f t="shared" si="1"/>
        <v>2.7</v>
      </c>
      <c r="E23">
        <f t="shared" si="2"/>
        <v>56.6</v>
      </c>
      <c r="F23">
        <f t="shared" si="3"/>
        <v>57.7</v>
      </c>
    </row>
    <row r="24" spans="1:6" x14ac:dyDescent="0.35">
      <c r="A24" s="2">
        <v>2.8</v>
      </c>
      <c r="B24" s="12">
        <v>54.7</v>
      </c>
      <c r="C24" s="12">
        <v>59.5</v>
      </c>
      <c r="D24">
        <f t="shared" si="1"/>
        <v>2.8</v>
      </c>
      <c r="E24">
        <f t="shared" si="2"/>
        <v>54.7</v>
      </c>
      <c r="F24">
        <f t="shared" si="3"/>
        <v>59.5</v>
      </c>
    </row>
    <row r="25" spans="1:6" x14ac:dyDescent="0.35">
      <c r="A25" s="2">
        <v>2.9</v>
      </c>
      <c r="B25" s="12">
        <v>67.099999999999994</v>
      </c>
      <c r="C25" s="12">
        <v>72.8</v>
      </c>
      <c r="D25">
        <f t="shared" si="1"/>
        <v>2.9</v>
      </c>
      <c r="E25">
        <f t="shared" si="2"/>
        <v>67.099999999999994</v>
      </c>
      <c r="F25">
        <f t="shared" si="3"/>
        <v>72.8</v>
      </c>
    </row>
    <row r="26" spans="1:6" x14ac:dyDescent="0.35">
      <c r="A26" s="2">
        <v>3</v>
      </c>
      <c r="B26" s="12">
        <v>55.4</v>
      </c>
      <c r="C26" s="12">
        <v>57.9</v>
      </c>
      <c r="D26">
        <f t="shared" si="1"/>
        <v>3</v>
      </c>
      <c r="E26">
        <f t="shared" si="2"/>
        <v>55.4</v>
      </c>
      <c r="F26">
        <f t="shared" si="3"/>
        <v>57.9</v>
      </c>
    </row>
    <row r="27" spans="1:6" x14ac:dyDescent="0.35">
      <c r="A27" s="2">
        <v>3.1</v>
      </c>
      <c r="B27" s="12">
        <v>54.2</v>
      </c>
      <c r="C27" s="12">
        <v>56.1</v>
      </c>
      <c r="D27">
        <f t="shared" si="1"/>
        <v>3.1</v>
      </c>
      <c r="E27">
        <f t="shared" si="2"/>
        <v>54.2</v>
      </c>
      <c r="F27">
        <f t="shared" si="3"/>
        <v>56.1</v>
      </c>
    </row>
    <row r="28" spans="1:6" x14ac:dyDescent="0.35">
      <c r="A28" s="2">
        <v>3.2</v>
      </c>
      <c r="B28" s="12">
        <v>54.2</v>
      </c>
      <c r="C28" s="12">
        <v>62.6</v>
      </c>
      <c r="D28">
        <f t="shared" si="1"/>
        <v>3.2</v>
      </c>
      <c r="E28">
        <f t="shared" si="2"/>
        <v>54.2</v>
      </c>
      <c r="F28">
        <f t="shared" si="3"/>
        <v>62.6</v>
      </c>
    </row>
    <row r="29" spans="1:6" x14ac:dyDescent="0.35">
      <c r="A29" s="2">
        <v>3.3</v>
      </c>
      <c r="B29" s="12">
        <v>33.1</v>
      </c>
      <c r="C29" s="12">
        <v>32.5</v>
      </c>
      <c r="D29">
        <f t="shared" si="1"/>
        <v>3.3</v>
      </c>
      <c r="E29">
        <f t="shared" si="2"/>
        <v>33.1</v>
      </c>
      <c r="F29">
        <f t="shared" si="3"/>
        <v>32.5</v>
      </c>
    </row>
    <row r="30" spans="1:6" x14ac:dyDescent="0.35">
      <c r="A30" s="2">
        <v>3.4</v>
      </c>
      <c r="B30" s="12">
        <v>63.6</v>
      </c>
      <c r="C30" s="12">
        <v>67</v>
      </c>
      <c r="D30">
        <f t="shared" si="1"/>
        <v>3.4</v>
      </c>
      <c r="E30">
        <f t="shared" si="2"/>
        <v>63.6</v>
      </c>
      <c r="F30">
        <f t="shared" si="3"/>
        <v>67</v>
      </c>
    </row>
    <row r="31" spans="1:6" x14ac:dyDescent="0.35">
      <c r="A31" s="2">
        <v>3.5</v>
      </c>
      <c r="B31" s="12">
        <v>86.8</v>
      </c>
      <c r="C31" s="12">
        <v>99.4</v>
      </c>
      <c r="D31">
        <f t="shared" si="1"/>
        <v>3.5</v>
      </c>
      <c r="E31">
        <f t="shared" si="2"/>
        <v>86.8</v>
      </c>
      <c r="F31">
        <f t="shared" si="3"/>
        <v>99.4</v>
      </c>
    </row>
    <row r="32" spans="1:6" x14ac:dyDescent="0.35">
      <c r="A32" s="2">
        <v>3.6</v>
      </c>
      <c r="B32" s="12">
        <v>60.6</v>
      </c>
      <c r="C32" s="12">
        <v>77.7</v>
      </c>
      <c r="D32">
        <f t="shared" si="1"/>
        <v>3.6</v>
      </c>
      <c r="E32">
        <f t="shared" si="2"/>
        <v>60.6</v>
      </c>
      <c r="F32">
        <f t="shared" si="3"/>
        <v>77.7</v>
      </c>
    </row>
    <row r="33" spans="1:6" x14ac:dyDescent="0.35">
      <c r="A33" s="2">
        <v>3.7</v>
      </c>
      <c r="B33" s="12">
        <v>77.2</v>
      </c>
      <c r="C33" s="12">
        <v>100.4</v>
      </c>
      <c r="D33">
        <f t="shared" si="1"/>
        <v>3.7</v>
      </c>
      <c r="E33">
        <f t="shared" si="2"/>
        <v>77.2</v>
      </c>
      <c r="F33">
        <f t="shared" si="3"/>
        <v>100.4</v>
      </c>
    </row>
    <row r="34" spans="1:6" x14ac:dyDescent="0.35">
      <c r="A34" s="2">
        <v>3.8</v>
      </c>
      <c r="B34" s="12">
        <v>56.8</v>
      </c>
      <c r="C34" s="12">
        <v>86.4</v>
      </c>
      <c r="D34">
        <f t="shared" si="1"/>
        <v>3.8</v>
      </c>
      <c r="E34">
        <f t="shared" si="2"/>
        <v>56.8</v>
      </c>
      <c r="F34">
        <f t="shared" si="3"/>
        <v>86.4</v>
      </c>
    </row>
    <row r="35" spans="1:6" x14ac:dyDescent="0.35">
      <c r="A35" s="2">
        <v>3.9</v>
      </c>
      <c r="B35" s="12">
        <v>102.4</v>
      </c>
      <c r="C35" s="12">
        <v>128.9</v>
      </c>
      <c r="D35">
        <f t="shared" si="1"/>
        <v>3.9</v>
      </c>
      <c r="E35">
        <f t="shared" si="2"/>
        <v>102.4</v>
      </c>
      <c r="F35">
        <f t="shared" si="3"/>
        <v>128.9</v>
      </c>
    </row>
    <row r="36" spans="1:6" x14ac:dyDescent="0.35">
      <c r="A36" s="2">
        <v>4</v>
      </c>
      <c r="B36" s="12">
        <v>62.7</v>
      </c>
      <c r="C36" s="12">
        <v>74.599999999999994</v>
      </c>
      <c r="D36">
        <f t="shared" si="1"/>
        <v>4</v>
      </c>
      <c r="E36">
        <f t="shared" si="2"/>
        <v>62.7</v>
      </c>
      <c r="F36">
        <f t="shared" si="3"/>
        <v>74.599999999999994</v>
      </c>
    </row>
    <row r="37" spans="1:6" x14ac:dyDescent="0.35">
      <c r="A37" s="2">
        <v>4.0999999999999996</v>
      </c>
      <c r="B37" s="12">
        <v>64</v>
      </c>
      <c r="C37" s="12">
        <v>86.5</v>
      </c>
      <c r="D37">
        <f t="shared" si="1"/>
        <v>4.0999999999999996</v>
      </c>
      <c r="E37">
        <f t="shared" si="2"/>
        <v>64</v>
      </c>
      <c r="F37">
        <f t="shared" si="3"/>
        <v>86.5</v>
      </c>
    </row>
    <row r="38" spans="1:6" x14ac:dyDescent="0.35">
      <c r="A38" s="2">
        <v>4.2</v>
      </c>
      <c r="B38" s="12">
        <v>64.5</v>
      </c>
      <c r="C38" s="12">
        <v>83.8</v>
      </c>
      <c r="D38">
        <f t="shared" si="1"/>
        <v>4.2</v>
      </c>
      <c r="E38">
        <f t="shared" si="2"/>
        <v>64.5</v>
      </c>
      <c r="F38">
        <f t="shared" si="3"/>
        <v>83.8</v>
      </c>
    </row>
    <row r="39" spans="1:6" x14ac:dyDescent="0.35">
      <c r="A39" s="2">
        <v>4.3</v>
      </c>
      <c r="B39" s="12">
        <v>81.5</v>
      </c>
      <c r="C39" s="12">
        <v>108.7</v>
      </c>
      <c r="D39">
        <f t="shared" si="1"/>
        <v>4.3</v>
      </c>
      <c r="E39">
        <f t="shared" si="2"/>
        <v>81.5</v>
      </c>
      <c r="F39">
        <f t="shared" si="3"/>
        <v>108.7</v>
      </c>
    </row>
    <row r="40" spans="1:6" x14ac:dyDescent="0.35">
      <c r="A40" s="2">
        <v>4.4000000000000004</v>
      </c>
      <c r="B40" s="12">
        <v>81.5</v>
      </c>
      <c r="C40" s="12">
        <v>109.6</v>
      </c>
      <c r="D40">
        <f t="shared" si="1"/>
        <v>4.4000000000000004</v>
      </c>
      <c r="E40">
        <f t="shared" si="2"/>
        <v>81.5</v>
      </c>
      <c r="F40">
        <f t="shared" si="3"/>
        <v>109.6</v>
      </c>
    </row>
    <row r="41" spans="1:6" x14ac:dyDescent="0.35">
      <c r="A41" s="2">
        <v>4.5</v>
      </c>
      <c r="B41" s="12">
        <v>47.3</v>
      </c>
      <c r="C41" s="12">
        <v>59.6</v>
      </c>
      <c r="D41">
        <f t="shared" si="1"/>
        <v>4.5</v>
      </c>
      <c r="E41">
        <f t="shared" si="2"/>
        <v>47.3</v>
      </c>
      <c r="F41">
        <f t="shared" si="3"/>
        <v>59.6</v>
      </c>
    </row>
    <row r="42" spans="1:6" x14ac:dyDescent="0.35">
      <c r="A42" s="2">
        <v>4.5999999999999996</v>
      </c>
      <c r="B42" s="12">
        <v>113.3</v>
      </c>
      <c r="C42" s="12">
        <v>142.4</v>
      </c>
      <c r="D42">
        <f t="shared" si="1"/>
        <v>4.5999999999999996</v>
      </c>
      <c r="E42">
        <f t="shared" si="2"/>
        <v>113.3</v>
      </c>
      <c r="F42">
        <f t="shared" si="3"/>
        <v>142.4</v>
      </c>
    </row>
    <row r="43" spans="1:6" x14ac:dyDescent="0.35">
      <c r="A43" s="2">
        <v>4.7</v>
      </c>
      <c r="B43" s="12">
        <v>82.7</v>
      </c>
      <c r="C43" s="12">
        <v>105.1</v>
      </c>
      <c r="D43">
        <f t="shared" si="1"/>
        <v>4.7</v>
      </c>
      <c r="E43">
        <f t="shared" si="2"/>
        <v>82.7</v>
      </c>
      <c r="F43">
        <f t="shared" si="3"/>
        <v>105.1</v>
      </c>
    </row>
    <row r="44" spans="1:6" x14ac:dyDescent="0.35">
      <c r="A44" s="2">
        <v>4.8</v>
      </c>
      <c r="B44" s="12">
        <v>107.5</v>
      </c>
      <c r="C44" s="12">
        <v>126.9</v>
      </c>
      <c r="D44">
        <f t="shared" si="1"/>
        <v>4.8</v>
      </c>
      <c r="E44">
        <f t="shared" si="2"/>
        <v>107.5</v>
      </c>
      <c r="F44">
        <f t="shared" si="3"/>
        <v>126.9</v>
      </c>
    </row>
    <row r="45" spans="1:6" x14ac:dyDescent="0.35">
      <c r="A45" s="2">
        <v>4.9000000000000004</v>
      </c>
      <c r="B45" s="12">
        <v>73.400000000000006</v>
      </c>
      <c r="C45" s="12">
        <v>92.6</v>
      </c>
      <c r="D45">
        <f t="shared" si="1"/>
        <v>4.9000000000000004</v>
      </c>
      <c r="E45">
        <f t="shared" si="2"/>
        <v>73.400000000000006</v>
      </c>
      <c r="F45">
        <f t="shared" si="3"/>
        <v>92.6</v>
      </c>
    </row>
    <row r="46" spans="1:6" x14ac:dyDescent="0.35">
      <c r="A46" s="2">
        <v>5</v>
      </c>
      <c r="B46" s="12">
        <v>79.7</v>
      </c>
      <c r="C46" s="12">
        <v>97</v>
      </c>
      <c r="D46">
        <f t="shared" si="1"/>
        <v>5</v>
      </c>
      <c r="E46">
        <f t="shared" si="2"/>
        <v>79.7</v>
      </c>
      <c r="F46">
        <f t="shared" si="3"/>
        <v>97</v>
      </c>
    </row>
    <row r="47" spans="1:6" x14ac:dyDescent="0.35">
      <c r="A47" s="2">
        <v>5.0999999999999996</v>
      </c>
      <c r="B47" s="12">
        <v>75.900000000000006</v>
      </c>
      <c r="C47" s="12">
        <v>89.1</v>
      </c>
      <c r="D47">
        <f t="shared" si="1"/>
        <v>5.0999999999999996</v>
      </c>
      <c r="E47">
        <f t="shared" si="2"/>
        <v>75.900000000000006</v>
      </c>
      <c r="F47">
        <f t="shared" si="3"/>
        <v>89.1</v>
      </c>
    </row>
    <row r="48" spans="1:6" x14ac:dyDescent="0.35">
      <c r="A48" s="2">
        <v>5.2</v>
      </c>
      <c r="B48" s="12">
        <v>119.2</v>
      </c>
      <c r="C48" s="12">
        <v>157.80000000000001</v>
      </c>
      <c r="D48">
        <f t="shared" si="1"/>
        <v>5.2</v>
      </c>
      <c r="E48">
        <f t="shared" si="2"/>
        <v>119.2</v>
      </c>
      <c r="F48">
        <f t="shared" si="3"/>
        <v>157.80000000000001</v>
      </c>
    </row>
    <row r="49" spans="1:6" x14ac:dyDescent="0.35">
      <c r="A49" s="2">
        <v>5.3</v>
      </c>
      <c r="B49" s="12">
        <v>61.6</v>
      </c>
      <c r="C49" s="12">
        <v>71.400000000000006</v>
      </c>
      <c r="D49">
        <f t="shared" si="1"/>
        <v>5.3</v>
      </c>
      <c r="E49">
        <f t="shared" si="2"/>
        <v>61.6</v>
      </c>
      <c r="F49">
        <f t="shared" si="3"/>
        <v>71.400000000000006</v>
      </c>
    </row>
    <row r="50" spans="1:6" x14ac:dyDescent="0.35">
      <c r="A50" s="2">
        <v>5.4</v>
      </c>
      <c r="B50" s="12">
        <v>86.1</v>
      </c>
      <c r="C50" s="12">
        <v>105.2</v>
      </c>
      <c r="D50">
        <f t="shared" si="1"/>
        <v>5.4</v>
      </c>
      <c r="E50">
        <f t="shared" si="2"/>
        <v>86.1</v>
      </c>
      <c r="F50">
        <f t="shared" si="3"/>
        <v>105.2</v>
      </c>
    </row>
    <row r="51" spans="1:6" x14ac:dyDescent="0.35">
      <c r="A51" s="2">
        <v>5.5</v>
      </c>
      <c r="B51" s="12">
        <v>76.900000000000006</v>
      </c>
      <c r="C51" s="12">
        <v>100.4</v>
      </c>
      <c r="D51">
        <f t="shared" si="1"/>
        <v>5.5</v>
      </c>
      <c r="E51">
        <f t="shared" si="2"/>
        <v>76.900000000000006</v>
      </c>
      <c r="F51">
        <f t="shared" si="3"/>
        <v>100.4</v>
      </c>
    </row>
    <row r="52" spans="1:6" x14ac:dyDescent="0.35">
      <c r="A52" s="2">
        <v>5.6</v>
      </c>
      <c r="B52" s="12">
        <v>45.7</v>
      </c>
      <c r="C52" s="12">
        <v>59.4</v>
      </c>
      <c r="D52">
        <f t="shared" si="1"/>
        <v>5.6</v>
      </c>
      <c r="E52">
        <f t="shared" si="2"/>
        <v>45.7</v>
      </c>
      <c r="F52">
        <f t="shared" si="3"/>
        <v>59.4</v>
      </c>
    </row>
    <row r="53" spans="1:6" x14ac:dyDescent="0.35">
      <c r="A53" s="2">
        <v>5.7</v>
      </c>
      <c r="B53" s="12">
        <v>72.3</v>
      </c>
      <c r="C53" s="12">
        <v>82.9</v>
      </c>
      <c r="D53">
        <f t="shared" si="1"/>
        <v>5.7</v>
      </c>
      <c r="E53">
        <f t="shared" si="2"/>
        <v>72.3</v>
      </c>
      <c r="F53">
        <f t="shared" si="3"/>
        <v>82.9</v>
      </c>
    </row>
    <row r="54" spans="1:6" x14ac:dyDescent="0.35">
      <c r="A54" s="2">
        <v>5.8</v>
      </c>
      <c r="B54" s="12">
        <v>129</v>
      </c>
      <c r="C54" s="12">
        <v>147.1</v>
      </c>
      <c r="D54">
        <f t="shared" si="1"/>
        <v>5.8</v>
      </c>
      <c r="E54">
        <f t="shared" si="2"/>
        <v>129</v>
      </c>
      <c r="F54">
        <f t="shared" si="3"/>
        <v>147.1</v>
      </c>
    </row>
    <row r="55" spans="1:6" x14ac:dyDescent="0.35">
      <c r="A55" s="2">
        <v>5.9</v>
      </c>
      <c r="B55" s="12">
        <v>103.9</v>
      </c>
      <c r="C55" s="12">
        <v>113.2</v>
      </c>
      <c r="D55">
        <f t="shared" si="1"/>
        <v>5.9</v>
      </c>
      <c r="E55">
        <f t="shared" si="2"/>
        <v>103.9</v>
      </c>
      <c r="F55">
        <f t="shared" si="3"/>
        <v>113.2</v>
      </c>
    </row>
    <row r="56" spans="1:6" x14ac:dyDescent="0.35">
      <c r="A56" s="2">
        <v>6</v>
      </c>
      <c r="B56" s="12">
        <v>111.8</v>
      </c>
      <c r="C56" s="12">
        <v>115.8</v>
      </c>
      <c r="D56">
        <f t="shared" si="1"/>
        <v>6</v>
      </c>
      <c r="E56">
        <f t="shared" si="2"/>
        <v>111.8</v>
      </c>
      <c r="F56">
        <f t="shared" si="3"/>
        <v>115.8</v>
      </c>
    </row>
    <row r="57" spans="1:6" x14ac:dyDescent="0.35">
      <c r="A57" s="2">
        <v>6.1</v>
      </c>
      <c r="B57" s="12">
        <v>73.5</v>
      </c>
      <c r="C57" s="12">
        <v>84.5</v>
      </c>
      <c r="D57">
        <f t="shared" si="1"/>
        <v>6.1</v>
      </c>
      <c r="E57">
        <f t="shared" si="2"/>
        <v>73.5</v>
      </c>
      <c r="F57">
        <f t="shared" si="3"/>
        <v>84.5</v>
      </c>
    </row>
    <row r="58" spans="1:6" x14ac:dyDescent="0.35">
      <c r="A58" s="2">
        <v>6.2</v>
      </c>
      <c r="B58" s="12">
        <v>104.9</v>
      </c>
      <c r="C58" s="12">
        <v>125.2</v>
      </c>
      <c r="D58">
        <f t="shared" si="1"/>
        <v>6.2</v>
      </c>
      <c r="E58">
        <f t="shared" si="2"/>
        <v>104.9</v>
      </c>
      <c r="F58">
        <f t="shared" si="3"/>
        <v>125.2</v>
      </c>
    </row>
    <row r="59" spans="1:6" x14ac:dyDescent="0.35">
      <c r="A59" s="2">
        <v>6.3</v>
      </c>
      <c r="B59" s="12">
        <v>113</v>
      </c>
      <c r="C59" s="12">
        <v>136.9</v>
      </c>
      <c r="D59">
        <f t="shared" si="1"/>
        <v>6.3</v>
      </c>
      <c r="E59">
        <f t="shared" si="2"/>
        <v>113</v>
      </c>
      <c r="F59">
        <f t="shared" si="3"/>
        <v>136.9</v>
      </c>
    </row>
    <row r="60" spans="1:6" x14ac:dyDescent="0.35">
      <c r="A60" s="2">
        <v>6.4</v>
      </c>
      <c r="B60" s="12">
        <v>82.7</v>
      </c>
      <c r="C60" s="12">
        <v>94.1</v>
      </c>
      <c r="D60">
        <f t="shared" si="1"/>
        <v>6.4</v>
      </c>
      <c r="E60">
        <f t="shared" si="2"/>
        <v>82.7</v>
      </c>
      <c r="F60">
        <f t="shared" si="3"/>
        <v>94.1</v>
      </c>
    </row>
    <row r="61" spans="1:6" x14ac:dyDescent="0.35">
      <c r="A61" s="2">
        <v>6.5</v>
      </c>
      <c r="B61" s="12">
        <v>40.4</v>
      </c>
      <c r="C61" s="12">
        <v>54</v>
      </c>
      <c r="D61">
        <f t="shared" si="1"/>
        <v>6.5</v>
      </c>
      <c r="E61">
        <f t="shared" si="2"/>
        <v>40.4</v>
      </c>
      <c r="F61">
        <f t="shared" si="3"/>
        <v>54</v>
      </c>
    </row>
    <row r="62" spans="1:6" x14ac:dyDescent="0.35">
      <c r="A62" s="2">
        <v>6.6</v>
      </c>
      <c r="B62" s="12">
        <v>89</v>
      </c>
      <c r="C62" s="12">
        <v>127.2</v>
      </c>
      <c r="D62">
        <f t="shared" si="1"/>
        <v>6.6</v>
      </c>
      <c r="E62">
        <f t="shared" si="2"/>
        <v>89</v>
      </c>
      <c r="F62">
        <f t="shared" si="3"/>
        <v>127.2</v>
      </c>
    </row>
    <row r="63" spans="1:6" x14ac:dyDescent="0.35">
      <c r="A63" s="2">
        <v>6.7</v>
      </c>
      <c r="B63" s="12">
        <v>32.700000000000003</v>
      </c>
      <c r="C63" s="12">
        <v>55.4</v>
      </c>
      <c r="D63">
        <f t="shared" si="1"/>
        <v>6.7</v>
      </c>
      <c r="E63">
        <f t="shared" si="2"/>
        <v>32.700000000000003</v>
      </c>
      <c r="F63">
        <f t="shared" si="3"/>
        <v>55.4</v>
      </c>
    </row>
    <row r="64" spans="1:6" x14ac:dyDescent="0.35">
      <c r="A64" s="2">
        <v>6.8</v>
      </c>
      <c r="B64" s="12">
        <v>39.6</v>
      </c>
      <c r="C64" s="12">
        <v>52.4</v>
      </c>
      <c r="D64">
        <f t="shared" si="1"/>
        <v>6.8</v>
      </c>
      <c r="E64">
        <f t="shared" si="2"/>
        <v>39.6</v>
      </c>
      <c r="F64">
        <f t="shared" si="3"/>
        <v>52.4</v>
      </c>
    </row>
    <row r="65" spans="1:6" x14ac:dyDescent="0.35">
      <c r="A65" s="2">
        <v>6.9</v>
      </c>
      <c r="B65" s="12">
        <v>34.700000000000003</v>
      </c>
      <c r="C65" s="12">
        <v>51.3</v>
      </c>
      <c r="D65">
        <f t="shared" si="1"/>
        <v>6.9</v>
      </c>
      <c r="E65">
        <f t="shared" si="2"/>
        <v>34.700000000000003</v>
      </c>
      <c r="F65">
        <f t="shared" si="3"/>
        <v>51.3</v>
      </c>
    </row>
    <row r="66" spans="1:6" x14ac:dyDescent="0.35">
      <c r="A66" s="2">
        <v>7</v>
      </c>
      <c r="B66" s="12">
        <v>70.900000000000006</v>
      </c>
      <c r="C66" s="12">
        <v>116.4</v>
      </c>
      <c r="D66">
        <f t="shared" si="1"/>
        <v>7</v>
      </c>
      <c r="E66">
        <f t="shared" si="2"/>
        <v>70.900000000000006</v>
      </c>
      <c r="F66">
        <f t="shared" si="3"/>
        <v>116.4</v>
      </c>
    </row>
    <row r="67" spans="1:6" x14ac:dyDescent="0.35">
      <c r="A67" s="2">
        <v>7.1</v>
      </c>
      <c r="B67" s="12">
        <v>67.7</v>
      </c>
      <c r="C67" s="12">
        <v>94.6</v>
      </c>
      <c r="D67">
        <f t="shared" ref="D67:D130" si="4">A67</f>
        <v>7.1</v>
      </c>
      <c r="E67">
        <f t="shared" ref="E67:E130" si="5">B67</f>
        <v>67.7</v>
      </c>
      <c r="F67">
        <f t="shared" ref="F67:F130" si="6">C67</f>
        <v>94.6</v>
      </c>
    </row>
    <row r="68" spans="1:6" x14ac:dyDescent="0.35">
      <c r="A68" s="2">
        <v>7.2</v>
      </c>
      <c r="B68" s="12">
        <v>48.1</v>
      </c>
      <c r="C68" s="12">
        <v>72.599999999999994</v>
      </c>
      <c r="D68">
        <f t="shared" si="4"/>
        <v>7.2</v>
      </c>
      <c r="E68">
        <f t="shared" si="5"/>
        <v>48.1</v>
      </c>
      <c r="F68">
        <f t="shared" si="6"/>
        <v>72.599999999999994</v>
      </c>
    </row>
    <row r="69" spans="1:6" x14ac:dyDescent="0.35">
      <c r="A69" s="2">
        <v>7.3</v>
      </c>
      <c r="B69" s="12">
        <v>46.8</v>
      </c>
      <c r="C69" s="12">
        <v>72.400000000000006</v>
      </c>
      <c r="D69">
        <f t="shared" si="4"/>
        <v>7.3</v>
      </c>
      <c r="E69">
        <f t="shared" si="5"/>
        <v>46.8</v>
      </c>
      <c r="F69">
        <f t="shared" si="6"/>
        <v>72.400000000000006</v>
      </c>
    </row>
    <row r="70" spans="1:6" x14ac:dyDescent="0.35">
      <c r="A70" s="2">
        <v>7.4</v>
      </c>
      <c r="B70" s="12">
        <v>50.1</v>
      </c>
      <c r="C70" s="12">
        <v>76.5</v>
      </c>
      <c r="D70">
        <f t="shared" si="4"/>
        <v>7.4</v>
      </c>
      <c r="E70">
        <f t="shared" si="5"/>
        <v>50.1</v>
      </c>
      <c r="F70">
        <f t="shared" si="6"/>
        <v>76.5</v>
      </c>
    </row>
    <row r="71" spans="1:6" x14ac:dyDescent="0.35">
      <c r="A71" s="2">
        <v>7.5</v>
      </c>
      <c r="B71" s="12">
        <v>27.4</v>
      </c>
      <c r="C71" s="12">
        <v>51.3</v>
      </c>
      <c r="D71">
        <f t="shared" si="4"/>
        <v>7.5</v>
      </c>
      <c r="E71">
        <f t="shared" si="5"/>
        <v>27.4</v>
      </c>
      <c r="F71">
        <f t="shared" si="6"/>
        <v>51.3</v>
      </c>
    </row>
    <row r="72" spans="1:6" x14ac:dyDescent="0.35">
      <c r="A72" s="2">
        <v>7.6</v>
      </c>
      <c r="B72" s="12">
        <v>44</v>
      </c>
      <c r="C72" s="12">
        <v>57.8</v>
      </c>
      <c r="D72">
        <f t="shared" si="4"/>
        <v>7.6</v>
      </c>
      <c r="E72">
        <f t="shared" si="5"/>
        <v>44</v>
      </c>
      <c r="F72">
        <f t="shared" si="6"/>
        <v>57.8</v>
      </c>
    </row>
    <row r="73" spans="1:6" x14ac:dyDescent="0.35">
      <c r="A73" s="2">
        <v>7.7</v>
      </c>
      <c r="B73" s="12">
        <v>41.5</v>
      </c>
      <c r="C73" s="12">
        <v>61.8</v>
      </c>
      <c r="D73">
        <f t="shared" si="4"/>
        <v>7.7</v>
      </c>
      <c r="E73">
        <f t="shared" si="5"/>
        <v>41.5</v>
      </c>
      <c r="F73">
        <f t="shared" si="6"/>
        <v>61.8</v>
      </c>
    </row>
    <row r="74" spans="1:6" x14ac:dyDescent="0.35">
      <c r="A74" s="2">
        <v>7.8</v>
      </c>
      <c r="B74" s="12">
        <v>50.2</v>
      </c>
      <c r="C74" s="12">
        <v>60.8</v>
      </c>
      <c r="D74">
        <f t="shared" si="4"/>
        <v>7.8</v>
      </c>
      <c r="E74">
        <f t="shared" si="5"/>
        <v>50.2</v>
      </c>
      <c r="F74">
        <f t="shared" si="6"/>
        <v>60.8</v>
      </c>
    </row>
    <row r="75" spans="1:6" x14ac:dyDescent="0.35">
      <c r="A75" s="2">
        <v>7.9</v>
      </c>
      <c r="B75" s="12">
        <v>32.4</v>
      </c>
      <c r="C75" s="12">
        <v>46.2</v>
      </c>
      <c r="D75">
        <f t="shared" si="4"/>
        <v>7.9</v>
      </c>
      <c r="E75">
        <f t="shared" si="5"/>
        <v>32.4</v>
      </c>
      <c r="F75">
        <f t="shared" si="6"/>
        <v>46.2</v>
      </c>
    </row>
    <row r="76" spans="1:6" x14ac:dyDescent="0.35">
      <c r="A76" s="2">
        <v>8</v>
      </c>
      <c r="B76" s="12">
        <v>39.9</v>
      </c>
      <c r="C76" s="12">
        <v>53.7</v>
      </c>
      <c r="D76">
        <f t="shared" si="4"/>
        <v>8</v>
      </c>
      <c r="E76">
        <f t="shared" si="5"/>
        <v>39.9</v>
      </c>
      <c r="F76">
        <f t="shared" si="6"/>
        <v>53.7</v>
      </c>
    </row>
    <row r="77" spans="1:6" x14ac:dyDescent="0.35">
      <c r="A77" s="2">
        <v>8.1</v>
      </c>
      <c r="B77" s="12">
        <v>31.2</v>
      </c>
      <c r="C77" s="12">
        <v>41.8</v>
      </c>
      <c r="D77">
        <f t="shared" si="4"/>
        <v>8.1</v>
      </c>
      <c r="E77">
        <f t="shared" si="5"/>
        <v>31.2</v>
      </c>
      <c r="F77">
        <f t="shared" si="6"/>
        <v>41.8</v>
      </c>
    </row>
    <row r="78" spans="1:6" x14ac:dyDescent="0.35">
      <c r="A78" s="2">
        <v>8.1999999999999993</v>
      </c>
      <c r="B78" s="12">
        <v>62.9</v>
      </c>
      <c r="C78" s="12">
        <v>76.7</v>
      </c>
      <c r="D78">
        <f t="shared" si="4"/>
        <v>8.1999999999999993</v>
      </c>
      <c r="E78">
        <f t="shared" si="5"/>
        <v>62.9</v>
      </c>
      <c r="F78">
        <f t="shared" si="6"/>
        <v>76.7</v>
      </c>
    </row>
    <row r="79" spans="1:6" x14ac:dyDescent="0.35">
      <c r="A79" s="2">
        <v>8.3000000000000007</v>
      </c>
      <c r="B79" s="12">
        <v>62.5</v>
      </c>
      <c r="C79" s="12">
        <v>77.400000000000006</v>
      </c>
      <c r="D79">
        <f t="shared" si="4"/>
        <v>8.3000000000000007</v>
      </c>
      <c r="E79">
        <f t="shared" si="5"/>
        <v>62.5</v>
      </c>
      <c r="F79">
        <f t="shared" si="6"/>
        <v>77.400000000000006</v>
      </c>
    </row>
    <row r="80" spans="1:6" x14ac:dyDescent="0.35">
      <c r="A80" s="2">
        <v>8.4</v>
      </c>
      <c r="B80" s="12">
        <v>55</v>
      </c>
      <c r="C80" s="12">
        <v>69.2</v>
      </c>
      <c r="D80">
        <f t="shared" si="4"/>
        <v>8.4</v>
      </c>
      <c r="E80">
        <f t="shared" si="5"/>
        <v>55</v>
      </c>
      <c r="F80">
        <f t="shared" si="6"/>
        <v>69.2</v>
      </c>
    </row>
    <row r="81" spans="1:6" x14ac:dyDescent="0.35">
      <c r="A81" s="2">
        <v>8.5</v>
      </c>
      <c r="B81" s="12">
        <v>14.1</v>
      </c>
      <c r="C81" s="12">
        <v>19.899999999999999</v>
      </c>
      <c r="D81">
        <f t="shared" si="4"/>
        <v>8.5</v>
      </c>
      <c r="E81">
        <f t="shared" si="5"/>
        <v>14.1</v>
      </c>
      <c r="F81">
        <f t="shared" si="6"/>
        <v>19.899999999999999</v>
      </c>
    </row>
    <row r="82" spans="1:6" x14ac:dyDescent="0.35">
      <c r="A82" s="2">
        <v>8.6</v>
      </c>
      <c r="B82" s="12">
        <v>43.8</v>
      </c>
      <c r="C82" s="12">
        <v>60.8</v>
      </c>
      <c r="D82">
        <f t="shared" si="4"/>
        <v>8.6</v>
      </c>
      <c r="E82">
        <f t="shared" si="5"/>
        <v>43.8</v>
      </c>
      <c r="F82">
        <f t="shared" si="6"/>
        <v>60.8</v>
      </c>
    </row>
    <row r="83" spans="1:6" x14ac:dyDescent="0.35">
      <c r="A83" s="2">
        <v>8.6999999999999993</v>
      </c>
      <c r="B83" s="12">
        <v>43.3</v>
      </c>
      <c r="C83" s="12">
        <v>61.7</v>
      </c>
      <c r="D83">
        <f t="shared" si="4"/>
        <v>8.6999999999999993</v>
      </c>
      <c r="E83">
        <f t="shared" si="5"/>
        <v>43.3</v>
      </c>
      <c r="F83">
        <f t="shared" si="6"/>
        <v>61.7</v>
      </c>
    </row>
    <row r="84" spans="1:6" x14ac:dyDescent="0.35">
      <c r="A84" s="2">
        <v>8.8000000000000007</v>
      </c>
      <c r="B84" s="12">
        <v>31.7</v>
      </c>
      <c r="C84" s="12">
        <v>43.1</v>
      </c>
      <c r="D84">
        <f t="shared" si="4"/>
        <v>8.8000000000000007</v>
      </c>
      <c r="E84">
        <f t="shared" si="5"/>
        <v>31.7</v>
      </c>
      <c r="F84">
        <f t="shared" si="6"/>
        <v>43.1</v>
      </c>
    </row>
    <row r="85" spans="1:6" x14ac:dyDescent="0.35">
      <c r="A85" s="2">
        <v>8.9</v>
      </c>
      <c r="B85" s="12">
        <v>52.8</v>
      </c>
      <c r="C85" s="12">
        <v>61</v>
      </c>
      <c r="D85">
        <f t="shared" si="4"/>
        <v>8.9</v>
      </c>
      <c r="E85">
        <f t="shared" si="5"/>
        <v>52.8</v>
      </c>
      <c r="F85">
        <f t="shared" si="6"/>
        <v>61</v>
      </c>
    </row>
    <row r="86" spans="1:6" x14ac:dyDescent="0.35">
      <c r="A86" s="2">
        <v>9</v>
      </c>
      <c r="B86" s="12">
        <v>16.899999999999999</v>
      </c>
      <c r="C86" s="12">
        <v>18</v>
      </c>
      <c r="D86">
        <f t="shared" si="4"/>
        <v>9</v>
      </c>
      <c r="E86">
        <f t="shared" si="5"/>
        <v>16.899999999999999</v>
      </c>
      <c r="F86">
        <f t="shared" si="6"/>
        <v>18</v>
      </c>
    </row>
    <row r="87" spans="1:6" x14ac:dyDescent="0.35">
      <c r="A87" s="2">
        <v>9.1</v>
      </c>
      <c r="B87" s="12">
        <v>24.8</v>
      </c>
      <c r="C87" s="12">
        <v>26.1</v>
      </c>
      <c r="D87">
        <f t="shared" si="4"/>
        <v>9.1</v>
      </c>
      <c r="E87">
        <f t="shared" si="5"/>
        <v>24.8</v>
      </c>
      <c r="F87">
        <f t="shared" si="6"/>
        <v>26.1</v>
      </c>
    </row>
    <row r="88" spans="1:6" x14ac:dyDescent="0.35">
      <c r="A88" s="2">
        <v>9.1999999999999993</v>
      </c>
      <c r="B88" s="12">
        <v>5.8</v>
      </c>
      <c r="C88" s="12">
        <v>7</v>
      </c>
      <c r="D88">
        <f t="shared" si="4"/>
        <v>9.1999999999999993</v>
      </c>
      <c r="E88">
        <f t="shared" si="5"/>
        <v>5.8</v>
      </c>
      <c r="F88">
        <f t="shared" si="6"/>
        <v>7</v>
      </c>
    </row>
    <row r="89" spans="1:6" x14ac:dyDescent="0.35">
      <c r="A89" s="2">
        <v>9.3000000000000007</v>
      </c>
      <c r="B89" s="12">
        <v>64.099999999999994</v>
      </c>
      <c r="C89" s="12">
        <v>75.2</v>
      </c>
      <c r="D89">
        <f t="shared" si="4"/>
        <v>9.3000000000000007</v>
      </c>
      <c r="E89">
        <f t="shared" si="5"/>
        <v>64.099999999999994</v>
      </c>
      <c r="F89">
        <f t="shared" si="6"/>
        <v>75.2</v>
      </c>
    </row>
    <row r="90" spans="1:6" x14ac:dyDescent="0.35">
      <c r="A90" s="2">
        <v>9.4</v>
      </c>
      <c r="B90" s="12">
        <v>34.299999999999997</v>
      </c>
      <c r="C90" s="12">
        <v>49.4</v>
      </c>
      <c r="D90">
        <f t="shared" si="4"/>
        <v>9.4</v>
      </c>
      <c r="E90">
        <f t="shared" si="5"/>
        <v>34.299999999999997</v>
      </c>
      <c r="F90">
        <f t="shared" si="6"/>
        <v>49.4</v>
      </c>
    </row>
    <row r="91" spans="1:6" x14ac:dyDescent="0.35">
      <c r="A91" s="2">
        <v>9.5</v>
      </c>
      <c r="B91" s="12">
        <v>38</v>
      </c>
      <c r="C91" s="12">
        <v>47.5</v>
      </c>
      <c r="D91">
        <f t="shared" si="4"/>
        <v>9.5</v>
      </c>
      <c r="E91">
        <f t="shared" si="5"/>
        <v>38</v>
      </c>
      <c r="F91">
        <f t="shared" si="6"/>
        <v>47.5</v>
      </c>
    </row>
    <row r="92" spans="1:6" x14ac:dyDescent="0.35">
      <c r="A92" s="2">
        <v>9.6</v>
      </c>
      <c r="B92" s="12">
        <v>7.3</v>
      </c>
      <c r="C92" s="12">
        <v>12.6</v>
      </c>
      <c r="D92">
        <f t="shared" si="4"/>
        <v>9.6</v>
      </c>
      <c r="E92">
        <f t="shared" si="5"/>
        <v>7.3</v>
      </c>
      <c r="F92">
        <f t="shared" si="6"/>
        <v>12.6</v>
      </c>
    </row>
    <row r="93" spans="1:6" x14ac:dyDescent="0.35">
      <c r="A93" s="2">
        <v>9.6999999999999993</v>
      </c>
      <c r="B93" s="12">
        <v>13.8</v>
      </c>
      <c r="C93" s="12">
        <v>12.3</v>
      </c>
      <c r="D93">
        <f t="shared" si="4"/>
        <v>9.6999999999999993</v>
      </c>
      <c r="E93">
        <f t="shared" si="5"/>
        <v>13.8</v>
      </c>
      <c r="F93">
        <f t="shared" si="6"/>
        <v>12.3</v>
      </c>
    </row>
    <row r="94" spans="1:6" x14ac:dyDescent="0.35">
      <c r="A94" s="2">
        <v>9.8000000000000007</v>
      </c>
      <c r="B94" s="12">
        <v>24.3</v>
      </c>
      <c r="C94" s="12">
        <v>25</v>
      </c>
      <c r="D94">
        <f t="shared" si="4"/>
        <v>9.8000000000000007</v>
      </c>
      <c r="E94">
        <f t="shared" si="5"/>
        <v>24.3</v>
      </c>
      <c r="F94">
        <f t="shared" si="6"/>
        <v>25</v>
      </c>
    </row>
    <row r="95" spans="1:6" x14ac:dyDescent="0.35">
      <c r="A95" s="2">
        <v>9.9</v>
      </c>
      <c r="B95" s="12">
        <v>12.1</v>
      </c>
      <c r="C95" s="12">
        <v>15.5</v>
      </c>
      <c r="D95">
        <f t="shared" si="4"/>
        <v>9.9</v>
      </c>
      <c r="E95">
        <f t="shared" si="5"/>
        <v>12.1</v>
      </c>
      <c r="F95">
        <f t="shared" si="6"/>
        <v>15.5</v>
      </c>
    </row>
    <row r="96" spans="1:6" x14ac:dyDescent="0.35">
      <c r="A96" s="2">
        <v>10</v>
      </c>
      <c r="B96" s="12">
        <v>20</v>
      </c>
      <c r="C96" s="12">
        <v>22</v>
      </c>
      <c r="D96">
        <f t="shared" si="4"/>
        <v>10</v>
      </c>
      <c r="E96">
        <f t="shared" si="5"/>
        <v>20</v>
      </c>
      <c r="F96">
        <f t="shared" si="6"/>
        <v>22</v>
      </c>
    </row>
    <row r="97" spans="1:6" x14ac:dyDescent="0.35">
      <c r="A97" s="2">
        <v>10.1</v>
      </c>
      <c r="B97" s="12">
        <v>16.399999999999999</v>
      </c>
      <c r="C97" s="12">
        <v>17.399999999999999</v>
      </c>
      <c r="D97">
        <f t="shared" si="4"/>
        <v>10.1</v>
      </c>
      <c r="E97">
        <f t="shared" si="5"/>
        <v>16.399999999999999</v>
      </c>
      <c r="F97">
        <f t="shared" si="6"/>
        <v>17.399999999999999</v>
      </c>
    </row>
    <row r="98" spans="1:6" x14ac:dyDescent="0.35">
      <c r="A98" s="2">
        <v>10.199999999999999</v>
      </c>
      <c r="B98" s="12">
        <v>23.6</v>
      </c>
      <c r="C98" s="12">
        <v>20.5</v>
      </c>
      <c r="D98">
        <f t="shared" si="4"/>
        <v>10.199999999999999</v>
      </c>
      <c r="E98">
        <f t="shared" si="5"/>
        <v>23.6</v>
      </c>
      <c r="F98">
        <f t="shared" si="6"/>
        <v>20.5</v>
      </c>
    </row>
    <row r="99" spans="1:6" x14ac:dyDescent="0.35">
      <c r="A99" s="2">
        <v>10.3</v>
      </c>
      <c r="B99" s="12">
        <v>29.8</v>
      </c>
      <c r="C99" s="12">
        <v>25.3</v>
      </c>
      <c r="D99">
        <f t="shared" si="4"/>
        <v>10.3</v>
      </c>
      <c r="E99">
        <f t="shared" si="5"/>
        <v>29.8</v>
      </c>
      <c r="F99">
        <f t="shared" si="6"/>
        <v>25.3</v>
      </c>
    </row>
    <row r="100" spans="1:6" x14ac:dyDescent="0.35">
      <c r="A100" s="2">
        <v>10.4</v>
      </c>
      <c r="B100" s="12">
        <v>40.6</v>
      </c>
      <c r="C100" s="12">
        <v>50.6</v>
      </c>
      <c r="D100">
        <f t="shared" si="4"/>
        <v>10.4</v>
      </c>
      <c r="E100">
        <f t="shared" si="5"/>
        <v>40.6</v>
      </c>
      <c r="F100">
        <f t="shared" si="6"/>
        <v>50.6</v>
      </c>
    </row>
    <row r="101" spans="1:6" x14ac:dyDescent="0.35">
      <c r="A101" s="2">
        <v>10.5</v>
      </c>
      <c r="B101" s="12">
        <v>9.3000000000000007</v>
      </c>
      <c r="C101" s="12">
        <v>8.1999999999999993</v>
      </c>
      <c r="D101">
        <f t="shared" si="4"/>
        <v>10.5</v>
      </c>
      <c r="E101">
        <f t="shared" si="5"/>
        <v>9.3000000000000007</v>
      </c>
      <c r="F101">
        <f t="shared" si="6"/>
        <v>8.1999999999999993</v>
      </c>
    </row>
    <row r="102" spans="1:6" x14ac:dyDescent="0.35">
      <c r="A102" s="2">
        <v>10.6</v>
      </c>
      <c r="B102" s="12">
        <v>13.2</v>
      </c>
      <c r="C102" s="12">
        <v>12.3</v>
      </c>
      <c r="D102">
        <f t="shared" si="4"/>
        <v>10.6</v>
      </c>
      <c r="E102">
        <f t="shared" si="5"/>
        <v>13.2</v>
      </c>
      <c r="F102">
        <f t="shared" si="6"/>
        <v>12.3</v>
      </c>
    </row>
    <row r="103" spans="1:6" x14ac:dyDescent="0.35">
      <c r="A103" s="2">
        <v>10.7</v>
      </c>
      <c r="B103" s="12">
        <v>14.6</v>
      </c>
      <c r="C103" s="12">
        <v>14.3</v>
      </c>
      <c r="D103">
        <f t="shared" si="4"/>
        <v>10.7</v>
      </c>
      <c r="E103">
        <f t="shared" si="5"/>
        <v>14.6</v>
      </c>
      <c r="F103">
        <f t="shared" si="6"/>
        <v>14.3</v>
      </c>
    </row>
    <row r="104" spans="1:6" x14ac:dyDescent="0.35">
      <c r="A104" s="2">
        <v>10.8</v>
      </c>
      <c r="B104" s="12">
        <v>10</v>
      </c>
      <c r="C104" s="12">
        <v>6.9</v>
      </c>
      <c r="D104">
        <f t="shared" si="4"/>
        <v>10.8</v>
      </c>
      <c r="E104">
        <f t="shared" si="5"/>
        <v>10</v>
      </c>
      <c r="F104">
        <f t="shared" si="6"/>
        <v>6.9</v>
      </c>
    </row>
    <row r="105" spans="1:6" x14ac:dyDescent="0.35">
      <c r="A105" s="2">
        <v>10.9</v>
      </c>
      <c r="B105" s="12">
        <v>24.2</v>
      </c>
      <c r="C105" s="12">
        <v>24.6</v>
      </c>
      <c r="D105">
        <f t="shared" si="4"/>
        <v>10.9</v>
      </c>
      <c r="E105">
        <f t="shared" si="5"/>
        <v>24.2</v>
      </c>
      <c r="F105">
        <f t="shared" si="6"/>
        <v>24.6</v>
      </c>
    </row>
    <row r="106" spans="1:6" x14ac:dyDescent="0.35">
      <c r="A106" s="2">
        <v>11</v>
      </c>
      <c r="B106" s="12">
        <v>24.9</v>
      </c>
      <c r="C106" s="12">
        <v>30.2</v>
      </c>
      <c r="D106">
        <f t="shared" si="4"/>
        <v>11</v>
      </c>
      <c r="E106">
        <f t="shared" si="5"/>
        <v>24.9</v>
      </c>
      <c r="F106">
        <f t="shared" si="6"/>
        <v>30.2</v>
      </c>
    </row>
    <row r="107" spans="1:6" x14ac:dyDescent="0.35">
      <c r="A107" s="2">
        <v>11.1</v>
      </c>
      <c r="B107" s="12">
        <v>15.2</v>
      </c>
      <c r="C107" s="12">
        <v>13.3</v>
      </c>
      <c r="D107">
        <f t="shared" si="4"/>
        <v>11.1</v>
      </c>
      <c r="E107">
        <f t="shared" si="5"/>
        <v>15.2</v>
      </c>
      <c r="F107">
        <f t="shared" si="6"/>
        <v>13.3</v>
      </c>
    </row>
    <row r="108" spans="1:6" x14ac:dyDescent="0.35">
      <c r="A108" s="2">
        <v>11.2</v>
      </c>
      <c r="B108" s="12">
        <v>16.3</v>
      </c>
      <c r="C108" s="12">
        <v>18.899999999999999</v>
      </c>
      <c r="D108">
        <f t="shared" si="4"/>
        <v>11.2</v>
      </c>
      <c r="E108">
        <f t="shared" si="5"/>
        <v>16.3</v>
      </c>
      <c r="F108">
        <f t="shared" si="6"/>
        <v>18.899999999999999</v>
      </c>
    </row>
    <row r="109" spans="1:6" x14ac:dyDescent="0.35">
      <c r="A109" s="2">
        <v>11.3</v>
      </c>
      <c r="B109" s="12">
        <v>18.2</v>
      </c>
      <c r="C109" s="12">
        <v>17.100000000000001</v>
      </c>
      <c r="D109">
        <f t="shared" si="4"/>
        <v>11.3</v>
      </c>
      <c r="E109">
        <f t="shared" si="5"/>
        <v>18.2</v>
      </c>
      <c r="F109">
        <f t="shared" si="6"/>
        <v>17.100000000000001</v>
      </c>
    </row>
    <row r="110" spans="1:6" x14ac:dyDescent="0.35">
      <c r="A110" s="2">
        <v>11.4</v>
      </c>
      <c r="B110" s="12">
        <v>28.2</v>
      </c>
      <c r="C110" s="12">
        <v>33.200000000000003</v>
      </c>
      <c r="D110">
        <f t="shared" si="4"/>
        <v>11.4</v>
      </c>
      <c r="E110">
        <f t="shared" si="5"/>
        <v>28.2</v>
      </c>
      <c r="F110">
        <f t="shared" si="6"/>
        <v>33.200000000000003</v>
      </c>
    </row>
    <row r="111" spans="1:6" x14ac:dyDescent="0.35">
      <c r="A111" s="2">
        <v>11.6</v>
      </c>
      <c r="B111" s="12">
        <v>13.6</v>
      </c>
      <c r="C111" s="12">
        <v>10.5</v>
      </c>
      <c r="D111">
        <f t="shared" si="4"/>
        <v>11.6</v>
      </c>
      <c r="E111">
        <f t="shared" si="5"/>
        <v>13.6</v>
      </c>
      <c r="F111">
        <f t="shared" si="6"/>
        <v>10.5</v>
      </c>
    </row>
    <row r="112" spans="1:6" x14ac:dyDescent="0.35">
      <c r="A112" s="2">
        <v>11.7</v>
      </c>
      <c r="B112" s="12">
        <v>15.8</v>
      </c>
      <c r="C112" s="12">
        <v>13</v>
      </c>
      <c r="D112">
        <f t="shared" si="4"/>
        <v>11.7</v>
      </c>
      <c r="E112">
        <f t="shared" si="5"/>
        <v>15.8</v>
      </c>
      <c r="F112">
        <f t="shared" si="6"/>
        <v>13</v>
      </c>
    </row>
    <row r="113" spans="1:6" x14ac:dyDescent="0.35">
      <c r="A113" s="2">
        <v>11.8</v>
      </c>
      <c r="B113" s="12">
        <v>10.6</v>
      </c>
      <c r="C113" s="12">
        <v>12.2</v>
      </c>
      <c r="D113">
        <f t="shared" si="4"/>
        <v>11.8</v>
      </c>
      <c r="E113">
        <f t="shared" si="5"/>
        <v>10.6</v>
      </c>
      <c r="F113">
        <f t="shared" si="6"/>
        <v>12.2</v>
      </c>
    </row>
    <row r="114" spans="1:6" x14ac:dyDescent="0.35">
      <c r="A114" s="2">
        <v>11.9</v>
      </c>
      <c r="B114" s="12">
        <v>9.9</v>
      </c>
      <c r="C114" s="12">
        <v>7.7</v>
      </c>
      <c r="D114">
        <f t="shared" si="4"/>
        <v>11.9</v>
      </c>
      <c r="E114">
        <f t="shared" si="5"/>
        <v>9.9</v>
      </c>
      <c r="F114">
        <f t="shared" si="6"/>
        <v>7.7</v>
      </c>
    </row>
    <row r="115" spans="1:6" x14ac:dyDescent="0.35">
      <c r="A115" s="2">
        <v>12</v>
      </c>
      <c r="B115" s="12">
        <v>19.2</v>
      </c>
      <c r="C115" s="12">
        <v>15.3</v>
      </c>
      <c r="D115">
        <f t="shared" si="4"/>
        <v>12</v>
      </c>
      <c r="E115">
        <f t="shared" si="5"/>
        <v>19.2</v>
      </c>
      <c r="F115">
        <f t="shared" si="6"/>
        <v>15.3</v>
      </c>
    </row>
    <row r="116" spans="1:6" x14ac:dyDescent="0.35">
      <c r="A116" s="2">
        <v>12.1</v>
      </c>
      <c r="B116" s="12">
        <v>5.6</v>
      </c>
      <c r="C116" s="12">
        <v>3</v>
      </c>
      <c r="D116">
        <f t="shared" si="4"/>
        <v>12.1</v>
      </c>
      <c r="E116">
        <f t="shared" si="5"/>
        <v>5.6</v>
      </c>
      <c r="F116">
        <f t="shared" si="6"/>
        <v>3</v>
      </c>
    </row>
    <row r="117" spans="1:6" x14ac:dyDescent="0.35">
      <c r="A117" s="2">
        <v>12.2</v>
      </c>
      <c r="B117" s="12">
        <v>15.2</v>
      </c>
      <c r="C117" s="12">
        <v>11.2</v>
      </c>
      <c r="D117">
        <f t="shared" si="4"/>
        <v>12.2</v>
      </c>
      <c r="E117">
        <f t="shared" si="5"/>
        <v>15.2</v>
      </c>
      <c r="F117">
        <f t="shared" si="6"/>
        <v>11.2</v>
      </c>
    </row>
    <row r="118" spans="1:6" x14ac:dyDescent="0.35">
      <c r="A118" s="2">
        <v>12.3</v>
      </c>
      <c r="B118" s="12">
        <v>3.5</v>
      </c>
      <c r="C118" s="12">
        <v>4.4000000000000004</v>
      </c>
      <c r="D118">
        <f t="shared" si="4"/>
        <v>12.3</v>
      </c>
      <c r="E118">
        <f t="shared" si="5"/>
        <v>3.5</v>
      </c>
      <c r="F118">
        <f t="shared" si="6"/>
        <v>4.4000000000000004</v>
      </c>
    </row>
    <row r="119" spans="1:6" x14ac:dyDescent="0.35">
      <c r="A119" s="2">
        <v>12.4</v>
      </c>
      <c r="B119" s="12">
        <v>15.1</v>
      </c>
      <c r="C119" s="12">
        <v>11.9</v>
      </c>
      <c r="D119">
        <f t="shared" si="4"/>
        <v>12.4</v>
      </c>
      <c r="E119">
        <f t="shared" si="5"/>
        <v>15.1</v>
      </c>
      <c r="F119">
        <f t="shared" si="6"/>
        <v>11.9</v>
      </c>
    </row>
    <row r="120" spans="1:6" x14ac:dyDescent="0.35">
      <c r="A120" s="2">
        <v>12.5</v>
      </c>
      <c r="B120" s="12">
        <v>9.1999999999999993</v>
      </c>
      <c r="C120" s="12">
        <v>6.2</v>
      </c>
      <c r="D120">
        <f t="shared" si="4"/>
        <v>12.5</v>
      </c>
      <c r="E120">
        <f t="shared" si="5"/>
        <v>9.1999999999999993</v>
      </c>
      <c r="F120">
        <f t="shared" si="6"/>
        <v>6.2</v>
      </c>
    </row>
    <row r="121" spans="1:6" x14ac:dyDescent="0.35">
      <c r="A121" s="2">
        <v>12.6</v>
      </c>
      <c r="B121" s="12">
        <v>10.5</v>
      </c>
      <c r="C121" s="12">
        <v>8.6</v>
      </c>
      <c r="D121">
        <f t="shared" si="4"/>
        <v>12.6</v>
      </c>
      <c r="E121">
        <f t="shared" si="5"/>
        <v>10.5</v>
      </c>
      <c r="F121">
        <f t="shared" si="6"/>
        <v>8.6</v>
      </c>
    </row>
    <row r="122" spans="1:6" x14ac:dyDescent="0.35">
      <c r="A122" s="2">
        <v>12.9</v>
      </c>
      <c r="B122" s="12">
        <v>5.5</v>
      </c>
      <c r="C122" s="12">
        <v>4.9000000000000004</v>
      </c>
      <c r="D122">
        <f t="shared" si="4"/>
        <v>12.9</v>
      </c>
      <c r="E122">
        <f t="shared" si="5"/>
        <v>5.5</v>
      </c>
      <c r="F122">
        <f t="shared" si="6"/>
        <v>4.9000000000000004</v>
      </c>
    </row>
    <row r="123" spans="1:6" x14ac:dyDescent="0.35">
      <c r="A123" s="2">
        <v>13</v>
      </c>
      <c r="B123" s="12">
        <v>10.6</v>
      </c>
      <c r="C123" s="12">
        <v>9.1</v>
      </c>
      <c r="D123">
        <f t="shared" si="4"/>
        <v>13</v>
      </c>
      <c r="E123">
        <f t="shared" si="5"/>
        <v>10.6</v>
      </c>
      <c r="F123">
        <f t="shared" si="6"/>
        <v>9.1</v>
      </c>
    </row>
    <row r="124" spans="1:6" x14ac:dyDescent="0.35">
      <c r="A124" s="2">
        <v>13.2</v>
      </c>
      <c r="B124" s="12">
        <v>4.2</v>
      </c>
      <c r="C124" s="12">
        <v>5.5</v>
      </c>
      <c r="D124">
        <f t="shared" si="4"/>
        <v>13.2</v>
      </c>
      <c r="E124">
        <f t="shared" si="5"/>
        <v>4.2</v>
      </c>
      <c r="F124">
        <f t="shared" si="6"/>
        <v>5.5</v>
      </c>
    </row>
    <row r="125" spans="1:6" x14ac:dyDescent="0.35">
      <c r="A125" s="2">
        <v>13.3</v>
      </c>
      <c r="B125" s="12">
        <v>5</v>
      </c>
      <c r="C125" s="12">
        <v>3.8</v>
      </c>
      <c r="D125">
        <f t="shared" si="4"/>
        <v>13.3</v>
      </c>
      <c r="E125">
        <f t="shared" si="5"/>
        <v>5</v>
      </c>
      <c r="F125">
        <f t="shared" si="6"/>
        <v>3.8</v>
      </c>
    </row>
    <row r="126" spans="1:6" x14ac:dyDescent="0.35">
      <c r="A126" s="2">
        <v>13.4</v>
      </c>
      <c r="B126" s="12">
        <v>3.9</v>
      </c>
      <c r="C126" s="12">
        <v>5.2</v>
      </c>
      <c r="D126">
        <f t="shared" si="4"/>
        <v>13.4</v>
      </c>
      <c r="E126">
        <f t="shared" si="5"/>
        <v>3.9</v>
      </c>
      <c r="F126">
        <f t="shared" si="6"/>
        <v>5.2</v>
      </c>
    </row>
    <row r="127" spans="1:6" x14ac:dyDescent="0.35">
      <c r="A127" s="2">
        <v>13.5</v>
      </c>
      <c r="B127" s="12">
        <v>4.3</v>
      </c>
      <c r="C127" s="12">
        <v>2</v>
      </c>
      <c r="D127">
        <f t="shared" si="4"/>
        <v>13.5</v>
      </c>
      <c r="E127">
        <f t="shared" si="5"/>
        <v>4.3</v>
      </c>
      <c r="F127">
        <f t="shared" si="6"/>
        <v>2</v>
      </c>
    </row>
    <row r="128" spans="1:6" x14ac:dyDescent="0.35">
      <c r="A128" s="2">
        <v>13.6</v>
      </c>
      <c r="B128" s="12">
        <v>5.8</v>
      </c>
      <c r="C128" s="12">
        <v>2.4</v>
      </c>
      <c r="D128">
        <f t="shared" si="4"/>
        <v>13.6</v>
      </c>
      <c r="E128">
        <f t="shared" si="5"/>
        <v>5.8</v>
      </c>
      <c r="F128">
        <f t="shared" si="6"/>
        <v>2.4</v>
      </c>
    </row>
    <row r="129" spans="1:6" x14ac:dyDescent="0.35">
      <c r="A129" s="2">
        <v>13.9</v>
      </c>
      <c r="B129" s="12">
        <v>4.5</v>
      </c>
      <c r="C129" s="12">
        <v>4.9000000000000004</v>
      </c>
      <c r="D129">
        <f t="shared" si="4"/>
        <v>13.9</v>
      </c>
      <c r="E129">
        <f t="shared" si="5"/>
        <v>4.5</v>
      </c>
      <c r="F129">
        <f t="shared" si="6"/>
        <v>4.9000000000000004</v>
      </c>
    </row>
    <row r="130" spans="1:6" x14ac:dyDescent="0.35">
      <c r="A130" s="2">
        <v>14.1</v>
      </c>
      <c r="B130" s="12">
        <v>3.9</v>
      </c>
      <c r="C130" s="12">
        <v>4.8</v>
      </c>
      <c r="D130">
        <f t="shared" si="4"/>
        <v>14.1</v>
      </c>
      <c r="E130">
        <f t="shared" si="5"/>
        <v>3.9</v>
      </c>
      <c r="F130">
        <f t="shared" si="6"/>
        <v>4.8</v>
      </c>
    </row>
    <row r="131" spans="1:6" x14ac:dyDescent="0.35">
      <c r="A131" s="2">
        <v>14.2</v>
      </c>
      <c r="B131" s="12">
        <v>3.4</v>
      </c>
      <c r="C131" s="12">
        <v>2.9</v>
      </c>
      <c r="D131">
        <f t="shared" ref="D131:D133" si="7">A131</f>
        <v>14.2</v>
      </c>
      <c r="E131">
        <f t="shared" ref="E131:E133" si="8">B131</f>
        <v>3.4</v>
      </c>
      <c r="F131">
        <f t="shared" ref="F131:F133" si="9">C131</f>
        <v>2.9</v>
      </c>
    </row>
    <row r="132" spans="1:6" x14ac:dyDescent="0.35">
      <c r="A132" s="2">
        <v>14.7</v>
      </c>
      <c r="B132" s="12">
        <v>7.7</v>
      </c>
      <c r="C132" s="12">
        <v>3.7</v>
      </c>
      <c r="D132">
        <f t="shared" si="7"/>
        <v>14.7</v>
      </c>
      <c r="E132">
        <f t="shared" si="8"/>
        <v>7.7</v>
      </c>
      <c r="F132">
        <f t="shared" si="9"/>
        <v>3.7</v>
      </c>
    </row>
    <row r="133" spans="1:6" x14ac:dyDescent="0.35">
      <c r="A133" s="2">
        <v>15.1</v>
      </c>
      <c r="B133" s="12">
        <v>10.5</v>
      </c>
      <c r="C133" s="12">
        <v>4.9000000000000004</v>
      </c>
      <c r="D133">
        <f t="shared" si="7"/>
        <v>15.1</v>
      </c>
      <c r="E133">
        <f t="shared" si="8"/>
        <v>10.5</v>
      </c>
      <c r="F133">
        <f t="shared" si="9"/>
        <v>4.9000000000000004</v>
      </c>
    </row>
    <row r="134" spans="1:6" x14ac:dyDescent="0.35">
      <c r="A134" s="2" t="s">
        <v>1118</v>
      </c>
      <c r="B134" s="12">
        <v>5738.1</v>
      </c>
      <c r="C134" s="12">
        <v>6945.9</v>
      </c>
    </row>
    <row r="141" spans="1:6" x14ac:dyDescent="0.35">
      <c r="A141" s="1" t="s">
        <v>1117</v>
      </c>
      <c r="B141" t="s">
        <v>1130</v>
      </c>
    </row>
    <row r="142" spans="1:6" x14ac:dyDescent="0.35">
      <c r="A142" s="2" t="s">
        <v>80</v>
      </c>
      <c r="B142" s="6">
        <v>687.2</v>
      </c>
    </row>
    <row r="143" spans="1:6" x14ac:dyDescent="0.35">
      <c r="A143" s="2" t="s">
        <v>46</v>
      </c>
      <c r="B143" s="6">
        <v>1069.7</v>
      </c>
    </row>
    <row r="144" spans="1:6" x14ac:dyDescent="0.35">
      <c r="A144" s="2" t="s">
        <v>123</v>
      </c>
      <c r="B144" s="6">
        <v>584.20000000000005</v>
      </c>
    </row>
    <row r="145" spans="1:2" x14ac:dyDescent="0.35">
      <c r="A145" s="2" t="s">
        <v>85</v>
      </c>
      <c r="B145" s="6">
        <v>773.1</v>
      </c>
    </row>
    <row r="146" spans="1:2" x14ac:dyDescent="0.35">
      <c r="A146" s="2" t="s">
        <v>139</v>
      </c>
      <c r="B146" s="6">
        <v>321.89999999999998</v>
      </c>
    </row>
    <row r="147" spans="1:2" x14ac:dyDescent="0.35">
      <c r="A147" s="2" t="s">
        <v>61</v>
      </c>
      <c r="B147" s="6">
        <v>979</v>
      </c>
    </row>
    <row r="148" spans="1:2" x14ac:dyDescent="0.35">
      <c r="A148" s="2" t="s">
        <v>82</v>
      </c>
      <c r="B148" s="6">
        <v>1371.8</v>
      </c>
    </row>
    <row r="149" spans="1:2" x14ac:dyDescent="0.35">
      <c r="A149" s="2" t="s">
        <v>98</v>
      </c>
      <c r="B149" s="6">
        <v>887.4</v>
      </c>
    </row>
    <row r="150" spans="1:2" x14ac:dyDescent="0.35">
      <c r="A150" s="2" t="s">
        <v>73</v>
      </c>
      <c r="B150" s="6">
        <v>271.60000000000002</v>
      </c>
    </row>
    <row r="151" spans="1:2" x14ac:dyDescent="0.35">
      <c r="A151" s="2" t="s">
        <v>1118</v>
      </c>
      <c r="B151" s="6">
        <v>6945.9</v>
      </c>
    </row>
    <row r="156" spans="1:2" x14ac:dyDescent="0.35">
      <c r="A156" s="1" t="s">
        <v>1117</v>
      </c>
      <c r="B156" t="s">
        <v>1126</v>
      </c>
    </row>
    <row r="157" spans="1:2" x14ac:dyDescent="0.35">
      <c r="A157" s="2" t="s">
        <v>57</v>
      </c>
      <c r="B157" s="3">
        <v>7.205802047781571</v>
      </c>
    </row>
    <row r="158" spans="1:2" x14ac:dyDescent="0.35">
      <c r="A158" s="2" t="s">
        <v>59</v>
      </c>
      <c r="B158" s="3">
        <v>7.9339622641509431</v>
      </c>
    </row>
    <row r="159" spans="1:2" x14ac:dyDescent="0.35">
      <c r="A159" s="2" t="s">
        <v>96</v>
      </c>
      <c r="B159" s="3">
        <v>5.9405405405405407</v>
      </c>
    </row>
    <row r="160" spans="1:2" x14ac:dyDescent="0.35">
      <c r="A160" s="2" t="s">
        <v>41</v>
      </c>
      <c r="B160" s="3">
        <v>6.5869257950530029</v>
      </c>
    </row>
    <row r="161" spans="1:2" x14ac:dyDescent="0.35">
      <c r="A161" s="2" t="s">
        <v>42</v>
      </c>
      <c r="B161" s="3">
        <v>6.1068571428571428</v>
      </c>
    </row>
    <row r="162" spans="1:2" x14ac:dyDescent="0.35">
      <c r="A162" s="2" t="s">
        <v>1118</v>
      </c>
      <c r="B162" s="3">
        <v>6.9459</v>
      </c>
    </row>
    <row r="166" spans="1:2" x14ac:dyDescent="0.35">
      <c r="A166" s="1" t="s">
        <v>1117</v>
      </c>
      <c r="B166" t="s">
        <v>1131</v>
      </c>
    </row>
    <row r="167" spans="1:2" x14ac:dyDescent="0.35">
      <c r="A167" s="2" t="s">
        <v>57</v>
      </c>
      <c r="B167" s="3">
        <v>6.0395904436860066</v>
      </c>
    </row>
    <row r="168" spans="1:2" x14ac:dyDescent="0.35">
      <c r="A168" s="2" t="s">
        <v>59</v>
      </c>
      <c r="B168" s="3">
        <v>6.8490566037735849</v>
      </c>
    </row>
    <row r="169" spans="1:2" x14ac:dyDescent="0.35">
      <c r="A169" s="2" t="s">
        <v>96</v>
      </c>
      <c r="B169" s="3">
        <v>4.7486486486486488</v>
      </c>
    </row>
    <row r="170" spans="1:2" x14ac:dyDescent="0.35">
      <c r="A170" s="2" t="s">
        <v>41</v>
      </c>
      <c r="B170" s="3">
        <v>5.2522968197879862</v>
      </c>
    </row>
    <row r="171" spans="1:2" x14ac:dyDescent="0.35">
      <c r="A171" s="2" t="s">
        <v>42</v>
      </c>
      <c r="B171" s="3">
        <v>4.8822857142857146</v>
      </c>
    </row>
    <row r="172" spans="1:2" x14ac:dyDescent="0.35">
      <c r="A172" s="2" t="s">
        <v>1118</v>
      </c>
      <c r="B172" s="3">
        <v>5.7381000000000002</v>
      </c>
    </row>
    <row r="177" spans="1:2" x14ac:dyDescent="0.35">
      <c r="A177" s="1" t="s">
        <v>1117</v>
      </c>
      <c r="B177" t="s">
        <v>1123</v>
      </c>
    </row>
    <row r="178" spans="1:2" x14ac:dyDescent="0.35">
      <c r="A178" s="2" t="s">
        <v>75</v>
      </c>
      <c r="B178" s="3">
        <v>8.2750000000000004</v>
      </c>
    </row>
    <row r="179" spans="1:2" x14ac:dyDescent="0.35">
      <c r="A179" s="2" t="s">
        <v>48</v>
      </c>
      <c r="B179" s="3">
        <v>7.1203753351206434</v>
      </c>
    </row>
    <row r="180" spans="1:2" x14ac:dyDescent="0.35">
      <c r="A180" s="2" t="s">
        <v>63</v>
      </c>
      <c r="B180" s="3">
        <v>3.9452685421994884</v>
      </c>
    </row>
    <row r="181" spans="1:2" x14ac:dyDescent="0.35">
      <c r="A181" s="2" t="s">
        <v>1118</v>
      </c>
      <c r="B181" s="3">
        <v>6.1513999999999998</v>
      </c>
    </row>
    <row r="191" spans="1:2" x14ac:dyDescent="0.35">
      <c r="A191" s="1" t="s">
        <v>1117</v>
      </c>
      <c r="B191" t="s">
        <v>1126</v>
      </c>
    </row>
    <row r="192" spans="1:2" x14ac:dyDescent="0.35">
      <c r="A192" s="2" t="s">
        <v>75</v>
      </c>
      <c r="B192" s="3">
        <v>5.8042372881355933</v>
      </c>
    </row>
    <row r="193" spans="1:4" x14ac:dyDescent="0.35">
      <c r="A193" s="2" t="s">
        <v>48</v>
      </c>
      <c r="B193" s="3">
        <v>6.5777479892761397</v>
      </c>
    </row>
    <row r="194" spans="1:4" x14ac:dyDescent="0.35">
      <c r="A194" s="2" t="s">
        <v>63</v>
      </c>
      <c r="B194" s="3">
        <v>7.9861892583120202</v>
      </c>
    </row>
    <row r="195" spans="1:4" x14ac:dyDescent="0.35">
      <c r="A195" s="2" t="s">
        <v>1118</v>
      </c>
      <c r="B195" s="3">
        <v>6.9459</v>
      </c>
    </row>
    <row r="205" spans="1:4" x14ac:dyDescent="0.35">
      <c r="A205" s="1" t="s">
        <v>1117</v>
      </c>
      <c r="B205" t="s">
        <v>1132</v>
      </c>
      <c r="C205" t="s">
        <v>1126</v>
      </c>
      <c r="D205" t="s">
        <v>1133</v>
      </c>
    </row>
    <row r="206" spans="1:4" x14ac:dyDescent="0.35">
      <c r="A206" s="2" t="s">
        <v>80</v>
      </c>
      <c r="B206" s="7">
        <v>1.4558823529411764</v>
      </c>
      <c r="C206" s="7">
        <v>6.7372549019607844</v>
      </c>
      <c r="D206" s="7">
        <v>5.1492537313432836</v>
      </c>
    </row>
    <row r="207" spans="1:4" x14ac:dyDescent="0.35">
      <c r="A207" s="2" t="s">
        <v>46</v>
      </c>
      <c r="B207" s="7">
        <v>1.8763313609467458</v>
      </c>
      <c r="C207" s="7">
        <v>6.3295857988165674</v>
      </c>
      <c r="D207" s="7">
        <v>5.1962616822429908</v>
      </c>
    </row>
    <row r="208" spans="1:4" x14ac:dyDescent="0.35">
      <c r="A208" s="2" t="s">
        <v>123</v>
      </c>
      <c r="B208" s="7">
        <v>1.6340909090909086</v>
      </c>
      <c r="C208" s="7">
        <v>6.6386363636363628</v>
      </c>
      <c r="D208" s="7">
        <v>5.709677419354839</v>
      </c>
    </row>
    <row r="209" spans="1:4" x14ac:dyDescent="0.35">
      <c r="A209" s="2" t="s">
        <v>85</v>
      </c>
      <c r="B209" s="7">
        <v>1.3317757009345785</v>
      </c>
      <c r="C209" s="7">
        <v>7.2252336448598147</v>
      </c>
      <c r="D209" s="7">
        <v>5.3636363636363633</v>
      </c>
    </row>
    <row r="210" spans="1:4" x14ac:dyDescent="0.35">
      <c r="A210" s="2" t="s">
        <v>139</v>
      </c>
      <c r="B210" s="7">
        <v>0.84000000000000008</v>
      </c>
      <c r="C210" s="7">
        <v>8.0474999999999977</v>
      </c>
      <c r="D210" s="7">
        <v>5.9333333333333336</v>
      </c>
    </row>
    <row r="211" spans="1:4" x14ac:dyDescent="0.35">
      <c r="A211" s="2" t="s">
        <v>61</v>
      </c>
      <c r="B211" s="7">
        <v>1.6258503401360542</v>
      </c>
      <c r="C211" s="7">
        <v>6.659863945578234</v>
      </c>
      <c r="D211" s="7">
        <v>5.0943396226415096</v>
      </c>
    </row>
    <row r="212" spans="1:4" x14ac:dyDescent="0.35">
      <c r="A212" s="2" t="s">
        <v>82</v>
      </c>
      <c r="B212" s="7">
        <v>1.0872093023255809</v>
      </c>
      <c r="C212" s="7">
        <v>7.9755813953488408</v>
      </c>
      <c r="D212" s="7">
        <v>5.5739130434782611</v>
      </c>
    </row>
    <row r="213" spans="1:4" x14ac:dyDescent="0.35">
      <c r="A213" s="2" t="s">
        <v>98</v>
      </c>
      <c r="B213" s="7">
        <v>1.745925925925925</v>
      </c>
      <c r="C213" s="7">
        <v>6.5733333333333341</v>
      </c>
      <c r="D213" s="7">
        <v>5.7228915662650603</v>
      </c>
    </row>
    <row r="214" spans="1:4" x14ac:dyDescent="0.35">
      <c r="A214" s="2" t="s">
        <v>73</v>
      </c>
      <c r="B214" s="7">
        <v>1.655</v>
      </c>
      <c r="C214" s="7">
        <v>6.7900000000000009</v>
      </c>
      <c r="D214" s="7">
        <v>4.9629629629629628</v>
      </c>
    </row>
    <row r="215" spans="1:4" x14ac:dyDescent="0.35">
      <c r="A215" s="2" t="s">
        <v>1118</v>
      </c>
      <c r="B215" s="7">
        <v>1.5133999999999992</v>
      </c>
      <c r="C215" s="7">
        <v>6.9459</v>
      </c>
      <c r="D215" s="7">
        <v>5.3946587537091988</v>
      </c>
    </row>
    <row r="220" spans="1:4" x14ac:dyDescent="0.35">
      <c r="A220" s="1" t="s">
        <v>1122</v>
      </c>
      <c r="B220" s="1" t="s">
        <v>1120</v>
      </c>
    </row>
    <row r="221" spans="1:4" x14ac:dyDescent="0.35">
      <c r="A221" s="1" t="s">
        <v>1117</v>
      </c>
      <c r="B221" t="s">
        <v>1128</v>
      </c>
      <c r="C221" t="s">
        <v>1129</v>
      </c>
      <c r="D221" t="s">
        <v>1118</v>
      </c>
    </row>
    <row r="222" spans="1:4" x14ac:dyDescent="0.35">
      <c r="A222" s="2" t="s">
        <v>87</v>
      </c>
      <c r="B222" s="12">
        <v>149</v>
      </c>
      <c r="C222" s="12">
        <v>88</v>
      </c>
      <c r="D222" s="12">
        <v>237</v>
      </c>
    </row>
    <row r="223" spans="1:4" x14ac:dyDescent="0.35">
      <c r="A223" s="2" t="s">
        <v>104</v>
      </c>
      <c r="B223" s="12">
        <v>168</v>
      </c>
      <c r="C223" s="12">
        <v>94</v>
      </c>
      <c r="D223" s="12">
        <v>262</v>
      </c>
    </row>
    <row r="224" spans="1:4" x14ac:dyDescent="0.35">
      <c r="A224" s="2" t="s">
        <v>67</v>
      </c>
      <c r="B224" s="12">
        <v>171</v>
      </c>
      <c r="C224" s="12">
        <v>89</v>
      </c>
      <c r="D224" s="12">
        <v>260</v>
      </c>
    </row>
    <row r="225" spans="1:4" x14ac:dyDescent="0.35">
      <c r="A225" s="2" t="s">
        <v>40</v>
      </c>
      <c r="B225" s="12">
        <v>164</v>
      </c>
      <c r="C225" s="12">
        <v>77</v>
      </c>
      <c r="D225" s="12">
        <v>241</v>
      </c>
    </row>
    <row r="226" spans="1:4" x14ac:dyDescent="0.35">
      <c r="A226" s="2" t="s">
        <v>1118</v>
      </c>
      <c r="B226" s="12">
        <v>652</v>
      </c>
      <c r="C226" s="12">
        <v>348</v>
      </c>
      <c r="D226" s="12">
        <v>1000</v>
      </c>
    </row>
    <row r="231" spans="1:4" x14ac:dyDescent="0.35">
      <c r="A231" s="1" t="s">
        <v>1122</v>
      </c>
      <c r="B231" s="1" t="s">
        <v>1120</v>
      </c>
    </row>
    <row r="232" spans="1:4" x14ac:dyDescent="0.35">
      <c r="A232" s="1" t="s">
        <v>1117</v>
      </c>
      <c r="B232" t="s">
        <v>1128</v>
      </c>
      <c r="C232" t="s">
        <v>1129</v>
      </c>
      <c r="D232" t="s">
        <v>1118</v>
      </c>
    </row>
    <row r="233" spans="1:4" x14ac:dyDescent="0.35">
      <c r="A233" s="2" t="s">
        <v>87</v>
      </c>
      <c r="B233" s="12">
        <v>128</v>
      </c>
      <c r="C233" s="12">
        <v>109</v>
      </c>
      <c r="D233" s="12">
        <v>237</v>
      </c>
    </row>
    <row r="234" spans="1:4" x14ac:dyDescent="0.35">
      <c r="A234" s="2" t="s">
        <v>104</v>
      </c>
      <c r="B234" s="12">
        <v>137</v>
      </c>
      <c r="C234" s="12">
        <v>125</v>
      </c>
      <c r="D234" s="12">
        <v>262</v>
      </c>
    </row>
    <row r="235" spans="1:4" x14ac:dyDescent="0.35">
      <c r="A235" s="2" t="s">
        <v>67</v>
      </c>
      <c r="B235" s="12">
        <v>122</v>
      </c>
      <c r="C235" s="12">
        <v>138</v>
      </c>
      <c r="D235" s="12">
        <v>260</v>
      </c>
    </row>
    <row r="236" spans="1:4" x14ac:dyDescent="0.35">
      <c r="A236" s="2" t="s">
        <v>40</v>
      </c>
      <c r="B236" s="12">
        <v>116</v>
      </c>
      <c r="C236" s="12">
        <v>125</v>
      </c>
      <c r="D236" s="12">
        <v>241</v>
      </c>
    </row>
    <row r="237" spans="1:4" x14ac:dyDescent="0.35">
      <c r="A237" s="2" t="s">
        <v>1118</v>
      </c>
      <c r="B237" s="12">
        <v>503</v>
      </c>
      <c r="C237" s="12">
        <v>497</v>
      </c>
      <c r="D237" s="12">
        <v>1000</v>
      </c>
    </row>
    <row r="242" spans="1:6" x14ac:dyDescent="0.35">
      <c r="A242" s="15" t="s">
        <v>1139</v>
      </c>
      <c r="B242" s="15"/>
      <c r="C242" s="15"/>
      <c r="D242" s="15"/>
      <c r="E242" s="15"/>
      <c r="F242" s="15"/>
    </row>
    <row r="243" spans="1:6" x14ac:dyDescent="0.35">
      <c r="A243" s="15"/>
      <c r="B243" s="15"/>
      <c r="C243" s="15"/>
      <c r="D243" s="15"/>
      <c r="E243" s="15"/>
      <c r="F243" s="15"/>
    </row>
    <row r="245" spans="1:6" x14ac:dyDescent="0.35">
      <c r="A245" t="s">
        <v>1123</v>
      </c>
      <c r="B245" t="s">
        <v>1126</v>
      </c>
      <c r="C245" t="s">
        <v>1131</v>
      </c>
    </row>
    <row r="246" spans="1:6" x14ac:dyDescent="0.35">
      <c r="A246">
        <v>6.1513999999999998</v>
      </c>
      <c r="B246" s="7">
        <v>6.9458999999999973</v>
      </c>
      <c r="C246" s="8">
        <v>5.7381000000000038</v>
      </c>
    </row>
    <row r="249" spans="1:6" x14ac:dyDescent="0.35">
      <c r="B249" s="1" t="s">
        <v>1120</v>
      </c>
    </row>
    <row r="250" spans="1:6" x14ac:dyDescent="0.35">
      <c r="B250" t="s">
        <v>1128</v>
      </c>
      <c r="C250" t="s">
        <v>1129</v>
      </c>
      <c r="D250" t="s">
        <v>1118</v>
      </c>
    </row>
    <row r="251" spans="1:6" x14ac:dyDescent="0.35">
      <c r="A251" t="s">
        <v>1122</v>
      </c>
      <c r="B251" s="9">
        <v>0.503</v>
      </c>
      <c r="C251" s="9">
        <v>0.497</v>
      </c>
      <c r="D251" s="9">
        <v>1</v>
      </c>
    </row>
    <row r="254" spans="1:6" x14ac:dyDescent="0.35">
      <c r="B254" s="1" t="s">
        <v>1120</v>
      </c>
    </row>
    <row r="255" spans="1:6" x14ac:dyDescent="0.35">
      <c r="B255" t="s">
        <v>1128</v>
      </c>
      <c r="C255" t="s">
        <v>1129</v>
      </c>
      <c r="D255" t="s">
        <v>1118</v>
      </c>
    </row>
    <row r="256" spans="1:6" x14ac:dyDescent="0.35">
      <c r="A256" t="s">
        <v>1122</v>
      </c>
      <c r="B256" s="9">
        <v>0.65200000000000002</v>
      </c>
      <c r="C256" s="9">
        <v>0.34799999999999998</v>
      </c>
      <c r="D256" s="9">
        <v>1</v>
      </c>
    </row>
  </sheetData>
  <mergeCells count="1">
    <mergeCell ref="A242:F243"/>
  </mergeCells>
  <pageMargins left="0.7" right="0.7" top="0.75" bottom="0.75" header="0.3" footer="0.3"/>
  <drawing r:id="rId1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B616FE-E144-47C4-A5F5-DCBE4CDC6080}">
  <sheetPr codeName="Sheet11"/>
  <dimension ref="A3:F123"/>
  <sheetViews>
    <sheetView zoomScale="55" zoomScaleNormal="55" workbookViewId="0">
      <selection activeCell="Q15" sqref="Q15"/>
    </sheetView>
  </sheetViews>
  <sheetFormatPr defaultRowHeight="14.5" x14ac:dyDescent="0.35"/>
  <cols>
    <col min="1" max="1" width="14.453125" bestFit="1" customWidth="1"/>
    <col min="2" max="2" width="22.08984375" bestFit="1" customWidth="1"/>
    <col min="3" max="3" width="31.6328125" bestFit="1" customWidth="1"/>
    <col min="4" max="4" width="9.1796875" bestFit="1" customWidth="1"/>
    <col min="5" max="5" width="6.36328125" bestFit="1" customWidth="1"/>
    <col min="6" max="6" width="10.7265625" bestFit="1" customWidth="1"/>
  </cols>
  <sheetData>
    <row r="3" spans="1:6" x14ac:dyDescent="0.35">
      <c r="A3" s="1" t="s">
        <v>1122</v>
      </c>
      <c r="B3" s="1" t="s">
        <v>1120</v>
      </c>
    </row>
    <row r="4" spans="1:6" x14ac:dyDescent="0.35">
      <c r="A4" s="1" t="s">
        <v>1117</v>
      </c>
      <c r="B4" t="s">
        <v>37</v>
      </c>
      <c r="C4" t="s">
        <v>53</v>
      </c>
      <c r="D4" t="s">
        <v>48</v>
      </c>
      <c r="E4" t="s">
        <v>49</v>
      </c>
      <c r="F4" t="s">
        <v>1118</v>
      </c>
    </row>
    <row r="5" spans="1:6" x14ac:dyDescent="0.35">
      <c r="A5" s="2" t="s">
        <v>144</v>
      </c>
      <c r="B5" s="12">
        <v>5</v>
      </c>
      <c r="C5" s="12">
        <v>30</v>
      </c>
      <c r="D5" s="12">
        <v>8</v>
      </c>
      <c r="E5" s="12">
        <v>7</v>
      </c>
      <c r="F5" s="12">
        <v>50</v>
      </c>
    </row>
    <row r="6" spans="1:6" x14ac:dyDescent="0.35">
      <c r="A6" s="2" t="s">
        <v>35</v>
      </c>
      <c r="B6" s="12">
        <v>47</v>
      </c>
      <c r="C6" s="12">
        <v>172</v>
      </c>
      <c r="D6" s="12">
        <v>64</v>
      </c>
      <c r="E6" s="12">
        <v>43</v>
      </c>
      <c r="F6" s="12">
        <v>326</v>
      </c>
    </row>
    <row r="7" spans="1:6" x14ac:dyDescent="0.35">
      <c r="A7" s="2" t="s">
        <v>52</v>
      </c>
      <c r="B7" s="12">
        <v>102</v>
      </c>
      <c r="C7" s="12">
        <v>312</v>
      </c>
      <c r="D7" s="12">
        <v>118</v>
      </c>
      <c r="E7" s="12">
        <v>92</v>
      </c>
      <c r="F7" s="12">
        <v>624</v>
      </c>
    </row>
    <row r="8" spans="1:6" x14ac:dyDescent="0.35">
      <c r="A8" s="2" t="s">
        <v>1118</v>
      </c>
      <c r="B8" s="12">
        <v>154</v>
      </c>
      <c r="C8" s="12">
        <v>514</v>
      </c>
      <c r="D8" s="12">
        <v>190</v>
      </c>
      <c r="E8" s="12">
        <v>142</v>
      </c>
      <c r="F8" s="12">
        <v>1000</v>
      </c>
    </row>
    <row r="16" spans="1:6" x14ac:dyDescent="0.35">
      <c r="A16" s="1" t="s">
        <v>1117</v>
      </c>
      <c r="B16" t="s">
        <v>1143</v>
      </c>
      <c r="C16" t="s">
        <v>1142</v>
      </c>
    </row>
    <row r="17" spans="1:6" x14ac:dyDescent="0.35">
      <c r="A17" s="2" t="s">
        <v>37</v>
      </c>
      <c r="B17" s="7">
        <v>5.5324675324675328</v>
      </c>
      <c r="C17" s="7">
        <v>4.6090909090909085</v>
      </c>
    </row>
    <row r="18" spans="1:6" x14ac:dyDescent="0.35">
      <c r="A18" s="2" t="s">
        <v>53</v>
      </c>
      <c r="B18" s="7">
        <v>2.4785992217898833</v>
      </c>
      <c r="C18" s="7">
        <v>10.168093385214007</v>
      </c>
    </row>
    <row r="19" spans="1:6" x14ac:dyDescent="0.35">
      <c r="A19" s="2" t="s">
        <v>48</v>
      </c>
      <c r="B19" s="7">
        <v>4.3315789473684214</v>
      </c>
      <c r="C19" s="7">
        <v>6.6794736842105262</v>
      </c>
    </row>
    <row r="20" spans="1:6" x14ac:dyDescent="0.35">
      <c r="A20" s="2" t="s">
        <v>49</v>
      </c>
      <c r="B20" s="7">
        <v>6.5</v>
      </c>
      <c r="C20" s="7">
        <v>3.1633802816901406</v>
      </c>
    </row>
    <row r="21" spans="1:6" x14ac:dyDescent="0.35">
      <c r="A21" s="2" t="s">
        <v>1118</v>
      </c>
      <c r="B21" s="7">
        <v>3.8719999999999999</v>
      </c>
      <c r="C21" s="7">
        <v>7.6544999999999996</v>
      </c>
    </row>
    <row r="31" spans="1:6" x14ac:dyDescent="0.35">
      <c r="A31" s="1" t="s">
        <v>1122</v>
      </c>
      <c r="B31" s="1" t="s">
        <v>1120</v>
      </c>
    </row>
    <row r="32" spans="1:6" x14ac:dyDescent="0.35">
      <c r="A32" s="1" t="s">
        <v>1117</v>
      </c>
      <c r="B32" t="s">
        <v>37</v>
      </c>
      <c r="C32" t="s">
        <v>53</v>
      </c>
      <c r="D32" t="s">
        <v>48</v>
      </c>
      <c r="E32" t="s">
        <v>49</v>
      </c>
      <c r="F32" t="s">
        <v>1118</v>
      </c>
    </row>
    <row r="33" spans="1:6" x14ac:dyDescent="0.35">
      <c r="A33" s="2" t="s">
        <v>74</v>
      </c>
      <c r="B33" s="8">
        <v>39</v>
      </c>
      <c r="C33" s="8">
        <v>102</v>
      </c>
      <c r="D33" s="8">
        <v>36</v>
      </c>
      <c r="E33" s="8">
        <v>29</v>
      </c>
      <c r="F33" s="8">
        <v>206</v>
      </c>
    </row>
    <row r="34" spans="1:6" x14ac:dyDescent="0.35">
      <c r="A34" s="2" t="s">
        <v>47</v>
      </c>
      <c r="B34" s="8">
        <v>29</v>
      </c>
      <c r="C34" s="8">
        <v>100</v>
      </c>
      <c r="D34" s="8">
        <v>36</v>
      </c>
      <c r="E34" s="8">
        <v>25</v>
      </c>
      <c r="F34" s="8">
        <v>190</v>
      </c>
    </row>
    <row r="35" spans="1:6" x14ac:dyDescent="0.35">
      <c r="A35" s="2" t="s">
        <v>62</v>
      </c>
      <c r="B35" s="8">
        <v>22</v>
      </c>
      <c r="C35" s="8">
        <v>106</v>
      </c>
      <c r="D35" s="8">
        <v>38</v>
      </c>
      <c r="E35" s="8">
        <v>22</v>
      </c>
      <c r="F35" s="8">
        <v>188</v>
      </c>
    </row>
    <row r="36" spans="1:6" x14ac:dyDescent="0.35">
      <c r="A36" s="2" t="s">
        <v>58</v>
      </c>
      <c r="B36" s="8">
        <v>34</v>
      </c>
      <c r="C36" s="8">
        <v>93</v>
      </c>
      <c r="D36" s="8">
        <v>45</v>
      </c>
      <c r="E36" s="8">
        <v>30</v>
      </c>
      <c r="F36" s="8">
        <v>202</v>
      </c>
    </row>
    <row r="37" spans="1:6" x14ac:dyDescent="0.35">
      <c r="A37" s="2" t="s">
        <v>43</v>
      </c>
      <c r="B37" s="8">
        <v>30</v>
      </c>
      <c r="C37" s="8">
        <v>113</v>
      </c>
      <c r="D37" s="8">
        <v>35</v>
      </c>
      <c r="E37" s="8">
        <v>36</v>
      </c>
      <c r="F37" s="8">
        <v>214</v>
      </c>
    </row>
    <row r="38" spans="1:6" x14ac:dyDescent="0.35">
      <c r="A38" s="2" t="s">
        <v>1118</v>
      </c>
      <c r="B38" s="8">
        <v>154</v>
      </c>
      <c r="C38" s="8">
        <v>514</v>
      </c>
      <c r="D38" s="8">
        <v>190</v>
      </c>
      <c r="E38" s="8">
        <v>142</v>
      </c>
      <c r="F38" s="8">
        <v>1000</v>
      </c>
    </row>
    <row r="39" spans="1:6" x14ac:dyDescent="0.35">
      <c r="B39" s="8"/>
      <c r="C39" s="8"/>
      <c r="D39" s="8"/>
      <c r="E39" s="8"/>
      <c r="F39" s="8"/>
    </row>
    <row r="49" spans="1:2" x14ac:dyDescent="0.35">
      <c r="A49" s="1" t="s">
        <v>1117</v>
      </c>
      <c r="B49" t="s">
        <v>1136</v>
      </c>
    </row>
    <row r="50" spans="1:2" x14ac:dyDescent="0.35">
      <c r="A50" s="2" t="s">
        <v>139</v>
      </c>
      <c r="B50" s="6">
        <v>3108.7</v>
      </c>
    </row>
    <row r="51" spans="1:2" x14ac:dyDescent="0.35">
      <c r="A51" s="2" t="s">
        <v>82</v>
      </c>
      <c r="B51" s="6">
        <v>4529.4534883720926</v>
      </c>
    </row>
    <row r="52" spans="1:2" x14ac:dyDescent="0.35">
      <c r="A52" s="2" t="s">
        <v>85</v>
      </c>
      <c r="B52" s="6">
        <v>5928.532710280374</v>
      </c>
    </row>
    <row r="53" spans="1:2" x14ac:dyDescent="0.35">
      <c r="A53" s="2" t="s">
        <v>80</v>
      </c>
      <c r="B53" s="6">
        <v>6447.4607843137255</v>
      </c>
    </row>
    <row r="54" spans="1:2" x14ac:dyDescent="0.35">
      <c r="A54" s="2" t="s">
        <v>73</v>
      </c>
      <c r="B54" s="6">
        <v>6568.375</v>
      </c>
    </row>
    <row r="55" spans="1:2" x14ac:dyDescent="0.35">
      <c r="A55" s="2" t="s">
        <v>98</v>
      </c>
      <c r="B55" s="6">
        <v>6948.4666666666662</v>
      </c>
    </row>
    <row r="56" spans="1:2" x14ac:dyDescent="0.35">
      <c r="A56" s="2" t="s">
        <v>123</v>
      </c>
      <c r="B56" s="6">
        <v>7320.534090909091</v>
      </c>
    </row>
    <row r="57" spans="1:2" x14ac:dyDescent="0.35">
      <c r="A57" s="2" t="s">
        <v>61</v>
      </c>
      <c r="B57" s="6">
        <v>9766.4285714285706</v>
      </c>
    </row>
    <row r="58" spans="1:2" x14ac:dyDescent="0.35">
      <c r="A58" s="2" t="s">
        <v>46</v>
      </c>
      <c r="B58" s="6">
        <v>10225.242603550296</v>
      </c>
    </row>
    <row r="59" spans="1:2" x14ac:dyDescent="0.35">
      <c r="A59" s="2" t="s">
        <v>1118</v>
      </c>
      <c r="B59" s="6">
        <v>7204.1239999999998</v>
      </c>
    </row>
    <row r="64" spans="1:2" x14ac:dyDescent="0.35">
      <c r="A64" s="1" t="s">
        <v>1117</v>
      </c>
      <c r="B64" t="s">
        <v>1123</v>
      </c>
    </row>
    <row r="65" spans="1:2" x14ac:dyDescent="0.35">
      <c r="A65" s="2" t="s">
        <v>139</v>
      </c>
      <c r="B65" s="6">
        <v>3.5149999999999997</v>
      </c>
    </row>
    <row r="66" spans="1:2" x14ac:dyDescent="0.35">
      <c r="A66" s="2" t="s">
        <v>82</v>
      </c>
      <c r="B66" s="6">
        <v>4.066860465116279</v>
      </c>
    </row>
    <row r="67" spans="1:2" x14ac:dyDescent="0.35">
      <c r="A67" s="2" t="s">
        <v>85</v>
      </c>
      <c r="B67" s="6">
        <v>5.7280373831775702</v>
      </c>
    </row>
    <row r="68" spans="1:2" x14ac:dyDescent="0.35">
      <c r="A68" s="2" t="s">
        <v>80</v>
      </c>
      <c r="B68" s="6">
        <v>6.5068627450980401</v>
      </c>
    </row>
    <row r="69" spans="1:2" x14ac:dyDescent="0.35">
      <c r="A69" s="2" t="s">
        <v>73</v>
      </c>
      <c r="B69" s="6">
        <v>6.6875</v>
      </c>
    </row>
    <row r="70" spans="1:2" x14ac:dyDescent="0.35">
      <c r="A70" s="2" t="s">
        <v>123</v>
      </c>
      <c r="B70" s="6">
        <v>6.7170454545454552</v>
      </c>
    </row>
    <row r="71" spans="1:2" x14ac:dyDescent="0.35">
      <c r="A71" s="2" t="s">
        <v>98</v>
      </c>
      <c r="B71" s="6">
        <v>6.7511111111111113</v>
      </c>
    </row>
    <row r="72" spans="1:2" x14ac:dyDescent="0.35">
      <c r="A72" s="2" t="s">
        <v>61</v>
      </c>
      <c r="B72" s="6">
        <v>7.0156462585034012</v>
      </c>
    </row>
    <row r="73" spans="1:2" x14ac:dyDescent="0.35">
      <c r="A73" s="2" t="s">
        <v>46</v>
      </c>
      <c r="B73" s="6">
        <v>7.298224852071006</v>
      </c>
    </row>
    <row r="74" spans="1:2" x14ac:dyDescent="0.35">
      <c r="A74" s="2" t="s">
        <v>1118</v>
      </c>
      <c r="B74" s="6">
        <v>6.1513999999999998</v>
      </c>
    </row>
    <row r="112" spans="1:6" x14ac:dyDescent="0.35">
      <c r="A112" s="15" t="s">
        <v>1139</v>
      </c>
      <c r="B112" s="15"/>
      <c r="C112" s="15"/>
      <c r="D112" s="15"/>
      <c r="E112" s="15"/>
      <c r="F112" s="15"/>
    </row>
    <row r="113" spans="1:6" x14ac:dyDescent="0.35">
      <c r="A113" s="15"/>
      <c r="B113" s="15"/>
      <c r="C113" s="15"/>
      <c r="D113" s="15"/>
      <c r="E113" s="15"/>
      <c r="F113" s="15"/>
    </row>
    <row r="116" spans="1:6" x14ac:dyDescent="0.35">
      <c r="A116" t="s">
        <v>1135</v>
      </c>
      <c r="B116" t="s">
        <v>1134</v>
      </c>
      <c r="C116" t="s">
        <v>1133</v>
      </c>
      <c r="D116" t="s">
        <v>1123</v>
      </c>
    </row>
    <row r="117" spans="1:6" x14ac:dyDescent="0.35">
      <c r="A117" s="7">
        <v>7.6544999999999996</v>
      </c>
      <c r="B117" s="7">
        <v>3.8719999999999999</v>
      </c>
      <c r="C117" s="7">
        <v>5.3946587537091988</v>
      </c>
      <c r="D117" s="7">
        <v>6.1513999999999998</v>
      </c>
    </row>
    <row r="121" spans="1:6" x14ac:dyDescent="0.35">
      <c r="B121" s="1" t="s">
        <v>1120</v>
      </c>
    </row>
    <row r="122" spans="1:6" x14ac:dyDescent="0.35">
      <c r="B122" t="s">
        <v>37</v>
      </c>
      <c r="C122" t="s">
        <v>53</v>
      </c>
      <c r="D122" t="s">
        <v>48</v>
      </c>
      <c r="E122" t="s">
        <v>49</v>
      </c>
      <c r="F122" t="s">
        <v>1118</v>
      </c>
    </row>
    <row r="123" spans="1:6" x14ac:dyDescent="0.35">
      <c r="A123" t="s">
        <v>1122</v>
      </c>
      <c r="B123" s="10">
        <v>0.154</v>
      </c>
      <c r="C123" s="10">
        <v>0.51400000000000001</v>
      </c>
      <c r="D123" s="10">
        <v>0.19</v>
      </c>
      <c r="E123" s="10">
        <v>0.14199999999999999</v>
      </c>
      <c r="F123" s="10">
        <v>1</v>
      </c>
    </row>
  </sheetData>
  <mergeCells count="1">
    <mergeCell ref="A112:F113"/>
  </mergeCells>
  <pageMargins left="0.7" right="0.7" top="0.75" bottom="0.75" header="0.3" footer="0.3"/>
  <pageSetup paperSize="9" orientation="portrait" r:id="rId8"/>
  <drawing r:id="rId9"/>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F3C9F-89E6-4EB1-8C3D-128497130253}">
  <dimension ref="A1"/>
  <sheetViews>
    <sheetView zoomScale="55" zoomScaleNormal="55" workbookViewId="0"/>
  </sheetViews>
  <sheetFormatPr defaultRowHeight="14.5" x14ac:dyDescent="0.35"/>
  <cols>
    <col min="1" max="1" width="8.81640625" customWidth="1"/>
  </cols>
  <sheetData/>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5274F9-2724-42FF-9B53-0F0A72479B67}">
  <sheetPr codeName="Sheet18"/>
  <dimension ref="A1"/>
  <sheetViews>
    <sheetView showGridLines="0" showRowColHeaders="0" zoomScale="55" zoomScaleNormal="55" workbookViewId="0">
      <selection activeCell="AH52" sqref="AH52"/>
    </sheetView>
  </sheetViews>
  <sheetFormatPr defaultColWidth="9.1796875" defaultRowHeight="14.5" x14ac:dyDescent="0.35"/>
  <cols>
    <col min="1" max="16384" width="9.1796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6CE622-8921-473A-AED5-49CAD8D06BC4}">
  <sheetPr codeName="Sheet20"/>
  <dimension ref="A1"/>
  <sheetViews>
    <sheetView showGridLines="0" showRowColHeaders="0" zoomScale="55" zoomScaleNormal="55" workbookViewId="0">
      <selection activeCell="M51" sqref="M51"/>
    </sheetView>
  </sheetViews>
  <sheetFormatPr defaultColWidth="9.1796875" defaultRowHeight="14.5" x14ac:dyDescent="0.35"/>
  <cols>
    <col min="1" max="16384" width="9.1796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31AFD-6449-4C47-8912-468777357A85}">
  <dimension ref="A1"/>
  <sheetViews>
    <sheetView showGridLines="0" showRowColHeaders="0" tabSelected="1" zoomScale="55" zoomScaleNormal="55" workbookViewId="0">
      <selection activeCell="AE49" sqref="AE49"/>
    </sheetView>
  </sheetViews>
  <sheetFormatPr defaultColWidth="9.1796875" defaultRowHeight="14.5" x14ac:dyDescent="0.35"/>
  <cols>
    <col min="1" max="16384" width="9.1796875" style="11"/>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Props1.xml><?xml version="1.0" encoding="utf-8"?>
<ds:datastoreItem xmlns:ds="http://schemas.openxmlformats.org/officeDocument/2006/customXml" ds:itemID="{2F3C62CF-4576-4713-8235-1A6490BB3D33}">
  <ds:schemaRefs/>
</ds:datastoreItem>
</file>

<file path=customXml/itemProps2.xml><?xml version="1.0" encoding="utf-8"?>
<ds:datastoreItem xmlns:ds="http://schemas.openxmlformats.org/officeDocument/2006/customXml" ds:itemID="{E13CAC4B-9C73-4DB7-A9C8-D114C4637ECC}">
  <ds:schemaRefs/>
</ds:datastoreItem>
</file>

<file path=customXml/itemProps3.xml><?xml version="1.0" encoding="utf-8"?>
<ds:datastoreItem xmlns:ds="http://schemas.openxmlformats.org/officeDocument/2006/customXml" ds:itemID="{483A629C-DBF5-4F7E-A60F-8693E6A71C7F}">
  <ds:schemaRefs/>
</ds:datastoreItem>
</file>

<file path=customXml/itemProps4.xml><?xml version="1.0" encoding="utf-8"?>
<ds:datastoreItem xmlns:ds="http://schemas.openxmlformats.org/officeDocument/2006/customXml" ds:itemID="{E66E08F8-74DD-4581-9701-82305A328545}">
  <ds:schemaRefs/>
</ds:datastoreItem>
</file>

<file path=customXml/itemProps5.xml><?xml version="1.0" encoding="utf-8"?>
<ds:datastoreItem xmlns:ds="http://schemas.openxmlformats.org/officeDocument/2006/customXml" ds:itemID="{D782AC8C-A384-492D-858D-D7D5FCD57CDA}">
  <ds:schemaRefs/>
</ds:datastoreItem>
</file>

<file path=customXml/itemProps6.xml><?xml version="1.0" encoding="utf-8"?>
<ds:datastoreItem xmlns:ds="http://schemas.openxmlformats.org/officeDocument/2006/customXml" ds:itemID="{7B8DAA2F-BFFB-4E43-BC61-A39883C4CBDC}">
  <ds:schemaRefs/>
</ds:datastoreItem>
</file>

<file path=customXml/itemProps7.xml><?xml version="1.0" encoding="utf-8"?>
<ds:datastoreItem xmlns:ds="http://schemas.openxmlformats.org/officeDocument/2006/customXml" ds:itemID="{C3353265-B577-4BA8-B6EF-C0ECFA367F20}">
  <ds:schemaRefs/>
</ds:datastoreItem>
</file>

<file path=customXml/itemProps8.xml><?xml version="1.0" encoding="utf-8"?>
<ds:datastoreItem xmlns:ds="http://schemas.openxmlformats.org/officeDocument/2006/customXml" ds:itemID="{6A495A60-7339-4E91-996C-D6326723E794}">
  <ds:schemaRefs/>
</ds:datastoreItem>
</file>

<file path=customXml/itemProps9.xml><?xml version="1.0" encoding="utf-8"?>
<ds:datastoreItem xmlns:ds="http://schemas.openxmlformats.org/officeDocument/2006/customXml" ds:itemID="{E0467608-F620-432B-BA73-20815F77CAF7}">
  <ds:schemaRefs/>
</ds:datastoreItem>
</file>

<file path=customXml/itemProps10.xml><?xml version="1.0" encoding="utf-8"?>
<ds:datastoreItem xmlns:ds="http://schemas.openxmlformats.org/officeDocument/2006/customXml" ds:itemID="{5BC7002A-03D9-4735-B8DE-B4F4D3A40718}">
  <ds:schemaRefs/>
</ds:datastoreItem>
</file>

<file path=customXml/itemProps11.xml><?xml version="1.0" encoding="utf-8"?>
<ds:datastoreItem xmlns:ds="http://schemas.openxmlformats.org/officeDocument/2006/customXml" ds:itemID="{8A6730CD-80FC-403F-B9D2-5A5BAD76ED09}">
  <ds:schemaRefs/>
</ds:datastoreItem>
</file>

<file path=customXml/itemProps12.xml><?xml version="1.0" encoding="utf-8"?>
<ds:datastoreItem xmlns:ds="http://schemas.openxmlformats.org/officeDocument/2006/customXml" ds:itemID="{5A6BB596-CD75-4140-83A1-BB693FCEB5CE}">
  <ds:schemaRefs/>
</ds:datastoreItem>
</file>

<file path=customXml/itemProps13.xml><?xml version="1.0" encoding="utf-8"?>
<ds:datastoreItem xmlns:ds="http://schemas.openxmlformats.org/officeDocument/2006/customXml" ds:itemID="{C3FFAA2F-4D39-4382-9868-D98C7990F57A}">
  <ds:schemaRefs/>
</ds:datastoreItem>
</file>

<file path=customXml/itemProps14.xml><?xml version="1.0" encoding="utf-8"?>
<ds:datastoreItem xmlns:ds="http://schemas.openxmlformats.org/officeDocument/2006/customXml" ds:itemID="{0EA8105F-1759-49CD-843B-FE24F9C1D323}">
  <ds:schemaRefs/>
</ds:datastoreItem>
</file>

<file path=customXml/itemProps15.xml><?xml version="1.0" encoding="utf-8"?>
<ds:datastoreItem xmlns:ds="http://schemas.openxmlformats.org/officeDocument/2006/customXml" ds:itemID="{C0FC067C-B808-4C05-82E6-FE40535354B3}">
  <ds:schemaRefs/>
</ds:datastoreItem>
</file>

<file path=customXml/itemProps16.xml><?xml version="1.0" encoding="utf-8"?>
<ds:datastoreItem xmlns:ds="http://schemas.openxmlformats.org/officeDocument/2006/customXml" ds:itemID="{D96A1DAA-7B8B-42FA-891B-759C87A20A98}">
  <ds:schemaRefs>
    <ds:schemaRef ds:uri="http://schemas.microsoft.com/DataMashup"/>
  </ds:schemaRefs>
</ds:datastoreItem>
</file>

<file path=customXml/itemProps17.xml><?xml version="1.0" encoding="utf-8"?>
<ds:datastoreItem xmlns:ds="http://schemas.openxmlformats.org/officeDocument/2006/customXml" ds:itemID="{90A2951D-4336-4D65-9619-B8E9899E6F02}">
  <ds:schemaRefs/>
</ds:datastoreItem>
</file>

<file path=customXml/itemProps18.xml><?xml version="1.0" encoding="utf-8"?>
<ds:datastoreItem xmlns:ds="http://schemas.openxmlformats.org/officeDocument/2006/customXml" ds:itemID="{ABC72917-C249-4FBC-A8D8-E1558820001E}">
  <ds:schemaRefs/>
</ds:datastoreItem>
</file>

<file path=customXml/itemProps19.xml><?xml version="1.0" encoding="utf-8"?>
<ds:datastoreItem xmlns:ds="http://schemas.openxmlformats.org/officeDocument/2006/customXml" ds:itemID="{6F44510B-2A4D-4B86-AC88-696F54462F68}">
  <ds:schemaRefs/>
</ds:datastoreItem>
</file>

<file path=customXml/itemProps20.xml><?xml version="1.0" encoding="utf-8"?>
<ds:datastoreItem xmlns:ds="http://schemas.openxmlformats.org/officeDocument/2006/customXml" ds:itemID="{02037657-4C07-45A2-B72D-986487CB529E}">
  <ds:schemaRefs/>
</ds:datastoreItem>
</file>

<file path=customXml/itemProps21.xml><?xml version="1.0" encoding="utf-8"?>
<ds:datastoreItem xmlns:ds="http://schemas.openxmlformats.org/officeDocument/2006/customXml" ds:itemID="{5C6B4796-FDFF-44C5-B2EC-F708245B9B2D}">
  <ds:schemaRefs/>
</ds:datastoreItem>
</file>

<file path=customXml/itemProps22.xml><?xml version="1.0" encoding="utf-8"?>
<ds:datastoreItem xmlns:ds="http://schemas.openxmlformats.org/officeDocument/2006/customXml" ds:itemID="{20CE8C98-9970-43F4-A9E7-412B4591A2B9}">
  <ds:schemaRefs/>
</ds:datastoreItem>
</file>

<file path=customXml/itemProps23.xml><?xml version="1.0" encoding="utf-8"?>
<ds:datastoreItem xmlns:ds="http://schemas.openxmlformats.org/officeDocument/2006/customXml" ds:itemID="{3FD31723-C917-4024-8000-F56C83028F5F}">
  <ds:schemaRefs/>
</ds:datastoreItem>
</file>

<file path=customXml/itemProps24.xml><?xml version="1.0" encoding="utf-8"?>
<ds:datastoreItem xmlns:ds="http://schemas.openxmlformats.org/officeDocument/2006/customXml" ds:itemID="{B74BB76D-D226-4F7A-A86D-2FF1DA795456}">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fact</vt:lpstr>
      <vt:lpstr>DIm_Platform</vt:lpstr>
      <vt:lpstr>Dim_Game</vt:lpstr>
      <vt:lpstr>DIm_Player</vt:lpstr>
      <vt:lpstr>Dim_Sleep</vt:lpstr>
      <vt:lpstr>Dim_Addiction</vt:lpstr>
      <vt:lpstr>Dim_PhysicalStatus</vt:lpstr>
      <vt:lpstr>Pivot 1</vt:lpstr>
      <vt:lpstr>Pivot 2</vt:lpstr>
      <vt:lpstr>Pivot 3</vt:lpstr>
      <vt:lpstr>Home</vt:lpstr>
      <vt:lpstr>Player</vt:lpstr>
      <vt:lpstr>Addiction</vt:lpstr>
      <vt:lpstr>Health Care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bebawy</dc:creator>
  <cp:lastModifiedBy>WVB ⚡</cp:lastModifiedBy>
  <dcterms:created xsi:type="dcterms:W3CDTF">2015-06-05T18:17:20Z</dcterms:created>
  <dcterms:modified xsi:type="dcterms:W3CDTF">2026-04-26T20:00:25Z</dcterms:modified>
</cp:coreProperties>
</file>