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Projects\excel\prot excel\"/>
    </mc:Choice>
  </mc:AlternateContent>
  <bookViews>
    <workbookView xWindow="0" yWindow="0" windowWidth="19200" windowHeight="6930" activeTab="4"/>
  </bookViews>
  <sheets>
    <sheet name="sales" sheetId="2" r:id="rId1"/>
    <sheet name="product" sheetId="3" r:id="rId2"/>
    <sheet name="Number unit sold" sheetId="4" r:id="rId3"/>
    <sheet name="Analysis" sheetId="7" r:id="rId4"/>
    <sheet name="Dashboard" sheetId="11" r:id="rId5"/>
  </sheets>
  <definedNames>
    <definedName name="_xlcn.LinkedTable_Products" hidden="1">Products[]</definedName>
    <definedName name="_xlcn.LinkedTable_Sales" hidden="1">Sales[]</definedName>
    <definedName name="_xlcn.LinkedTable_Sales11" hidden="1">Sales[]</definedName>
    <definedName name="ExternalData_1" localSheetId="2" hidden="1">'Number unit sold'!$A$1:$B$17</definedName>
    <definedName name="ExternalData_1" localSheetId="1" hidden="1">product!$A$1:$C$17</definedName>
    <definedName name="ExternalData_1" localSheetId="0" hidden="1">sales!$A$1:$P$1001</definedName>
    <definedName name="Slicer_Channel">#N/A</definedName>
    <definedName name="Slicer_Country">#N/A</definedName>
    <definedName name="Slicer_Date__Month">#N/A</definedName>
    <definedName name="Slicer_Product_Category">#N/A</definedName>
    <definedName name="Slicer_Region">#N/A</definedName>
  </definedNames>
  <calcPr calcId="162913"/>
  <pivotCaches>
    <pivotCache cacheId="695" r:id="rId6"/>
    <pivotCache cacheId="698" r:id="rId7"/>
    <pivotCache cacheId="701" r:id="rId8"/>
    <pivotCache cacheId="704" r:id="rId9"/>
    <pivotCache cacheId="707" r:id="rId10"/>
    <pivotCache cacheId="710" r:id="rId11"/>
    <pivotCache cacheId="713" r:id="rId12"/>
    <pivotCache cacheId="716" r:id="rId13"/>
    <pivotCache cacheId="719" r:id="rId14"/>
    <pivotCache cacheId="722" r:id="rId15"/>
    <pivotCache cacheId="725" r:id="rId16"/>
    <pivotCache cacheId="728" r:id="rId17"/>
    <pivotCache cacheId="731" r:id="rId18"/>
    <pivotCache cacheId="734" r:id="rId19"/>
    <pivotCache cacheId="737" r:id="rId20"/>
    <pivotCache cacheId="740" r:id="rId21"/>
    <pivotCache cacheId="743" r:id="rId22"/>
  </pivotCaches>
  <extLst>
    <ext xmlns:x14="http://schemas.microsoft.com/office/spreadsheetml/2009/9/main" uri="{876F7934-8845-4945-9796-88D515C7AA90}">
      <x14:pivotCaches>
        <pivotCache cacheId="284" r:id="rId23"/>
      </x14:pivotCaches>
    </ex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1249dc75-0b3b-49cf-9492-2042bbd391ee" name="Sales 1" connection="LinkedTable_Sales1"/>
          <x15:modelTable id="Sales" name="Sales" connection="LinkedTable_Sales"/>
          <x15:modelTable id="Products" name="Products" connection="LinkedTable_Products"/>
        </x15:modelTables>
        <x15:modelRelationships>
          <x15:modelRelationship fromTable="Sales" fromColumn="Product Name" toTable="Products" toColumn="Product Name"/>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modelTimeGrouping>
              <x16:modelTimeGrouping tableName="Sales 1" columnName="Date" columnId="Date">
                <x16:calculatedTimeColumn columnName="Date (Year)" columnId="Date (Year)" contentType="years" isSelected="1"/>
              </x16:modelTimeGrouping>
            </x16:modelTimeGroupings>
          </ext>
        </x15:extLst>
      </x15:dataModel>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alcChain>
</file>

<file path=xl/connections.xml><?xml version="1.0" encoding="utf-8"?>
<connections xmlns="http://schemas.openxmlformats.org/spreadsheetml/2006/main">
  <connection id="1" name="LinkedTable_Products" type="102" refreshedVersion="6" minRefreshableVersion="5">
    <extLst>
      <ext xmlns:x15="http://schemas.microsoft.com/office/spreadsheetml/2010/11/main" uri="{DE250136-89BD-433C-8126-D09CA5730AF9}">
        <x15:connection id="Products">
          <x15:rangePr sourceName="_xlcn.LinkedTable_Products"/>
        </x15:connection>
      </ext>
    </extLst>
  </connection>
  <connection id="2" name="LinkedTable_Sales" type="102" refreshedVersion="6" minRefreshableVersion="5">
    <extLst>
      <ext xmlns:x15="http://schemas.microsoft.com/office/spreadsheetml/2010/11/main" uri="{DE250136-89BD-433C-8126-D09CA5730AF9}">
        <x15:connection id="Sales">
          <x15:rangePr sourceName="_xlcn.LinkedTable_Sales"/>
        </x15:connection>
      </ext>
    </extLst>
  </connection>
  <connection id="3" name="LinkedTable_Sales1" type="102" refreshedVersion="6" minRefreshableVersion="5">
    <extLst>
      <ext xmlns:x15="http://schemas.microsoft.com/office/spreadsheetml/2010/11/main" uri="{DE250136-89BD-433C-8126-D09CA5730AF9}">
        <x15:connection id="Sales-1249dc75-0b3b-49cf-9492-2042bbd391ee">
          <x15:rangePr sourceName="_xlcn.LinkedTable_Sales11"/>
        </x15:connection>
      </ext>
    </extLst>
  </connection>
  <connection id="4" keepAlive="1" name="Query - Products" description="Connection to the 'Products' query in the workbook." type="5" refreshedVersion="6" background="1" saveData="1">
    <dbPr connection="Provider=Microsoft.Mashup.OleDb.1;Data Source=$Workbook$;Location=Products;Extended Properties=&quot;&quot;" command="SELECT * FROM [Products]"/>
  </connection>
  <connection id="5" keepAlive="1" name="Query - Sales" description="Connection to the 'Sales' query in the workbook." type="5" refreshedVersion="6" background="1" saveData="1">
    <dbPr connection="Provider=Microsoft.Mashup.OleDb.1;Data Source=$Workbook$;Location=Sales;Extended Properties=&quot;&quot;" command="SELECT * FROM [Sales]"/>
  </connection>
  <connection id="6" keepAlive="1" name="Query - Sales (2)" description="Connection to the 'Sales (2)' query in the workbook." type="5" refreshedVersion="6" background="1" saveData="1">
    <dbPr connection="Provider=Microsoft.Mashup.OleDb.1;Data Source=$Workbook$;Location=&quot;Sales (2)&quot;;Extended Properties=&quot;&quot;" command="SELECT * FROM [Sales (2)]"/>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<sst xmlns="http://schemas.openxmlformats.org/spreadsheetml/2006/main" count="6206" uniqueCount="1085">
  <si>
    <t>Date</t>
  </si>
  <si>
    <t>Region</t>
  </si>
  <si>
    <t>Country</t>
  </si>
  <si>
    <t>Product Category</t>
  </si>
  <si>
    <t>Product Name</t>
  </si>
  <si>
    <t>Units Sold</t>
  </si>
  <si>
    <t>Unit Price</t>
  </si>
  <si>
    <t>Total Sales</t>
  </si>
  <si>
    <t>Profit</t>
  </si>
  <si>
    <t>Salesperson</t>
  </si>
  <si>
    <t>Channel</t>
  </si>
  <si>
    <t>South</t>
  </si>
  <si>
    <t>Brazil</t>
  </si>
  <si>
    <t>Electronics</t>
  </si>
  <si>
    <t>Smartphone</t>
  </si>
  <si>
    <t>Erica Hodges</t>
  </si>
  <si>
    <t>Distributor</t>
  </si>
  <si>
    <t>Beverages</t>
  </si>
  <si>
    <t>Water</t>
  </si>
  <si>
    <t>Donald Kennedy</t>
  </si>
  <si>
    <t>Online</t>
  </si>
  <si>
    <t>East</t>
  </si>
  <si>
    <t>India</t>
  </si>
  <si>
    <t>Cola</t>
  </si>
  <si>
    <t>Gabriela Mcbride</t>
  </si>
  <si>
    <t>Furniture</t>
  </si>
  <si>
    <t>Desk</t>
  </si>
  <si>
    <t>Nancy Booth</t>
  </si>
  <si>
    <t>North</t>
  </si>
  <si>
    <t>USA</t>
  </si>
  <si>
    <t>Clothing</t>
  </si>
  <si>
    <t>Jacket</t>
  </si>
  <si>
    <t>Lori Holt</t>
  </si>
  <si>
    <t>Danielle Yang</t>
  </si>
  <si>
    <t>Tablet</t>
  </si>
  <si>
    <t>Brenda Thompson</t>
  </si>
  <si>
    <t>Retail</t>
  </si>
  <si>
    <t>Dustin Thompson</t>
  </si>
  <si>
    <t>West</t>
  </si>
  <si>
    <t>Germany</t>
  </si>
  <si>
    <t>Table</t>
  </si>
  <si>
    <t>John Crosby</t>
  </si>
  <si>
    <t>Sneakers</t>
  </si>
  <si>
    <t>Ryan Goodman</t>
  </si>
  <si>
    <t>Laptop</t>
  </si>
  <si>
    <t>Taylor Thompson</t>
  </si>
  <si>
    <t>Chair</t>
  </si>
  <si>
    <t>Kendra Petty</t>
  </si>
  <si>
    <t>Shirt</t>
  </si>
  <si>
    <t>Jacob Jones</t>
  </si>
  <si>
    <t>Brendan Wright</t>
  </si>
  <si>
    <t>Energy Drink</t>
  </si>
  <si>
    <t>Zoe Sanchez</t>
  </si>
  <si>
    <t>Jeans</t>
  </si>
  <si>
    <t>Emily Green</t>
  </si>
  <si>
    <t>Brittany Hutchinson</t>
  </si>
  <si>
    <t>Jeremy Collins</t>
  </si>
  <si>
    <t>Dana Davis</t>
  </si>
  <si>
    <t>Kevin Randall</t>
  </si>
  <si>
    <t>Juice</t>
  </si>
  <si>
    <t>Donna Lopez</t>
  </si>
  <si>
    <t>Austin Davis</t>
  </si>
  <si>
    <t>Sean Cain</t>
  </si>
  <si>
    <t>Angela Beard</t>
  </si>
  <si>
    <t>Smartwatch</t>
  </si>
  <si>
    <t>Richard Smith</t>
  </si>
  <si>
    <t>Brittany Rios</t>
  </si>
  <si>
    <t>Curtis Hawkins</t>
  </si>
  <si>
    <t>Thomas Chambers</t>
  </si>
  <si>
    <t>Justin Knox Jr.</t>
  </si>
  <si>
    <t>Jordan Harrell</t>
  </si>
  <si>
    <t>Brooke Cunningham</t>
  </si>
  <si>
    <t>Dawn Robles</t>
  </si>
  <si>
    <t>Richard Middleton</t>
  </si>
  <si>
    <t>Renee Ford</t>
  </si>
  <si>
    <t>Emily Collins</t>
  </si>
  <si>
    <t>Samantha Daniels</t>
  </si>
  <si>
    <t>Couch</t>
  </si>
  <si>
    <t>Emma Collins</t>
  </si>
  <si>
    <t>Russell Sanchez</t>
  </si>
  <si>
    <t>Gabrielle Patrick</t>
  </si>
  <si>
    <t>Alison Jones</t>
  </si>
  <si>
    <t>Richard Moore</t>
  </si>
  <si>
    <t>Danielle White</t>
  </si>
  <si>
    <t>Michael Kennedy</t>
  </si>
  <si>
    <t>Kristi Le</t>
  </si>
  <si>
    <t>Larry Harrell</t>
  </si>
  <si>
    <t>Jamie Giles MD</t>
  </si>
  <si>
    <t>Michael Greene</t>
  </si>
  <si>
    <t>George Gonzalez</t>
  </si>
  <si>
    <t>Danny Hudson</t>
  </si>
  <si>
    <t>Megan Dunlap</t>
  </si>
  <si>
    <t>Judy Williams</t>
  </si>
  <si>
    <t>Rebecca Black</t>
  </si>
  <si>
    <t>Richard Coleman</t>
  </si>
  <si>
    <t>Ricky Turner</t>
  </si>
  <si>
    <t>Eric Downs</t>
  </si>
  <si>
    <t>Marisa Brooks</t>
  </si>
  <si>
    <t>Troy Parker</t>
  </si>
  <si>
    <t>Lori Farmer</t>
  </si>
  <si>
    <t>Annette Adams</t>
  </si>
  <si>
    <t>Meghan Wright</t>
  </si>
  <si>
    <t>John Garcia</t>
  </si>
  <si>
    <t>Diane Smith</t>
  </si>
  <si>
    <t>Brittany Dixon</t>
  </si>
  <si>
    <t>Ronald Pineda</t>
  </si>
  <si>
    <t>Cameron Turner</t>
  </si>
  <si>
    <t>Michael Castro</t>
  </si>
  <si>
    <t>John Johnson</t>
  </si>
  <si>
    <t>Rebecca Davidson</t>
  </si>
  <si>
    <t>Rachel Norman</t>
  </si>
  <si>
    <t>Kevin Patrick</t>
  </si>
  <si>
    <t>Benjamin Sharp</t>
  </si>
  <si>
    <t>Alan Curtis</t>
  </si>
  <si>
    <t>William Robinson</t>
  </si>
  <si>
    <t>Shane Williams</t>
  </si>
  <si>
    <t>Jessica Johnston</t>
  </si>
  <si>
    <t>Heather Chen</t>
  </si>
  <si>
    <t>Kelly Avery</t>
  </si>
  <si>
    <t>David Aguilar</t>
  </si>
  <si>
    <t>Elizabeth Johnson</t>
  </si>
  <si>
    <t>Phillip Burke</t>
  </si>
  <si>
    <t>Katherine Duran</t>
  </si>
  <si>
    <t>Richard Fischer</t>
  </si>
  <si>
    <t>Michael Miller</t>
  </si>
  <si>
    <t>Latoya Martinez</t>
  </si>
  <si>
    <t>Damon Moore</t>
  </si>
  <si>
    <t>Joe Cain Jr.</t>
  </si>
  <si>
    <t>James Wilson MD</t>
  </si>
  <si>
    <t>Jeremy Grant</t>
  </si>
  <si>
    <t>Gerald Jackson</t>
  </si>
  <si>
    <t>Amanda Johnson</t>
  </si>
  <si>
    <t>Elizabeth Willis</t>
  </si>
  <si>
    <t>Jamie Peters</t>
  </si>
  <si>
    <t>Joyce Marquez</t>
  </si>
  <si>
    <t>Stephanie Sims</t>
  </si>
  <si>
    <t>Catherine Mejia</t>
  </si>
  <si>
    <t>William Scott</t>
  </si>
  <si>
    <t>James Perry</t>
  </si>
  <si>
    <t>Michael Martinez</t>
  </si>
  <si>
    <t>Jeffrey Clark</t>
  </si>
  <si>
    <t>Samantha Bishop</t>
  </si>
  <si>
    <t>Jason Scott</t>
  </si>
  <si>
    <t>Lori Peterson</t>
  </si>
  <si>
    <t>Cindy Weiss</t>
  </si>
  <si>
    <t>Bradley Buchanan</t>
  </si>
  <si>
    <t>Keith Williams</t>
  </si>
  <si>
    <t>Steve Huffman PhD</t>
  </si>
  <si>
    <t>Edward Lamb MD</t>
  </si>
  <si>
    <t>Elizabeth Holmes</t>
  </si>
  <si>
    <t>Andrew Garcia</t>
  </si>
  <si>
    <t>Cheryl Holland</t>
  </si>
  <si>
    <t>Nathan Weaver</t>
  </si>
  <si>
    <t>Jorge Bates</t>
  </si>
  <si>
    <t>Brian Underwood</t>
  </si>
  <si>
    <t>Lance Gray</t>
  </si>
  <si>
    <t>Daniel Johnson</t>
  </si>
  <si>
    <t>Jake Wilson</t>
  </si>
  <si>
    <t>Paul Brown</t>
  </si>
  <si>
    <t>David Griffin</t>
  </si>
  <si>
    <t>Brenda Johnson</t>
  </si>
  <si>
    <t>Daniel Richardson</t>
  </si>
  <si>
    <t>Joshua Briggs</t>
  </si>
  <si>
    <t>Steve Mitchell</t>
  </si>
  <si>
    <t>Joshua Ramos</t>
  </si>
  <si>
    <t>Amanda Joseph</t>
  </si>
  <si>
    <t>Ms. Stacy Sanders</t>
  </si>
  <si>
    <t>Ralph Howard</t>
  </si>
  <si>
    <t>Mrs. Betty Webb</t>
  </si>
  <si>
    <t>Brian Farrell</t>
  </si>
  <si>
    <t>Kelsey Bowman</t>
  </si>
  <si>
    <t>Mark Rivera</t>
  </si>
  <si>
    <t>Wyatt Escobar</t>
  </si>
  <si>
    <t>Erik Nelson</t>
  </si>
  <si>
    <t>Maureen Hanson</t>
  </si>
  <si>
    <t>Patricia Johnson</t>
  </si>
  <si>
    <t>Samantha Berry</t>
  </si>
  <si>
    <t>Jonathan Williams</t>
  </si>
  <si>
    <t>Gregory Jones</t>
  </si>
  <si>
    <t>Dennis Morris</t>
  </si>
  <si>
    <t>Gerald Ball</t>
  </si>
  <si>
    <t>Jamie Graham</t>
  </si>
  <si>
    <t>Emily Harris</t>
  </si>
  <si>
    <t>Patricia Nixon</t>
  </si>
  <si>
    <t>Connie Lawrence</t>
  </si>
  <si>
    <t>Tanner Williams</t>
  </si>
  <si>
    <t>Carlos Davis</t>
  </si>
  <si>
    <t>Dr. Shelby Henderson</t>
  </si>
  <si>
    <t>Shelby Collins</t>
  </si>
  <si>
    <t>Larry Sanchez</t>
  </si>
  <si>
    <t>Amy Benson</t>
  </si>
  <si>
    <t>Rachel Davis</t>
  </si>
  <si>
    <t>Alejandro Robbins</t>
  </si>
  <si>
    <t>Jason Mcdowell</t>
  </si>
  <si>
    <t>Donna Clark</t>
  </si>
  <si>
    <t>Jessica Anderson</t>
  </si>
  <si>
    <t>Kayla Blankenship</t>
  </si>
  <si>
    <t>Tasha Brown</t>
  </si>
  <si>
    <t>Jacob Alvarez</t>
  </si>
  <si>
    <t>Sarah Hernandez</t>
  </si>
  <si>
    <t>Jamie Brown</t>
  </si>
  <si>
    <t>Tiffany Holden</t>
  </si>
  <si>
    <t>Gregory Lambert</t>
  </si>
  <si>
    <t>Carmen Thomas</t>
  </si>
  <si>
    <t>Chad Hardin</t>
  </si>
  <si>
    <t>Patricia Lopez</t>
  </si>
  <si>
    <t>William Fitzpatrick</t>
  </si>
  <si>
    <t>Kathleen Rose</t>
  </si>
  <si>
    <t>Heidi Hernandez</t>
  </si>
  <si>
    <t>Jill Herring</t>
  </si>
  <si>
    <t>John Erickson</t>
  </si>
  <si>
    <t>Keith Torres</t>
  </si>
  <si>
    <t>Mary Nichols</t>
  </si>
  <si>
    <t>Jimmy Wolf</t>
  </si>
  <si>
    <t>Stephanie Smith</t>
  </si>
  <si>
    <t>Jennifer Oconnor</t>
  </si>
  <si>
    <t>Jacob Allen</t>
  </si>
  <si>
    <t>Michelle Williams</t>
  </si>
  <si>
    <t>Denise Adams</t>
  </si>
  <si>
    <t>Beth Baldwin</t>
  </si>
  <si>
    <t>Joseph Patel</t>
  </si>
  <si>
    <t>Lindsay Smith</t>
  </si>
  <si>
    <t>Nicholas Yang</t>
  </si>
  <si>
    <t>Javier Kent</t>
  </si>
  <si>
    <t>Sydney Willis</t>
  </si>
  <si>
    <t>Daniel Hubbard</t>
  </si>
  <si>
    <t>Angela Watts</t>
  </si>
  <si>
    <t>Curtis Andersen</t>
  </si>
  <si>
    <t>Jason Rosales</t>
  </si>
  <si>
    <t>Deborah Bond</t>
  </si>
  <si>
    <t>Justin Butler</t>
  </si>
  <si>
    <t>Mrs. Kristy Howard</t>
  </si>
  <si>
    <t>Stacey Guerrero</t>
  </si>
  <si>
    <t>Kristin Daniels</t>
  </si>
  <si>
    <t>Christian Watkins</t>
  </si>
  <si>
    <t>Tyler Smith</t>
  </si>
  <si>
    <t>Nicole Davis</t>
  </si>
  <si>
    <t>William Harris</t>
  </si>
  <si>
    <t>Troy Dunlap</t>
  </si>
  <si>
    <t>Michael Peterson</t>
  </si>
  <si>
    <t>Danielle Johnson</t>
  </si>
  <si>
    <t>Joshua Wallace</t>
  </si>
  <si>
    <t>Charles Kim</t>
  </si>
  <si>
    <t>Jacob Wilson</t>
  </si>
  <si>
    <t>Briana Hamilton</t>
  </si>
  <si>
    <t>Arthur Baker</t>
  </si>
  <si>
    <t>Danny Thomas</t>
  </si>
  <si>
    <t>Joyce Hogan</t>
  </si>
  <si>
    <t>Anthony Guerrero</t>
  </si>
  <si>
    <t>Julie Ramirez</t>
  </si>
  <si>
    <t>Christopher Perry</t>
  </si>
  <si>
    <t>Katherine Oliver</t>
  </si>
  <si>
    <t>Donald Reyes</t>
  </si>
  <si>
    <t>Karen Rodriguez</t>
  </si>
  <si>
    <t>Derrick Roberts</t>
  </si>
  <si>
    <t>Alicia Coleman</t>
  </si>
  <si>
    <t>Heidi Dennis</t>
  </si>
  <si>
    <t>Rebecca Simmons</t>
  </si>
  <si>
    <t>Elizabeth Perez</t>
  </si>
  <si>
    <t>Jonathan Nelson</t>
  </si>
  <si>
    <t>Scott Klein</t>
  </si>
  <si>
    <t>Jennifer Vaughn</t>
  </si>
  <si>
    <t>Lisa Miles</t>
  </si>
  <si>
    <t>Brett Robertson</t>
  </si>
  <si>
    <t>Terry Knight</t>
  </si>
  <si>
    <t>Mark Buck</t>
  </si>
  <si>
    <t>Paula Hudson</t>
  </si>
  <si>
    <t>Jaime Smith</t>
  </si>
  <si>
    <t>Alicia Gomez</t>
  </si>
  <si>
    <t>Fred Thomas</t>
  </si>
  <si>
    <t>Victor Thompson</t>
  </si>
  <si>
    <t>Elizabeth Williams</t>
  </si>
  <si>
    <t>Jessica Walker</t>
  </si>
  <si>
    <t>Sheila Romero</t>
  </si>
  <si>
    <t>David Rogers</t>
  </si>
  <si>
    <t>Ashley Pacheco</t>
  </si>
  <si>
    <t>Karen Chambers</t>
  </si>
  <si>
    <t>Eric Sanchez</t>
  </si>
  <si>
    <t>Rebecca Lawrence</t>
  </si>
  <si>
    <t>David Potter</t>
  </si>
  <si>
    <t>Jasmin Nguyen</t>
  </si>
  <si>
    <t>Amanda Roberts</t>
  </si>
  <si>
    <t>Sally Thompson</t>
  </si>
  <si>
    <t>Christine Butler</t>
  </si>
  <si>
    <t>Susan Davis</t>
  </si>
  <si>
    <t>James Anderson</t>
  </si>
  <si>
    <t>David Koch</t>
  </si>
  <si>
    <t>Kevin Crawford</t>
  </si>
  <si>
    <t>Jennifer Bentley</t>
  </si>
  <si>
    <t>Joe Thomas</t>
  </si>
  <si>
    <t>Shaun Cortez</t>
  </si>
  <si>
    <t>Kenneth Silva</t>
  </si>
  <si>
    <t>Eric Baker</t>
  </si>
  <si>
    <t>Elizabeth Coleman</t>
  </si>
  <si>
    <t>Randy Davis</t>
  </si>
  <si>
    <t>Thomas Mccarthy</t>
  </si>
  <si>
    <t>Marie Lowery</t>
  </si>
  <si>
    <t>Kathryn Kennedy</t>
  </si>
  <si>
    <t>Jennifer Dennis</t>
  </si>
  <si>
    <t>Robert Fletcher</t>
  </si>
  <si>
    <t>Heather Tucker</t>
  </si>
  <si>
    <t>Edward Pope</t>
  </si>
  <si>
    <t>Alvin Martin</t>
  </si>
  <si>
    <t>Gina Decker</t>
  </si>
  <si>
    <t>Tracey Lloyd</t>
  </si>
  <si>
    <t>Jennifer Johnson</t>
  </si>
  <si>
    <t>Ashley Scott</t>
  </si>
  <si>
    <t>Alejandro Mccormick</t>
  </si>
  <si>
    <t>David Smith</t>
  </si>
  <si>
    <t>Miss Lindsey Harris</t>
  </si>
  <si>
    <t>Sara Holder</t>
  </si>
  <si>
    <t>James Tucker</t>
  </si>
  <si>
    <t>Christopher Brooks</t>
  </si>
  <si>
    <t>Kevin Johnson</t>
  </si>
  <si>
    <t>Ashley Bryant</t>
  </si>
  <si>
    <t>Andrew Bowman</t>
  </si>
  <si>
    <t>Michael Hunter</t>
  </si>
  <si>
    <t>Amanda Porter</t>
  </si>
  <si>
    <t>Daniel Davis</t>
  </si>
  <si>
    <t>John Jennings</t>
  </si>
  <si>
    <t>Kristen Hall</t>
  </si>
  <si>
    <t>Gabriel Alvarez</t>
  </si>
  <si>
    <t>Richard Barr</t>
  </si>
  <si>
    <t>Ronald Woods</t>
  </si>
  <si>
    <t>Angela Tyler</t>
  </si>
  <si>
    <t>Cindy Smith</t>
  </si>
  <si>
    <t>Victoria Clark</t>
  </si>
  <si>
    <t>Mary Stewart</t>
  </si>
  <si>
    <t>Reginald Powers</t>
  </si>
  <si>
    <t>Renee Anderson</t>
  </si>
  <si>
    <t>Joel Novak</t>
  </si>
  <si>
    <t>Douglas Melton</t>
  </si>
  <si>
    <t>Daniel Stewart</t>
  </si>
  <si>
    <t>Susan Washington</t>
  </si>
  <si>
    <t>Abigail Rodriguez</t>
  </si>
  <si>
    <t>Curtis Medina</t>
  </si>
  <si>
    <t>Kyle Oconnell</t>
  </si>
  <si>
    <t>Jamie Mcdonald</t>
  </si>
  <si>
    <t>Rebecca Alexander</t>
  </si>
  <si>
    <t>Daniel Richards</t>
  </si>
  <si>
    <t>Lisa Williams</t>
  </si>
  <si>
    <t>Robyn Campbell</t>
  </si>
  <si>
    <t>Joshua Daniels</t>
  </si>
  <si>
    <t>Dominic Bailey</t>
  </si>
  <si>
    <t>Kayla Hartman</t>
  </si>
  <si>
    <t>Deborah Mcdonald</t>
  </si>
  <si>
    <t>Nancy Hamilton MD</t>
  </si>
  <si>
    <t>Eddie Sheppard</t>
  </si>
  <si>
    <t>Sharon Elliott</t>
  </si>
  <si>
    <t>Darrell Lopez MD</t>
  </si>
  <si>
    <t>Keith Hernandez</t>
  </si>
  <si>
    <t>Alexis Noble</t>
  </si>
  <si>
    <t>Lorraine Maddox</t>
  </si>
  <si>
    <t>Maria Spence</t>
  </si>
  <si>
    <t>Maria Fisher</t>
  </si>
  <si>
    <t>Robert Spencer</t>
  </si>
  <si>
    <t>Kyle Smith</t>
  </si>
  <si>
    <t>Kaitlyn Jennings</t>
  </si>
  <si>
    <t>Diane Lee</t>
  </si>
  <si>
    <t>Brandon Sellers</t>
  </si>
  <si>
    <t>Leslie Cantu</t>
  </si>
  <si>
    <t>Matthew Alexander</t>
  </si>
  <si>
    <t>Becky Holland</t>
  </si>
  <si>
    <t>Kelly Martinez</t>
  </si>
  <si>
    <t>Brandy Santana</t>
  </si>
  <si>
    <t>Mike Cole</t>
  </si>
  <si>
    <t>Timothy Carlson</t>
  </si>
  <si>
    <t>Stanley Peterson</t>
  </si>
  <si>
    <t>Nancy Hinton</t>
  </si>
  <si>
    <t>Stanley Curry</t>
  </si>
  <si>
    <t>Dr. Samuel Walker</t>
  </si>
  <si>
    <t>Amy Winters</t>
  </si>
  <si>
    <t>Laurie Johnson</t>
  </si>
  <si>
    <t>Angela Brown</t>
  </si>
  <si>
    <t>Henry Hernandez</t>
  </si>
  <si>
    <t>Daniel Young</t>
  </si>
  <si>
    <t>Keith Sherman</t>
  </si>
  <si>
    <t>Matthew Miller</t>
  </si>
  <si>
    <t>Ryan Mcfarland</t>
  </si>
  <si>
    <t>Hannah Scott</t>
  </si>
  <si>
    <t>Craig White</t>
  </si>
  <si>
    <t>Alexis Wade</t>
  </si>
  <si>
    <t>Nicole Baker</t>
  </si>
  <si>
    <t>Kaylee Ward</t>
  </si>
  <si>
    <t>Patricia Moore</t>
  </si>
  <si>
    <t>Richard Carter</t>
  </si>
  <si>
    <t>Dana Rhodes</t>
  </si>
  <si>
    <t>Joanne Ochoa</t>
  </si>
  <si>
    <t>Sarah Jackson</t>
  </si>
  <si>
    <t>James Lara</t>
  </si>
  <si>
    <t>David Lindsey</t>
  </si>
  <si>
    <t>Logan Baldwin</t>
  </si>
  <si>
    <t>Lee Conway PhD</t>
  </si>
  <si>
    <t>Tara Henderson</t>
  </si>
  <si>
    <t>Charles Mendoza</t>
  </si>
  <si>
    <t>Johnny Martin</t>
  </si>
  <si>
    <t>Daniel Murphy</t>
  </si>
  <si>
    <t>Nicole Bautista</t>
  </si>
  <si>
    <t>Aaron Smith</t>
  </si>
  <si>
    <t>Andrew Grant</t>
  </si>
  <si>
    <t>Michael Spencer</t>
  </si>
  <si>
    <t>Victor Swanson</t>
  </si>
  <si>
    <t>Marcus Wells</t>
  </si>
  <si>
    <t>Dr. Richard Simmons</t>
  </si>
  <si>
    <t>Tracy Thompson</t>
  </si>
  <si>
    <t>Blake Farmer</t>
  </si>
  <si>
    <t>Vincent Brown</t>
  </si>
  <si>
    <t>Katelyn Hall</t>
  </si>
  <si>
    <t>Andrew York</t>
  </si>
  <si>
    <t>Amanda Vaughn</t>
  </si>
  <si>
    <t>Andrew Roberts</t>
  </si>
  <si>
    <t>John Arnold</t>
  </si>
  <si>
    <t>Brandon Jarvis</t>
  </si>
  <si>
    <t>Michelle Martin</t>
  </si>
  <si>
    <t>Austin Warner</t>
  </si>
  <si>
    <t>Patricia Bartlett</t>
  </si>
  <si>
    <t>Matthew Schmitt</t>
  </si>
  <si>
    <t>Nancy Wilson</t>
  </si>
  <si>
    <t>Jeff Nguyen</t>
  </si>
  <si>
    <t>Julie Villegas</t>
  </si>
  <si>
    <t>Stephanie Johnson</t>
  </si>
  <si>
    <t>Natasha Vance</t>
  </si>
  <si>
    <t>Stephanie Young</t>
  </si>
  <si>
    <t>Sandra Webster</t>
  </si>
  <si>
    <t>Steven Rogers</t>
  </si>
  <si>
    <t>Jose Walker</t>
  </si>
  <si>
    <t>Amanda Watson</t>
  </si>
  <si>
    <t>Danielle Williams</t>
  </si>
  <si>
    <t>Corey Greene</t>
  </si>
  <si>
    <t>Mary May</t>
  </si>
  <si>
    <t>Joseph Smith</t>
  </si>
  <si>
    <t>Miguel Lee</t>
  </si>
  <si>
    <t>Julie Owen</t>
  </si>
  <si>
    <t>Traci Peters</t>
  </si>
  <si>
    <t>Patricia Gomez</t>
  </si>
  <si>
    <t>Oscar Vazquez</t>
  </si>
  <si>
    <t>Frank Miller</t>
  </si>
  <si>
    <t>George Moore</t>
  </si>
  <si>
    <t>Justin Wall</t>
  </si>
  <si>
    <t>Alex Kline</t>
  </si>
  <si>
    <t>Crystal Sullivan</t>
  </si>
  <si>
    <t>Lisa Conner</t>
  </si>
  <si>
    <t>Colleen Lucero</t>
  </si>
  <si>
    <t>Joshua Rodriguez</t>
  </si>
  <si>
    <t>Sherry Spencer</t>
  </si>
  <si>
    <t>Bailey Garcia</t>
  </si>
  <si>
    <t>Lindsay Beck</t>
  </si>
  <si>
    <t>Adam Watkins</t>
  </si>
  <si>
    <t>Ronald Holt</t>
  </si>
  <si>
    <t>Sabrina Joseph</t>
  </si>
  <si>
    <t>Daniel Andrews</t>
  </si>
  <si>
    <t>Thomas Silva</t>
  </si>
  <si>
    <t>Jane Avery</t>
  </si>
  <si>
    <t>Lindsey Lynch</t>
  </si>
  <si>
    <t>Bryan Choi</t>
  </si>
  <si>
    <t>Matthew Baldwin</t>
  </si>
  <si>
    <t>Robert Martin</t>
  </si>
  <si>
    <t>Bryan Mcgee</t>
  </si>
  <si>
    <t>Gloria Cameron</t>
  </si>
  <si>
    <t>Karen Perry</t>
  </si>
  <si>
    <t>George Acosta</t>
  </si>
  <si>
    <t>Jennifer King</t>
  </si>
  <si>
    <t>Travis Miller</t>
  </si>
  <si>
    <t>Anthony Lara</t>
  </si>
  <si>
    <t>Lee Young</t>
  </si>
  <si>
    <t>Brenda Martinez</t>
  </si>
  <si>
    <t>Thomas Guzman</t>
  </si>
  <si>
    <t>Elizabeth Shaffer</t>
  </si>
  <si>
    <t>Miguel Willis</t>
  </si>
  <si>
    <t>Alexander Olson</t>
  </si>
  <si>
    <t>Richard King</t>
  </si>
  <si>
    <t>Kenneth Morton</t>
  </si>
  <si>
    <t>Amy Green</t>
  </si>
  <si>
    <t>Alex Medina</t>
  </si>
  <si>
    <t>Joshua Garcia</t>
  </si>
  <si>
    <t>Kevin Thomas</t>
  </si>
  <si>
    <t>Denise Sullivan</t>
  </si>
  <si>
    <t>Matthew Bass</t>
  </si>
  <si>
    <t>Nancy Thomas</t>
  </si>
  <si>
    <t>Carla Crawford</t>
  </si>
  <si>
    <t>Brian Cordova</t>
  </si>
  <si>
    <t>Bradley Briggs</t>
  </si>
  <si>
    <t>Jennifer Anderson</t>
  </si>
  <si>
    <t>Justin Leonard MD</t>
  </si>
  <si>
    <t>Martha Burnett</t>
  </si>
  <si>
    <t>Sandra Rivera</t>
  </si>
  <si>
    <t>Aaron Parrish</t>
  </si>
  <si>
    <t>Martin Wilson</t>
  </si>
  <si>
    <t>Jack Buck</t>
  </si>
  <si>
    <t>Natalie Woodward</t>
  </si>
  <si>
    <t>Joy Thomas</t>
  </si>
  <si>
    <t>Kathy Roberts</t>
  </si>
  <si>
    <t>Donald Graves</t>
  </si>
  <si>
    <t>Timothy Roberts</t>
  </si>
  <si>
    <t>Tony Crane</t>
  </si>
  <si>
    <t>Anthony Morrison</t>
  </si>
  <si>
    <t>Brenda Hughes</t>
  </si>
  <si>
    <t>Mrs. Barbara Griffin</t>
  </si>
  <si>
    <t>Christopher Camacho</t>
  </si>
  <si>
    <t>Rodney Green</t>
  </si>
  <si>
    <t>Beverly Green</t>
  </si>
  <si>
    <t>Katherine Manning</t>
  </si>
  <si>
    <t>Amanda Middleton</t>
  </si>
  <si>
    <t>Dr. April Vargas</t>
  </si>
  <si>
    <t>Michael Taylor</t>
  </si>
  <si>
    <t>Angela Freeman</t>
  </si>
  <si>
    <t>Nichole Lyons</t>
  </si>
  <si>
    <t>Benjamin Reed</t>
  </si>
  <si>
    <t>David Sullivan</t>
  </si>
  <si>
    <t>Patricia Barnett</t>
  </si>
  <si>
    <t>Jennifer Jordan</t>
  </si>
  <si>
    <t>Jonathan Wilkinson</t>
  </si>
  <si>
    <t>James Johnson</t>
  </si>
  <si>
    <t>Scott Reed</t>
  </si>
  <si>
    <t>Brian Kim</t>
  </si>
  <si>
    <t>William Swanson</t>
  </si>
  <si>
    <t>Michael Hays</t>
  </si>
  <si>
    <t>Pamela Davis</t>
  </si>
  <si>
    <t>Andre Bonilla</t>
  </si>
  <si>
    <t>Kimberly Davis</t>
  </si>
  <si>
    <t>Jessica Marsh</t>
  </si>
  <si>
    <t>Alicia Martinez DDS</t>
  </si>
  <si>
    <t>Daniel Williams</t>
  </si>
  <si>
    <t>Andrew Owen</t>
  </si>
  <si>
    <t>Sarah King</t>
  </si>
  <si>
    <t>Michelle Ward</t>
  </si>
  <si>
    <t>Katherine Rogers</t>
  </si>
  <si>
    <t>Heather Drake</t>
  </si>
  <si>
    <t>Daniel Arnold</t>
  </si>
  <si>
    <t>Kevin Sherman</t>
  </si>
  <si>
    <t>Stacy Sims</t>
  </si>
  <si>
    <t>Haley Williams</t>
  </si>
  <si>
    <t>Willie Ballard</t>
  </si>
  <si>
    <t>Amanda Foley</t>
  </si>
  <si>
    <t>Meghan Ortiz</t>
  </si>
  <si>
    <t>Amanda Robertson</t>
  </si>
  <si>
    <t>Steven Moreno</t>
  </si>
  <si>
    <t>Linda Martinez</t>
  </si>
  <si>
    <t>Vincent Larson</t>
  </si>
  <si>
    <t>Katie Blankenship</t>
  </si>
  <si>
    <t>Kelly Barnes</t>
  </si>
  <si>
    <t>Kimberly Anthony</t>
  </si>
  <si>
    <t>Shannon Young</t>
  </si>
  <si>
    <t>Laurie Jackson</t>
  </si>
  <si>
    <t>Russell Boyd</t>
  </si>
  <si>
    <t>Jerry Travis</t>
  </si>
  <si>
    <t>Christopher Glover</t>
  </si>
  <si>
    <t>Tina Thomas</t>
  </si>
  <si>
    <t>Ian Jones</t>
  </si>
  <si>
    <t>Rebecca Williams</t>
  </si>
  <si>
    <t>Katrina Johnson</t>
  </si>
  <si>
    <t>Katie Wood</t>
  </si>
  <si>
    <t>Jessica Mcdonald</t>
  </si>
  <si>
    <t>Lisa Cole</t>
  </si>
  <si>
    <t>David Collins</t>
  </si>
  <si>
    <t>Joseph Lester</t>
  </si>
  <si>
    <t>Allison Jenkins</t>
  </si>
  <si>
    <t>Charlotte Castillo</t>
  </si>
  <si>
    <t>Ms. Brittany Washington</t>
  </si>
  <si>
    <t>Matthew Cox</t>
  </si>
  <si>
    <t>Mary Brooks</t>
  </si>
  <si>
    <t>Kelly Davis</t>
  </si>
  <si>
    <t>Monica Fields</t>
  </si>
  <si>
    <t>Leslie Price</t>
  </si>
  <si>
    <t>Willie Garrett</t>
  </si>
  <si>
    <t>Emily Johnson</t>
  </si>
  <si>
    <t>William Wilson</t>
  </si>
  <si>
    <t>Elizabeth Nichols</t>
  </si>
  <si>
    <t>Tony Mcdowell</t>
  </si>
  <si>
    <t>Sarah Smith</t>
  </si>
  <si>
    <t>Brian Patterson</t>
  </si>
  <si>
    <t>Mark Grant</t>
  </si>
  <si>
    <t>Sharon Walsh</t>
  </si>
  <si>
    <t>Lauren Cooper</t>
  </si>
  <si>
    <t>Jonathon Hammond</t>
  </si>
  <si>
    <t>John Martin</t>
  </si>
  <si>
    <t>Holly Brown</t>
  </si>
  <si>
    <t>Patricia Fisher</t>
  </si>
  <si>
    <t>Angela Jones</t>
  </si>
  <si>
    <t>Diane Pittman</t>
  </si>
  <si>
    <t>Monica Waters</t>
  </si>
  <si>
    <t>Evelyn Ruiz</t>
  </si>
  <si>
    <t>Christina Marquez</t>
  </si>
  <si>
    <t>Harry Shepherd</t>
  </si>
  <si>
    <t>George Carroll</t>
  </si>
  <si>
    <t>Tristan Sanchez</t>
  </si>
  <si>
    <t>Ralph Nelson</t>
  </si>
  <si>
    <t>Jeffrey Davis</t>
  </si>
  <si>
    <t>Matthew Giles</t>
  </si>
  <si>
    <t>Richard Bolton</t>
  </si>
  <si>
    <t>Michael Curtis</t>
  </si>
  <si>
    <t>Charles Lambert</t>
  </si>
  <si>
    <t>Andrew Vega</t>
  </si>
  <si>
    <t>Robert Bryant</t>
  </si>
  <si>
    <t>Mark Rogers</t>
  </si>
  <si>
    <t>Henry Dyer</t>
  </si>
  <si>
    <t>Jeffrey Palmer</t>
  </si>
  <si>
    <t>Joyce Price</t>
  </si>
  <si>
    <t>Juan Donovan</t>
  </si>
  <si>
    <t>Johnny Romero</t>
  </si>
  <si>
    <t>Gregory Anderson</t>
  </si>
  <si>
    <t>Jennifer Gay</t>
  </si>
  <si>
    <t>Summer Thomas</t>
  </si>
  <si>
    <t>Mandy Rogers</t>
  </si>
  <si>
    <t>Patricia Haas</t>
  </si>
  <si>
    <t>Kimberly Phillips</t>
  </si>
  <si>
    <t>David Brown</t>
  </si>
  <si>
    <t>Thomas Rodriguez</t>
  </si>
  <si>
    <t>Rhonda Rivers</t>
  </si>
  <si>
    <t>Ryan Harrington</t>
  </si>
  <si>
    <t>Joshua Fowler</t>
  </si>
  <si>
    <t>Phillip Reese</t>
  </si>
  <si>
    <t>Rebecca Gonzales</t>
  </si>
  <si>
    <t>David Foster</t>
  </si>
  <si>
    <t>Alyssa Forbes</t>
  </si>
  <si>
    <t>Mr. Anthony Hartman Jr.</t>
  </si>
  <si>
    <t>Veronica Nunez</t>
  </si>
  <si>
    <t>Michael Turner</t>
  </si>
  <si>
    <t>Cindy Lester</t>
  </si>
  <si>
    <t>Heather Potts</t>
  </si>
  <si>
    <t>Peter Brown</t>
  </si>
  <si>
    <t>Gregory Hardy</t>
  </si>
  <si>
    <t>Tanner Curry</t>
  </si>
  <si>
    <t>Joseph Cruz</t>
  </si>
  <si>
    <t>Misty Robinson</t>
  </si>
  <si>
    <t>Kimberly Landry</t>
  </si>
  <si>
    <t>John Rodriguez</t>
  </si>
  <si>
    <t>Taylor Fischer</t>
  </si>
  <si>
    <t>Andrea Robinson</t>
  </si>
  <si>
    <t>Mark Hart</t>
  </si>
  <si>
    <t>Clarence Ponce</t>
  </si>
  <si>
    <t>Daniel Perry</t>
  </si>
  <si>
    <t>Albert Anderson</t>
  </si>
  <si>
    <t>Jared Peterson</t>
  </si>
  <si>
    <t>Craig Estes</t>
  </si>
  <si>
    <t>Randall Calhoun</t>
  </si>
  <si>
    <t>John Williams</t>
  </si>
  <si>
    <t>Tina Blair</t>
  </si>
  <si>
    <t>Robert Barton</t>
  </si>
  <si>
    <t>Noah Miller</t>
  </si>
  <si>
    <t>Richard Noble</t>
  </si>
  <si>
    <t>Monica Bradley</t>
  </si>
  <si>
    <t>Keith Reyes</t>
  </si>
  <si>
    <t>Jennifer Rosario</t>
  </si>
  <si>
    <t>Jonathan Thornton</t>
  </si>
  <si>
    <t>Tonya Schwartz</t>
  </si>
  <si>
    <t>David Gutierrez</t>
  </si>
  <si>
    <t>Chelsea Christensen</t>
  </si>
  <si>
    <t>Mallory Griffin</t>
  </si>
  <si>
    <t>Debra Ford</t>
  </si>
  <si>
    <t>Brianna Price</t>
  </si>
  <si>
    <t>Craig Meyer</t>
  </si>
  <si>
    <t>Tracy Kline</t>
  </si>
  <si>
    <t>Mark Snyder</t>
  </si>
  <si>
    <t>Alexandra Bennett</t>
  </si>
  <si>
    <t>Tracey Moyer</t>
  </si>
  <si>
    <t>Aaron Dawson</t>
  </si>
  <si>
    <t>Rodney Jones</t>
  </si>
  <si>
    <t>Robert Pace</t>
  </si>
  <si>
    <t>Kim Sutton</t>
  </si>
  <si>
    <t>Karen Allen</t>
  </si>
  <si>
    <t>Steven Cuevas</t>
  </si>
  <si>
    <t>Mark Acosta</t>
  </si>
  <si>
    <t>Jennifer Hines</t>
  </si>
  <si>
    <t>Lindsay Wong</t>
  </si>
  <si>
    <t>William Rodriguez</t>
  </si>
  <si>
    <t>Cassandra Mckenzie</t>
  </si>
  <si>
    <t>Christopher Jennings</t>
  </si>
  <si>
    <t>Jason Cole</t>
  </si>
  <si>
    <t>Mark Murillo</t>
  </si>
  <si>
    <t>Ann Velasquez</t>
  </si>
  <si>
    <t>Kevin Andersen</t>
  </si>
  <si>
    <t>Barbara Davis</t>
  </si>
  <si>
    <t>Erica Schwartz</t>
  </si>
  <si>
    <t>Chloe Brown</t>
  </si>
  <si>
    <t>Cassandra Brennan</t>
  </si>
  <si>
    <t>Cody Strickland</t>
  </si>
  <si>
    <t>Raven Li</t>
  </si>
  <si>
    <t>Kimberly Brown</t>
  </si>
  <si>
    <t>Teresa Shaw</t>
  </si>
  <si>
    <t>Tony Frazier</t>
  </si>
  <si>
    <t>Mary Harrell</t>
  </si>
  <si>
    <t>Bernard Green</t>
  </si>
  <si>
    <t>Michael Lane</t>
  </si>
  <si>
    <t>Terri Pope</t>
  </si>
  <si>
    <t>Christopher Gregory</t>
  </si>
  <si>
    <t>Michael Kaiser</t>
  </si>
  <si>
    <t>Sarah Miller</t>
  </si>
  <si>
    <t>Sierra Chapman</t>
  </si>
  <si>
    <t>Edward Espinoza</t>
  </si>
  <si>
    <t>Jason Austin</t>
  </si>
  <si>
    <t>Lance Jones</t>
  </si>
  <si>
    <t>Andrew Steele</t>
  </si>
  <si>
    <t>Justin Rodriguez</t>
  </si>
  <si>
    <t>Trevor Arnold</t>
  </si>
  <si>
    <t>Kara Cox</t>
  </si>
  <si>
    <t>Robert Walsh</t>
  </si>
  <si>
    <t>Kelly Long DDS</t>
  </si>
  <si>
    <t>Craig Mccarthy</t>
  </si>
  <si>
    <t>Kathleen Hawkins</t>
  </si>
  <si>
    <t>Jonathan Hayes</t>
  </si>
  <si>
    <t>Bob Wright</t>
  </si>
  <si>
    <t>Daniel Miller</t>
  </si>
  <si>
    <t>Jason Bates</t>
  </si>
  <si>
    <t>Sandra Thomas</t>
  </si>
  <si>
    <t>Dale Woods</t>
  </si>
  <si>
    <t>Caitlin Dean</t>
  </si>
  <si>
    <t>Matthew Singleton</t>
  </si>
  <si>
    <t>Debra Dudley</t>
  </si>
  <si>
    <t>Adam Ramirez</t>
  </si>
  <si>
    <t>Mary Murray</t>
  </si>
  <si>
    <t>Brenda Robles</t>
  </si>
  <si>
    <t>Jordan Barnett</t>
  </si>
  <si>
    <t>Amanda George</t>
  </si>
  <si>
    <t>Angela Carter</t>
  </si>
  <si>
    <t>Karla Maldonado</t>
  </si>
  <si>
    <t>Courtney Padilla</t>
  </si>
  <si>
    <t>Mercedes Fletcher PhD</t>
  </si>
  <si>
    <t>Michael Williams</t>
  </si>
  <si>
    <t>Alicia Molina</t>
  </si>
  <si>
    <t>Andrew Ruiz</t>
  </si>
  <si>
    <t>Tammy Garner</t>
  </si>
  <si>
    <t>Karl Guerrero</t>
  </si>
  <si>
    <t>James Woods</t>
  </si>
  <si>
    <t>Michele Hall MD</t>
  </si>
  <si>
    <t>Michael Perez</t>
  </si>
  <si>
    <t>Jamie Nelson</t>
  </si>
  <si>
    <t>Mr. Jason Nguyen Jr.</t>
  </si>
  <si>
    <t>Jose Ramirez</t>
  </si>
  <si>
    <t>Terri Evans</t>
  </si>
  <si>
    <t>Brian Gardner</t>
  </si>
  <si>
    <t>Stephanie Savage</t>
  </si>
  <si>
    <t>Robert Mora</t>
  </si>
  <si>
    <t>Julie Mccoy</t>
  </si>
  <si>
    <t>Jeff Powell</t>
  </si>
  <si>
    <t>Rachel Sullivan</t>
  </si>
  <si>
    <t>Allison Bailey</t>
  </si>
  <si>
    <t>Jonathan Lopez</t>
  </si>
  <si>
    <t>Bridget Garcia MD</t>
  </si>
  <si>
    <t>Christopher West</t>
  </si>
  <si>
    <t>Jason Savage</t>
  </si>
  <si>
    <t>Suzanne Palmer</t>
  </si>
  <si>
    <t>Katrina Ramirez</t>
  </si>
  <si>
    <t>Tracy Myers</t>
  </si>
  <si>
    <t>Xavier Mitchell MD</t>
  </si>
  <si>
    <t>Ashley Rice</t>
  </si>
  <si>
    <t>Charles Reese</t>
  </si>
  <si>
    <t>Mindy Garcia</t>
  </si>
  <si>
    <t>Nicholas Mcdonald</t>
  </si>
  <si>
    <t>Jason Villa</t>
  </si>
  <si>
    <t>Mark Morales</t>
  </si>
  <si>
    <t>Kenneth Ruiz</t>
  </si>
  <si>
    <t>Russell Goodwin</t>
  </si>
  <si>
    <t>Kathleen Levy</t>
  </si>
  <si>
    <t>Briana Sanders</t>
  </si>
  <si>
    <t>Paul Chung</t>
  </si>
  <si>
    <t>Christopher Adkins</t>
  </si>
  <si>
    <t>Christian Graham</t>
  </si>
  <si>
    <t>Anthony Jefferson</t>
  </si>
  <si>
    <t>Nathan Lynn</t>
  </si>
  <si>
    <t>Juan Ayala</t>
  </si>
  <si>
    <t>Darryl Lane</t>
  </si>
  <si>
    <t>Denise Robinson</t>
  </si>
  <si>
    <t>Laura Davis</t>
  </si>
  <si>
    <t>Tracie Rodriguez</t>
  </si>
  <si>
    <t>Vicki Harris</t>
  </si>
  <si>
    <t>Zachary Martinez</t>
  </si>
  <si>
    <t>Michael Lowery</t>
  </si>
  <si>
    <t>Richard Parsons</t>
  </si>
  <si>
    <t>Amber Carey</t>
  </si>
  <si>
    <t>Mr. Richard Fowler</t>
  </si>
  <si>
    <t>Emily Martin</t>
  </si>
  <si>
    <t>Benjamin Fischer</t>
  </si>
  <si>
    <t>Michele Ellis</t>
  </si>
  <si>
    <t>Adrienne Harris</t>
  </si>
  <si>
    <t>Annette Brooks</t>
  </si>
  <si>
    <t>Ryan Johnson</t>
  </si>
  <si>
    <t>Thomas Clark</t>
  </si>
  <si>
    <t>Mrs. Julie Romero DVM</t>
  </si>
  <si>
    <t>Angela Steele</t>
  </si>
  <si>
    <t>Richard Blair</t>
  </si>
  <si>
    <t>Amy Burke</t>
  </si>
  <si>
    <t>Pamela Richardson</t>
  </si>
  <si>
    <t>Frank Williams</t>
  </si>
  <si>
    <t>Timothy Hall</t>
  </si>
  <si>
    <t>James Hodges</t>
  </si>
  <si>
    <t>Sean Wong</t>
  </si>
  <si>
    <t>Tamara Johnson</t>
  </si>
  <si>
    <t>Debra Adams</t>
  </si>
  <si>
    <t>Kari Johnson</t>
  </si>
  <si>
    <t>Jerry Snow</t>
  </si>
  <si>
    <t>Brianna Williams</t>
  </si>
  <si>
    <t>Tony Wilson</t>
  </si>
  <si>
    <t>Linda Hansen</t>
  </si>
  <si>
    <t>Bradley Baker</t>
  </si>
  <si>
    <t>Stephanie Roberts</t>
  </si>
  <si>
    <t>Carolyn Haney</t>
  </si>
  <si>
    <t>Austin Haas</t>
  </si>
  <si>
    <t>Kimberly Olson</t>
  </si>
  <si>
    <t>Norman Stark</t>
  </si>
  <si>
    <t>Jasmine Haas</t>
  </si>
  <si>
    <t>Roy Wright</t>
  </si>
  <si>
    <t>Michelle Pierce</t>
  </si>
  <si>
    <t>Theresa Ray</t>
  </si>
  <si>
    <t>Roger Reed</t>
  </si>
  <si>
    <t>Dana Anthony</t>
  </si>
  <si>
    <t>William Lewis</t>
  </si>
  <si>
    <t>James Goodman</t>
  </si>
  <si>
    <t>Craig Palmer</t>
  </si>
  <si>
    <t>Daniel Roberts</t>
  </si>
  <si>
    <t>Samuel Fox</t>
  </si>
  <si>
    <t>Beth Webb</t>
  </si>
  <si>
    <t>Tyler Murphy</t>
  </si>
  <si>
    <t>Justin Schaefer</t>
  </si>
  <si>
    <t>Ruth Bowman</t>
  </si>
  <si>
    <t>Douglas Maddox</t>
  </si>
  <si>
    <t>Rhonda Rowland</t>
  </si>
  <si>
    <t>Jeremy Myers</t>
  </si>
  <si>
    <t>Laura Anderson</t>
  </si>
  <si>
    <t>Harold Meyers</t>
  </si>
  <si>
    <t>Henry Gonzalez</t>
  </si>
  <si>
    <t>Jennifer Palmer</t>
  </si>
  <si>
    <t>Jessica Hutchinson</t>
  </si>
  <si>
    <t>Patricia Norris</t>
  </si>
  <si>
    <t>Sierra Johnson</t>
  </si>
  <si>
    <t>Colleen Riley</t>
  </si>
  <si>
    <t>Robert Allen MD</t>
  </si>
  <si>
    <t>David Schneider</t>
  </si>
  <si>
    <t>Charles Barrera</t>
  </si>
  <si>
    <t>Garrett Vincent</t>
  </si>
  <si>
    <t>Patty Hill</t>
  </si>
  <si>
    <t>Janice Hahn</t>
  </si>
  <si>
    <t>John Baxter</t>
  </si>
  <si>
    <t>Zachary Smith</t>
  </si>
  <si>
    <t>Lisa Thomas</t>
  </si>
  <si>
    <t>Brenda Roberts</t>
  </si>
  <si>
    <t>Joan Jones</t>
  </si>
  <si>
    <t>Edward Watkins</t>
  </si>
  <si>
    <t>Jack Oliver</t>
  </si>
  <si>
    <t>Janet Evans</t>
  </si>
  <si>
    <t>Jesse Murray</t>
  </si>
  <si>
    <t>Amy Moore</t>
  </si>
  <si>
    <t>Desiree Blair DDS</t>
  </si>
  <si>
    <t>Diane Flynn</t>
  </si>
  <si>
    <t>Jean Perkins</t>
  </si>
  <si>
    <t>Melissa Patel</t>
  </si>
  <si>
    <t>Carolyn Carr</t>
  </si>
  <si>
    <t>Jesse Fuller</t>
  </si>
  <si>
    <t>Janet Mitchell</t>
  </si>
  <si>
    <t>Julia Fox</t>
  </si>
  <si>
    <t>Kim Smith</t>
  </si>
  <si>
    <t>Jason Butler</t>
  </si>
  <si>
    <t>Jamie White</t>
  </si>
  <si>
    <t>Rebecca White</t>
  </si>
  <si>
    <t>Theresa Townsend</t>
  </si>
  <si>
    <t>Tara Anderson</t>
  </si>
  <si>
    <t>Lawrence Campbell</t>
  </si>
  <si>
    <t>Maria Smith</t>
  </si>
  <si>
    <t>Randy Hodge</t>
  </si>
  <si>
    <t>Jack Watkins</t>
  </si>
  <si>
    <t>Amber Thomas</t>
  </si>
  <si>
    <t>David Gregory</t>
  </si>
  <si>
    <t>Christopher Park</t>
  </si>
  <si>
    <t>Andrea Burton</t>
  </si>
  <si>
    <t>Andrea Norton</t>
  </si>
  <si>
    <t>Brian Brown</t>
  </si>
  <si>
    <t>Mary Norton</t>
  </si>
  <si>
    <t>Kara Matthews</t>
  </si>
  <si>
    <t>Laura Mendoza</t>
  </si>
  <si>
    <t>Catherine Smith DDS</t>
  </si>
  <si>
    <t>Daniel Rogers</t>
  </si>
  <si>
    <t>Bryan Hughes</t>
  </si>
  <si>
    <t>Matthew Carr</t>
  </si>
  <si>
    <t>Matthew Robbins</t>
  </si>
  <si>
    <t>Aaron Bernard</t>
  </si>
  <si>
    <t>Amber Johnson</t>
  </si>
  <si>
    <t>Amy Reed</t>
  </si>
  <si>
    <t>Louis Jennings</t>
  </si>
  <si>
    <t>John Vang</t>
  </si>
  <si>
    <t>David Moore</t>
  </si>
  <si>
    <t>Carla Sutton</t>
  </si>
  <si>
    <t>Lisa Herrera</t>
  </si>
  <si>
    <t>Robin Marshall</t>
  </si>
  <si>
    <t>Mariah Lowery</t>
  </si>
  <si>
    <t>Brandi Richardson</t>
  </si>
  <si>
    <t>Tiffany Shelton</t>
  </si>
  <si>
    <t>Sarah Lin</t>
  </si>
  <si>
    <t>Briana Eaton</t>
  </si>
  <si>
    <t>Steven Hogan</t>
  </si>
  <si>
    <t>Holly Carlson</t>
  </si>
  <si>
    <t>Kenneth Gibson</t>
  </si>
  <si>
    <t>Donna Acosta</t>
  </si>
  <si>
    <t>Christina Bailey</t>
  </si>
  <si>
    <t>Marcia Coleman</t>
  </si>
  <si>
    <t>Anthony Scott</t>
  </si>
  <si>
    <t>Mary Holt</t>
  </si>
  <si>
    <t>Erin Young</t>
  </si>
  <si>
    <t>Matthew Madden</t>
  </si>
  <si>
    <t>Jeremy Howell</t>
  </si>
  <si>
    <t>Elizabeth Moore</t>
  </si>
  <si>
    <t>Valerie Gentry</t>
  </si>
  <si>
    <t>Jessica Clarke</t>
  </si>
  <si>
    <t>Lisa Davis</t>
  </si>
  <si>
    <t>Brandy Williams</t>
  </si>
  <si>
    <t>Joshua Bailey</t>
  </si>
  <si>
    <t>Joshua Martinez</t>
  </si>
  <si>
    <t>Monica Simmons</t>
  </si>
  <si>
    <t>Diana Andrews</t>
  </si>
  <si>
    <t>James Sanders</t>
  </si>
  <si>
    <t>Karina Jackson</t>
  </si>
  <si>
    <t>Robert Flores</t>
  </si>
  <si>
    <t>Aaron Gonzalez</t>
  </si>
  <si>
    <t>Brittany Myers</t>
  </si>
  <si>
    <t>Katherine Jackson</t>
  </si>
  <si>
    <t>Melanie Meyers</t>
  </si>
  <si>
    <t>Mary Chung</t>
  </si>
  <si>
    <t>Diane Moore</t>
  </si>
  <si>
    <t>Carolyn Crawford</t>
  </si>
  <si>
    <t>Robert Ford</t>
  </si>
  <si>
    <t>Anthony Duncan</t>
  </si>
  <si>
    <t>Mrs. Jennifer York</t>
  </si>
  <si>
    <t>Zachary Jones</t>
  </si>
  <si>
    <t>Jorge Murphy</t>
  </si>
  <si>
    <t>David Gray</t>
  </si>
  <si>
    <t>Steven Roberson</t>
  </si>
  <si>
    <t>Sherry Martinez</t>
  </si>
  <si>
    <t>Jennifer Davis</t>
  </si>
  <si>
    <t>Jacob Cervantes</t>
  </si>
  <si>
    <t>Brandon Rhodes</t>
  </si>
  <si>
    <t>Terry Escobar</t>
  </si>
  <si>
    <t>Gregory Bell</t>
  </si>
  <si>
    <t>Katie Sharp</t>
  </si>
  <si>
    <t>Carolyn Austin</t>
  </si>
  <si>
    <t>Andrew Carlson</t>
  </si>
  <si>
    <t>Tina Cooper</t>
  </si>
  <si>
    <t>Warren Jordan</t>
  </si>
  <si>
    <t>Kelly Reyes</t>
  </si>
  <si>
    <t>Ann Anderson</t>
  </si>
  <si>
    <t>Christian Holmes</t>
  </si>
  <si>
    <t>Mary Kennedy</t>
  </si>
  <si>
    <t>Keith Conley</t>
  </si>
  <si>
    <t>Matthew Jones</t>
  </si>
  <si>
    <t>Zachary Williams</t>
  </si>
  <si>
    <t>Dustin Hudson</t>
  </si>
  <si>
    <t>Barbara Horton</t>
  </si>
  <si>
    <t>Linda Torres</t>
  </si>
  <si>
    <t>Patricia Dawson</t>
  </si>
  <si>
    <t>Sean Bennett</t>
  </si>
  <si>
    <t>Phillip Dyer</t>
  </si>
  <si>
    <t>Joshua Miller</t>
  </si>
  <si>
    <t>Bradley Phillips</t>
  </si>
  <si>
    <t>Donald Villa</t>
  </si>
  <si>
    <t>William Hunt</t>
  </si>
  <si>
    <t>Sharon Graham</t>
  </si>
  <si>
    <t>Mr. Randy Stevens</t>
  </si>
  <si>
    <t>Tara Thomas</t>
  </si>
  <si>
    <t>Joshua Mckenzie</t>
  </si>
  <si>
    <t>Clayton Ortega</t>
  </si>
  <si>
    <t>Mrs. Karla Green</t>
  </si>
  <si>
    <t>Eric Kennedy</t>
  </si>
  <si>
    <t>Michael Sandoval</t>
  </si>
  <si>
    <t>Tristan Adams</t>
  </si>
  <si>
    <t>Mario Williams</t>
  </si>
  <si>
    <t>Jennifer Scott</t>
  </si>
  <si>
    <t>Marco Hester</t>
  </si>
  <si>
    <t>Jessica Jennings PhD</t>
  </si>
  <si>
    <t>Kenneth Smith</t>
  </si>
  <si>
    <t>Mackenzie Brown</t>
  </si>
  <si>
    <t>Elizabeth Hendricks</t>
  </si>
  <si>
    <t>Carlos Anderson</t>
  </si>
  <si>
    <t>Susan Cook</t>
  </si>
  <si>
    <t>Trevor Reese</t>
  </si>
  <si>
    <t>Haley Reyes</t>
  </si>
  <si>
    <t>Marvin Davis</t>
  </si>
  <si>
    <t>Nathan Hicks</t>
  </si>
  <si>
    <t>Patricia Lee</t>
  </si>
  <si>
    <t>Michael Arnold</t>
  </si>
  <si>
    <t>Brian Garner</t>
  </si>
  <si>
    <t>John Brown</t>
  </si>
  <si>
    <t>Sara Clark</t>
  </si>
  <si>
    <t>Michael Estes</t>
  </si>
  <si>
    <t>Joseph Nicholson</t>
  </si>
  <si>
    <t>Keith Garcia</t>
  </si>
  <si>
    <t>Sarah Martin</t>
  </si>
  <si>
    <t>John Houston</t>
  </si>
  <si>
    <t>Kenneth Edwards</t>
  </si>
  <si>
    <t>Angela Bush</t>
  </si>
  <si>
    <t>Mr. Ralph Howard</t>
  </si>
  <si>
    <t>John Decker</t>
  </si>
  <si>
    <t>Chelsea Floyd</t>
  </si>
  <si>
    <t>Matthew Weeks</t>
  </si>
  <si>
    <t>Brenda Vega</t>
  </si>
  <si>
    <t>Ashley Gomez</t>
  </si>
  <si>
    <t>Todd Rodriguez</t>
  </si>
  <si>
    <t>Brent Frank</t>
  </si>
  <si>
    <t>Lisa Giles</t>
  </si>
  <si>
    <t>Jackson Miller</t>
  </si>
  <si>
    <t>William Johnson</t>
  </si>
  <si>
    <t>Roy Cain MD</t>
  </si>
  <si>
    <t>Brent Harrington</t>
  </si>
  <si>
    <t>Nathan Jones</t>
  </si>
  <si>
    <t>Courtney King</t>
  </si>
  <si>
    <t>Holly Jensen</t>
  </si>
  <si>
    <t>Carl Brown</t>
  </si>
  <si>
    <t>Tiffany Wood</t>
  </si>
  <si>
    <t>Ruben Cruz</t>
  </si>
  <si>
    <t>Steven Lin</t>
  </si>
  <si>
    <t>Joseph Yu</t>
  </si>
  <si>
    <t>John Carey</t>
  </si>
  <si>
    <t>Debra Simmons</t>
  </si>
  <si>
    <t>Ashley Pierce</t>
  </si>
  <si>
    <t>Tracey Riley</t>
  </si>
  <si>
    <t>James Smith</t>
  </si>
  <si>
    <t>Sarah Pearson</t>
  </si>
  <si>
    <t>Michael Simon</t>
  </si>
  <si>
    <t>Carlos Howard</t>
  </si>
  <si>
    <t>Stephanie Stevens</t>
  </si>
  <si>
    <t>Lauren Ross</t>
  </si>
  <si>
    <t>Phillip Moore</t>
  </si>
  <si>
    <t>Philip Cole</t>
  </si>
  <si>
    <t>John Hayden Jr.</t>
  </si>
  <si>
    <t>Deborah Ellis</t>
  </si>
  <si>
    <t>Thomas Williams</t>
  </si>
  <si>
    <t>Anne Saunders</t>
  </si>
  <si>
    <t>Karen Foster</t>
  </si>
  <si>
    <t>Timothy Farley</t>
  </si>
  <si>
    <t>Joyce Smith</t>
  </si>
  <si>
    <t>Timothy Conrad</t>
  </si>
  <si>
    <t>Terry Martinez</t>
  </si>
  <si>
    <t>Jonathan Holmes</t>
  </si>
  <si>
    <t>William Coleman</t>
  </si>
  <si>
    <t>Lori Hall</t>
  </si>
  <si>
    <t>Jody Hart</t>
  </si>
  <si>
    <t>Amy Webb</t>
  </si>
  <si>
    <t>Joshua Washington</t>
  </si>
  <si>
    <t>Ashley Roberts</t>
  </si>
  <si>
    <t>Omar Gallegos</t>
  </si>
  <si>
    <t>Gene Davis</t>
  </si>
  <si>
    <t>Key</t>
  </si>
  <si>
    <t>Cost</t>
  </si>
  <si>
    <t>Count Product Name</t>
  </si>
  <si>
    <t>Row Labels</t>
  </si>
  <si>
    <t>Grand Total</t>
  </si>
  <si>
    <t>Sum of Profit</t>
  </si>
  <si>
    <t>profitability</t>
  </si>
  <si>
    <t>Sum of Total Sales</t>
  </si>
  <si>
    <t>Average of profitability</t>
  </si>
  <si>
    <t>Rol</t>
  </si>
  <si>
    <t>Sum of Cost</t>
  </si>
  <si>
    <t>Sum of profitability</t>
  </si>
  <si>
    <t>Column Labels</t>
  </si>
  <si>
    <t>2023</t>
  </si>
  <si>
    <t>Jul</t>
  </si>
  <si>
    <t>Aug</t>
  </si>
  <si>
    <t>Sep</t>
  </si>
  <si>
    <t>Oct</t>
  </si>
  <si>
    <t>Nov</t>
  </si>
  <si>
    <t>Dec</t>
  </si>
  <si>
    <t>2024</t>
  </si>
  <si>
    <t>Jan</t>
  </si>
  <si>
    <t>Feb</t>
  </si>
  <si>
    <t>Mar</t>
  </si>
  <si>
    <t>Apr</t>
  </si>
  <si>
    <t>May</t>
  </si>
  <si>
    <t>Jun</t>
  </si>
  <si>
    <t>2025</t>
  </si>
  <si>
    <t>Month</t>
  </si>
  <si>
    <t>Average of Rol</t>
  </si>
  <si>
    <t>Top Profit-Generating Products</t>
  </si>
  <si>
    <t>Products/Categories with High Sales but Low Profitability</t>
  </si>
  <si>
    <t>Return on Investment (ROI) per Product</t>
  </si>
  <si>
    <t>Top Profit-Generating Regions or Countries</t>
  </si>
  <si>
    <t>Profitability by Sales Channel (Online, Direct, Distributors)</t>
  </si>
  <si>
    <t>Sales Channel Performance by Region</t>
  </si>
  <si>
    <t>Sales Over the Years</t>
  </si>
  <si>
    <t>Monthly Sales Trends</t>
  </si>
  <si>
    <t>Top Sales Representatives by Net Profit</t>
  </si>
  <si>
    <t>Sales Representatives Selling Low Margin Products</t>
  </si>
  <si>
    <t>High-Cost, Low-Profit Products or Categories</t>
  </si>
  <si>
    <t>TOTAL NET PROFIT</t>
  </si>
  <si>
    <t>TOTAL SALES</t>
  </si>
  <si>
    <t>PROFIT MARGIN</t>
  </si>
  <si>
    <t>ROL</t>
  </si>
  <si>
    <t>Average of Rol2</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</si>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</sst>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0.00%;\-0.00%;0.00%"/>
    <numFmt numFmtId="165" formatCode="0.0%;\-0.0%;0.0%"/>
    <numFmt numFmtId="166" formatCode="0%;\-0%;0%"/>
    <numFmt numFmtId="167" formatCode="@\ &quot;*&quot;"/>
    <numFmt numFmtId="168" formatCode="_-* #,##0_-;\-* #,##0_-;_-* &quot;-&quot;??_-;_-@_-"/>
  </numFmts>
  <fonts count="5" x14ac:knownFonts="1">
    <font>
      <sz val="11"/>
      <color theme="1"/>
      <name val="Arial"/>
      <family val="2"/>
      <scheme val="minor"/>
    </font>
    <font>
      <b/>
      <sz val="11"/>
      <color theme="1"/>
      <name val="Arial"/>
      <family val="2"/>
      <scheme val="minor"/>
    </font>
    <font>
      <b/>
      <sz val="12"/>
      <color theme="1"/>
      <name val="Arial"/>
      <family val="2"/>
      <scheme val="minor"/>
    </font>
    <font>
      <b/>
      <sz val="10"/>
      <color theme="1"/>
      <name val="Arial"/>
      <family val="2"/>
      <scheme val="minor"/>
    </font>
    <font>
      <sz val="11"/>
      <color theme="1"/>
      <name val="Arial"/>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22">
    <xf numFmtId="0" fontId="0" fillId="0" borderId="0" xfId="0"/>
    <xf numFmtId="0" fontId="0" fillId="0" borderId="0" xfId="0" applyNumberForma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2" fillId="0" borderId="0" xfId="0" applyFont="1"/>
    <xf numFmtId="0" fontId="1" fillId="0" borderId="0" xfId="0" applyFont="1"/>
    <xf numFmtId="0" fontId="3" fillId="0" borderId="0" xfId="0" applyFont="1"/>
    <xf numFmtId="0" fontId="0" fillId="0" borderId="0" xfId="0" applyAlignment="1">
      <alignment horizontal="center"/>
    </xf>
    <xf numFmtId="2" fontId="0" fillId="0" borderId="0" xfId="0" applyNumberFormat="1" applyAlignment="1">
      <alignment horizontal="center"/>
    </xf>
    <xf numFmtId="0" fontId="0" fillId="0" borderId="0" xfId="0" applyNumberFormat="1" applyAlignment="1">
      <alignment horizontal="center"/>
    </xf>
    <xf numFmtId="166" fontId="0" fillId="0" borderId="0" xfId="0" applyNumberFormat="1" applyAlignment="1">
      <alignment horizontal="center"/>
    </xf>
    <xf numFmtId="0" fontId="0" fillId="0" borderId="0" xfId="0" pivotButton="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left"/>
    </xf>
    <xf numFmtId="168" fontId="0" fillId="0" borderId="0" xfId="1" applyNumberFormat="1" applyFont="1"/>
    <xf numFmtId="168" fontId="0" fillId="0" borderId="0" xfId="0" applyNumberFormat="1"/>
    <xf numFmtId="0" fontId="0" fillId="2" borderId="0" xfId="0" applyFill="1" applyAlignment="1">
      <alignment horizontal="center"/>
    </xf>
  </cellXfs>
  <cellStyles count="2">
    <cellStyle name="Comma" xfId="1" builtinId="3"/>
    <cellStyle name="Normal" xfId="0" builtinId="0"/>
  </cellStyles>
  <dxfs count="102">
    <dxf>
      <alignment horizontal="center" readingOrder="0"/>
    </dxf>
    <dxf>
      <alignment horizontal="center" readingOrder="0"/>
    </dxf>
    <dxf>
      <alignment horizontal="center" readingOrder="0"/>
    </dxf>
    <dxf>
      <alignment horizontal="center" readingOrder="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8" formatCode="_-* #,##0_-;\-* #,##0_-;_-* &quot;-&quot;??_-;_-@_-"/>
    </dxf>
    <dxf>
      <numFmt numFmtId="168" formatCode="_-* #,##0_-;\-* #,##0_-;_-* &quot;-&quot;??_-;_-@_-"/>
    </dxf>
    <dxf>
      <numFmt numFmtId="168" formatCode="_-* #,##0_-;\-* #,##0_-;_-* &quot;-&quot;??_-;_-@_-"/>
    </dxf>
    <dxf>
      <numFmt numFmtId="172" formatCode="_-* #,##0.0_-;\-* #,##0.0_-;_-* &quot;-&quot;??_-;_-@_-"/>
    </dxf>
    <dxf>
      <numFmt numFmtId="172" formatCode="_-* #,##0.0_-;\-* #,##0.0_-;_-* &quot;-&quot;??_-;_-@_-"/>
    </dxf>
    <dxf>
      <numFmt numFmtId="172" formatCode="_-* #,##0.0_-;\-* #,##0.0_-;_-* &quot;-&quot;??_-;_-@_-"/>
    </dxf>
    <dxf>
      <numFmt numFmtId="171" formatCode="0.0"/>
    </dxf>
    <dxf>
      <numFmt numFmtId="171" formatCode="0.0"/>
    </dxf>
    <dxf>
      <numFmt numFmtId="171" formatCode="0.0"/>
    </dxf>
    <dxf>
      <numFmt numFmtId="2" formatCode="0.00"/>
    </dxf>
    <dxf>
      <numFmt numFmtId="2" formatCode="0.00"/>
    </dxf>
    <dxf>
      <numFmt numFmtId="2" formatCode="0.00"/>
    </dxf>
    <dxf>
      <numFmt numFmtId="169" formatCode="0.000"/>
    </dxf>
    <dxf>
      <numFmt numFmtId="169" formatCode="0.000"/>
    </dxf>
    <dxf>
      <numFmt numFmtId="169" formatCode="0.000"/>
    </dxf>
    <dxf>
      <numFmt numFmtId="170" formatCode="0.0000"/>
    </dxf>
    <dxf>
      <numFmt numFmtId="170" formatCode="0.0000"/>
    </dxf>
    <dxf>
      <numFmt numFmtId="170" formatCode="0.0000"/>
    </dxf>
    <dxf>
      <numFmt numFmtId="169" formatCode="0.000"/>
    </dxf>
    <dxf>
      <numFmt numFmtId="169" formatCode="0.000"/>
    </dxf>
    <dxf>
      <numFmt numFmtId="169" formatCode="0.000"/>
    </dxf>
    <dxf>
      <numFmt numFmtId="2" formatCode="0.00"/>
    </dxf>
    <dxf>
      <numFmt numFmtId="2" formatCode="0.00"/>
    </dxf>
    <dxf>
      <numFmt numFmtId="2" formatCode="0.00"/>
    </dxf>
    <dxf>
      <numFmt numFmtId="2" formatCode="0.00"/>
    </dxf>
    <dxf>
      <numFmt numFmtId="2" formatCode="0.00"/>
    </dxf>
    <dxf>
      <numFmt numFmtId="2"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2" formatCode="0.00"/>
    </dxf>
    <dxf>
      <numFmt numFmtId="2"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2" formatCode="0.00"/>
    </dxf>
    <dxf>
      <numFmt numFmtId="2" formatCode="0.00"/>
    </dxf>
    <dxf>
      <numFmt numFmtId="2" formatCode="0.00"/>
    </dxf>
    <dxf>
      <numFmt numFmtId="2" formatCode="0.00"/>
    </dxf>
    <dxf>
      <numFmt numFmtId="2" formatCode="0.00"/>
    </dxf>
    <dxf>
      <numFmt numFmtId="2"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b/>
        <i val="0"/>
        <color theme="5" tint="-0.499984740745262"/>
      </font>
      <fill>
        <patternFill>
          <fgColor theme="5" tint="0.39994506668294322"/>
          <bgColor theme="5" tint="0.59996337778862885"/>
        </patternFill>
      </fill>
    </dxf>
    <dxf>
      <font>
        <color rgb="FF7030A0"/>
      </font>
    </dxf>
    <dxf>
      <font>
        <color theme="9" tint="-0.24994659260841701"/>
      </font>
    </dxf>
    <dxf>
      <font>
        <color rgb="FFFF0000"/>
      </font>
    </dxf>
    <dxf>
      <font>
        <color theme="5" tint="-0.24994659260841701"/>
      </font>
    </dxf>
    <dxf>
      <numFmt numFmtId="2" formatCode="0.0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3.xml"/><Relationship Id="rId39" Type="http://schemas.openxmlformats.org/officeDocument/2006/relationships/customXml" Target="../customXml/item5.xml"/><Relationship Id="rId21" Type="http://schemas.openxmlformats.org/officeDocument/2006/relationships/pivotCacheDefinition" Target="pivotCache/pivotCacheDefinition16.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pivotCacheDefinition" Target="pivotCache/pivotCacheDefinition2.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theme" Target="theme/theme1.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74" Type="http://schemas.openxmlformats.org/officeDocument/2006/relationships/customXml" Target="../customXml/item40.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5.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61" Type="http://schemas.openxmlformats.org/officeDocument/2006/relationships/customXml" Target="../customXml/item2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4.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3.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2.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[sales.xlsx]Analysis!PivotTable3</c:name>
    <c:fmtId val="1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Analysis!$H$4</c:f>
              <c:strCache>
                <c:ptCount val="1"/>
                <c:pt idx="0">
                  <c:v>Total</c:v>
                </c:pt>
              </c:strCache>
            </c:strRef>
          </c:tx>
          <c:spPr>
            <a:solidFill>
              <a:schemeClr val="accent1"/>
            </a:solidFill>
            <a:ln>
              <a:noFill/>
            </a:ln>
            <a:effectLst/>
          </c:spPr>
          <c:invertIfNegative val="0"/>
          <c:cat>
            <c:strRef>
              <c:f>Analysis!$G$5:$G$15</c:f>
              <c:strCache>
                <c:ptCount val="10"/>
                <c:pt idx="0">
                  <c:v>Couch</c:v>
                </c:pt>
                <c:pt idx="1">
                  <c:v>Water</c:v>
                </c:pt>
                <c:pt idx="2">
                  <c:v>Energy Drink</c:v>
                </c:pt>
                <c:pt idx="3">
                  <c:v>Desk</c:v>
                </c:pt>
                <c:pt idx="4">
                  <c:v>Jeans</c:v>
                </c:pt>
                <c:pt idx="5">
                  <c:v>Table</c:v>
                </c:pt>
                <c:pt idx="6">
                  <c:v>Smartwatch</c:v>
                </c:pt>
                <c:pt idx="7">
                  <c:v>Shirt</c:v>
                </c:pt>
                <c:pt idx="8">
                  <c:v>Laptop</c:v>
                </c:pt>
                <c:pt idx="9">
                  <c:v>Cola</c:v>
                </c:pt>
              </c:strCache>
            </c:strRef>
          </c:cat>
          <c:val>
            <c:numRef>
              <c:f>Analysis!$H$5:$H$15</c:f>
              <c:numCache>
                <c:formatCode>_-* #,##0_-;\-* #,##0_-;_-* "-"??_-;_-@_-</c:formatCode>
                <c:ptCount val="10"/>
                <c:pt idx="0">
                  <c:v>396877.72</c:v>
                </c:pt>
                <c:pt idx="1">
                  <c:v>482720.6</c:v>
                </c:pt>
                <c:pt idx="2">
                  <c:v>500932.01</c:v>
                </c:pt>
                <c:pt idx="3">
                  <c:v>502175.81</c:v>
                </c:pt>
                <c:pt idx="4">
                  <c:v>593662.76</c:v>
                </c:pt>
                <c:pt idx="5">
                  <c:v>631424.28</c:v>
                </c:pt>
                <c:pt idx="6">
                  <c:v>730556.63</c:v>
                </c:pt>
                <c:pt idx="7">
                  <c:v>840009.41</c:v>
                </c:pt>
                <c:pt idx="8">
                  <c:v>876026.22</c:v>
                </c:pt>
                <c:pt idx="9">
                  <c:v>1010400.61</c:v>
                </c:pt>
              </c:numCache>
            </c:numRef>
          </c:val>
          <c:extLst>
            <c:ext xmlns:c16="http://schemas.microsoft.com/office/drawing/2014/chart" uri="{C3380CC4-5D6E-409C-BE32-E72D297353CC}">
              <c16:uniqueId val="{00000000-70F8-48F4-90E9-D3AAADB3A2B7}"/>
            </c:ext>
          </c:extLst>
        </c:ser>
        <c:dLbls>
          <c:showLegendKey val="0"/>
          <c:showVal val="0"/>
          <c:showCatName val="0"/>
          <c:showSerName val="0"/>
          <c:showPercent val="0"/>
          <c:showBubbleSize val="0"/>
        </c:dLbls>
        <c:gapWidth val="182"/>
        <c:axId val="614343432"/>
        <c:axId val="614341136"/>
      </c:barChart>
      <c:catAx>
        <c:axId val="61434343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4341136"/>
        <c:crosses val="autoZero"/>
        <c:auto val="1"/>
        <c:lblAlgn val="ctr"/>
        <c:lblOffset val="100"/>
        <c:noMultiLvlLbl val="0"/>
      </c:catAx>
      <c:valAx>
        <c:axId val="614341136"/>
        <c:scaling>
          <c:orientation val="maxMin"/>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434343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s>
    <c:plotArea>
      <c:layout/>
      <c:pieChart>
        <c:varyColors val="1"/>
        <c:ser>
          <c:idx val="0"/>
          <c:order val="0"/>
          <c:tx>
            <c:strRef>
              <c:f>Analysis!$O$4</c:f>
              <c:strCache>
                <c:ptCount val="1"/>
                <c:pt idx="0">
                  <c:v>Sum of Total Sales</c:v>
                </c:pt>
              </c:strCache>
            </c:strRef>
          </c:tx>
          <c:dPt>
            <c:idx val="0"/>
            <c:bubble3D val="0"/>
            <c:spPr>
              <a:solidFill>
                <a:schemeClr val="accent1"/>
              </a:solidFill>
              <a:ln>
                <a:noFill/>
              </a:ln>
              <a:effectLst/>
            </c:spPr>
            <c:extLst>
              <c:ext xmlns:c16="http://schemas.microsoft.com/office/drawing/2014/chart" uri="{C3380CC4-5D6E-409C-BE32-E72D297353CC}">
                <c16:uniqueId val="{00000001-998E-4735-9E22-DDAA2AD24FF1}"/>
              </c:ext>
            </c:extLst>
          </c:dPt>
          <c:dPt>
            <c:idx val="1"/>
            <c:bubble3D val="0"/>
            <c:spPr>
              <a:solidFill>
                <a:schemeClr val="accent2"/>
              </a:solidFill>
              <a:ln>
                <a:noFill/>
              </a:ln>
              <a:effectLst/>
            </c:spPr>
            <c:extLst>
              <c:ext xmlns:c16="http://schemas.microsoft.com/office/drawing/2014/chart" uri="{C3380CC4-5D6E-409C-BE32-E72D297353CC}">
                <c16:uniqueId val="{00000003-998E-4735-9E22-DDAA2AD24FF1}"/>
              </c:ext>
            </c:extLst>
          </c:dPt>
          <c:dPt>
            <c:idx val="2"/>
            <c:bubble3D val="0"/>
            <c:spPr>
              <a:solidFill>
                <a:schemeClr val="accent3"/>
              </a:solidFill>
              <a:ln>
                <a:noFill/>
              </a:ln>
              <a:effectLst/>
            </c:spPr>
            <c:extLst>
              <c:ext xmlns:c16="http://schemas.microsoft.com/office/drawing/2014/chart" uri="{C3380CC4-5D6E-409C-BE32-E72D297353CC}">
                <c16:uniqueId val="{00000005-998E-4735-9E22-DDAA2AD24FF1}"/>
              </c:ext>
            </c:extLst>
          </c:dPt>
          <c:dPt>
            <c:idx val="3"/>
            <c:bubble3D val="0"/>
            <c:spPr>
              <a:solidFill>
                <a:schemeClr val="accent4"/>
              </a:solidFill>
              <a:ln>
                <a:noFill/>
              </a:ln>
              <a:effectLst/>
            </c:spPr>
            <c:extLst>
              <c:ext xmlns:c16="http://schemas.microsoft.com/office/drawing/2014/chart" uri="{C3380CC4-5D6E-409C-BE32-E72D297353CC}">
                <c16:uniqueId val="{00000007-998E-4735-9E22-DDAA2AD24FF1}"/>
              </c:ext>
            </c:extLst>
          </c:dPt>
          <c:dPt>
            <c:idx val="4"/>
            <c:bubble3D val="0"/>
            <c:spPr>
              <a:solidFill>
                <a:schemeClr val="accent5"/>
              </a:solidFill>
              <a:ln>
                <a:noFill/>
              </a:ln>
              <a:effectLst/>
            </c:spPr>
            <c:extLst>
              <c:ext xmlns:c16="http://schemas.microsoft.com/office/drawing/2014/chart" uri="{C3380CC4-5D6E-409C-BE32-E72D297353CC}">
                <c16:uniqueId val="{00000009-998E-4735-9E22-DDAA2AD24FF1}"/>
              </c:ext>
            </c:extLst>
          </c:dPt>
          <c:dPt>
            <c:idx val="5"/>
            <c:bubble3D val="0"/>
            <c:spPr>
              <a:solidFill>
                <a:schemeClr val="accent6"/>
              </a:solidFill>
              <a:ln>
                <a:noFill/>
              </a:ln>
              <a:effectLst/>
            </c:spPr>
            <c:extLst>
              <c:ext xmlns:c16="http://schemas.microsoft.com/office/drawing/2014/chart" uri="{C3380CC4-5D6E-409C-BE32-E72D297353CC}">
                <c16:uniqueId val="{0000000B-998E-4735-9E22-DDAA2AD24FF1}"/>
              </c:ext>
            </c:extLst>
          </c:dPt>
          <c:cat>
            <c:strRef>
              <c:f>Analysis!$N$5:$N$11</c:f>
              <c:strCache>
                <c:ptCount val="6"/>
                <c:pt idx="0">
                  <c:v>Shirt</c:v>
                </c:pt>
                <c:pt idx="1">
                  <c:v>Table</c:v>
                </c:pt>
                <c:pt idx="2">
                  <c:v>Jeans</c:v>
                </c:pt>
                <c:pt idx="3">
                  <c:v>Energy Drink</c:v>
                </c:pt>
                <c:pt idx="4">
                  <c:v>Couch</c:v>
                </c:pt>
                <c:pt idx="5">
                  <c:v>Juice</c:v>
                </c:pt>
              </c:strCache>
            </c:strRef>
          </c:cat>
          <c:val>
            <c:numRef>
              <c:f>Analysis!$O$5:$O$11</c:f>
              <c:numCache>
                <c:formatCode>0.00</c:formatCode>
                <c:ptCount val="6"/>
                <c:pt idx="0">
                  <c:v>5853620.6399999997</c:v>
                </c:pt>
                <c:pt idx="1">
                  <c:v>4724822.91</c:v>
                </c:pt>
                <c:pt idx="2">
                  <c:v>3895628.11</c:v>
                </c:pt>
                <c:pt idx="3">
                  <c:v>3302412.41</c:v>
                </c:pt>
                <c:pt idx="4">
                  <c:v>2554908.09</c:v>
                </c:pt>
                <c:pt idx="5">
                  <c:v>2160172.2999999998</c:v>
                </c:pt>
              </c:numCache>
            </c:numRef>
          </c:val>
          <c:extLst>
            <c:ext xmlns:c16="http://schemas.microsoft.com/office/drawing/2014/chart" uri="{C3380CC4-5D6E-409C-BE32-E72D297353CC}">
              <c16:uniqueId val="{00000000-9A9E-4D41-9B88-B6A421C430F9}"/>
            </c:ext>
          </c:extLst>
        </c:ser>
        <c:ser>
          <c:idx val="1"/>
          <c:order val="1"/>
          <c:tx>
            <c:strRef>
              <c:f>Analysis!$P$4</c:f>
              <c:strCache>
                <c:ptCount val="1"/>
                <c:pt idx="0">
                  <c:v>Average of profitability</c:v>
                </c:pt>
              </c:strCache>
            </c:strRef>
          </c:tx>
          <c:dPt>
            <c:idx val="0"/>
            <c:bubble3D val="0"/>
            <c:spPr>
              <a:solidFill>
                <a:schemeClr val="accent1"/>
              </a:solidFill>
              <a:ln>
                <a:noFill/>
              </a:ln>
              <a:effectLst/>
            </c:spPr>
            <c:extLst>
              <c:ext xmlns:c16="http://schemas.microsoft.com/office/drawing/2014/chart" uri="{C3380CC4-5D6E-409C-BE32-E72D297353CC}">
                <c16:uniqueId val="{0000000D-998E-4735-9E22-DDAA2AD24FF1}"/>
              </c:ext>
            </c:extLst>
          </c:dPt>
          <c:dPt>
            <c:idx val="1"/>
            <c:bubble3D val="0"/>
            <c:spPr>
              <a:solidFill>
                <a:schemeClr val="accent2"/>
              </a:solidFill>
              <a:ln>
                <a:noFill/>
              </a:ln>
              <a:effectLst/>
            </c:spPr>
            <c:extLst>
              <c:ext xmlns:c16="http://schemas.microsoft.com/office/drawing/2014/chart" uri="{C3380CC4-5D6E-409C-BE32-E72D297353CC}">
                <c16:uniqueId val="{0000000F-998E-4735-9E22-DDAA2AD24FF1}"/>
              </c:ext>
            </c:extLst>
          </c:dPt>
          <c:dPt>
            <c:idx val="2"/>
            <c:bubble3D val="0"/>
            <c:spPr>
              <a:solidFill>
                <a:schemeClr val="accent3"/>
              </a:solidFill>
              <a:ln>
                <a:noFill/>
              </a:ln>
              <a:effectLst/>
            </c:spPr>
            <c:extLst>
              <c:ext xmlns:c16="http://schemas.microsoft.com/office/drawing/2014/chart" uri="{C3380CC4-5D6E-409C-BE32-E72D297353CC}">
                <c16:uniqueId val="{00000011-998E-4735-9E22-DDAA2AD24FF1}"/>
              </c:ext>
            </c:extLst>
          </c:dPt>
          <c:dPt>
            <c:idx val="3"/>
            <c:bubble3D val="0"/>
            <c:spPr>
              <a:solidFill>
                <a:schemeClr val="accent4"/>
              </a:solidFill>
              <a:ln>
                <a:noFill/>
              </a:ln>
              <a:effectLst/>
            </c:spPr>
            <c:extLst>
              <c:ext xmlns:c16="http://schemas.microsoft.com/office/drawing/2014/chart" uri="{C3380CC4-5D6E-409C-BE32-E72D297353CC}">
                <c16:uniqueId val="{00000013-998E-4735-9E22-DDAA2AD24FF1}"/>
              </c:ext>
            </c:extLst>
          </c:dPt>
          <c:dPt>
            <c:idx val="4"/>
            <c:bubble3D val="0"/>
            <c:spPr>
              <a:solidFill>
                <a:schemeClr val="accent5"/>
              </a:solidFill>
              <a:ln>
                <a:noFill/>
              </a:ln>
              <a:effectLst/>
            </c:spPr>
            <c:extLst>
              <c:ext xmlns:c16="http://schemas.microsoft.com/office/drawing/2014/chart" uri="{C3380CC4-5D6E-409C-BE32-E72D297353CC}">
                <c16:uniqueId val="{00000015-998E-4735-9E22-DDAA2AD24FF1}"/>
              </c:ext>
            </c:extLst>
          </c:dPt>
          <c:dPt>
            <c:idx val="5"/>
            <c:bubble3D val="0"/>
            <c:spPr>
              <a:solidFill>
                <a:schemeClr val="accent6"/>
              </a:solidFill>
              <a:ln>
                <a:noFill/>
              </a:ln>
              <a:effectLst/>
            </c:spPr>
            <c:extLst>
              <c:ext xmlns:c16="http://schemas.microsoft.com/office/drawing/2014/chart" uri="{C3380CC4-5D6E-409C-BE32-E72D297353CC}">
                <c16:uniqueId val="{00000017-998E-4735-9E22-DDAA2AD24FF1}"/>
              </c:ext>
            </c:extLst>
          </c:dPt>
          <c:cat>
            <c:strRef>
              <c:f>Analysis!$N$5:$N$11</c:f>
              <c:strCache>
                <c:ptCount val="6"/>
                <c:pt idx="0">
                  <c:v>Shirt</c:v>
                </c:pt>
                <c:pt idx="1">
                  <c:v>Table</c:v>
                </c:pt>
                <c:pt idx="2">
                  <c:v>Jeans</c:v>
                </c:pt>
                <c:pt idx="3">
                  <c:v>Energy Drink</c:v>
                </c:pt>
                <c:pt idx="4">
                  <c:v>Couch</c:v>
                </c:pt>
                <c:pt idx="5">
                  <c:v>Juice</c:v>
                </c:pt>
              </c:strCache>
            </c:strRef>
          </c:cat>
          <c:val>
            <c:numRef>
              <c:f>Analysis!$P$5:$P$11</c:f>
              <c:numCache>
                <c:formatCode>0.00%;\-0.00%;0.00%</c:formatCode>
                <c:ptCount val="6"/>
                <c:pt idx="0">
                  <c:v>0.14529917214789412</c:v>
                </c:pt>
                <c:pt idx="1">
                  <c:v>0.13179205234124383</c:v>
                </c:pt>
                <c:pt idx="2">
                  <c:v>0.14819704434512826</c:v>
                </c:pt>
                <c:pt idx="3">
                  <c:v>0.14621777813595449</c:v>
                </c:pt>
                <c:pt idx="4">
                  <c:v>0.14785687016955434</c:v>
                </c:pt>
                <c:pt idx="5">
                  <c:v>0.14397607517079175</c:v>
                </c:pt>
              </c:numCache>
            </c:numRef>
          </c:val>
          <c:extLst>
            <c:ext xmlns:c16="http://schemas.microsoft.com/office/drawing/2014/chart" uri="{C3380CC4-5D6E-409C-BE32-E72D297353CC}">
              <c16:uniqueId val="{00000001-9A9E-4D41-9B88-B6A421C430F9}"/>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Analysis!$AJ$4</c:f>
              <c:strCache>
                <c:ptCount val="1"/>
                <c:pt idx="0">
                  <c:v>Total</c:v>
                </c:pt>
              </c:strCache>
            </c:strRef>
          </c:tx>
          <c:spPr>
            <a:solidFill>
              <a:schemeClr val="accent1"/>
            </a:solidFill>
            <a:ln>
              <a:noFill/>
            </a:ln>
            <a:effectLst/>
          </c:spPr>
          <c:invertIfNegative val="0"/>
          <c:cat>
            <c:strRef>
              <c:f>Analysis!$AI$5:$AI$9</c:f>
              <c:strCache>
                <c:ptCount val="4"/>
                <c:pt idx="0">
                  <c:v>Germany</c:v>
                </c:pt>
                <c:pt idx="1">
                  <c:v>Brazil</c:v>
                </c:pt>
                <c:pt idx="2">
                  <c:v>USA</c:v>
                </c:pt>
                <c:pt idx="3">
                  <c:v>India</c:v>
                </c:pt>
              </c:strCache>
            </c:strRef>
          </c:cat>
          <c:val>
            <c:numRef>
              <c:f>Analysis!$AJ$5:$AJ$9</c:f>
              <c:numCache>
                <c:formatCode>0.00</c:formatCode>
                <c:ptCount val="4"/>
                <c:pt idx="0">
                  <c:v>2079816.82</c:v>
                </c:pt>
                <c:pt idx="1">
                  <c:v>1909551</c:v>
                </c:pt>
                <c:pt idx="2">
                  <c:v>1848697.22</c:v>
                </c:pt>
                <c:pt idx="3">
                  <c:v>1790074.68</c:v>
                </c:pt>
              </c:numCache>
            </c:numRef>
          </c:val>
          <c:extLst>
            <c:ext xmlns:c16="http://schemas.microsoft.com/office/drawing/2014/chart" uri="{C3380CC4-5D6E-409C-BE32-E72D297353CC}">
              <c16:uniqueId val="{00000000-D467-4A42-AFD8-B57A025C07EA}"/>
            </c:ext>
          </c:extLst>
        </c:ser>
        <c:dLbls>
          <c:showLegendKey val="0"/>
          <c:showVal val="0"/>
          <c:showCatName val="0"/>
          <c:showSerName val="0"/>
          <c:showPercent val="0"/>
          <c:showBubbleSize val="0"/>
        </c:dLbls>
        <c:gapWidth val="219"/>
        <c:overlap val="-27"/>
        <c:axId val="952020648"/>
        <c:axId val="952025896"/>
      </c:barChart>
      <c:catAx>
        <c:axId val="95202064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025896"/>
        <c:crosses val="autoZero"/>
        <c:auto val="1"/>
        <c:lblAlgn val="ctr"/>
        <c:lblOffset val="100"/>
        <c:noMultiLvlLbl val="0"/>
      </c:catAx>
      <c:valAx>
        <c:axId val="952025896"/>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02064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Analysis!$AC$4</c:f>
              <c:strCache>
                <c:ptCount val="1"/>
                <c:pt idx="0">
                  <c:v>Total</c:v>
                </c:pt>
              </c:strCache>
            </c:strRef>
          </c:tx>
          <c:spPr>
            <a:solidFill>
              <a:schemeClr val="accent1"/>
            </a:solidFill>
            <a:ln>
              <a:noFill/>
            </a:ln>
            <a:effectLst/>
          </c:spPr>
          <c:invertIfNegative val="0"/>
          <c:cat>
            <c:strRef>
              <c:f>Analysis!$AB$5:$AB$9</c:f>
              <c:strCache>
                <c:ptCount val="4"/>
                <c:pt idx="0">
                  <c:v>Furniture</c:v>
                </c:pt>
                <c:pt idx="1">
                  <c:v>Beverages</c:v>
                </c:pt>
                <c:pt idx="2">
                  <c:v>Electronics</c:v>
                </c:pt>
                <c:pt idx="3">
                  <c:v>Clothing</c:v>
                </c:pt>
              </c:strCache>
            </c:strRef>
          </c:cat>
          <c:val>
            <c:numRef>
              <c:f>Analysis!$AC$5:$AC$9</c:f>
              <c:numCache>
                <c:formatCode>0.00%;\-0.00%;0.00%</c:formatCode>
                <c:ptCount val="4"/>
                <c:pt idx="0">
                  <c:v>0.17843904181834686</c:v>
                </c:pt>
                <c:pt idx="1">
                  <c:v>0.18093657540846556</c:v>
                </c:pt>
                <c:pt idx="2">
                  <c:v>0.183870999654145</c:v>
                </c:pt>
                <c:pt idx="3">
                  <c:v>0.18451996208186508</c:v>
                </c:pt>
              </c:numCache>
            </c:numRef>
          </c:val>
          <c:extLst>
            <c:ext xmlns:c16="http://schemas.microsoft.com/office/drawing/2014/chart" uri="{C3380CC4-5D6E-409C-BE32-E72D297353CC}">
              <c16:uniqueId val="{00000000-7A6E-499C-B060-977C27D19D7A}"/>
            </c:ext>
          </c:extLst>
        </c:ser>
        <c:dLbls>
          <c:showLegendKey val="0"/>
          <c:showVal val="0"/>
          <c:showCatName val="0"/>
          <c:showSerName val="0"/>
          <c:showPercent val="0"/>
          <c:showBubbleSize val="0"/>
        </c:dLbls>
        <c:gapWidth val="182"/>
        <c:axId val="799968688"/>
        <c:axId val="799975248"/>
      </c:barChart>
      <c:catAx>
        <c:axId val="7999686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5248"/>
        <c:crosses val="autoZero"/>
        <c:auto val="1"/>
        <c:lblAlgn val="ctr"/>
        <c:lblOffset val="100"/>
        <c:noMultiLvlLbl val="0"/>
      </c:catAx>
      <c:valAx>
        <c:axId val="799975248"/>
        <c:scaling>
          <c:orientation val="maxMin"/>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6868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Analysis!$AR$4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CE-47FA-816A-DF3EE19295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CE-47FA-816A-DF3EE19295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CE-47FA-816A-DF3EE1929571}"/>
              </c:ext>
            </c:extLst>
          </c:dPt>
          <c:cat>
            <c:strRef>
              <c:f>Analysis!$AQ$5:$AQ$8</c:f>
              <c:strCache>
                <c:ptCount val="3"/>
                <c:pt idx="0">
                  <c:v>Distributor</c:v>
                </c:pt>
                <c:pt idx="1">
                  <c:v>Online</c:v>
                </c:pt>
                <c:pt idx="2">
                  <c:v>Retail</c:v>
                </c:pt>
              </c:strCache>
            </c:strRef>
          </c:cat>
          <c:val>
            <c:numRef>
              <c:f>Analysis!$AR$5:$AR$8</c:f>
              <c:numCache>
                <c:formatCode>0.00</c:formatCode>
                <c:ptCount val="3"/>
                <c:pt idx="0">
                  <c:v>2722999.24</c:v>
                </c:pt>
                <c:pt idx="1">
                  <c:v>2559298.2999999998</c:v>
                </c:pt>
                <c:pt idx="2">
                  <c:v>2345842.1800000002</c:v>
                </c:pt>
              </c:numCache>
            </c:numRef>
          </c:val>
          <c:extLst>
            <c:ext xmlns:c16="http://schemas.microsoft.com/office/drawing/2014/chart" uri="{C3380CC4-5D6E-409C-BE32-E72D297353CC}">
              <c16:uniqueId val="{00000000-457D-4072-8A16-13260D905037}"/>
            </c:ext>
          </c:extLst>
        </c:ser>
        <c:dLbls>
          <c:showLegendKey val="0"/>
          <c:showVal val="0"/>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Analysis!$AZ$4:$AZ$5</c:f>
              <c:strCache>
                <c:ptCount val="1"/>
                <c:pt idx="0">
                  <c:v>Distributor</c:v>
                </c:pt>
              </c:strCache>
            </c:strRef>
          </c:tx>
          <c:spPr>
            <a:solidFill>
              <a:schemeClr val="accent1"/>
            </a:solidFill>
            <a:ln>
              <a:noFill/>
            </a:ln>
            <a:effectLst/>
          </c:spPr>
          <c:invertIfNegative val="0"/>
          <c:cat>
            <c:strRef>
              <c:f>Analysis!$AY$6:$AY$10</c:f>
              <c:strCache>
                <c:ptCount val="4"/>
                <c:pt idx="0">
                  <c:v>West</c:v>
                </c:pt>
                <c:pt idx="1">
                  <c:v>South</c:v>
                </c:pt>
                <c:pt idx="2">
                  <c:v>North</c:v>
                </c:pt>
                <c:pt idx="3">
                  <c:v>East</c:v>
                </c:pt>
              </c:strCache>
            </c:strRef>
          </c:cat>
          <c:val>
            <c:numRef>
              <c:f>Analysis!$AZ$6:$AZ$10</c:f>
              <c:numCache>
                <c:formatCode>General</c:formatCode>
                <c:ptCount val="4"/>
                <c:pt idx="0">
                  <c:v>763488.6</c:v>
                </c:pt>
                <c:pt idx="1">
                  <c:v>718909.72</c:v>
                </c:pt>
                <c:pt idx="2">
                  <c:v>571875.76</c:v>
                </c:pt>
                <c:pt idx="3">
                  <c:v>668725.16</c:v>
                </c:pt>
              </c:numCache>
            </c:numRef>
          </c:val>
          <c:extLst>
            <c:ext xmlns:c16="http://schemas.microsoft.com/office/drawing/2014/chart" uri="{C3380CC4-5D6E-409C-BE32-E72D297353CC}">
              <c16:uniqueId val="{00000000-8DAF-4891-8A3A-7B03FA2917EB}"/>
            </c:ext>
          </c:extLst>
        </c:ser>
        <c:ser>
          <c:idx val="1"/>
          <c:order val="1"/>
          <c:tx>
            <c:strRef>
              <c:f>Analysis!$BA$4:$BA$5</c:f>
              <c:strCache>
                <c:ptCount val="1"/>
                <c:pt idx="0">
                  <c:v>Online</c:v>
                </c:pt>
              </c:strCache>
            </c:strRef>
          </c:tx>
          <c:spPr>
            <a:solidFill>
              <a:schemeClr val="accent2"/>
            </a:solidFill>
            <a:ln>
              <a:noFill/>
            </a:ln>
            <a:effectLst/>
          </c:spPr>
          <c:invertIfNegative val="0"/>
          <c:cat>
            <c:strRef>
              <c:f>Analysis!$AY$6:$AY$10</c:f>
              <c:strCache>
                <c:ptCount val="4"/>
                <c:pt idx="0">
                  <c:v>West</c:v>
                </c:pt>
                <c:pt idx="1">
                  <c:v>South</c:v>
                </c:pt>
                <c:pt idx="2">
                  <c:v>North</c:v>
                </c:pt>
                <c:pt idx="3">
                  <c:v>East</c:v>
                </c:pt>
              </c:strCache>
            </c:strRef>
          </c:cat>
          <c:val>
            <c:numRef>
              <c:f>Analysis!$BA$6:$BA$10</c:f>
              <c:numCache>
                <c:formatCode>General</c:formatCode>
                <c:ptCount val="4"/>
                <c:pt idx="0">
                  <c:v>738539.46</c:v>
                </c:pt>
                <c:pt idx="1">
                  <c:v>624018.06000000006</c:v>
                </c:pt>
                <c:pt idx="2">
                  <c:v>649702.72</c:v>
                </c:pt>
                <c:pt idx="3">
                  <c:v>547038.06000000006</c:v>
                </c:pt>
              </c:numCache>
            </c:numRef>
          </c:val>
          <c:extLst>
            <c:ext xmlns:c16="http://schemas.microsoft.com/office/drawing/2014/chart" uri="{C3380CC4-5D6E-409C-BE32-E72D297353CC}">
              <c16:uniqueId val="{00000001-8DAF-4891-8A3A-7B03FA2917EB}"/>
            </c:ext>
          </c:extLst>
        </c:ser>
        <c:ser>
          <c:idx val="2"/>
          <c:order val="2"/>
          <c:tx>
            <c:strRef>
              <c:f>Analysis!$BB$4:$BB$5</c:f>
              <c:strCache>
                <c:ptCount val="1"/>
                <c:pt idx="0">
                  <c:v>Retail</c:v>
                </c:pt>
              </c:strCache>
            </c:strRef>
          </c:tx>
          <c:spPr>
            <a:solidFill>
              <a:schemeClr val="accent3"/>
            </a:solidFill>
            <a:ln>
              <a:noFill/>
            </a:ln>
            <a:effectLst/>
          </c:spPr>
          <c:invertIfNegative val="0"/>
          <c:cat>
            <c:strRef>
              <c:f>Analysis!$AY$6:$AY$10</c:f>
              <c:strCache>
                <c:ptCount val="4"/>
                <c:pt idx="0">
                  <c:v>West</c:v>
                </c:pt>
                <c:pt idx="1">
                  <c:v>South</c:v>
                </c:pt>
                <c:pt idx="2">
                  <c:v>North</c:v>
                </c:pt>
                <c:pt idx="3">
                  <c:v>East</c:v>
                </c:pt>
              </c:strCache>
            </c:strRef>
          </c:cat>
          <c:val>
            <c:numRef>
              <c:f>Analysis!$BB$6:$BB$10</c:f>
              <c:numCache>
                <c:formatCode>General</c:formatCode>
                <c:ptCount val="4"/>
                <c:pt idx="0">
                  <c:v>577788.76</c:v>
                </c:pt>
                <c:pt idx="1">
                  <c:v>566623.22</c:v>
                </c:pt>
                <c:pt idx="2">
                  <c:v>627118.74</c:v>
                </c:pt>
                <c:pt idx="3">
                  <c:v>574311.46</c:v>
                </c:pt>
              </c:numCache>
            </c:numRef>
          </c:val>
          <c:extLst>
            <c:ext xmlns:c16="http://schemas.microsoft.com/office/drawing/2014/chart" uri="{C3380CC4-5D6E-409C-BE32-E72D297353CC}">
              <c16:uniqueId val="{00000002-8DAF-4891-8A3A-7B03FA2917EB}"/>
            </c:ext>
          </c:extLst>
        </c:ser>
        <c:dLbls>
          <c:showLegendKey val="0"/>
          <c:showVal val="0"/>
          <c:showCatName val="0"/>
          <c:showSerName val="0"/>
          <c:showPercent val="0"/>
          <c:showBubbleSize val="0"/>
        </c:dLbls>
        <c:gapWidth val="219"/>
        <c:overlap val="-27"/>
        <c:axId val="648100400"/>
        <c:axId val="648097120"/>
      </c:barChart>
      <c:catAx>
        <c:axId val="64810040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48097120"/>
        <c:crosses val="autoZero"/>
        <c:auto val="1"/>
        <c:lblAlgn val="ctr"/>
        <c:lblOffset val="100"/>
        <c:noMultiLvlLbl val="0"/>
      </c:catAx>
      <c:valAx>
        <c:axId val="64809712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48100400"/>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Analysis!$BK$4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Analysis!$BJ$5:$BJ$8</c:f>
              <c:strCache>
                <c:ptCount val="3"/>
                <c:pt idx="0">
                  <c:v>2023</c:v>
                </c:pt>
                <c:pt idx="1">
                  <c:v>2024</c:v>
                </c:pt>
                <c:pt idx="2">
                  <c:v>2025</c:v>
                </c:pt>
              </c:strCache>
            </c:strRef>
          </c:cat>
          <c:val>
            <c:numRef>
              <c:f>Analysis!$BK$5:$BK$8</c:f>
              <c:numCache>
                <c:formatCode>General</c:formatCode>
                <c:ptCount val="3"/>
                <c:pt idx="0">
                  <c:v>13681915.18</c:v>
                </c:pt>
                <c:pt idx="1">
                  <c:v>22653095.670000002</c:v>
                </c:pt>
                <c:pt idx="2">
                  <c:v>14508672.23</c:v>
                </c:pt>
              </c:numCache>
            </c:numRef>
          </c:val>
          <c:smooth val="0"/>
          <c:extLst>
            <c:ext xmlns:c16="http://schemas.microsoft.com/office/drawing/2014/chart" uri="{C3380CC4-5D6E-409C-BE32-E72D297353CC}">
              <c16:uniqueId val="{00000000-11C0-4C91-B206-B656596CA32D}"/>
            </c:ext>
          </c:extLst>
        </c:ser>
        <c:dLbls>
          <c:showLegendKey val="0"/>
          <c:showVal val="0"/>
          <c:showCatName val="0"/>
          <c:showSerName val="0"/>
          <c:showPercent val="0"/>
          <c:showBubbleSize val="0"/>
        </c:dLbls>
        <c:marker val="1"/>
        <c:smooth val="0"/>
        <c:axId val="799970656"/>
        <c:axId val="799973936"/>
      </c:lineChart>
      <c:catAx>
        <c:axId val="79997065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3936"/>
        <c:crosses val="autoZero"/>
        <c:auto val="1"/>
        <c:lblAlgn val="ctr"/>
        <c:lblOffset val="100"/>
        <c:noMultiLvlLbl val="0"/>
      </c:catAx>
      <c:valAx>
        <c:axId val="79997393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065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[sales.xlsx]Analysis!PivotTable9</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Analysis!$BR$4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Analysis!$BQ$5:$BQ$17</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Analysis!$BR$5:$BR$17</c:f>
              <c:numCache>
                <c:formatCode>General</c:formatCode>
                <c:ptCount val="12"/>
                <c:pt idx="0">
                  <c:v>4709886.43</c:v>
                </c:pt>
                <c:pt idx="1">
                  <c:v>4748913.3099999996</c:v>
                </c:pt>
                <c:pt idx="2">
                  <c:v>3893401.44</c:v>
                </c:pt>
                <c:pt idx="3">
                  <c:v>3005729.33</c:v>
                </c:pt>
                <c:pt idx="4">
                  <c:v>5055743.9000000004</c:v>
                </c:pt>
                <c:pt idx="5">
                  <c:v>4205812.71</c:v>
                </c:pt>
                <c:pt idx="6">
                  <c:v>4199866.32</c:v>
                </c:pt>
                <c:pt idx="7">
                  <c:v>4757443.83</c:v>
                </c:pt>
                <c:pt idx="8">
                  <c:v>4115635.17</c:v>
                </c:pt>
                <c:pt idx="9">
                  <c:v>4428159.79</c:v>
                </c:pt>
                <c:pt idx="10">
                  <c:v>3879177.83</c:v>
                </c:pt>
                <c:pt idx="11">
                  <c:v>3843913.02</c:v>
                </c:pt>
              </c:numCache>
            </c:numRef>
          </c:val>
          <c:smooth val="0"/>
          <c:extLst>
            <c:ext xmlns:c16="http://schemas.microsoft.com/office/drawing/2014/chart" uri="{C3380CC4-5D6E-409C-BE32-E72D297353CC}">
              <c16:uniqueId val="{00000000-94DD-4EEA-8501-C2E270FC6D06}"/>
            </c:ext>
          </c:extLst>
        </c:ser>
        <c:dLbls>
          <c:showLegendKey val="0"/>
          <c:showVal val="0"/>
          <c:showCatName val="0"/>
          <c:showSerName val="0"/>
          <c:showPercent val="0"/>
          <c:showBubbleSize val="0"/>
        </c:dLbls>
        <c:marker val="1"/>
        <c:smooth val="0"/>
        <c:axId val="801548304"/>
        <c:axId val="801556176"/>
      </c:lineChart>
      <c:catAx>
        <c:axId val="80154830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56176"/>
        <c:crosses val="autoZero"/>
        <c:auto val="1"/>
        <c:lblAlgn val="ctr"/>
        <c:lblOffset val="100"/>
        <c:noMultiLvlLbl val="0"/>
      </c:catAx>
      <c:valAx>
        <c:axId val="80155617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48304"/>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[sales.xlsx]Analysis!PivotTable11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Analysis!$CB$4</c:f>
              <c:strCache>
                <c:ptCount val="1"/>
                <c:pt idx="0">
                  <c:v>Total</c:v>
                </c:pt>
              </c:strCache>
            </c:strRef>
          </c:tx>
          <c:spPr>
            <a:solidFill>
              <a:schemeClr val="accent1"/>
            </a:solidFill>
            <a:ln>
              <a:noFill/>
            </a:ln>
            <a:effectLst/>
          </c:spPr>
          <c:invertIfNegative val="0"/>
          <c:cat>
            <c:strRef>
              <c:f>Analysis!$CA$5:$CA$15</c:f>
              <c:strCache>
                <c:ptCount val="10"/>
                <c:pt idx="0">
                  <c:v>Philip Cole</c:v>
                </c:pt>
                <c:pt idx="1">
                  <c:v>Gabrielle Patrick</c:v>
                </c:pt>
                <c:pt idx="2">
                  <c:v>Nicole Baker</c:v>
                </c:pt>
                <c:pt idx="3">
                  <c:v>Aaron Gonzalez</c:v>
                </c:pt>
                <c:pt idx="4">
                  <c:v>Lori Farmer</c:v>
                </c:pt>
                <c:pt idx="5">
                  <c:v>Stanley Curry</c:v>
                </c:pt>
                <c:pt idx="6">
                  <c:v>Richard Parsons</c:v>
                </c:pt>
                <c:pt idx="7">
                  <c:v>Elizabeth Perez</c:v>
                </c:pt>
                <c:pt idx="8">
                  <c:v>Ralph Nelson</c:v>
                </c:pt>
                <c:pt idx="9">
                  <c:v>Stephanie Smith</c:v>
                </c:pt>
              </c:strCache>
            </c:strRef>
          </c:cat>
          <c:val>
            <c:numRef>
              <c:f>Analysis!$CB$5:$CB$15</c:f>
              <c:numCache>
                <c:formatCode>0.00</c:formatCode>
                <c:ptCount val="10"/>
                <c:pt idx="0">
                  <c:v>11335.06</c:v>
                </c:pt>
                <c:pt idx="1">
                  <c:v>20700.11</c:v>
                </c:pt>
                <c:pt idx="2">
                  <c:v>23058.93</c:v>
                </c:pt>
                <c:pt idx="3">
                  <c:v>24191.38</c:v>
                </c:pt>
                <c:pt idx="4">
                  <c:v>25795.040000000001</c:v>
                </c:pt>
                <c:pt idx="5">
                  <c:v>34462.78</c:v>
                </c:pt>
                <c:pt idx="6">
                  <c:v>40291.96</c:v>
                </c:pt>
                <c:pt idx="7">
                  <c:v>41503.31</c:v>
                </c:pt>
                <c:pt idx="8">
                  <c:v>42701.37</c:v>
                </c:pt>
                <c:pt idx="9">
                  <c:v>47729.4</c:v>
                </c:pt>
              </c:numCache>
            </c:numRef>
          </c:val>
          <c:extLst>
            <c:ext xmlns:c16="http://schemas.microsoft.com/office/drawing/2014/chart" uri="{C3380CC4-5D6E-409C-BE32-E72D297353CC}">
              <c16:uniqueId val="{00000000-694E-49AC-ADCE-601BEF77BDA3}"/>
            </c:ext>
          </c:extLst>
        </c:ser>
        <c:dLbls>
          <c:showLegendKey val="0"/>
          <c:showVal val="0"/>
          <c:showCatName val="0"/>
          <c:showSerName val="0"/>
          <c:showPercent val="0"/>
          <c:showBubbleSize val="0"/>
        </c:dLbls>
        <c:gapWidth val="182"/>
        <c:axId val="801518456"/>
        <c:axId val="801519768"/>
      </c:barChart>
      <c:catAx>
        <c:axId val="80151845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19768"/>
        <c:crosses val="autoZero"/>
        <c:auto val="1"/>
        <c:lblAlgn val="ctr"/>
        <c:lblOffset val="100"/>
        <c:noMultiLvlLbl val="0"/>
      </c:catAx>
      <c:valAx>
        <c:axId val="801519768"/>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1845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Analysis!$CK$4</c:f>
              <c:strCache>
                <c:ptCount val="1"/>
                <c:pt idx="0">
                  <c:v>Sum of Total Sales</c:v>
                </c:pt>
              </c:strCache>
            </c:strRef>
          </c:tx>
          <c:spPr>
            <a:solidFill>
              <a:schemeClr val="accent1"/>
            </a:solidFill>
            <a:ln>
              <a:noFill/>
            </a:ln>
            <a:effectLst/>
          </c:spPr>
          <c:invertIfNegative val="0"/>
          <c:cat>
            <c:strRef>
              <c:f>Analysis!$CJ$5:$CJ$15</c:f>
              <c:strCache>
                <c:ptCount val="10"/>
                <c:pt idx="0">
                  <c:v>Aaron Gonzalez</c:v>
                </c:pt>
                <c:pt idx="1">
                  <c:v>Stephanie Smith</c:v>
                </c:pt>
                <c:pt idx="2">
                  <c:v>Philip Cole</c:v>
                </c:pt>
                <c:pt idx="3">
                  <c:v>Ralph Nelson</c:v>
                </c:pt>
                <c:pt idx="4">
                  <c:v>Stanley Curry</c:v>
                </c:pt>
                <c:pt idx="5">
                  <c:v>Gabrielle Patrick</c:v>
                </c:pt>
                <c:pt idx="6">
                  <c:v>Richard Parsons</c:v>
                </c:pt>
                <c:pt idx="7">
                  <c:v>Nicole Baker</c:v>
                </c:pt>
                <c:pt idx="8">
                  <c:v>Lori Farmer</c:v>
                </c:pt>
                <c:pt idx="9">
                  <c:v>Elizabeth Perez</c:v>
                </c:pt>
              </c:strCache>
            </c:strRef>
          </c:cat>
          <c:val>
            <c:numRef>
              <c:f>Analysis!$CK$5:$CK$15</c:f>
              <c:numCache>
                <c:formatCode>0.00</c:formatCode>
                <c:ptCount val="10"/>
                <c:pt idx="0">
                  <c:v>199374</c:v>
                </c:pt>
                <c:pt idx="1">
                  <c:v>199374</c:v>
                </c:pt>
                <c:pt idx="2">
                  <c:v>195386.52</c:v>
                </c:pt>
                <c:pt idx="3">
                  <c:v>193975</c:v>
                </c:pt>
                <c:pt idx="4">
                  <c:v>192035.25</c:v>
                </c:pt>
                <c:pt idx="5">
                  <c:v>191890.86</c:v>
                </c:pt>
                <c:pt idx="6">
                  <c:v>188155.75</c:v>
                </c:pt>
                <c:pt idx="7">
                  <c:v>187411.56</c:v>
                </c:pt>
                <c:pt idx="8">
                  <c:v>184276.25</c:v>
                </c:pt>
                <c:pt idx="9">
                  <c:v>182336.5</c:v>
                </c:pt>
              </c:numCache>
            </c:numRef>
          </c:val>
          <c:extLst>
            <c:ext xmlns:c16="http://schemas.microsoft.com/office/drawing/2014/chart" uri="{C3380CC4-5D6E-409C-BE32-E72D297353CC}">
              <c16:uniqueId val="{00000000-04C3-4A0D-9962-DD6B02EE0C85}"/>
            </c:ext>
          </c:extLst>
        </c:ser>
        <c:ser>
          <c:idx val="1"/>
          <c:order val="1"/>
          <c:tx>
            <c:strRef>
              <c:f>Analysis!$CL$4</c:f>
              <c:strCache>
                <c:ptCount val="1"/>
                <c:pt idx="0">
                  <c:v>Sum of Profit</c:v>
                </c:pt>
              </c:strCache>
            </c:strRef>
          </c:tx>
          <c:spPr>
            <a:solidFill>
              <a:schemeClr val="accent2"/>
            </a:solidFill>
            <a:ln>
              <a:noFill/>
            </a:ln>
            <a:effectLst/>
          </c:spPr>
          <c:invertIfNegative val="0"/>
          <c:cat>
            <c:strRef>
              <c:f>Analysis!$CJ$5:$CJ$15</c:f>
              <c:strCache>
                <c:ptCount val="10"/>
                <c:pt idx="0">
                  <c:v>Aaron Gonzalez</c:v>
                </c:pt>
                <c:pt idx="1">
                  <c:v>Stephanie Smith</c:v>
                </c:pt>
                <c:pt idx="2">
                  <c:v>Philip Cole</c:v>
                </c:pt>
                <c:pt idx="3">
                  <c:v>Ralph Nelson</c:v>
                </c:pt>
                <c:pt idx="4">
                  <c:v>Stanley Curry</c:v>
                </c:pt>
                <c:pt idx="5">
                  <c:v>Gabrielle Patrick</c:v>
                </c:pt>
                <c:pt idx="6">
                  <c:v>Richard Parsons</c:v>
                </c:pt>
                <c:pt idx="7">
                  <c:v>Nicole Baker</c:v>
                </c:pt>
                <c:pt idx="8">
                  <c:v>Lori Farmer</c:v>
                </c:pt>
                <c:pt idx="9">
                  <c:v>Elizabeth Perez</c:v>
                </c:pt>
              </c:strCache>
            </c:strRef>
          </c:cat>
          <c:val>
            <c:numRef>
              <c:f>Analysis!$CL$5:$CL$15</c:f>
              <c:numCache>
                <c:formatCode>0.00</c:formatCode>
                <c:ptCount val="10"/>
                <c:pt idx="0">
                  <c:v>24191.38</c:v>
                </c:pt>
                <c:pt idx="1">
                  <c:v>47729.4</c:v>
                </c:pt>
                <c:pt idx="2">
                  <c:v>11335.06</c:v>
                </c:pt>
                <c:pt idx="3">
                  <c:v>42701.37</c:v>
                </c:pt>
                <c:pt idx="4">
                  <c:v>34462.78</c:v>
                </c:pt>
                <c:pt idx="5">
                  <c:v>20700.11</c:v>
                </c:pt>
                <c:pt idx="6">
                  <c:v>40291.96</c:v>
                </c:pt>
                <c:pt idx="7">
                  <c:v>23058.93</c:v>
                </c:pt>
                <c:pt idx="8">
                  <c:v>25795.040000000001</c:v>
                </c:pt>
                <c:pt idx="9">
                  <c:v>41503.31</c:v>
                </c:pt>
              </c:numCache>
            </c:numRef>
          </c:val>
          <c:extLst>
            <c:ext xmlns:c16="http://schemas.microsoft.com/office/drawing/2014/chart" uri="{C3380CC4-5D6E-409C-BE32-E72D297353CC}">
              <c16:uniqueId val="{00000001-04C3-4A0D-9962-DD6B02EE0C85}"/>
            </c:ext>
          </c:extLst>
        </c:ser>
        <c:ser>
          <c:idx val="2"/>
          <c:order val="2"/>
          <c:tx>
            <c:strRef>
              <c:f>Analysis!$CM$4</c:f>
              <c:strCache>
                <c:ptCount val="1"/>
                <c:pt idx="0">
                  <c:v>Sum of profitability</c:v>
                </c:pt>
              </c:strCache>
            </c:strRef>
          </c:tx>
          <c:spPr>
            <a:solidFill>
              <a:schemeClr val="accent3"/>
            </a:solidFill>
            <a:ln>
              <a:noFill/>
            </a:ln>
            <a:effectLst/>
          </c:spPr>
          <c:invertIfNegative val="0"/>
          <c:cat>
            <c:strRef>
              <c:f>Analysis!$CJ$5:$CJ$15</c:f>
              <c:strCache>
                <c:ptCount val="10"/>
                <c:pt idx="0">
                  <c:v>Aaron Gonzalez</c:v>
                </c:pt>
                <c:pt idx="1">
                  <c:v>Stephanie Smith</c:v>
                </c:pt>
                <c:pt idx="2">
                  <c:v>Philip Cole</c:v>
                </c:pt>
                <c:pt idx="3">
                  <c:v>Ralph Nelson</c:v>
                </c:pt>
                <c:pt idx="4">
                  <c:v>Stanley Curry</c:v>
                </c:pt>
                <c:pt idx="5">
                  <c:v>Gabrielle Patrick</c:v>
                </c:pt>
                <c:pt idx="6">
                  <c:v>Richard Parsons</c:v>
                </c:pt>
                <c:pt idx="7">
                  <c:v>Nicole Baker</c:v>
                </c:pt>
                <c:pt idx="8">
                  <c:v>Lori Farmer</c:v>
                </c:pt>
                <c:pt idx="9">
                  <c:v>Elizabeth Perez</c:v>
                </c:pt>
              </c:strCache>
            </c:strRef>
          </c:cat>
          <c:val>
            <c:numRef>
              <c:f>Analysis!$CM$5:$CM$15</c:f>
              <c:numCache>
                <c:formatCode>0.00%;\-0.00%;0.00%</c:formatCode>
                <c:ptCount val="10"/>
                <c:pt idx="0">
                  <c:v>0.121336683820358</c:v>
                </c:pt>
                <c:pt idx="1">
                  <c:v>0.239396310451714</c:v>
                </c:pt>
                <c:pt idx="2">
                  <c:v>5.8013521096542398E-2</c:v>
                </c:pt>
                <c:pt idx="3">
                  <c:v>0.22013852300554199</c:v>
                </c:pt>
                <c:pt idx="4">
                  <c:v>0.17946069797081499</c:v>
                </c:pt>
                <c:pt idx="5">
                  <c:v>0.10787439276680499</c:v>
                </c:pt>
                <c:pt idx="6">
                  <c:v>0.21414152902582001</c:v>
                </c:pt>
                <c:pt idx="7">
                  <c:v>0.123038995033177</c:v>
                </c:pt>
                <c:pt idx="8">
                  <c:v>0.13998027418074799</c:v>
                </c:pt>
                <c:pt idx="9">
                  <c:v>0.22761931922571699</c:v>
                </c:pt>
              </c:numCache>
            </c:numRef>
          </c:val>
          <c:extLst>
            <c:ext xmlns:c16="http://schemas.microsoft.com/office/drawing/2014/chart" uri="{C3380CC4-5D6E-409C-BE32-E72D297353CC}">
              <c16:uniqueId val="{00000002-04C3-4A0D-9962-DD6B02EE0C85}"/>
            </c:ext>
          </c:extLst>
        </c:ser>
        <c:dLbls>
          <c:showLegendKey val="0"/>
          <c:showVal val="0"/>
          <c:showCatName val="0"/>
          <c:showSerName val="0"/>
          <c:showPercent val="0"/>
          <c:showBubbleSize val="0"/>
        </c:dLbls>
        <c:gapWidth val="219"/>
        <c:overlap val="-27"/>
        <c:axId val="804013088"/>
        <c:axId val="804014072"/>
      </c:barChart>
      <c:catAx>
        <c:axId val="80401308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4014072"/>
        <c:crosses val="autoZero"/>
        <c:auto val="1"/>
        <c:lblAlgn val="ctr"/>
        <c:lblOffset val="100"/>
        <c:noMultiLvlLbl val="0"/>
      </c:catAx>
      <c:valAx>
        <c:axId val="804014072"/>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401308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TOP-10</a:t>
            </a:r>
            <a:r>
              <a:rPr lang="en-US" b="1" baseline="0"/>
              <a:t> SALES PRODUCT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s>
    <c:plotArea>
      <c:layout/>
      <c:barChart>
        <c:barDir val="bar"/>
        <c:grouping val="clustered"/>
        <c:varyColors val="0"/>
        <c:ser>
          <c:idx val="0"/>
          <c:order val="0"/>
          <c:tx>
            <c:strRef>
              <c:f>Analysis!$H$4</c:f>
              <c:strCache>
                <c:ptCount val="1"/>
                <c:pt idx="0">
                  <c:v>Total</c:v>
                </c:pt>
              </c:strCache>
            </c:strRef>
          </c:tx>
          <c:spPr>
            <a:solidFill>
              <a:schemeClr val="accent4"/>
            </a:solidFill>
            <a:ln>
              <a:noFill/>
            </a:ln>
            <a:effectLst/>
          </c:spPr>
          <c:invertIfNegative val="0"/>
          <c:dLbls>
            <c:delete val="1"/>
          </c:dLbls>
          <c:cat>
            <c:strRef>
              <c:f>Analysis!$G$5:$G$15</c:f>
              <c:strCache>
                <c:ptCount val="10"/>
                <c:pt idx="0">
                  <c:v>Couch</c:v>
                </c:pt>
                <c:pt idx="1">
                  <c:v>Water</c:v>
                </c:pt>
                <c:pt idx="2">
                  <c:v>Energy Drink</c:v>
                </c:pt>
                <c:pt idx="3">
                  <c:v>Desk</c:v>
                </c:pt>
                <c:pt idx="4">
                  <c:v>Jeans</c:v>
                </c:pt>
                <c:pt idx="5">
                  <c:v>Table</c:v>
                </c:pt>
                <c:pt idx="6">
                  <c:v>Smartwatch</c:v>
                </c:pt>
                <c:pt idx="7">
                  <c:v>Shirt</c:v>
                </c:pt>
                <c:pt idx="8">
                  <c:v>Laptop</c:v>
                </c:pt>
                <c:pt idx="9">
                  <c:v>Cola</c:v>
                </c:pt>
              </c:strCache>
            </c:strRef>
          </c:cat>
          <c:val>
            <c:numRef>
              <c:f>Analysis!$H$5:$H$15</c:f>
              <c:numCache>
                <c:formatCode>_-* #,##0_-;\-* #,##0_-;_-* "-"??_-;_-@_-</c:formatCode>
                <c:ptCount val="10"/>
                <c:pt idx="0">
                  <c:v>396877.72</c:v>
                </c:pt>
                <c:pt idx="1">
                  <c:v>482720.6</c:v>
                </c:pt>
                <c:pt idx="2">
                  <c:v>500932.01</c:v>
                </c:pt>
                <c:pt idx="3">
                  <c:v>502175.81</c:v>
                </c:pt>
                <c:pt idx="4">
                  <c:v>593662.76</c:v>
                </c:pt>
                <c:pt idx="5">
                  <c:v>631424.28</c:v>
                </c:pt>
                <c:pt idx="6">
                  <c:v>730556.63</c:v>
                </c:pt>
                <c:pt idx="7">
                  <c:v>840009.41</c:v>
                </c:pt>
                <c:pt idx="8">
                  <c:v>876026.22</c:v>
                </c:pt>
                <c:pt idx="9">
                  <c:v>1010400.61</c:v>
                </c:pt>
              </c:numCache>
            </c:numRef>
          </c:val>
          <c:extLst>
            <c:ext xmlns:c16="http://schemas.microsoft.com/office/drawing/2014/chart" uri="{C3380CC4-5D6E-409C-BE32-E72D297353CC}">
              <c16:uniqueId val="{00000000-5652-49FD-8CE5-4B538B821A39}"/>
            </c:ext>
          </c:extLst>
        </c:ser>
        <c:dLbls>
          <c:dLblPos val="outEnd"/>
          <c:showLegendKey val="0"/>
          <c:showVal val="1"/>
          <c:showCatName val="0"/>
          <c:showSerName val="0"/>
          <c:showPercent val="0"/>
          <c:showBubbleSize val="0"/>
        </c:dLbls>
        <c:gapWidth val="182"/>
        <c:axId val="614343432"/>
        <c:axId val="614341136"/>
      </c:barChart>
      <c:catAx>
        <c:axId val="61434343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4341136"/>
        <c:crosses val="autoZero"/>
        <c:auto val="1"/>
        <c:lblAlgn val="ctr"/>
        <c:lblOffset val="100"/>
        <c:noMultiLvlLbl val="0"/>
      </c:catAx>
      <c:valAx>
        <c:axId val="614341136"/>
        <c:scaling>
          <c:orientation val="maxMin"/>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14343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[sales.xlsx]Analysis!PivotTable1</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Products with High Sales but Low Profit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5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Analysis!$O$4</c:f>
              <c:strCache>
                <c:ptCount val="1"/>
                <c:pt idx="0">
                  <c:v>Sum of Total Sales</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7C6-4292-8E01-2F0D8FCE4E1F}"/>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7C6-4292-8E01-2F0D8FCE4E1F}"/>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7C6-4292-8E01-2F0D8FCE4E1F}"/>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7C6-4292-8E01-2F0D8FCE4E1F}"/>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7C6-4292-8E01-2F0D8FCE4E1F}"/>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7C6-4292-8E01-2F0D8FCE4E1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Analysis!$N$5:$N$11</c:f>
              <c:strCache>
                <c:ptCount val="6"/>
                <c:pt idx="0">
                  <c:v>Shirt</c:v>
                </c:pt>
                <c:pt idx="1">
                  <c:v>Table</c:v>
                </c:pt>
                <c:pt idx="2">
                  <c:v>Jeans</c:v>
                </c:pt>
                <c:pt idx="3">
                  <c:v>Energy Drink</c:v>
                </c:pt>
                <c:pt idx="4">
                  <c:v>Couch</c:v>
                </c:pt>
                <c:pt idx="5">
                  <c:v>Juice</c:v>
                </c:pt>
              </c:strCache>
            </c:strRef>
          </c:cat>
          <c:val>
            <c:numRef>
              <c:f>Analysis!$O$5:$O$11</c:f>
              <c:numCache>
                <c:formatCode>0.00</c:formatCode>
                <c:ptCount val="6"/>
                <c:pt idx="0">
                  <c:v>5853620.6399999997</c:v>
                </c:pt>
                <c:pt idx="1">
                  <c:v>4724822.91</c:v>
                </c:pt>
                <c:pt idx="2">
                  <c:v>3895628.11</c:v>
                </c:pt>
                <c:pt idx="3">
                  <c:v>3302412.41</c:v>
                </c:pt>
                <c:pt idx="4">
                  <c:v>2554908.09</c:v>
                </c:pt>
                <c:pt idx="5">
                  <c:v>2160172.2999999998</c:v>
                </c:pt>
              </c:numCache>
            </c:numRef>
          </c:val>
          <c:extLst>
            <c:ext xmlns:c16="http://schemas.microsoft.com/office/drawing/2014/chart" uri="{C3380CC4-5D6E-409C-BE32-E72D297353CC}">
              <c16:uniqueId val="{0000000C-B7C6-4292-8E01-2F0D8FCE4E1F}"/>
            </c:ext>
          </c:extLst>
        </c:ser>
        <c:ser>
          <c:idx val="1"/>
          <c:order val="1"/>
          <c:tx>
            <c:strRef>
              <c:f>Analysis!$P$4</c:f>
              <c:strCache>
                <c:ptCount val="1"/>
                <c:pt idx="0">
                  <c:v>Average of profitability</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B7C6-4292-8E01-2F0D8FCE4E1F}"/>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B7C6-4292-8E01-2F0D8FCE4E1F}"/>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B7C6-4292-8E01-2F0D8FCE4E1F}"/>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B7C6-4292-8E01-2F0D8FCE4E1F}"/>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B7C6-4292-8E01-2F0D8FCE4E1F}"/>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B7C6-4292-8E01-2F0D8FCE4E1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Analysis!$N$5:$N$11</c:f>
              <c:strCache>
                <c:ptCount val="6"/>
                <c:pt idx="0">
                  <c:v>Shirt</c:v>
                </c:pt>
                <c:pt idx="1">
                  <c:v>Table</c:v>
                </c:pt>
                <c:pt idx="2">
                  <c:v>Jeans</c:v>
                </c:pt>
                <c:pt idx="3">
                  <c:v>Energy Drink</c:v>
                </c:pt>
                <c:pt idx="4">
                  <c:v>Couch</c:v>
                </c:pt>
                <c:pt idx="5">
                  <c:v>Juice</c:v>
                </c:pt>
              </c:strCache>
            </c:strRef>
          </c:cat>
          <c:val>
            <c:numRef>
              <c:f>Analysis!$P$5:$P$11</c:f>
              <c:numCache>
                <c:formatCode>0.00%;\-0.00%;0.00%</c:formatCode>
                <c:ptCount val="6"/>
                <c:pt idx="0">
                  <c:v>0.14529917214789412</c:v>
                </c:pt>
                <c:pt idx="1">
                  <c:v>0.13179205234124383</c:v>
                </c:pt>
                <c:pt idx="2">
                  <c:v>0.14819704434512826</c:v>
                </c:pt>
                <c:pt idx="3">
                  <c:v>0.14621777813595449</c:v>
                </c:pt>
                <c:pt idx="4">
                  <c:v>0.14785687016955434</c:v>
                </c:pt>
                <c:pt idx="5">
                  <c:v>0.14397607517079175</c:v>
                </c:pt>
              </c:numCache>
            </c:numRef>
          </c:val>
          <c:extLst>
            <c:ext xmlns:c16="http://schemas.microsoft.com/office/drawing/2014/chart" uri="{C3380CC4-5D6E-409C-BE32-E72D297353CC}">
              <c16:uniqueId val="{00000019-B7C6-4292-8E01-2F0D8FCE4E1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RUTURN</a:t>
            </a:r>
            <a:r>
              <a:rPr lang="en-US" b="1" baseline="0"/>
              <a:t> ON INVESMENT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Analysis!$AC$4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Analysis!$AB$5:$AB$9</c:f>
              <c:strCache>
                <c:ptCount val="4"/>
                <c:pt idx="0">
                  <c:v>Furniture</c:v>
                </c:pt>
                <c:pt idx="1">
                  <c:v>Beverages</c:v>
                </c:pt>
                <c:pt idx="2">
                  <c:v>Electronics</c:v>
                </c:pt>
                <c:pt idx="3">
                  <c:v>Clothing</c:v>
                </c:pt>
              </c:strCache>
            </c:strRef>
          </c:cat>
          <c:val>
            <c:numRef>
              <c:f>Analysis!$AC$5:$AC$9</c:f>
              <c:numCache>
                <c:formatCode>0.00%;\-0.00%;0.00%</c:formatCode>
                <c:ptCount val="4"/>
                <c:pt idx="0">
                  <c:v>0.17843904181834686</c:v>
                </c:pt>
                <c:pt idx="1">
                  <c:v>0.18093657540846556</c:v>
                </c:pt>
                <c:pt idx="2">
                  <c:v>0.183870999654145</c:v>
                </c:pt>
                <c:pt idx="3">
                  <c:v>0.18451996208186508</c:v>
                </c:pt>
              </c:numCache>
            </c:numRef>
          </c:val>
          <c:extLst>
            <c:ext xmlns:c16="http://schemas.microsoft.com/office/drawing/2014/chart" uri="{C3380CC4-5D6E-409C-BE32-E72D297353CC}">
              <c16:uniqueId val="{00000000-A14F-4C33-9556-3F0E80384D4B}"/>
            </c:ext>
          </c:extLst>
        </c:ser>
        <c:dLbls>
          <c:dLblPos val="outEnd"/>
          <c:showLegendKey val="0"/>
          <c:showVal val="1"/>
          <c:showCatName val="0"/>
          <c:showSerName val="0"/>
          <c:showPercent val="0"/>
          <c:showBubbleSize val="0"/>
        </c:dLbls>
        <c:gapWidth val="182"/>
        <c:axId val="799968688"/>
        <c:axId val="799975248"/>
      </c:barChart>
      <c:catAx>
        <c:axId val="7999686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5248"/>
        <c:crosses val="autoZero"/>
        <c:auto val="1"/>
        <c:lblAlgn val="ctr"/>
        <c:lblOffset val="100"/>
        <c:noMultiLvlLbl val="0"/>
      </c:catAx>
      <c:valAx>
        <c:axId val="799975248"/>
        <c:scaling>
          <c:orientation val="maxMin"/>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6868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PROFIT PER COUNTRY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Analysis!$AJ$4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Analysis!$AI$5:$AI$9</c:f>
              <c:strCache>
                <c:ptCount val="4"/>
                <c:pt idx="0">
                  <c:v>Germany</c:v>
                </c:pt>
                <c:pt idx="1">
                  <c:v>Brazil</c:v>
                </c:pt>
                <c:pt idx="2">
                  <c:v>USA</c:v>
                </c:pt>
                <c:pt idx="3">
                  <c:v>India</c:v>
                </c:pt>
              </c:strCache>
            </c:strRef>
          </c:cat>
          <c:val>
            <c:numRef>
              <c:f>Analysis!$AJ$5:$AJ$9</c:f>
              <c:numCache>
                <c:formatCode>0.00</c:formatCode>
                <c:ptCount val="4"/>
                <c:pt idx="0">
                  <c:v>2079816.82</c:v>
                </c:pt>
                <c:pt idx="1">
                  <c:v>1909551</c:v>
                </c:pt>
                <c:pt idx="2">
                  <c:v>1848697.22</c:v>
                </c:pt>
                <c:pt idx="3">
                  <c:v>1790074.68</c:v>
                </c:pt>
              </c:numCache>
            </c:numRef>
          </c:val>
          <c:extLst>
            <c:ext xmlns:c16="http://schemas.microsoft.com/office/drawing/2014/chart" uri="{C3380CC4-5D6E-409C-BE32-E72D297353CC}">
              <c16:uniqueId val="{00000000-4E49-4435-8BAF-7B3552E8E8DA}"/>
            </c:ext>
          </c:extLst>
        </c:ser>
        <c:dLbls>
          <c:dLblPos val="outEnd"/>
          <c:showLegendKey val="0"/>
          <c:showVal val="1"/>
          <c:showCatName val="0"/>
          <c:showSerName val="0"/>
          <c:showPercent val="0"/>
          <c:showBubbleSize val="0"/>
        </c:dLbls>
        <c:gapWidth val="219"/>
        <c:overlap val="-27"/>
        <c:axId val="952020648"/>
        <c:axId val="952025896"/>
      </c:barChart>
      <c:catAx>
        <c:axId val="95202064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025896"/>
        <c:crosses val="autoZero"/>
        <c:auto val="1"/>
        <c:lblAlgn val="ctr"/>
        <c:lblOffset val="100"/>
        <c:noMultiLvlLbl val="0"/>
      </c:catAx>
      <c:valAx>
        <c:axId val="952025896"/>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02064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[sales.xlsx]Analysis!PivotTable6</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PROFITABILITY BY CHANNEL</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Analysis!$AR$4</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7F0-4511-B541-12EE04CB7DE4}"/>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7F0-4511-B541-12EE04CB7DE4}"/>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7F0-4511-B541-12EE04CB7D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Analysis!$AQ$5:$AQ$8</c:f>
              <c:strCache>
                <c:ptCount val="3"/>
                <c:pt idx="0">
                  <c:v>Distributor</c:v>
                </c:pt>
                <c:pt idx="1">
                  <c:v>Online</c:v>
                </c:pt>
                <c:pt idx="2">
                  <c:v>Retail</c:v>
                </c:pt>
              </c:strCache>
            </c:strRef>
          </c:cat>
          <c:val>
            <c:numRef>
              <c:f>Analysis!$AR$5:$AR$8</c:f>
              <c:numCache>
                <c:formatCode>0.00</c:formatCode>
                <c:ptCount val="3"/>
                <c:pt idx="0">
                  <c:v>2722999.24</c:v>
                </c:pt>
                <c:pt idx="1">
                  <c:v>2559298.2999999998</c:v>
                </c:pt>
                <c:pt idx="2">
                  <c:v>2345842.1800000002</c:v>
                </c:pt>
              </c:numCache>
            </c:numRef>
          </c:val>
          <c:extLst>
            <c:ext xmlns:c16="http://schemas.microsoft.com/office/drawing/2014/chart" uri="{C3380CC4-5D6E-409C-BE32-E72D297353CC}">
              <c16:uniqueId val="{00000006-17F0-4511-B541-12EE04CB7DE4}"/>
            </c:ext>
          </c:extLst>
        </c:ser>
        <c:dLbls>
          <c:dLblPos val="inEnd"/>
          <c:showLegendKey val="0"/>
          <c:showVal val="0"/>
          <c:showCatName val="0"/>
          <c:showSerName val="0"/>
          <c:showPercent val="1"/>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CHANNEL</a:t>
            </a:r>
            <a:r>
              <a:rPr lang="en-US" b="1" baseline="0"/>
              <a:t> PERFORMANCE BY REGOIN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s>
    <c:plotArea>
      <c:layout/>
      <c:barChart>
        <c:barDir val="col"/>
        <c:grouping val="clustered"/>
        <c:varyColors val="0"/>
        <c:ser>
          <c:idx val="0"/>
          <c:order val="0"/>
          <c:tx>
            <c:strRef>
              <c:f>Analysis!$AZ$4:$AZ$5</c:f>
              <c:strCache>
                <c:ptCount val="1"/>
                <c:pt idx="0">
                  <c:v>Distributor</c:v>
                </c:pt>
              </c:strCache>
            </c:strRef>
          </c:tx>
          <c:spPr>
            <a:solidFill>
              <a:schemeClr val="accent2"/>
            </a:solidFill>
            <a:ln>
              <a:noFill/>
            </a:ln>
            <a:effectLst/>
          </c:spPr>
          <c:invertIfNegative val="0"/>
          <c:cat>
            <c:strRef>
              <c:f>Analysis!$AY$6:$AY$10</c:f>
              <c:strCache>
                <c:ptCount val="4"/>
                <c:pt idx="0">
                  <c:v>West</c:v>
                </c:pt>
                <c:pt idx="1">
                  <c:v>South</c:v>
                </c:pt>
                <c:pt idx="2">
                  <c:v>North</c:v>
                </c:pt>
                <c:pt idx="3">
                  <c:v>East</c:v>
                </c:pt>
              </c:strCache>
            </c:strRef>
          </c:cat>
          <c:val>
            <c:numRef>
              <c:f>Analysis!$AZ$6:$AZ$10</c:f>
              <c:numCache>
                <c:formatCode>General</c:formatCode>
                <c:ptCount val="4"/>
                <c:pt idx="0">
                  <c:v>763488.6</c:v>
                </c:pt>
                <c:pt idx="1">
                  <c:v>718909.72</c:v>
                </c:pt>
                <c:pt idx="2">
                  <c:v>571875.76</c:v>
                </c:pt>
                <c:pt idx="3">
                  <c:v>668725.16</c:v>
                </c:pt>
              </c:numCache>
            </c:numRef>
          </c:val>
          <c:extLst>
            <c:ext xmlns:c16="http://schemas.microsoft.com/office/drawing/2014/chart" uri="{C3380CC4-5D6E-409C-BE32-E72D297353CC}">
              <c16:uniqueId val="{00000000-AC27-4AF0-AFBB-C726E289BEC8}"/>
            </c:ext>
          </c:extLst>
        </c:ser>
        <c:ser>
          <c:idx val="1"/>
          <c:order val="1"/>
          <c:tx>
            <c:strRef>
              <c:f>Analysis!$BA$4:$BA$5</c:f>
              <c:strCache>
                <c:ptCount val="1"/>
                <c:pt idx="0">
                  <c:v>Online</c:v>
                </c:pt>
              </c:strCache>
            </c:strRef>
          </c:tx>
          <c:spPr>
            <a:solidFill>
              <a:schemeClr val="accent4"/>
            </a:solidFill>
            <a:ln>
              <a:noFill/>
            </a:ln>
            <a:effectLst/>
          </c:spPr>
          <c:invertIfNegative val="0"/>
          <c:cat>
            <c:strRef>
              <c:f>Analysis!$AY$6:$AY$10</c:f>
              <c:strCache>
                <c:ptCount val="4"/>
                <c:pt idx="0">
                  <c:v>West</c:v>
                </c:pt>
                <c:pt idx="1">
                  <c:v>South</c:v>
                </c:pt>
                <c:pt idx="2">
                  <c:v>North</c:v>
                </c:pt>
                <c:pt idx="3">
                  <c:v>East</c:v>
                </c:pt>
              </c:strCache>
            </c:strRef>
          </c:cat>
          <c:val>
            <c:numRef>
              <c:f>Analysis!$BA$6:$BA$10</c:f>
              <c:numCache>
                <c:formatCode>General</c:formatCode>
                <c:ptCount val="4"/>
                <c:pt idx="0">
                  <c:v>738539.46</c:v>
                </c:pt>
                <c:pt idx="1">
                  <c:v>624018.06000000006</c:v>
                </c:pt>
                <c:pt idx="2">
                  <c:v>649702.72</c:v>
                </c:pt>
                <c:pt idx="3">
                  <c:v>547038.06000000006</c:v>
                </c:pt>
              </c:numCache>
            </c:numRef>
          </c:val>
          <c:extLst>
            <c:ext xmlns:c16="http://schemas.microsoft.com/office/drawing/2014/chart" uri="{C3380CC4-5D6E-409C-BE32-E72D297353CC}">
              <c16:uniqueId val="{00000001-AC27-4AF0-AFBB-C726E289BEC8}"/>
            </c:ext>
          </c:extLst>
        </c:ser>
        <c:ser>
          <c:idx val="2"/>
          <c:order val="2"/>
          <c:tx>
            <c:strRef>
              <c:f>Analysis!$BB$4:$BB$5</c:f>
              <c:strCache>
                <c:ptCount val="1"/>
                <c:pt idx="0">
                  <c:v>Retail</c:v>
                </c:pt>
              </c:strCache>
            </c:strRef>
          </c:tx>
          <c:spPr>
            <a:solidFill>
              <a:schemeClr val="accent6"/>
            </a:solidFill>
            <a:ln>
              <a:noFill/>
            </a:ln>
            <a:effectLst/>
          </c:spPr>
          <c:invertIfNegative val="0"/>
          <c:cat>
            <c:strRef>
              <c:f>Analysis!$AY$6:$AY$10</c:f>
              <c:strCache>
                <c:ptCount val="4"/>
                <c:pt idx="0">
                  <c:v>West</c:v>
                </c:pt>
                <c:pt idx="1">
                  <c:v>South</c:v>
                </c:pt>
                <c:pt idx="2">
                  <c:v>North</c:v>
                </c:pt>
                <c:pt idx="3">
                  <c:v>East</c:v>
                </c:pt>
              </c:strCache>
            </c:strRef>
          </c:cat>
          <c:val>
            <c:numRef>
              <c:f>Analysis!$BB$6:$BB$10</c:f>
              <c:numCache>
                <c:formatCode>General</c:formatCode>
                <c:ptCount val="4"/>
                <c:pt idx="0">
                  <c:v>577788.76</c:v>
                </c:pt>
                <c:pt idx="1">
                  <c:v>566623.22</c:v>
                </c:pt>
                <c:pt idx="2">
                  <c:v>627118.74</c:v>
                </c:pt>
                <c:pt idx="3">
                  <c:v>574311.46</c:v>
                </c:pt>
              </c:numCache>
            </c:numRef>
          </c:val>
          <c:extLst>
            <c:ext xmlns:c16="http://schemas.microsoft.com/office/drawing/2014/chart" uri="{C3380CC4-5D6E-409C-BE32-E72D297353CC}">
              <c16:uniqueId val="{00000002-AC27-4AF0-AFBB-C726E289BEC8}"/>
            </c:ext>
          </c:extLst>
        </c:ser>
        <c:dLbls>
          <c:showLegendKey val="0"/>
          <c:showVal val="0"/>
          <c:showCatName val="0"/>
          <c:showSerName val="0"/>
          <c:showPercent val="0"/>
          <c:showBubbleSize val="0"/>
        </c:dLbls>
        <c:gapWidth val="219"/>
        <c:overlap val="-27"/>
        <c:axId val="648100400"/>
        <c:axId val="648097120"/>
      </c:barChart>
      <c:catAx>
        <c:axId val="64810040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48097120"/>
        <c:crosses val="autoZero"/>
        <c:auto val="1"/>
        <c:lblAlgn val="ctr"/>
        <c:lblOffset val="100"/>
        <c:noMultiLvlLbl val="0"/>
      </c:catAx>
      <c:valAx>
        <c:axId val="64809712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48100400"/>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OVER YEARS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pPr>
            <a:solidFill>
              <a:schemeClr val="accent4"/>
            </a:solidFill>
            <a:ln w="9525">
              <a:solidFill>
                <a:schemeClr val="accent4"/>
              </a:solidFill>
            </a:ln>
            <a:effectLst/>
          </c:spPr>
        </c:marker>
      </c:pivotFmt>
      <c:pivotFmt>
        <c:idx val="1"/>
        <c:spPr>
          <a:solidFill>
            <a:schemeClr val="accent4"/>
          </a:solidFill>
          <a:ln>
            <a:noFill/>
          </a:ln>
          <a:effectLst/>
        </c:spPr>
        <c:marker>
          <c:spPr>
            <a:solidFill>
              <a:schemeClr val="accent4"/>
            </a:solidFill>
            <a:ln w="9525">
              <a:solidFill>
                <a:schemeClr val="accent4"/>
              </a:solidFill>
            </a:ln>
            <a:effectLst/>
          </c:spPr>
        </c:marker>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3"/>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4"/>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Analysis!$BK$4</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Analysis!$BJ$5:$BJ$8</c:f>
              <c:strCache>
                <c:ptCount val="3"/>
                <c:pt idx="0">
                  <c:v>2023</c:v>
                </c:pt>
                <c:pt idx="1">
                  <c:v>2024</c:v>
                </c:pt>
                <c:pt idx="2">
                  <c:v>2025</c:v>
                </c:pt>
              </c:strCache>
            </c:strRef>
          </c:cat>
          <c:val>
            <c:numRef>
              <c:f>Analysis!$BK$5:$BK$8</c:f>
              <c:numCache>
                <c:formatCode>General</c:formatCode>
                <c:ptCount val="3"/>
                <c:pt idx="0">
                  <c:v>13681915.18</c:v>
                </c:pt>
                <c:pt idx="1">
                  <c:v>22653095.670000002</c:v>
                </c:pt>
                <c:pt idx="2">
                  <c:v>14508672.23</c:v>
                </c:pt>
              </c:numCache>
            </c:numRef>
          </c:val>
          <c:smooth val="0"/>
          <c:extLst>
            <c:ext xmlns:c16="http://schemas.microsoft.com/office/drawing/2014/chart" uri="{C3380CC4-5D6E-409C-BE32-E72D297353CC}">
              <c16:uniqueId val="{00000000-F4E1-48B9-9427-3D36612F2562}"/>
            </c:ext>
          </c:extLst>
        </c:ser>
        <c:dLbls>
          <c:showLegendKey val="0"/>
          <c:showVal val="0"/>
          <c:showCatName val="0"/>
          <c:showSerName val="0"/>
          <c:showPercent val="0"/>
          <c:showBubbleSize val="0"/>
        </c:dLbls>
        <c:marker val="1"/>
        <c:smooth val="0"/>
        <c:axId val="799970656"/>
        <c:axId val="799973936"/>
      </c:lineChart>
      <c:catAx>
        <c:axId val="79997065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3936"/>
        <c:crosses val="autoZero"/>
        <c:auto val="1"/>
        <c:lblAlgn val="ctr"/>
        <c:lblOffset val="100"/>
        <c:noMultiLvlLbl val="0"/>
      </c:catAx>
      <c:valAx>
        <c:axId val="79997393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9997065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TRENDS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pPr>
            <a:solidFill>
              <a:schemeClr val="accent4"/>
            </a:solidFill>
            <a:ln w="9525">
              <a:solidFill>
                <a:schemeClr val="accent4"/>
              </a:solidFill>
            </a:ln>
            <a:effectLst/>
          </c:spPr>
        </c:marker>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cked"/>
        <c:varyColors val="0"/>
        <c:ser>
          <c:idx val="0"/>
          <c:order val="0"/>
          <c:tx>
            <c:strRef>
              <c:f>Analysis!$BR$4</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Analysis!$BQ$5:$BQ$17</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Analysis!$BR$5:$BR$17</c:f>
              <c:numCache>
                <c:formatCode>General</c:formatCode>
                <c:ptCount val="12"/>
                <c:pt idx="0">
                  <c:v>4709886.43</c:v>
                </c:pt>
                <c:pt idx="1">
                  <c:v>4748913.3099999996</c:v>
                </c:pt>
                <c:pt idx="2">
                  <c:v>3893401.44</c:v>
                </c:pt>
                <c:pt idx="3">
                  <c:v>3005729.33</c:v>
                </c:pt>
                <c:pt idx="4">
                  <c:v>5055743.9000000004</c:v>
                </c:pt>
                <c:pt idx="5">
                  <c:v>4205812.71</c:v>
                </c:pt>
                <c:pt idx="6">
                  <c:v>4199866.32</c:v>
                </c:pt>
                <c:pt idx="7">
                  <c:v>4757443.83</c:v>
                </c:pt>
                <c:pt idx="8">
                  <c:v>4115635.17</c:v>
                </c:pt>
                <c:pt idx="9">
                  <c:v>4428159.79</c:v>
                </c:pt>
                <c:pt idx="10">
                  <c:v>3879177.83</c:v>
                </c:pt>
                <c:pt idx="11">
                  <c:v>3843913.02</c:v>
                </c:pt>
              </c:numCache>
            </c:numRef>
          </c:val>
          <c:smooth val="0"/>
          <c:extLst>
            <c:ext xmlns:c16="http://schemas.microsoft.com/office/drawing/2014/chart" uri="{C3380CC4-5D6E-409C-BE32-E72D297353CC}">
              <c16:uniqueId val="{00000000-9E74-4E18-8088-4F86E6C169C0}"/>
            </c:ext>
          </c:extLst>
        </c:ser>
        <c:dLbls>
          <c:showLegendKey val="0"/>
          <c:showVal val="0"/>
          <c:showCatName val="0"/>
          <c:showSerName val="0"/>
          <c:showPercent val="0"/>
          <c:showBubbleSize val="0"/>
        </c:dLbls>
        <c:marker val="1"/>
        <c:smooth val="0"/>
        <c:axId val="801548304"/>
        <c:axId val="801556176"/>
      </c:lineChart>
      <c:catAx>
        <c:axId val="80154830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56176"/>
        <c:crosses val="autoZero"/>
        <c:auto val="1"/>
        <c:lblAlgn val="ctr"/>
        <c:lblOffset val="100"/>
        <c:noMultiLvlLbl val="0"/>
      </c:catAx>
      <c:valAx>
        <c:axId val="80155617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48304"/>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[sales.xlsx]Analysis!PivotTable11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TOP-10</a:t>
            </a:r>
            <a:r>
              <a:rPr lang="en-US" b="1" baseline="0"/>
              <a:t> SALES PERSON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s>
    <c:plotArea>
      <c:layout/>
      <c:barChart>
        <c:barDir val="bar"/>
        <c:grouping val="clustered"/>
        <c:varyColors val="0"/>
        <c:ser>
          <c:idx val="0"/>
          <c:order val="0"/>
          <c:tx>
            <c:strRef>
              <c:f>Analysis!$CB$4</c:f>
              <c:strCache>
                <c:ptCount val="1"/>
                <c:pt idx="0">
                  <c:v>Total</c:v>
                </c:pt>
              </c:strCache>
            </c:strRef>
          </c:tx>
          <c:spPr>
            <a:solidFill>
              <a:schemeClr val="accent4"/>
            </a:solidFill>
            <a:ln>
              <a:noFill/>
            </a:ln>
            <a:effectLst/>
          </c:spPr>
          <c:invertIfNegative val="0"/>
          <c:cat>
            <c:strRef>
              <c:f>Analysis!$CA$5:$CA$15</c:f>
              <c:strCache>
                <c:ptCount val="10"/>
                <c:pt idx="0">
                  <c:v>Philip Cole</c:v>
                </c:pt>
                <c:pt idx="1">
                  <c:v>Gabrielle Patrick</c:v>
                </c:pt>
                <c:pt idx="2">
                  <c:v>Nicole Baker</c:v>
                </c:pt>
                <c:pt idx="3">
                  <c:v>Aaron Gonzalez</c:v>
                </c:pt>
                <c:pt idx="4">
                  <c:v>Lori Farmer</c:v>
                </c:pt>
                <c:pt idx="5">
                  <c:v>Stanley Curry</c:v>
                </c:pt>
                <c:pt idx="6">
                  <c:v>Richard Parsons</c:v>
                </c:pt>
                <c:pt idx="7">
                  <c:v>Elizabeth Perez</c:v>
                </c:pt>
                <c:pt idx="8">
                  <c:v>Ralph Nelson</c:v>
                </c:pt>
                <c:pt idx="9">
                  <c:v>Stephanie Smith</c:v>
                </c:pt>
              </c:strCache>
            </c:strRef>
          </c:cat>
          <c:val>
            <c:numRef>
              <c:f>Analysis!$CB$5:$CB$15</c:f>
              <c:numCache>
                <c:formatCode>0.00</c:formatCode>
                <c:ptCount val="10"/>
                <c:pt idx="0">
                  <c:v>11335.06</c:v>
                </c:pt>
                <c:pt idx="1">
                  <c:v>20700.11</c:v>
                </c:pt>
                <c:pt idx="2">
                  <c:v>23058.93</c:v>
                </c:pt>
                <c:pt idx="3">
                  <c:v>24191.38</c:v>
                </c:pt>
                <c:pt idx="4">
                  <c:v>25795.040000000001</c:v>
                </c:pt>
                <c:pt idx="5">
                  <c:v>34462.78</c:v>
                </c:pt>
                <c:pt idx="6">
                  <c:v>40291.96</c:v>
                </c:pt>
                <c:pt idx="7">
                  <c:v>41503.31</c:v>
                </c:pt>
                <c:pt idx="8">
                  <c:v>42701.37</c:v>
                </c:pt>
                <c:pt idx="9">
                  <c:v>47729.4</c:v>
                </c:pt>
              </c:numCache>
            </c:numRef>
          </c:val>
          <c:extLst>
            <c:ext xmlns:c16="http://schemas.microsoft.com/office/drawing/2014/chart" uri="{C3380CC4-5D6E-409C-BE32-E72D297353CC}">
              <c16:uniqueId val="{00000000-948E-40A3-984F-2B398BCE6B1F}"/>
            </c:ext>
          </c:extLst>
        </c:ser>
        <c:dLbls>
          <c:showLegendKey val="0"/>
          <c:showVal val="0"/>
          <c:showCatName val="0"/>
          <c:showSerName val="0"/>
          <c:showPercent val="0"/>
          <c:showBubbleSize val="0"/>
        </c:dLbls>
        <c:gapWidth val="182"/>
        <c:axId val="801518456"/>
        <c:axId val="801519768"/>
      </c:barChart>
      <c:catAx>
        <c:axId val="80151845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19768"/>
        <c:crosses val="autoZero"/>
        <c:auto val="1"/>
        <c:lblAlgn val="ctr"/>
        <c:lblOffset val="100"/>
        <c:noMultiLvlLbl val="0"/>
      </c:catAx>
      <c:valAx>
        <c:axId val="801519768"/>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0151845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Reversed" id="24">
  <a:schemeClr val="accent4"/>
</cs:colorStyle>
</file>

<file path=xl/charts/colors1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715869</xdr:colOff>
      <xdr:row>16</xdr:row>
      <xdr:rowOff>23346</xdr:rowOff>
    </xdr:from>
    <xdr:to>
      <xdr:col>10</xdr:col>
      <xdr:colOff>252319</xdr:colOff>
      <xdr:row>31</xdr:row>
      <xdr:rowOff>101040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59972</xdr:colOff>
      <xdr:row>14</xdr:row>
      <xdr:rowOff>10113</xdr:rowOff>
    </xdr:from>
    <xdr:to>
      <xdr:col>16</xdr:col>
      <xdr:colOff>175213</xdr:colOff>
      <xdr:row>29</xdr:row>
      <xdr:rowOff>107480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469586</xdr:colOff>
      <xdr:row>11</xdr:row>
      <xdr:rowOff>98307</xdr:rowOff>
    </xdr:from>
    <xdr:to>
      <xdr:col>39</xdr:col>
      <xdr:colOff>220290</xdr:colOff>
      <xdr:row>26</xdr:row>
      <xdr:rowOff>136877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69772</xdr:colOff>
      <xdr:row>9</xdr:row>
      <xdr:rowOff>164944</xdr:rowOff>
    </xdr:from>
    <xdr:to>
      <xdr:col>30</xdr:col>
      <xdr:colOff>384921</xdr:colOff>
      <xdr:row>25</xdr:row>
      <xdr:rowOff>23206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100210</xdr:colOff>
      <xdr:row>12</xdr:row>
      <xdr:rowOff>126603</xdr:rowOff>
    </xdr:from>
    <xdr:to>
      <xdr:col>47</xdr:col>
      <xdr:colOff>395882</xdr:colOff>
      <xdr:row>28</xdr:row>
      <xdr:rowOff>12303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516930</xdr:colOff>
      <xdr:row>13</xdr:row>
      <xdr:rowOff>17463</xdr:rowOff>
    </xdr:from>
    <xdr:to>
      <xdr:col>55</xdr:col>
      <xdr:colOff>524867</xdr:colOff>
      <xdr:row>28</xdr:row>
      <xdr:rowOff>81757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60</xdr:col>
      <xdr:colOff>149821</xdr:colOff>
      <xdr:row>9</xdr:row>
      <xdr:rowOff>57150</xdr:rowOff>
    </xdr:from>
    <xdr:to>
      <xdr:col>65</xdr:col>
      <xdr:colOff>336352</xdr:colOff>
      <xdr:row>24</xdr:row>
      <xdr:rowOff>121444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278805</xdr:colOff>
      <xdr:row>18</xdr:row>
      <xdr:rowOff>116682</xdr:rowOff>
    </xdr:from>
    <xdr:to>
      <xdr:col>72</xdr:col>
      <xdr:colOff>187523</xdr:colOff>
      <xdr:row>34</xdr:row>
      <xdr:rowOff>2382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76</xdr:col>
      <xdr:colOff>407789</xdr:colOff>
      <xdr:row>15</xdr:row>
      <xdr:rowOff>136526</xdr:rowOff>
    </xdr:from>
    <xdr:to>
      <xdr:col>82</xdr:col>
      <xdr:colOff>366118</xdr:colOff>
      <xdr:row>31</xdr:row>
      <xdr:rowOff>22226</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87</xdr:col>
      <xdr:colOff>328414</xdr:colOff>
      <xdr:row>18</xdr:row>
      <xdr:rowOff>126604</xdr:rowOff>
    </xdr:from>
    <xdr:to>
      <xdr:col>91</xdr:col>
      <xdr:colOff>296664</xdr:colOff>
      <xdr:row>34</xdr:row>
      <xdr:rowOff>12304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62606</xdr:colOff>
      <xdr:row>0</xdr:row>
      <xdr:rowOff>12953</xdr:rowOff>
    </xdr:from>
    <xdr:to>
      <xdr:col>33</xdr:col>
      <xdr:colOff>8943</xdr:colOff>
      <xdr:row>3</xdr:row>
      <xdr:rowOff>2005</xdr:rowOff>
    </xdr:to>
    <xdr:sp macro="" textlink="">
      <xdr:nvSpPr>
        <xdr:cNvPr id="2" name="Rectangle 1"/>
        <xdr:cNvSpPr/>
      </xdr:nvSpPr>
      <xdr:spPr>
        <a:xfrm>
          <a:off x="62606" y="12953"/>
          <a:ext cx="21786760" cy="52567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ctr"/>
        <a:lstStyle/>
        <a:p>
          <a:pPr algn="l"/>
          <a:endParaRPr lang="ar-EG" sz="1100"/>
        </a:p>
      </xdr:txBody>
    </xdr:sp>
    <xdr:clientData/>
  </xdr:twoCellAnchor>
  <xdr:twoCellAnchor>
    <xdr:from>
      <xdr:col>0</xdr:col>
      <xdr:colOff>1</xdr:colOff>
      <xdr:row>0</xdr:row>
      <xdr:rowOff>0</xdr:rowOff>
    </xdr:from>
    <xdr:to>
      <xdr:col>29</xdr:col>
      <xdr:colOff>551722</xdr:colOff>
      <xdr:row>3</xdr:row>
      <xdr:rowOff>17886</xdr:rowOff>
    </xdr:to>
    <xdr:sp macro="" textlink="">
      <xdr:nvSpPr>
        <xdr:cNvPr id="9217" name="Text Box 1"/>
        <xdr:cNvSpPr txBox="1">
          <a:spLocks noChangeArrowheads="1"/>
        </xdr:cNvSpPr>
      </xdr:nvSpPr>
      <xdr:spPr bwMode="auto">
        <a:xfrm>
          <a:off x="1" y="0"/>
          <a:ext cx="19570491" cy="548788"/>
        </a:xfrm>
        <a:prstGeom prst="rect">
          <a:avLst/>
        </a:prstGeom>
        <a:solidFill>
          <a:schemeClr val="accent4">
            <a:lumMod val="75000"/>
          </a:schemeClr>
        </a:solidFill>
        <a:ln w="9525">
          <a:solidFill>
            <a:srgbClr val="000000"/>
          </a:solidFill>
          <a:miter lim="800000"/>
          <a:headEnd/>
          <a:tailEnd/>
        </a:ln>
      </xdr:spPr>
      <xdr:txBody>
        <a:bodyPr vertOverflow="clip" wrap="square" lIns="36576" tIns="22860" rIns="0" bIns="0" anchor="ctr" upright="1"/>
        <a:lstStyle/>
        <a:p>
          <a:pPr algn="ctr" rtl="0">
            <a:defRPr sz="1000"/>
          </a:pPr>
          <a:r>
            <a:rPr lang="en-US" sz="2800" b="1" i="0" u="none" strike="noStrike" baseline="0">
              <a:solidFill>
                <a:srgbClr val="000000"/>
              </a:solidFill>
              <a:latin typeface="Arial"/>
              <a:cs typeface="Arial"/>
            </a:rPr>
            <a:t>Sales &amp; Profit Analysis Dashboard</a:t>
          </a:r>
        </a:p>
        <a:p>
          <a:pPr algn="ctr" rtl="0">
            <a:defRPr sz="1000"/>
          </a:pPr>
          <a:endParaRPr lang="en-US" sz="1100" b="0" i="0" u="none" strike="noStrike" baseline="0">
            <a:solidFill>
              <a:srgbClr val="000000"/>
            </a:solidFill>
            <a:latin typeface="Arial"/>
            <a:cs typeface="Arial"/>
          </a:endParaRPr>
        </a:p>
      </xdr:txBody>
    </xdr:sp>
    <xdr:clientData/>
  </xdr:twoCellAnchor>
  <xdr:twoCellAnchor>
    <xdr:from>
      <xdr:col>0</xdr:col>
      <xdr:colOff>41639</xdr:colOff>
      <xdr:row>3</xdr:row>
      <xdr:rowOff>49738</xdr:rowOff>
    </xdr:from>
    <xdr:to>
      <xdr:col>5</xdr:col>
      <xdr:colOff>294509</xdr:colOff>
      <xdr:row>9</xdr:row>
      <xdr:rowOff>32099</xdr:rowOff>
    </xdr:to>
    <xdr:sp macro="" textlink="">
      <xdr:nvSpPr>
        <xdr:cNvPr id="4" name="Rectangle 3"/>
        <xdr:cNvSpPr/>
      </xdr:nvSpPr>
      <xdr:spPr>
        <a:xfrm>
          <a:off x="41639" y="580640"/>
          <a:ext cx="3531968" cy="1044164"/>
        </a:xfrm>
        <a:prstGeom prst="rect">
          <a:avLst/>
        </a:prstGeom>
        <a:solidFill>
          <a:schemeClr val="accent4"/>
        </a:solidFill>
      </xdr:spPr>
      <xdr:style>
        <a:lnRef idx="2">
          <a:schemeClr val="accent6"/>
        </a:lnRef>
        <a:fillRef idx="1">
          <a:schemeClr val="lt1"/>
        </a:fillRef>
        <a:effectRef idx="0">
          <a:schemeClr val="accent6"/>
        </a:effectRef>
        <a:fontRef idx="minor">
          <a:schemeClr val="dk1"/>
        </a:fontRef>
      </xdr:style>
      <xdr:txBody>
        <a:bodyPr vertOverflow="clip" horzOverflow="clip" rtlCol="1" anchor="ctr"/>
        <a:lstStyle/>
        <a:p>
          <a:pPr algn="ctr"/>
          <a:r>
            <a:rPr lang="en-US" sz="2400" b="1">
              <a:solidFill>
                <a:schemeClr val="accent2">
                  <a:lumMod val="50000"/>
                </a:schemeClr>
              </a:solidFill>
            </a:rPr>
            <a:t>Total Sales</a:t>
          </a:r>
        </a:p>
        <a:p>
          <a:pPr algn="ctr"/>
          <a:r>
            <a:rPr lang="ar-EG" sz="2400" b="1">
              <a:solidFill>
                <a:srgbClr val="FF0000"/>
              </a:solidFill>
            </a:rPr>
            <a:t>50843683</a:t>
          </a:r>
        </a:p>
      </xdr:txBody>
    </xdr:sp>
    <xdr:clientData/>
  </xdr:twoCellAnchor>
  <xdr:twoCellAnchor>
    <xdr:from>
      <xdr:col>5</xdr:col>
      <xdr:colOff>347574</xdr:colOff>
      <xdr:row>3</xdr:row>
      <xdr:rowOff>60147</xdr:rowOff>
    </xdr:from>
    <xdr:to>
      <xdr:col>10</xdr:col>
      <xdr:colOff>600445</xdr:colOff>
      <xdr:row>9</xdr:row>
      <xdr:rowOff>42508</xdr:rowOff>
    </xdr:to>
    <xdr:sp macro="" textlink="">
      <xdr:nvSpPr>
        <xdr:cNvPr id="10" name="Rectangle 9"/>
        <xdr:cNvSpPr/>
      </xdr:nvSpPr>
      <xdr:spPr>
        <a:xfrm>
          <a:off x="3626672" y="591049"/>
          <a:ext cx="3531970" cy="1044164"/>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400" b="1">
              <a:solidFill>
                <a:schemeClr val="accent2">
                  <a:lumMod val="50000"/>
                </a:schemeClr>
              </a:solidFill>
            </a:rPr>
            <a:t>Total Profit</a:t>
          </a:r>
        </a:p>
        <a:p>
          <a:pPr algn="ctr"/>
          <a:r>
            <a:rPr lang="ar-EG" sz="2400" b="1">
              <a:solidFill>
                <a:srgbClr val="FF0000"/>
              </a:solidFill>
            </a:rPr>
            <a:t>7628139</a:t>
          </a:r>
        </a:p>
      </xdr:txBody>
    </xdr:sp>
    <xdr:clientData/>
  </xdr:twoCellAnchor>
  <xdr:twoCellAnchor>
    <xdr:from>
      <xdr:col>10</xdr:col>
      <xdr:colOff>634277</xdr:colOff>
      <xdr:row>3</xdr:row>
      <xdr:rowOff>60146</xdr:rowOff>
    </xdr:from>
    <xdr:to>
      <xdr:col>16</xdr:col>
      <xdr:colOff>83278</xdr:colOff>
      <xdr:row>9</xdr:row>
      <xdr:rowOff>42507</xdr:rowOff>
    </xdr:to>
    <xdr:sp macro="" textlink="">
      <xdr:nvSpPr>
        <xdr:cNvPr id="11" name="Rectangle 10"/>
        <xdr:cNvSpPr/>
      </xdr:nvSpPr>
      <xdr:spPr>
        <a:xfrm>
          <a:off x="7192474" y="591048"/>
          <a:ext cx="3383919" cy="1044164"/>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400" b="1">
              <a:solidFill>
                <a:schemeClr val="accent2">
                  <a:lumMod val="50000"/>
                </a:schemeClr>
              </a:solidFill>
            </a:rPr>
            <a:t>Average Profit Margin</a:t>
          </a:r>
        </a:p>
        <a:p>
          <a:pPr algn="ctr"/>
          <a:r>
            <a:rPr lang="en-US" sz="2400" b="1">
              <a:solidFill>
                <a:srgbClr val="FF0000"/>
              </a:solidFill>
            </a:rPr>
            <a:t>15%</a:t>
          </a:r>
          <a:endParaRPr lang="ar-EG" sz="2400" b="1">
            <a:solidFill>
              <a:srgbClr val="FF0000"/>
            </a:solidFill>
          </a:endParaRPr>
        </a:p>
      </xdr:txBody>
    </xdr:sp>
    <xdr:clientData/>
  </xdr:twoCellAnchor>
  <xdr:twoCellAnchor>
    <xdr:from>
      <xdr:col>16</xdr:col>
      <xdr:colOff>135327</xdr:colOff>
      <xdr:row>3</xdr:row>
      <xdr:rowOff>72147</xdr:rowOff>
    </xdr:from>
    <xdr:to>
      <xdr:col>21</xdr:col>
      <xdr:colOff>349882</xdr:colOff>
      <xdr:row>9</xdr:row>
      <xdr:rowOff>54508</xdr:rowOff>
    </xdr:to>
    <xdr:sp macro="" textlink="">
      <xdr:nvSpPr>
        <xdr:cNvPr id="12" name="Rectangle 11"/>
        <xdr:cNvSpPr/>
      </xdr:nvSpPr>
      <xdr:spPr>
        <a:xfrm>
          <a:off x="10628442" y="603049"/>
          <a:ext cx="3493653" cy="1044164"/>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400" b="1">
              <a:solidFill>
                <a:schemeClr val="accent2">
                  <a:lumMod val="50000"/>
                </a:schemeClr>
              </a:solidFill>
            </a:rPr>
            <a:t>Best Selling Product</a:t>
          </a:r>
        </a:p>
        <a:p>
          <a:pPr algn="ctr"/>
          <a:r>
            <a:rPr lang="en-US" sz="2400" b="1">
              <a:solidFill>
                <a:schemeClr val="tx1"/>
              </a:solidFill>
            </a:rPr>
            <a:t>Cola</a:t>
          </a:r>
          <a:r>
            <a:rPr lang="en-US" sz="2400" b="1" baseline="0">
              <a:solidFill>
                <a:schemeClr val="tx1"/>
              </a:solidFill>
            </a:rPr>
            <a:t> </a:t>
          </a:r>
          <a:endParaRPr lang="ar-EG" sz="2400" b="1">
            <a:solidFill>
              <a:schemeClr val="tx1"/>
            </a:solidFill>
          </a:endParaRPr>
        </a:p>
      </xdr:txBody>
    </xdr:sp>
    <xdr:clientData/>
  </xdr:twoCellAnchor>
  <xdr:twoCellAnchor>
    <xdr:from>
      <xdr:col>21</xdr:col>
      <xdr:colOff>416394</xdr:colOff>
      <xdr:row>3</xdr:row>
      <xdr:rowOff>72146</xdr:rowOff>
    </xdr:from>
    <xdr:to>
      <xdr:col>26</xdr:col>
      <xdr:colOff>624589</xdr:colOff>
      <xdr:row>9</xdr:row>
      <xdr:rowOff>54507</xdr:rowOff>
    </xdr:to>
    <xdr:sp macro="" textlink="">
      <xdr:nvSpPr>
        <xdr:cNvPr id="13" name="Rectangle 12"/>
        <xdr:cNvSpPr/>
      </xdr:nvSpPr>
      <xdr:spPr>
        <a:xfrm>
          <a:off x="14188607" y="603048"/>
          <a:ext cx="3487293" cy="1044164"/>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400" b="1">
              <a:solidFill>
                <a:schemeClr val="accent2">
                  <a:lumMod val="50000"/>
                </a:schemeClr>
              </a:solidFill>
            </a:rPr>
            <a:t>Highest ROI</a:t>
          </a:r>
        </a:p>
        <a:p>
          <a:pPr algn="ctr"/>
          <a:r>
            <a:rPr lang="en-US" sz="2400" b="1">
              <a:solidFill>
                <a:schemeClr val="tx1"/>
              </a:solidFill>
            </a:rPr>
            <a:t>Labtop</a:t>
          </a:r>
          <a:endParaRPr lang="ar-EG" sz="2400" b="1">
            <a:solidFill>
              <a:schemeClr val="tx1"/>
            </a:solidFill>
          </a:endParaRPr>
        </a:p>
      </xdr:txBody>
    </xdr:sp>
    <xdr:clientData/>
  </xdr:twoCellAnchor>
  <xdr:twoCellAnchor>
    <xdr:from>
      <xdr:col>0</xdr:col>
      <xdr:colOff>97013</xdr:colOff>
      <xdr:row>9</xdr:row>
      <xdr:rowOff>114654</xdr:rowOff>
    </xdr:from>
    <xdr:to>
      <xdr:col>4</xdr:col>
      <xdr:colOff>229306</xdr:colOff>
      <xdr:row>23</xdr:row>
      <xdr:rowOff>104098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312294</xdr:colOff>
      <xdr:row>9</xdr:row>
      <xdr:rowOff>162942</xdr:rowOff>
    </xdr:from>
    <xdr:to>
      <xdr:col>26</xdr:col>
      <xdr:colOff>624591</xdr:colOff>
      <xdr:row>23</xdr:row>
      <xdr:rowOff>100254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264583</xdr:colOff>
      <xdr:row>9</xdr:row>
      <xdr:rowOff>123472</xdr:rowOff>
    </xdr:from>
    <xdr:to>
      <xdr:col>11</xdr:col>
      <xdr:colOff>37335</xdr:colOff>
      <xdr:row>23</xdr:row>
      <xdr:rowOff>114508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79375</xdr:colOff>
      <xdr:row>9</xdr:row>
      <xdr:rowOff>132293</xdr:rowOff>
    </xdr:from>
    <xdr:to>
      <xdr:col>16</xdr:col>
      <xdr:colOff>270656</xdr:colOff>
      <xdr:row>23</xdr:row>
      <xdr:rowOff>114508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76392</xdr:colOff>
      <xdr:row>23</xdr:row>
      <xdr:rowOff>166079</xdr:rowOff>
    </xdr:from>
    <xdr:to>
      <xdr:col>6</xdr:col>
      <xdr:colOff>56854</xdr:colOff>
      <xdr:row>37</xdr:row>
      <xdr:rowOff>104098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105700</xdr:colOff>
      <xdr:row>24</xdr:row>
      <xdr:rowOff>1</xdr:rowOff>
    </xdr:from>
    <xdr:to>
      <xdr:col>12</xdr:col>
      <xdr:colOff>478212</xdr:colOff>
      <xdr:row>37</xdr:row>
      <xdr:rowOff>102817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329911</xdr:colOff>
      <xdr:row>9</xdr:row>
      <xdr:rowOff>158871</xdr:rowOff>
    </xdr:from>
    <xdr:to>
      <xdr:col>21</xdr:col>
      <xdr:colOff>281066</xdr:colOff>
      <xdr:row>23</xdr:row>
      <xdr:rowOff>100255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530901</xdr:colOff>
      <xdr:row>24</xdr:row>
      <xdr:rowOff>1</xdr:rowOff>
    </xdr:from>
    <xdr:to>
      <xdr:col>19</xdr:col>
      <xdr:colOff>364344</xdr:colOff>
      <xdr:row>37</xdr:row>
      <xdr:rowOff>100863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447623</xdr:colOff>
      <xdr:row>23</xdr:row>
      <xdr:rowOff>166557</xdr:rowOff>
    </xdr:from>
    <xdr:to>
      <xdr:col>27</xdr:col>
      <xdr:colOff>0</xdr:colOff>
      <xdr:row>37</xdr:row>
      <xdr:rowOff>72869</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27</xdr:col>
      <xdr:colOff>10408</xdr:colOff>
      <xdr:row>3</xdr:row>
      <xdr:rowOff>73078</xdr:rowOff>
    </xdr:from>
    <xdr:to>
      <xdr:col>29</xdr:col>
      <xdr:colOff>478853</xdr:colOff>
      <xdr:row>9</xdr:row>
      <xdr:rowOff>135328</xdr:rowOff>
    </xdr:to>
    <mc:AlternateContent xmlns:mc="http://schemas.openxmlformats.org/markup-compatibility/2006" xmlns:a14="http://schemas.microsoft.com/office/drawing/2010/main">
      <mc:Choice Requires="a14">
        <xdr:graphicFrame macro="">
          <xdr:nvGraphicFramePr>
            <xdr:cNvPr id="3" name="Channel"/>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7717539" y="603980"/>
              <a:ext cx="1780084" cy="112405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7183</xdr:colOff>
      <xdr:row>9</xdr:row>
      <xdr:rowOff>174573</xdr:rowOff>
    </xdr:from>
    <xdr:to>
      <xdr:col>29</xdr:col>
      <xdr:colOff>499673</xdr:colOff>
      <xdr:row>17</xdr:row>
      <xdr:rowOff>10410</xdr:rowOff>
    </xdr:to>
    <mc:AlternateContent xmlns:mc="http://schemas.openxmlformats.org/markup-compatibility/2006" xmlns:a14="http://schemas.microsoft.com/office/drawing/2010/main">
      <mc:Choice Requires="a14">
        <xdr:graphicFrame macro="">
          <xdr:nvGraphicFramePr>
            <xdr:cNvPr id="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714314" y="1767278"/>
              <a:ext cx="1804129" cy="12515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25401</xdr:colOff>
      <xdr:row>31</xdr:row>
      <xdr:rowOff>36643</xdr:rowOff>
    </xdr:from>
    <xdr:to>
      <xdr:col>29</xdr:col>
      <xdr:colOff>510082</xdr:colOff>
      <xdr:row>37</xdr:row>
      <xdr:rowOff>83280</xdr:rowOff>
    </xdr:to>
    <mc:AlternateContent xmlns:mc="http://schemas.openxmlformats.org/markup-compatibility/2006" xmlns:a14="http://schemas.microsoft.com/office/drawing/2010/main">
      <mc:Choice Requires="a14">
        <xdr:graphicFrame macro="">
          <xdr:nvGraphicFramePr>
            <xdr:cNvPr id="6"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7732532" y="5522627"/>
              <a:ext cx="1796320" cy="110844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22798</xdr:colOff>
      <xdr:row>23</xdr:row>
      <xdr:rowOff>127730</xdr:rowOff>
    </xdr:from>
    <xdr:to>
      <xdr:col>29</xdr:col>
      <xdr:colOff>499673</xdr:colOff>
      <xdr:row>31</xdr:row>
      <xdr:rowOff>20820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729929" y="4197976"/>
              <a:ext cx="1788514" cy="130882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30604</xdr:colOff>
      <xdr:row>16</xdr:row>
      <xdr:rowOff>156148</xdr:rowOff>
    </xdr:from>
    <xdr:to>
      <xdr:col>29</xdr:col>
      <xdr:colOff>499673</xdr:colOff>
      <xdr:row>23</xdr:row>
      <xdr:rowOff>107858</xdr:rowOff>
    </xdr:to>
    <mc:AlternateContent xmlns:mc="http://schemas.openxmlformats.org/markup-compatibility/2006" xmlns:a14="http://schemas.microsoft.com/office/drawing/2010/main">
      <mc:Choice Requires="a14">
        <xdr:graphicFrame macro="">
          <xdr:nvGraphicFramePr>
            <xdr:cNvPr id="8"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7737735" y="2987623"/>
              <a:ext cx="1780708" cy="119048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ohamed" refreshedDate="45863.391031712963" backgroundQuery="1" createdVersion="6" refreshedVersion="6" minRefreshableVersion="3" recordCount="0" supportSubquery="1" supportAdvancedDrill="1">
  <cacheSource type="external" connectionId="7"/>
  <cacheFields count="4">
    <cacheField name="[Sales 1].[Product Name].[Product Name]" caption="Product Name" numFmtId="0" hierarchy="25" level="1">
      <sharedItems count="6">
        <s v="Couch"/>
        <s v="Energy Drink"/>
        <s v="Jeans"/>
        <s v="Juice"/>
        <s v="Shirt"/>
        <s v="Table"/>
      </sharedItems>
    </cacheField>
    <cacheField name="[Measures].[Sum of Total Sales 2]" caption="Sum of Total Sales 2" numFmtId="0" hierarchy="56" level="32767"/>
    <cacheField name="[Measures].[Average of profitability 2]" caption="Average of profitability 2" numFmtId="0" hierarchy="58"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2" memberValueDatatype="130" unbalanced="0">
      <fieldsUsage count="2">
        <fieldUsage x="-1"/>
        <fieldUsage x="0"/>
      </fieldsUsage>
    </cacheHierarchy>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ohamed" refreshedDate="45863.391033564818" backgroundQuery="1" createdVersion="6" refreshedVersion="6" minRefreshableVersion="3" recordCount="0" supportSubquery="1" supportAdvancedDrill="1">
  <cacheSource type="external" connectionId="7"/>
  <cacheFields count="3">
    <cacheField name="[Sales 1].[Salesperson].[Salesperson]" caption="Salesperson" numFmtId="0" hierarchy="30" level="1">
      <sharedItems count="10">
        <s v="Aaron Gonzalez"/>
        <s v="Elizabeth Perez"/>
        <s v="Gabrielle Patrick"/>
        <s v="Lori Farmer"/>
        <s v="Nicole Baker"/>
        <s v="Philip Cole"/>
        <s v="Ralph Nelson"/>
        <s v="Richard Parsons"/>
        <s v="Stanley Curry"/>
        <s v="Stephanie Smith"/>
      </sharedItems>
    </cacheField>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2" memberValueDatatype="130" unbalanced="0">
      <fieldsUsage count="2">
        <fieldUsage x="-1"/>
        <fieldUsage x="0"/>
      </fieldsUsage>
    </cacheHierarchy>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ohamed" refreshedDate="45863.391035532404" backgroundQuery="1" createdVersion="6" refreshedVersion="6" minRefreshableVersion="3" recordCount="0" supportSubquery="1" supportAdvancedDrill="1">
  <cacheSource type="external" connectionId="7"/>
  <cacheFields count="5">
    <cacheField name="[Sales 1].[Salesperson].[Salesperson]" caption="Salesperson" numFmtId="0" hierarchy="30" level="1">
      <sharedItems count="10">
        <s v="Aaron Gonzalez"/>
        <s v="Elizabeth Perez"/>
        <s v="Gabrielle Patrick"/>
        <s v="Lori Farmer"/>
        <s v="Nicole Baker"/>
        <s v="Philip Cole"/>
        <s v="Ralph Nelson"/>
        <s v="Richard Parsons"/>
        <s v="Stanley Curry"/>
        <s v="Stephanie Smith"/>
      </sharedItems>
    </cacheField>
    <cacheField name="[Measures].[Sum of Total Sales 2]" caption="Sum of Total Sales 2" numFmtId="0" hierarchy="56" level="32767"/>
    <cacheField name="[Measures].[Sum of Profit 2]" caption="Sum of Profit 2" numFmtId="0" hierarchy="55" level="32767"/>
    <cacheField name="[Measures].[Sum of profitability 2]" caption="Sum of profitability 2" numFmtId="0" hierarchy="57"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2" memberValueDatatype="130" unbalanced="0">
      <fieldsUsage count="2">
        <fieldUsage x="-1"/>
        <fieldUsage x="0"/>
      </fieldsUsage>
    </cacheHierarchy>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oneField="1" hidden="1">
      <fieldsUsage count="1">
        <fieldUsage x="3"/>
      </fieldsUsage>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ohamed" refreshedDate="45863.391037384259" backgroundQuery="1" createdVersion="6" refreshedVersion="6" minRefreshableVersion="3" recordCount="0" supportSubquery="1" supportAdvancedDrill="1">
  <cacheSource type="external" connectionId="7"/>
  <cacheFields count="6">
    <cacheField name="[Sales 1].[Product Name].[Product Name]" caption="Product Name" numFmtId="0" hierarchy="25" level="1">
      <sharedItems count="6">
        <s v="Couch"/>
        <s v="Energy Drink"/>
        <s v="Jeans"/>
        <s v="Juice"/>
        <s v="Shirt"/>
        <s v="Table"/>
      </sharedItems>
    </cacheField>
    <cacheField name="[Measures].[Sum of Cost 2]" caption="Sum of Cost 2" numFmtId="0" hierarchy="59" level="32767"/>
    <cacheField name="[Measures].[Average of profitability 2]" caption="Average of profitability 2" numFmtId="0" hierarchy="58" level="32767"/>
    <cacheField name="[Measures].[Average of Rol2 2]" caption="Average of Rol2 2" numFmtId="0" hierarchy="63" level="32767"/>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2" memberValueDatatype="130" unbalanced="0">
      <fieldsUsage count="2">
        <fieldUsage x="-1"/>
        <fieldUsage x="0"/>
      </fieldsUsage>
    </cacheHierarchy>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oneField="1" hidden="1">
      <fieldsUsage count="1">
        <fieldUsage x="3"/>
      </fieldsUsage>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ohamed" refreshedDate="45863.391039004629" backgroundQuery="1" createdVersion="6" refreshedVersion="6" minRefreshableVersion="3" recordCount="0" supportSubquery="1" supportAdvancedDrill="1">
  <cacheSource type="external" connectionId="7"/>
  <cacheFields count="2">
    <cacheField name="[Measures].[All Profit]" caption="All Profit" numFmtId="0" hierarchy="38"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oneField="1">
      <fieldsUsage count="1">
        <fieldUsage x="0"/>
      </fieldsUsage>
    </cacheHierarchy>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ohamed" refreshedDate="45863.391040509261" backgroundQuery="1" createdVersion="6" refreshedVersion="6" minRefreshableVersion="3" recordCount="0" supportSubquery="1" supportAdvancedDrill="1">
  <cacheSource type="external" connectionId="7"/>
  <cacheFields count="2">
    <cacheField name="[Measures].[Sales]" caption="Sales" numFmtId="0" hierarchy="37"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oneField="1">
      <fieldsUsage count="1">
        <fieldUsage x="0"/>
      </fieldsUsage>
    </cacheHierarchy>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ohamed" refreshedDate="45863.391042592593" backgroundQuery="1" createdVersion="6" refreshedVersion="6" minRefreshableVersion="3" recordCount="0" supportSubquery="1" supportAdvancedDrill="1">
  <cacheSource type="external" connectionId="7"/>
  <cacheFields count="3">
    <cacheField name="[Sales].[Product Name].[Product Name]" caption="Product Name" numFmtId="0" hierarchy="8" level="1">
      <sharedItems count="1">
        <s v="Cola"/>
      </sharedItems>
    </cacheField>
    <cacheField name="[Measures].[Sum of Profit]" caption="Sum of Profit" numFmtId="0" hierarchy="4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fieldsUsage count="2">
        <fieldUsage x="-1"/>
        <fieldUsage x="0"/>
      </fieldsUsage>
    </cacheHierarchy>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ohamed" refreshedDate="45863.391043981479" backgroundQuery="1" createdVersion="6" refreshedVersion="6" minRefreshableVersion="3" recordCount="0" supportSubquery="1" supportAdvancedDrill="1">
  <cacheSource type="external" connectionId="7"/>
  <cacheFields count="2">
    <cacheField name="[Measures].[Rol]" caption="Rol" numFmtId="0" hierarchy="39"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oneField="1">
      <fieldsUsage count="1">
        <fieldUsage x="0"/>
      </fieldsUsage>
    </cacheHierarchy>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ohamed" refreshedDate="45863.391045717595" backgroundQuery="1" createdVersion="6" refreshedVersion="6" minRefreshableVersion="3" recordCount="0" supportSubquery="1" supportAdvancedDrill="1">
  <cacheSource type="external" connectionId="7"/>
  <cacheFields count="2">
    <cacheField name="[Measures].[PROFIT MARGIN]" caption="PROFIT MARGIN" numFmtId="0" hierarchy="40"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ohamed" refreshedDate="45863.391047916666" backgroundQuery="1" createdVersion="6" refreshedVersion="6" minRefreshableVersion="3" recordCount="0" supportSubquery="1" supportAdvancedDrill="1">
  <cacheSource type="external" connectionId="7"/>
  <cacheFields count="3">
    <cacheField name="[Sales].[Product Category].[Product Category]" caption="Product Category" numFmtId="0" hierarchy="7" level="1">
      <sharedItems count="4">
        <s v="Beverages"/>
        <s v="Clothing"/>
        <s v="Electronics"/>
        <s v="Furniture"/>
      </sharedItems>
    </cacheField>
    <cacheField name="[Measures].[Average of Rol2]" caption="Average of Rol2" numFmtId="0" hierarchy="53"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ohamed" refreshedDate="45863.391049652775" backgroundQuery="1" createdVersion="6" refreshedVersion="6" minRefreshableVersion="3" recordCount="0" supportSubquery="1" supportAdvancedDrill="1">
  <cacheSource type="external" connectionId="7"/>
  <cacheFields count="3">
    <cacheField name="[Measures].[Max of Rol2]" caption="Max of Rol2" numFmtId="0" hierarchy="65" level="32767"/>
    <cacheField name="[Sales].[Product Name].[Product Name]" caption="Product Name" numFmtId="0" hierarchy="8" level="1">
      <sharedItems count="1">
        <s v="Laptop"/>
      </sharedItems>
    </cacheField>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fieldsUsage count="2">
        <fieldUsage x="-1"/>
        <fieldUsage x="1"/>
      </fieldsUsage>
    </cacheHierarchy>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ohamed" refreshedDate="45863.391051736115" backgroundQuery="1" createdVersion="6" refreshedVersion="6" minRefreshableVersion="3" recordCount="0" supportSubquery="1" supportAdvancedDrill="1">
  <cacheSource type="external" connectionId="7"/>
  <cacheFields count="3">
    <cacheField name="[Sales 1].[Product Name].[Product Name]" caption="Product Name" numFmtId="0" hierarchy="25" level="1">
      <sharedItems count="10">
        <s v="Cola"/>
        <s v="Couch"/>
        <s v="Desk"/>
        <s v="Energy Drink"/>
        <s v="Jeans"/>
        <s v="Laptop"/>
        <s v="Shirt"/>
        <s v="Smartwatch"/>
        <s v="Table"/>
        <s v="Water"/>
      </sharedItems>
    </cacheField>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2" memberValueDatatype="130" unbalanced="0">
      <fieldsUsage count="2">
        <fieldUsage x="-1"/>
        <fieldUsage x="0"/>
      </fieldsUsage>
    </cacheHierarchy>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ohamed" refreshedDate="45863.391053587962" backgroundQuery="1" createdVersion="6" refreshedVersion="6" minRefreshableVersion="3" recordCount="0" supportSubquery="1" supportAdvancedDrill="1">
  <cacheSource type="external" connectionId="7"/>
  <cacheFields count="3">
    <cacheField name="[Sales 1].[Country].[Country]" caption="Country" numFmtId="0" hierarchy="23" level="1">
      <sharedItems count="4">
        <s v="Brazil"/>
        <s v="Germany"/>
        <s v="India"/>
        <s v="USA"/>
      </sharedItems>
    </cacheField>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2" memberValueDatatype="130" unbalanced="0">
      <fieldsUsage count="2">
        <fieldUsage x="-1"/>
        <fieldUsage x="0"/>
      </fieldsUsage>
    </cacheHierarchy>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ohamed" refreshedDate="45863.391055324071" backgroundQuery="1" createdVersion="6" refreshedVersion="6" minRefreshableVersion="3" recordCount="0" supportSubquery="1" supportAdvancedDrill="1">
  <cacheSource type="external" connectionId="7"/>
  <cacheFields count="3">
    <cacheField name="[Sales 1].[Channel].[Channel]" caption="Channel" numFmtId="0" hierarchy="31" level="1">
      <sharedItems count="3">
        <s v="Distributor"/>
        <s v="Online"/>
        <s v="Retail"/>
      </sharedItems>
    </cacheField>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2" memberValueDatatype="130" unbalanced="0">
      <fieldsUsage count="2">
        <fieldUsage x="-1"/>
        <fieldUsage x="0"/>
      </fieldsUsage>
    </cacheHierarchy>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ohamed" refreshedDate="45863.391057407411" backgroundQuery="1" createdVersion="6" refreshedVersion="6" minRefreshableVersion="3" recordCount="0" supportSubquery="1" supportAdvancedDrill="1">
  <cacheSource type="external" connectionId="7"/>
  <cacheFields count="4">
    <cacheField name="[Sales 1].[Region].[Region]" caption="Region" numFmtId="0" hierarchy="22" level="1">
      <sharedItems count="4">
        <s v="East"/>
        <s v="North"/>
        <s v="South"/>
        <s v="West"/>
      </sharedItems>
    </cacheField>
    <cacheField name="[Sales 1].[Channel].[Channel]" caption="Channel" numFmtId="0" hierarchy="31" level="1">
      <sharedItems count="3">
        <s v="Distributor"/>
        <s v="Online"/>
        <s v="Retail"/>
      </sharedItems>
    </cacheField>
    <cacheField name="[Measures].[Sum of Profit 2]" caption="Sum of Profit 2" numFmtId="0" hierarchy="55"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2" memberValueDatatype="130" unbalanced="0">
      <fieldsUsage count="2">
        <fieldUsage x="-1"/>
        <fieldUsage x="0"/>
      </fieldsUsage>
    </cacheHierarchy>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2" memberValueDatatype="130" unbalanced="0">
      <fieldsUsage count="2">
        <fieldUsage x="-1"/>
        <fieldUsage x="1"/>
      </fieldsUsage>
    </cacheHierarchy>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0" memberValueDatatype="130" unbalanced="0"/>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ohamed" refreshedDate="45863.391059259258" backgroundQuery="1" createdVersion="6" refreshedVersion="6" minRefreshableVersion="3" recordCount="0" supportSubquery="1" supportAdvancedDrill="1">
  <cacheSource type="external" connectionId="7"/>
  <cacheFields count="5">
    <cacheField name="[Sales 1].[Date].[Date]" caption="Date" numFmtId="0" hierarchy="21" level="1">
      <sharedItems containsSemiMixedTypes="0" containsNonDate="0" containsDate="1" containsString="0" count="126">
        <d v="2023-07-07T00:00:00"/>
        <d v="2023-07-08T00:00:00"/>
        <d v="2023-07-09T00:00:00"/>
        <d v="2023-07-10T00:00:00"/>
        <d v="2023-07-12T00:00:00"/>
        <d v="2023-07-13T00:00:00"/>
        <d v="2023-07-14T00:00:00"/>
        <d v="2023-07-15T00:00:00"/>
        <d v="2023-07-16T00:00:00"/>
        <d v="2023-07-17T00:00:00"/>
        <d v="2023-07-19T00:00:00"/>
        <d v="2023-07-20T00:00:00"/>
        <d v="2023-07-21T00:00:00"/>
        <d v="2023-07-22T00:00:00"/>
        <d v="2023-07-24T00:00:00"/>
        <d v="2023-07-25T00:00:00"/>
        <d v="2023-07-26T00:00:00"/>
        <d v="2023-07-27T00:00:00"/>
        <d v="2023-07-28T00:00:00"/>
        <d v="2023-07-29T00:00:00"/>
        <d v="2023-07-30T00:00:00"/>
        <d v="2023-08-01T00:00:00"/>
        <d v="2023-08-02T00:00:00"/>
        <d v="2023-08-03T00:00:00"/>
        <d v="2023-08-05T00:00:00"/>
        <d v="2023-08-06T00:00:00"/>
        <d v="2023-08-07T00:00:00"/>
        <d v="2023-08-08T00:00:00"/>
        <d v="2023-08-09T00:00:00"/>
        <d v="2023-08-10T00:00:00"/>
        <d v="2023-08-11T00:00:00"/>
        <d v="2023-08-13T00:00:00"/>
        <d v="2023-08-14T00:00:00"/>
        <d v="2023-08-16T00:00:00"/>
        <d v="2023-08-17T00:00:00"/>
        <d v="2023-08-18T00:00:00"/>
        <d v="2023-08-19T00:00:00"/>
        <d v="2023-08-21T00:00:00"/>
        <d v="2023-08-23T00:00:00"/>
        <d v="2023-08-24T00:00:00"/>
        <d v="2023-08-25T00:00:00"/>
        <d v="2023-08-26T00:00:00"/>
        <d v="2023-08-27T00:00:00"/>
        <d v="2023-08-28T00:00:00"/>
        <d v="2023-08-29T00:00:00"/>
        <d v="2023-09-02T00:00:00"/>
        <d v="2023-09-03T00:00:00"/>
        <d v="2023-09-04T00:00:00"/>
        <d v="2023-09-06T00:00:00"/>
        <d v="2023-09-07T00:00:00"/>
        <d v="2023-09-08T00:00:00"/>
        <d v="2023-09-10T00:00:00"/>
        <d v="2023-09-11T00:00:00"/>
        <d v="2023-09-14T00:00:00"/>
        <d v="2023-09-16T00:00:00"/>
        <d v="2023-09-17T00:00:00"/>
        <d v="2023-09-18T00:00:00"/>
        <d v="2023-09-21T00:00:00"/>
        <d v="2023-09-23T00:00:00"/>
        <d v="2023-09-24T00:00:00"/>
        <d v="2023-09-25T00:00:00"/>
        <d v="2023-09-26T00:00:00"/>
        <d v="2023-09-28T00:00:00"/>
        <d v="2023-09-30T00:00:00"/>
        <d v="2023-10-01T00:00:00"/>
        <d v="2023-10-02T00:00:00"/>
        <d v="2023-10-04T00:00:00"/>
        <d v="2023-10-05T00:00:00"/>
        <d v="2023-10-06T00:00:00"/>
        <d v="2023-10-07T00:00:00"/>
        <d v="2023-10-08T00:00:00"/>
        <d v="2023-10-09T00:00:00"/>
        <d v="2023-10-10T00:00:00"/>
        <d v="2023-10-12T00:00:00"/>
        <d v="2023-10-14T00:00:00"/>
        <d v="2023-10-15T00:00:00"/>
        <d v="2023-10-16T00:00:00"/>
        <d v="2023-10-17T00:00:00"/>
        <d v="2023-10-18T00:00:00"/>
        <d v="2023-10-25T00:00:00"/>
        <d v="2023-10-26T00:00:00"/>
        <d v="2023-10-27T00:00:00"/>
        <d v="2023-10-29T00:00:00"/>
        <d v="2023-10-30T00:00:00"/>
        <d v="2023-10-31T00:00:00"/>
        <d v="2023-11-01T00:00:00"/>
        <d v="2023-11-02T00:00:00"/>
        <d v="2023-11-03T00:00:00"/>
        <d v="2023-11-05T00:00:00"/>
        <d v="2023-11-06T00:00:00"/>
        <d v="2023-11-07T00:00:00"/>
        <d v="2023-11-08T00:00:00"/>
        <d v="2023-11-09T00:00:00"/>
        <d v="2023-11-11T00:00:00"/>
        <d v="2023-11-12T00:00:00"/>
        <d v="2023-11-13T00:00:00"/>
        <d v="2023-11-15T00:00:00"/>
        <d v="2023-11-16T00:00:00"/>
        <d v="2023-11-19T00:00:00"/>
        <d v="2023-11-20T00:00:00"/>
        <d v="2023-11-22T00:00:00"/>
        <d v="2023-11-25T00:00:00"/>
        <d v="2023-11-26T00:00:00"/>
        <d v="2023-11-28T00:00:00"/>
        <d v="2023-11-30T00:00:00"/>
        <d v="2023-12-02T00:00:00"/>
        <d v="2023-12-05T00:00:00"/>
        <d v="2023-12-06T00:00:00"/>
        <d v="2023-12-07T00:00:00"/>
        <d v="2023-12-10T00:00:00"/>
        <d v="2023-12-11T00:00:00"/>
        <d v="2023-12-12T00:00:00"/>
        <d v="2023-12-14T00:00:00"/>
        <d v="2023-12-17T00:00:00"/>
        <d v="2023-12-18T00:00:00"/>
        <d v="2023-12-19T00:00:00"/>
        <d v="2023-12-20T00:00:00"/>
        <d v="2023-12-21T00:00:00"/>
        <d v="2023-12-22T00:00:00"/>
        <d v="2023-12-23T00:00:00"/>
        <d v="2023-12-25T00:00:00"/>
        <d v="2023-12-27T00:00:00"/>
        <d v="2023-12-28T00:00:00"/>
        <d v="2023-12-29T00:00:00"/>
        <d v="2023-12-30T00:00:00"/>
        <d v="2023-12-31T00:00:00"/>
      </sharedItems>
    </cacheField>
    <cacheField name="[Sales 1].[Date (Month)].[Date (Month)]" caption="Date (Month)" numFmtId="0" hierarchy="35" level="1">
      <sharedItems containsNonDate="0" count="6">
        <s v="Jul"/>
        <s v="Aug"/>
        <s v="Sep"/>
        <s v="Oct"/>
        <s v="Nov"/>
        <s v="Dec"/>
      </sharedItems>
    </cacheField>
    <cacheField name="[Sales 1].[Date (Year)].[Date (Year)]" caption="Date (Year)" numFmtId="0" hierarchy="34" level="1">
      <sharedItems count="3">
        <s v="2023"/>
        <s v="2024"/>
        <s v="2025"/>
      </sharedItems>
    </cacheField>
    <cacheField name="[Measures].[Sum of Total Sales 2]" caption="Sum of Total Sales 2" numFmtId="0" hierarchy="56"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2" memberValueDatatype="7" unbalanced="0">
      <fieldsUsage count="2">
        <fieldUsage x="-1"/>
        <fieldUsage x="0"/>
      </fieldsUsage>
    </cacheHierarchy>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2" memberValueDatatype="130" unbalanced="0">
      <fieldsUsage count="2">
        <fieldUsage x="-1"/>
        <fieldUsage x="2"/>
      </fieldsUsage>
    </cacheHierarchy>
    <cacheHierarchy uniqueName="[Sales 1].[Date (Month)]" caption="Date (Month)" attribute="1" defaultMemberUniqueName="[Sales 1].[Date (Month)].[All]" allUniqueName="[Sales 1].[Date (Month)].[All]" dimensionUniqueName="[Sales 1]" displayFolder="" count="2" memberValueDatatype="130" unbalanced="0">
      <fieldsUsage count="2">
        <fieldUsage x="-1"/>
        <fieldUsage x="1"/>
      </fieldsUsage>
    </cacheHierarchy>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ohamed" refreshedDate="45863.391060879629" backgroundQuery="1" createdVersion="6" refreshedVersion="6" minRefreshableVersion="3" recordCount="0" supportSubquery="1" supportAdvancedDrill="1">
  <cacheSource type="external" connectionId="7"/>
  <cacheFields count="3">
    <cacheField name="[Sales 1].[Date (Month)].[Date (Month)]" caption="Date (Month)" numFmtId="0" hierarchy="35" level="1">
      <sharedItems count="12">
        <s v="Apr"/>
        <s v="Aug"/>
        <s v="Dec"/>
        <s v="Feb"/>
        <s v="Jan"/>
        <s v="Jul"/>
        <s v="Jun"/>
        <s v="Mar"/>
        <s v="May"/>
        <s v="Nov"/>
        <s v="Oct"/>
        <s v="Sep"/>
      </sharedItems>
    </cacheField>
    <cacheField name="[Measures].[Sum of Total Sales 2]" caption="Sum of Total Sales 2" numFmtId="0" hierarchy="56" level="32767"/>
    <cacheField name="[Sales].[Region].[Region]" caption="Region" numFmtId="0" hierarchy="5" level="1">
      <sharedItems containsSemiMixedTypes="0" containsNonDate="0" containsString="0"/>
    </cacheField>
  </cacheFields>
  <cacheHierarchies count="66">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Sales].[Key]" caption="Key" attribute="1" defaultMemberUniqueName="[Sales].[Key].[All]" allUniqueName="[Sales].[Key].[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Units Sold]" caption="Units Sold" attribute="1" defaultMemberUniqueName="[Sales].[Units Sold].[All]" allUniqueName="[Sales].[Units Sold].[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Total Sales]" caption="Total Sales" attribute="1" defaultMemberUniqueName="[Sales].[Total Sales].[All]" allUniqueName="[Sales].[Total Sale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person]" caption="Salesperson" attribute="1" defaultMemberUniqueName="[Sales].[Salesperson].[All]" allUniqueName="[Sales].[Salesperson].[All]" dimensionUniqueName="[Sales]" displayFolder="" count="0"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0" memberValueDatatype="5" unbalanced="0"/>
    <cacheHierarchy uniqueName="[Sales].[profitability]" caption="profitability" attribute="1" defaultMemberUniqueName="[Sales].[profitability].[All]" allUniqueName="[Sales].[profitability].[All]" dimensionUniqueName="[Sales]" displayFolder="" count="0" memberValueDatatype="5" unbalanced="0"/>
    <cacheHierarchy uniqueName="[Sales].[Date (Year)]" caption="Date (Year)" attribute="1" defaultMemberUniqueName="[Sales].[Date (Year)].[All]" allUniqueName="[Sales].[Date (Yea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Rol2]" caption="Rol2" attribute="1" defaultMemberUniqueName="[Sales].[Rol2].[All]" allUniqueName="[Sales].[Rol2].[All]" dimensionUniqueName="[Sales]" displayFolder="" count="0" memberValueDatatype="5" unbalanced="0"/>
    <cacheHierarchy uniqueName="[Sales 1].[Key]" caption="Key" attribute="1" defaultMemberUniqueName="[Sales 1].[Key].[All]" allUniqueName="[Sales 1].[Key].[All]" dimensionUniqueName="[Sales 1]" displayFolder="" count="0" memberValueDatatype="20" unbalanced="0"/>
    <cacheHierarchy uniqueName="[Sales 1].[Date]" caption="Date" attribute="1" time="1" defaultMemberUniqueName="[Sales 1].[Date].[All]" allUniqueName="[Sales 1].[Date].[All]" dimensionUniqueName="[Sales 1]" displayFolder="" count="0" memberValueDatatype="7" unbalanced="0"/>
    <cacheHierarchy uniqueName="[Sales 1].[Region]" caption="Region" attribute="1" defaultMemberUniqueName="[Sales 1].[Region].[All]" allUniqueName="[Sales 1].[Region].[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Product Category]" caption="Product Category" attribute="1" defaultMemberUniqueName="[Sales 1].[Product Category].[All]" allUniqueName="[Sales 1].[Product 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Units Sold]" caption="Units Sold" attribute="1" defaultMemberUniqueName="[Sales 1].[Units Sold].[All]" allUniqueName="[Sales 1].[Units Sold].[All]" dimensionUniqueName="[Sales 1]" displayFolder="" count="0" memberValueDatatype="20" unbalanced="0"/>
    <cacheHierarchy uniqueName="[Sales 1].[Unit Price]" caption="Unit Price" attribute="1" defaultMemberUniqueName="[Sales 1].[Unit Price].[All]" allUniqueName="[Sales 1].[Unit Price].[All]" dimensionUniqueName="[Sales 1]" displayFolder="" count="0" memberValueDatatype="5" unbalanced="0"/>
    <cacheHierarchy uniqueName="[Sales 1].[Total Sales]" caption="Total Sales" attribute="1" defaultMemberUniqueName="[Sales 1].[Total Sales].[All]" allUniqueName="[Sales 1].[Total Sales].[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Salesperson]" caption="Salesperson" attribute="1" defaultMemberUniqueName="[Sales 1].[Salesperson].[All]" allUniqueName="[Sales 1].[Salesperson].[All]" dimensionUniqueName="[Sales 1]" displayFolder="" count="0" memberValueDatatype="130" unbalanced="0"/>
    <cacheHierarchy uniqueName="[Sales 1].[Channel]" caption="Channel" attribute="1" defaultMemberUniqueName="[Sales 1].[Channel].[All]" allUniqueName="[Sales 1].[Channel].[All]" dimensionUniqueName="[Sales 1]" displayFolder="" count="0" memberValueDatatype="130" unbalanced="0"/>
    <cacheHierarchy uniqueName="[Sales 1].[Cost]" caption="Cost" attribute="1" defaultMemberUniqueName="[Sales 1].[Cost].[All]" allUniqueName="[Sales 1].[Cost].[All]" dimensionUniqueName="[Sales 1]" displayFolder="" count="0" memberValueDatatype="5" unbalanced="0"/>
    <cacheHierarchy uniqueName="[Sales 1].[profitability]" caption="profitability" attribute="1" defaultMemberUniqueName="[Sales 1].[profitability].[All]" allUniqueName="[Sales 1].[profitability].[All]" dimensionUniqueName="[Sales 1]" displayFolder="" count="0" memberValueDatatype="5" unbalanced="0"/>
    <cacheHierarchy uniqueName="[Sales 1].[Date (Year)]" caption="Date (Year)" attribute="1" defaultMemberUniqueName="[Sales 1].[Date (Year)].[All]" allUniqueName="[Sales 1].[Date (Year)].[All]" dimensionUniqueName="[Sales 1]" displayFolder="" count="0" memberValueDatatype="130" unbalanced="0"/>
    <cacheHierarchy uniqueName="[Sales 1].[Date (Month)]" caption="Date (Month)" attribute="1" defaultMemberUniqueName="[Sales 1].[Date (Month)].[All]" allUniqueName="[Sales 1].[Date (Month)].[All]" dimensionUniqueName="[Sales 1]" displayFolder="" count="2" memberValueDatatype="130" unbalanced="0">
      <fieldsUsage count="2">
        <fieldUsage x="-1"/>
        <fieldUsage x="0"/>
      </fieldsUsage>
    </cacheHierarchy>
    <cacheHierarchy uniqueName="[Sales 1].[Rol2]" caption="Rol2" attribute="1" defaultMemberUniqueName="[Sales 1].[Rol2].[All]" allUniqueName="[Sales 1].[Rol2].[All]" dimensionUniqueName="[Sales 1]" displayFolder="" count="0"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1"/>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6"/>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5"/>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4"/>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5"/>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19"/>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2"/>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29"/>
        </ext>
      </extLst>
    </cacheHierarchy>
    <cacheHierarchy uniqueName="[Measures].[Sum of Total Sales 2]" caption="Sum of Total Sales 2" measure="1" displayFolder="" measureGroup="Sales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3"/>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2"/>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1"/>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2"/>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6"/>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29"/>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ohamed" refreshedDate="45848.938009490739"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67">
    <cacheHierarchy uniqueName="[Measures]" caption="Measures" attribute="1" keyAttribute="1" defaultMemberUniqueName="[Measures].[__No measures defined]" dimensionUniqueName="[Measures]" displayFolder="" measures="1" count="1"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Unit Price]" caption="Unit Price" attribute="1" defaultMemberUniqueName="[Products].[Unit Price].[All]" allUniqueName="[Products].[Unit Price].[All]" dimensionUniqueName="[Products]" displayFolder="" count="2" memberValueDatatype="5" unbalanced="0"/>
    <cacheHierarchy uniqueName="[Sales].[Key]" caption="Key" attribute="1" defaultMemberUniqueName="[Sales].[Key].[All]" allUniqueName="[Sales].[Key].[All]" dimensionUniqueName="[Sale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Region]" caption="Region" attribute="1" defaultMemberUniqueName="[Sales].[Region].[All]" allUniqueName="[Sales].[Region].[All]" dimensionUniqueName="[Sales]" displayFolder="" count="2" memberValueDatatype="130" unbalanced="0"/>
    <cacheHierarchy uniqueName="[Sales].[Country]" caption="Country" attribute="1" defaultMemberUniqueName="[Sales].[Country].[All]" allUniqueName="[Sales].[Country].[All]" dimensionUniqueName="[Sales]" displayFolder="" count="2" memberValueDatatype="130" unbalanced="0"/>
    <cacheHierarchy uniqueName="[Sales].[Product Category]" caption="Product Category" attribute="1" defaultMemberUniqueName="[Sales].[Product Category].[All]" allUniqueName="[Sales].[Product 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Units Sold]" caption="Units Sold" attribute="1" defaultMemberUniqueName="[Sales].[Units Sold].[All]" allUniqueName="[Sales].[Units Sold].[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Total Sales]" caption="Total Sales" attribute="1" defaultMemberUniqueName="[Sales].[Total Sales].[All]" allUniqueName="[Sales].[Total Sales].[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person]" caption="Salesperson" attribute="1" defaultMemberUniqueName="[Sales].[Salesperson].[All]" allUniqueName="[Sales].[Salesperson].[All]" dimensionUniqueName="[Sales]" displayFolder="" count="2" memberValueDatatype="130" unbalanced="0"/>
    <cacheHierarchy uniqueName="[Sales].[Channel]" caption="Channel" attribute="1" defaultMemberUniqueName="[Sales].[Channel].[All]" allUniqueName="[Sales].[Channel].[All]" dimensionUniqueName="[Sales]" displayFolder="" count="2" memberValueDatatype="130" unbalanced="0"/>
    <cacheHierarchy uniqueName="[Sales].[Cost]" caption="Cost" attribute="1" defaultMemberUniqueName="[Sales].[Cost].[All]" allUniqueName="[Sales].[Cost].[All]" dimensionUniqueName="[Sales]" displayFolder="" count="2" memberValueDatatype="5" unbalanced="0"/>
    <cacheHierarchy uniqueName="[Sales].[profitability]" caption="profitability" attribute="1" defaultMemberUniqueName="[Sales].[profitability].[All]" allUniqueName="[Sales].[profitability].[All]" dimensionUniqueName="[Sales]" displayFolder="" count="2" memberValueDatatype="5" unbalanced="0"/>
    <cacheHierarchy uniqueName="[Sales].[Date (Year)]" caption="Date (Year)" attribute="1" defaultMemberUniqueName="[Sales].[Date (Year)].[All]" allUniqueName="[Sales].[Date (Yea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cacheHierarchy uniqueName="[Sales].[Rol2]" caption="Rol2" attribute="1" defaultMemberUniqueName="[Sales].[Rol2].[All]" allUniqueName="[Sales].[Rol2].[All]" dimensionUniqueName="[Sales]" displayFolder="" count="2" memberValueDatatype="5" unbalanced="0"/>
    <cacheHierarchy uniqueName="[Sales 1].[Key]" caption="Key" attribute="1" defaultMemberUniqueName="[Sales 1].[Key].[All]" allUniqueName="[Sales 1].[Key].[All]" dimensionUniqueName="[Sales 1]" displayFolder="" count="2" memberValueDatatype="20" unbalanced="0"/>
    <cacheHierarchy uniqueName="[Sales 1].[Date]" caption="Date" attribute="1" time="1" defaultMemberUniqueName="[Sales 1].[Date].[All]" allUniqueName="[Sales 1].[Date].[All]" dimensionUniqueName="[Sales 1]" displayFolder="" count="2" memberValueDatatype="7" unbalanced="0"/>
    <cacheHierarchy uniqueName="[Sales 1].[Region]" caption="Region" attribute="1" defaultMemberUniqueName="[Sales 1].[Region].[All]" allUniqueName="[Sales 1].[Region].[All]" dimensionUniqueName="[Sales 1]" displayFolder="" count="2" memberValueDatatype="130" unbalanced="0"/>
    <cacheHierarchy uniqueName="[Sales 1].[Country]" caption="Country" attribute="1" defaultMemberUniqueName="[Sales 1].[Country].[All]" allUniqueName="[Sales 1].[Country].[All]" dimensionUniqueName="[Sales 1]" displayFolder="" count="2" memberValueDatatype="130" unbalanced="0"/>
    <cacheHierarchy uniqueName="[Sales 1].[Product Category]" caption="Product Category" attribute="1" defaultMemberUniqueName="[Sales 1].[Product Category].[All]" allUniqueName="[Sales 1].[Product Category].[All]" dimensionUniqueName="[Sales 1]" displayFolder="" count="2" memberValueDatatype="130" unbalanced="0"/>
    <cacheHierarchy uniqueName="[Sales 1].[Product Name]" caption="Product Name" attribute="1" defaultMemberUniqueName="[Sales 1].[Product Name].[All]" allUniqueName="[Sales 1].[Product Name].[All]" dimensionUniqueName="[Sales 1]" displayFolder="" count="2" memberValueDatatype="130" unbalanced="0"/>
    <cacheHierarchy uniqueName="[Sales 1].[Units Sold]" caption="Units Sold" attribute="1" defaultMemberUniqueName="[Sales 1].[Units Sold].[All]" allUniqueName="[Sales 1].[Units Sold].[All]" dimensionUniqueName="[Sales 1]" displayFolder="" count="2" memberValueDatatype="20" unbalanced="0"/>
    <cacheHierarchy uniqueName="[Sales 1].[Unit Price]" caption="Unit Price" attribute="1" defaultMemberUniqueName="[Sales 1].[Unit Price].[All]" allUniqueName="[Sales 1].[Unit Price].[All]" dimensionUniqueName="[Sales 1]" displayFolder="" count="2" memberValueDatatype="5" unbalanced="0"/>
    <cacheHierarchy uniqueName="[Sales 1].[Total Sales]" caption="Total Sales" attribute="1" defaultMemberUniqueName="[Sales 1].[Total Sales].[All]" allUniqueName="[Sales 1].[Total Sales].[All]" dimensionUniqueName="[Sales 1]" displayFolder="" count="2" memberValueDatatype="5" unbalanced="0"/>
    <cacheHierarchy uniqueName="[Sales 1].[Profit]" caption="Profit" attribute="1" defaultMemberUniqueName="[Sales 1].[Profit].[All]" allUniqueName="[Sales 1].[Profit].[All]" dimensionUniqueName="[Sales 1]" displayFolder="" count="2" memberValueDatatype="5" unbalanced="0"/>
    <cacheHierarchy uniqueName="[Sales 1].[Salesperson]" caption="Salesperson" attribute="1" defaultMemberUniqueName="[Sales 1].[Salesperson].[All]" allUniqueName="[Sales 1].[Salesperson].[All]" dimensionUniqueName="[Sales 1]" displayFolder="" count="2" memberValueDatatype="130" unbalanced="0"/>
    <cacheHierarchy uniqueName="[Sales 1].[Channel]" caption="Channel" attribute="1" defaultMemberUniqueName="[Sales 1].[Channel].[All]" allUniqueName="[Sales 1].[Channel].[All]" dimensionUniqueName="[Sales 1]" displayFolder="" count="2" memberValueDatatype="130" unbalanced="0"/>
    <cacheHierarchy uniqueName="[Sales 1].[Cost]" caption="Cost" attribute="1" defaultMemberUniqueName="[Sales 1].[Cost].[All]" allUniqueName="[Sales 1].[Cost].[All]" dimensionUniqueName="[Sales 1]" displayFolder="" count="2" memberValueDatatype="5" unbalanced="0"/>
    <cacheHierarchy uniqueName="[Sales 1].[profitability]" caption="profitability" attribute="1" defaultMemberUniqueName="[Sales 1].[profitability].[All]" allUniqueName="[Sales 1].[profitability].[All]" dimensionUniqueName="[Sales 1]" displayFolder="" count="2" memberValueDatatype="5" unbalanced="0"/>
    <cacheHierarchy uniqueName="[Sales 1].[Date (Year)]" caption="Date (Year)" attribute="1" defaultMemberUniqueName="[Sales 1].[Date (Year)].[All]" allUniqueName="[Sales 1].[Date (Year)].[All]" dimensionUniqueName="[Sales 1]" displayFolder="" count="2" memberValueDatatype="130" unbalanced="0"/>
    <cacheHierarchy uniqueName="[Sales 1].[Date (Month)]" caption="Date (Month)" attribute="1" defaultMemberUniqueName="[Sales 1].[Date (Month)].[All]" allUniqueName="[Sales 1].[Date (Month)].[All]" dimensionUniqueName="[Sales 1]" displayFolder="" count="2" memberValueDatatype="130" unbalanced="0"/>
    <cacheHierarchy uniqueName="[Sales 1].[Rol2]" caption="Rol2" attribute="1" defaultMemberUniqueName="[Sales 1].[Rol2].[All]" allUniqueName="[Sales 1].[Rol2].[All]" dimensionUniqueName="[Sales 1]" displayFolder="" count="2" memberValueDatatype="5" unbalanced="0"/>
    <cacheHierarchy uniqueName="[Measures].[Sales]" caption="Sales" measure="1" displayFolder="" measureGroup="Sales" count="0"/>
    <cacheHierarchy uniqueName="[Measures].[All Profit]" caption="All Profit" measure="1" displayFolder="" measureGroup="Sales" count="0"/>
    <cacheHierarchy uniqueName="[Measures].[Rol]" caption="Rol" measure="1" displayFolder="" measureGroup="Sales" count="0"/>
    <cacheHierarchy uniqueName="[Measures].[PROFIT MARGIN]" caption="PROFIT MARGIN"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3"/>
        </ext>
      </extLst>
    </cacheHierarchy>
    <cacheHierarchy uniqueName="[Measures].[Sum of Total Sales]" caption="Sum of Total Sales" measure="1" displayFolder="" measureGroup="Sales" count="0" hidden="1">
      <extLst>
        <ext xmlns:x15="http://schemas.microsoft.com/office/spreadsheetml/2010/11/main" uri="{B97F6D7D-B522-45F9-BDA1-12C45D357490}">
          <x15:cacheHierarchy aggregatedColumn="12"/>
        </ext>
      </extLst>
    </cacheHierarchy>
    <cacheHierarchy uniqueName="[Measures].[Sum of profitability]" caption="Sum of profitability" measure="1" displayFolder="" measureGroup="Sales" count="0" hidden="1">
      <extLst>
        <ext xmlns:x15="http://schemas.microsoft.com/office/spreadsheetml/2010/11/main" uri="{B97F6D7D-B522-45F9-BDA1-12C45D357490}">
          <x15:cacheHierarchy aggregatedColumn="17"/>
        </ext>
      </extLst>
    </cacheHierarchy>
    <cacheHierarchy uniqueName="[Measures].[Average of profitability]" caption="Average of profitability" measure="1" displayFolder="" measureGroup="Sale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Sales" count="0" hidden="1">
      <extLst>
        <ext xmlns:x15="http://schemas.microsoft.com/office/spreadsheetml/2010/11/main" uri="{B97F6D7D-B522-45F9-BDA1-12C45D357490}">
          <x15:cacheHierarchy aggregatedColumn="16"/>
        </ext>
      </extLst>
    </cacheHierarchy>
    <cacheHierarchy uniqueName="[Measures].[Count of Channel]" caption="Count of Channel" measure="1" displayFolder="" measureGroup="Sales" count="0" hidden="1">
      <extLst>
        <ext xmlns:x15="http://schemas.microsoft.com/office/spreadsheetml/2010/11/main" uri="{B97F6D7D-B522-45F9-BDA1-12C45D357490}">
          <x15:cacheHierarchy aggregatedColumn="15"/>
        </ext>
      </extLst>
    </cacheHierarchy>
    <cacheHierarchy uniqueName="[Measures].[Sum of Rol2]" caption="Sum of Rol2" measure="1" displayFolder="" measureGroup="Sales" count="0" hidden="1">
      <extLst>
        <ext xmlns:x15="http://schemas.microsoft.com/office/spreadsheetml/2010/11/main" uri="{B97F6D7D-B522-45F9-BDA1-12C45D357490}">
          <x15:cacheHierarchy aggregatedColumn="20"/>
        </ext>
      </extLst>
    </cacheHierarchy>
    <cacheHierarchy uniqueName="[Measures].[Average of Cost]" caption="Average of Cost" measure="1" displayFolder="" measureGroup="Sales" count="0" hidden="1">
      <extLst>
        <ext xmlns:x15="http://schemas.microsoft.com/office/spreadsheetml/2010/11/main" uri="{B97F6D7D-B522-45F9-BDA1-12C45D357490}">
          <x15:cacheHierarchy aggregatedColumn="16"/>
        </ext>
      </extLst>
    </cacheHierarchy>
    <cacheHierarchy uniqueName="[Measures].[Average of Rol2]" caption="Average of Rol2" measure="1" displayFolder="" measureGroup="Sales" count="0" hidden="1">
      <extLst>
        <ext xmlns:x15="http://schemas.microsoft.com/office/spreadsheetml/2010/11/main" uri="{B97F6D7D-B522-45F9-BDA1-12C45D357490}">
          <x15:cacheHierarchy aggregatedColumn="20"/>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13"/>
        </ext>
      </extLst>
    </cacheHierarchy>
    <cacheHierarchy uniqueName="[Measures].[Sum of Profit 2]" caption="Sum of Profit 2" measure="1" displayFolder="" measureGroup="Sales 1" count="0" hidden="1">
      <extLst>
        <ext xmlns:x15="http://schemas.microsoft.com/office/spreadsheetml/2010/11/main" uri="{B97F6D7D-B522-45F9-BDA1-12C45D357490}">
          <x15:cacheHierarchy aggregatedColumn="30"/>
        </ext>
      </extLst>
    </cacheHierarchy>
    <cacheHierarchy uniqueName="[Measures].[Sum of Total Sales 2]" caption="Sum of Total Sales 2" measure="1" displayFolder="" measureGroup="Sales 1" count="0" hidden="1">
      <extLst>
        <ext xmlns:x15="http://schemas.microsoft.com/office/spreadsheetml/2010/11/main" uri="{B97F6D7D-B522-45F9-BDA1-12C45D357490}">
          <x15:cacheHierarchy aggregatedColumn="29"/>
        </ext>
      </extLst>
    </cacheHierarchy>
    <cacheHierarchy uniqueName="[Measures].[Sum of profitability 2]" caption="Sum of profitability 2" measure="1" displayFolder="" measureGroup="Sales 1" count="0" hidden="1">
      <extLst>
        <ext xmlns:x15="http://schemas.microsoft.com/office/spreadsheetml/2010/11/main" uri="{B97F6D7D-B522-45F9-BDA1-12C45D357490}">
          <x15:cacheHierarchy aggregatedColumn="34"/>
        </ext>
      </extLst>
    </cacheHierarchy>
    <cacheHierarchy uniqueName="[Measures].[Average of profitability 2]" caption="Average of profitability 2" measure="1" displayFolder="" measureGroup="Sales 1" count="0" hidden="1">
      <extLst>
        <ext xmlns:x15="http://schemas.microsoft.com/office/spreadsheetml/2010/11/main" uri="{B97F6D7D-B522-45F9-BDA1-12C45D357490}">
          <x15:cacheHierarchy aggregatedColumn="34"/>
        </ext>
      </extLst>
    </cacheHierarchy>
    <cacheHierarchy uniqueName="[Measures].[Sum of Cost 2]" caption="Sum of Cost 2" measure="1" displayFolder="" measureGroup="Sales 1" count="0" hidden="1">
      <extLst>
        <ext xmlns:x15="http://schemas.microsoft.com/office/spreadsheetml/2010/11/main" uri="{B97F6D7D-B522-45F9-BDA1-12C45D357490}">
          <x15:cacheHierarchy aggregatedColumn="33"/>
        </ext>
      </extLst>
    </cacheHierarchy>
    <cacheHierarchy uniqueName="[Measures].[Count of Channel 2]" caption="Count of Channel 2" measure="1" displayFolder="" measureGroup="Sales 1" count="0" hidden="1">
      <extLst>
        <ext xmlns:x15="http://schemas.microsoft.com/office/spreadsheetml/2010/11/main" uri="{B97F6D7D-B522-45F9-BDA1-12C45D357490}">
          <x15:cacheHierarchy aggregatedColumn="32"/>
        </ext>
      </extLst>
    </cacheHierarchy>
    <cacheHierarchy uniqueName="[Measures].[Sum of Rol2 2]" caption="Sum of Rol2 2" measure="1" displayFolder="" measureGroup="Sales 1" count="0" hidden="1">
      <extLst>
        <ext xmlns:x15="http://schemas.microsoft.com/office/spreadsheetml/2010/11/main" uri="{B97F6D7D-B522-45F9-BDA1-12C45D357490}">
          <x15:cacheHierarchy aggregatedColumn="37"/>
        </ext>
      </extLst>
    </cacheHierarchy>
    <cacheHierarchy uniqueName="[Measures].[Average of Cost 2]" caption="Average of Cost 2" measure="1" displayFolder="" measureGroup="Sales 1" count="0" hidden="1">
      <extLst>
        <ext xmlns:x15="http://schemas.microsoft.com/office/spreadsheetml/2010/11/main" uri="{B97F6D7D-B522-45F9-BDA1-12C45D357490}">
          <x15:cacheHierarchy aggregatedColumn="33"/>
        </ext>
      </extLst>
    </cacheHierarchy>
    <cacheHierarchy uniqueName="[Measures].[Average of Rol2 2]" caption="Average of Rol2 2" measure="1" displayFolder="" measureGroup="Sales 1" count="0" hidden="1">
      <extLst>
        <ext xmlns:x15="http://schemas.microsoft.com/office/spreadsheetml/2010/11/main" uri="{B97F6D7D-B522-45F9-BDA1-12C45D357490}">
          <x15:cacheHierarchy aggregatedColumn="37"/>
        </ext>
      </extLst>
    </cacheHierarchy>
    <cacheHierarchy uniqueName="[Measures].[Average of Profit 2]" caption="Average of Profit 2" measure="1" displayFolder="" measureGroup="Sales 1" count="0" hidden="1">
      <extLst>
        <ext xmlns:x15="http://schemas.microsoft.com/office/spreadsheetml/2010/11/main" uri="{B97F6D7D-B522-45F9-BDA1-12C45D357490}">
          <x15:cacheHierarchy aggregatedColumn="30"/>
        </ext>
      </extLst>
    </cacheHierarchy>
    <cacheHierarchy uniqueName="[Measures].[Max of Rol2]" caption="Max of Rol2" measure="1" displayFolder="" measureGroup="Sale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Products" uniqueName="[Products]" caption="Products"/>
    <dimension name="Sales" uniqueName="[Sales]" caption="Sales"/>
    <dimension name="Sales 1" uniqueName="[Sales 1]" caption="Sales 1"/>
  </dimensions>
  <measureGroups count="3">
    <measureGroup name="Products" caption="Products"/>
    <measureGroup name="Sales" caption="Sales"/>
    <measureGroup name="Sales 1" caption="Sales 1"/>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9" cacheId="719" applyNumberFormats="0" applyBorderFormats="0" applyFontFormats="0" applyPatternFormats="0" applyAlignmentFormats="0" applyWidthHeightFormats="1" dataCaption="Values" tag="6a4c29e4-4dde-4aeb-a5a7-e9a4ba882d50" updatedVersion="6" minRefreshableVersion="3" useAutoFormatting="1" subtotalHiddenItems="1" itemPrintTitles="1" createdVersion="6" indent="0" outline="1" outlineData="1" multipleFieldFilters="0">
  <location ref="D14:D15"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formats count="4">
    <format dxfId="3">
      <pivotArea type="all" dataOnly="0" outline="0"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2.xml><?xml version="1.0" encoding="utf-8"?>
<pivotTableDefinition xmlns="http://schemas.openxmlformats.org/spreadsheetml/2006/main" name="PivotTable6" cacheId="734" applyNumberFormats="0" applyBorderFormats="0" applyFontFormats="0" applyPatternFormats="0" applyAlignmentFormats="0" applyWidthHeightFormats="1" dataCaption="Values" tag="7f19ed56-2770-422d-b2f9-a6e24312fa6f" updatedVersion="6" minRefreshableVersion="3" useAutoFormatting="1" subtotalHiddenItems="1" itemPrintTitles="1" createdVersion="6" indent="0" outline="1" outlineData="1" multipleFieldFilters="0" chartFormat="4">
  <location ref="AQ4:AR8" firstHeaderRow="1"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Profit" fld="1" baseField="0" baseItem="0" numFmtId="2"/>
  </dataFields>
  <formats count="3">
    <format dxfId="6">
      <pivotArea outline="0" collapsedLevelsAreSubtotals="1" fieldPosition="0"/>
    </format>
    <format dxfId="5">
      <pivotArea dataOnly="0" labelOnly="1" outline="0" axis="axisValues" fieldPosition="0"/>
    </format>
    <format dxfId="4">
      <pivotArea dataOnly="0" labelOnly="1" outline="0" axis="axisValues" fieldPosition="0"/>
    </format>
  </formats>
  <chartFormats count="8">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1"/>
          </reference>
        </references>
      </pivotArea>
    </chartFormat>
    <chartFormat chart="3" format="18">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3.xml><?xml version="1.0" encoding="utf-8"?>
<pivotTableDefinition xmlns="http://schemas.openxmlformats.org/spreadsheetml/2006/main" name="PivotTable14" cacheId="704" applyNumberFormats="0" applyBorderFormats="0" applyFontFormats="0" applyPatternFormats="0" applyAlignmentFormats="0" applyWidthHeightFormats="1" dataCaption="Values" tag="60497f6e-7a11-4954-9d77-c6884ca0d536" updatedVersion="6" minRefreshableVersion="3" useAutoFormatting="1" subtotalHiddenItems="1" itemPrintTitles="1" createdVersion="6" indent="0" outline="1" outlineData="1" multipleFieldFilters="0">
  <location ref="CS4:CW11" firstHeaderRow="0" firstDataRow="1" firstDataCol="1"/>
  <pivotFields count="6">
    <pivotField axis="axisRow" allDrilled="1" showAll="0" measureFilter="1" sortType="ascending" defaultAttributeDrillState="1">
      <items count="7">
        <item x="0"/>
        <item x="1"/>
        <item x="2"/>
        <item x="3"/>
        <item x="4"/>
        <item x="5"/>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 dataField="1" showAll="0"/>
    <pivotField allDrilled="1" showAll="0" dataSourceSort="1" defaultAttributeDrillState="1"/>
  </pivotFields>
  <rowFields count="1">
    <field x="0"/>
  </rowFields>
  <rowItems count="7">
    <i>
      <x v="5"/>
    </i>
    <i>
      <x v="3"/>
    </i>
    <i>
      <x v="4"/>
    </i>
    <i>
      <x v="1"/>
    </i>
    <i>
      <x/>
    </i>
    <i>
      <x v="2"/>
    </i>
    <i t="grand">
      <x/>
    </i>
  </rowItems>
  <colFields count="1">
    <field x="-2"/>
  </colFields>
  <colItems count="4">
    <i>
      <x/>
    </i>
    <i i="1">
      <x v="1"/>
    </i>
    <i i="2">
      <x v="2"/>
    </i>
    <i i="3">
      <x v="3"/>
    </i>
  </colItems>
  <dataFields count="4">
    <dataField name="Sum of Cost" fld="1" baseField="0" baseItem="0" numFmtId="2"/>
    <dataField name="Sum of Profit" fld="4" baseField="0" baseItem="0" numFmtId="2"/>
    <dataField name="Average of profitability" fld="2" subtotal="average" baseField="0" baseItem="0"/>
    <dataField name="Average of Rol" fld="3" subtotal="average" baseField="0" baseItem="5"/>
  </dataFields>
  <formats count="4">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rofit"/>
    <pivotHierarchy dragToData="1"/>
    <pivotHierarchy dragToData="1"/>
    <pivotHierarchy dragToData="1" caption="Average of profitability"/>
    <pivotHierarchy dragToData="1"/>
    <pivotHierarchy dragToData="1"/>
    <pivotHierarchy dragToData="1"/>
    <pivotHierarchy dragToData="1"/>
    <pivotHierarchy dragToData="1" caption="Average of Rol"/>
    <pivotHierarchy dragToData="1" caption="Average of Profit"/>
    <pivotHierarchy dragToData="1"/>
  </pivotHierarchies>
  <pivotTableStyleInfo name="PivotStyleLight16" showRowHeaders="1" showColHeaders="1" showRowStripes="0" showColStripes="0" showLastColumn="1"/>
  <filters count="1">
    <filter fld="0" type="valueLessThanOrEqual" id="4" iMeasureHier="58">
      <autoFilter ref="A1">
        <filterColumn colId="0">
          <customFilters>
            <customFilter operator="lessThanOrEqual" val="0.15"/>
          </customFilters>
        </filterColumn>
      </autoFilter>
    </filter>
  </filters>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4.xml><?xml version="1.0" encoding="utf-8"?>
<pivotTableDefinition xmlns="http://schemas.openxmlformats.org/spreadsheetml/2006/main" name="PivotTable8" cacheId="740" applyNumberFormats="0" applyBorderFormats="0" applyFontFormats="0" applyPatternFormats="0" applyAlignmentFormats="0" applyWidthHeightFormats="1" dataCaption="Values" tag="cf3fc4bc-48f1-4974-bf77-123cba776735" updatedVersion="6" minRefreshableVersion="3" useAutoFormatting="1" subtotalHiddenItems="1" itemPrintTitles="1" createdVersion="6" indent="0" outline="1" outlineData="1" multipleFieldFilters="0" chartFormat="4">
  <location ref="BJ4:BK8" firstHeaderRow="1" firstDataRow="1" firstDataCol="1"/>
  <pivotFields count="5">
    <pivotField axis="axisRow" allDrilled="1" showAll="0" dataSourceSort="1" defaultAttributeDrillState="1">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axis="axisRow" allDrilled="1" showAll="0" dataSourceSort="1" defaultAttributeDrillState="1">
      <items count="7">
        <item x="0"/>
        <item x="1"/>
        <item x="2"/>
        <item x="3"/>
        <item x="4"/>
        <item x="5"/>
        <item t="default"/>
      </items>
    </pivotField>
    <pivotField axis="axisRow" allDrilled="1" showAll="0" dataSourceSort="1">
      <items count="4">
        <item x="0" e="0"/>
        <item x="1" e="0"/>
        <item x="2" e="0"/>
        <item t="default"/>
      </items>
    </pivotField>
    <pivotField dataField="1" showAll="0"/>
    <pivotField allDrilled="1" showAll="0" dataSourceSort="1" defaultAttributeDrillState="1"/>
  </pivotFields>
  <rowFields count="3">
    <field x="2"/>
    <field x="0"/>
    <field x="1"/>
  </rowFields>
  <rowItems count="4">
    <i>
      <x/>
    </i>
    <i>
      <x v="1"/>
    </i>
    <i>
      <x v="2"/>
    </i>
    <i t="grand">
      <x/>
    </i>
  </rowItems>
  <colItems count="1">
    <i/>
  </colItems>
  <dataFields count="1">
    <dataField name="Sum of Total Sales" fld="3" baseField="0" baseItem="0"/>
  </dataField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4"/>
    <rowHierarchyUsage hierarchyUsage="2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5.xml><?xml version="1.0" encoding="utf-8"?>
<pivotTableDefinition xmlns="http://schemas.openxmlformats.org/spreadsheetml/2006/main" name="PivotTable3" cacheId="728" applyNumberFormats="0" applyBorderFormats="0" applyFontFormats="0" applyPatternFormats="0" applyAlignmentFormats="0" applyWidthHeightFormats="1" dataCaption="Values" tag="abebb3e3-d2ad-4699-859a-20fa9b7a25cb" updatedVersion="6" minRefreshableVersion="3" visualTotals="0" useAutoFormatting="1" subtotalHiddenItems="1" itemPrintTitles="1" createdVersion="6" indent="0" outline="1" outlineData="1" multipleFieldFilters="0" chartFormat="19">
  <location ref="G4:H15"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1"/>
    </i>
    <i>
      <x v="9"/>
    </i>
    <i>
      <x v="3"/>
    </i>
    <i>
      <x v="2"/>
    </i>
    <i>
      <x v="4"/>
    </i>
    <i>
      <x v="8"/>
    </i>
    <i>
      <x v="7"/>
    </i>
    <i>
      <x v="6"/>
    </i>
    <i>
      <x v="5"/>
    </i>
    <i>
      <x/>
    </i>
    <i t="grand">
      <x/>
    </i>
  </rowItems>
  <colItems count="1">
    <i/>
  </colItems>
  <dataFields count="1">
    <dataField name="Sum of Profit" fld="1" baseField="0" baseItem="0" numFmtId="168"/>
  </dataFields>
  <formats count="24">
    <format dxfId="34">
      <pivotArea outline="0" collapsedLevelsAreSubtotals="1" fieldPosition="0"/>
    </format>
    <format dxfId="33">
      <pivotArea dataOnly="0" labelOnly="1" outline="0" axis="axisValues" fieldPosition="0"/>
    </format>
    <format dxfId="32">
      <pivotArea dataOnly="0" labelOnly="1" outline="0" axis="axisValues" fieldPosition="0"/>
    </format>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outline="0" collapsedLevelsAreSubtotals="1" fieldPosition="0"/>
    </format>
    <format dxfId="27">
      <pivotArea dataOnly="0" labelOnly="1" outline="0" axis="axisValues" fieldPosition="0"/>
    </format>
    <format dxfId="26">
      <pivotArea dataOnly="0" labelOnly="1" outline="0" axis="axisValues" fieldPosition="0"/>
    </format>
    <format dxfId="25">
      <pivotArea outline="0" collapsedLevelsAreSubtotals="1" fieldPosition="0"/>
    </format>
    <format dxfId="24">
      <pivotArea dataOnly="0" labelOnly="1" outline="0" axis="axisValues" fieldPosition="0"/>
    </format>
    <format dxfId="23">
      <pivotArea dataOnly="0" labelOnly="1" outline="0" axis="axisValues" fieldPosition="0"/>
    </format>
    <format dxfId="22">
      <pivotArea outline="0" collapsedLevelsAreSubtotals="1" fieldPosition="0"/>
    </format>
    <format dxfId="21">
      <pivotArea dataOnly="0" labelOnly="1" outline="0" axis="axisValues" fieldPosition="0"/>
    </format>
    <format dxfId="20">
      <pivotArea dataOnly="0" labelOnly="1" outline="0" axis="axisValues" fieldPosition="0"/>
    </format>
    <format dxfId="19">
      <pivotArea outline="0" collapsedLevelsAreSubtotals="1" fieldPosition="0"/>
    </format>
    <format dxfId="18">
      <pivotArea dataOnly="0" labelOnly="1" outline="0" axis="axisValues" fieldPosition="0"/>
    </format>
    <format dxfId="17">
      <pivotArea dataOnly="0" labelOnly="1" outline="0" axis="axisValues" fieldPosition="0"/>
    </format>
    <format dxfId="16">
      <pivotArea outline="0" collapsedLevelsAreSubtotals="1" fieldPosition="0"/>
    </format>
    <format dxfId="15">
      <pivotArea dataOnly="0" labelOnly="1" outline="0" axis="axisValues" fieldPosition="0"/>
    </format>
    <format dxfId="14">
      <pivotArea dataOnly="0" labelOnly="1" outline="0" axis="axisValues" fieldPosition="0"/>
    </format>
    <format dxfId="13">
      <pivotArea outline="0" collapsedLevelsAreSubtotals="1" fieldPosition="0"/>
    </format>
    <format dxfId="12">
      <pivotArea dataOnly="0" labelOnly="1" outline="0" axis="axisValues" fieldPosition="0"/>
    </format>
    <format dxfId="11">
      <pivotArea dataOnly="0" labelOnly="1" outline="0" axis="axisValues" fieldPosition="0"/>
    </format>
  </formats>
  <chartFormats count="4">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6.xml><?xml version="1.0" encoding="utf-8"?>
<pivotTableDefinition xmlns="http://schemas.openxmlformats.org/spreadsheetml/2006/main" name="PivotTable2" cacheId="7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B4:AC9" firstHeaderRow="1" firstDataRow="1"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3"/>
    </i>
    <i>
      <x/>
    </i>
    <i>
      <x v="2"/>
    </i>
    <i>
      <x v="1"/>
    </i>
    <i t="grand">
      <x/>
    </i>
  </rowItems>
  <colItems count="1">
    <i/>
  </colItems>
  <dataFields count="1">
    <dataField name="Average of Rol2" fld="1" subtotal="average" baseField="1" baseItem="0"/>
  </dataFields>
  <chartFormats count="2">
    <chartFormat chart="0"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Rol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7.xml><?xml version="1.0" encoding="utf-8"?>
<pivotTableDefinition xmlns="http://schemas.openxmlformats.org/spreadsheetml/2006/main" name="PivotTable11" cacheId="698" applyNumberFormats="0" applyBorderFormats="0" applyFontFormats="0" applyPatternFormats="0" applyAlignmentFormats="0" applyWidthHeightFormats="1" dataCaption="Values" tag="3fdb4faf-212f-43ea-b99f-db011505557f" updatedVersion="6" minRefreshableVersion="3" useAutoFormatting="1" subtotalHiddenItems="1" itemPrintTitles="1" createdVersion="6" indent="0" outline="1" outlineData="1" multipleFieldFilters="0" chartFormat="6">
  <location ref="CA4:CB15"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5"/>
    </i>
    <i>
      <x v="2"/>
    </i>
    <i>
      <x v="4"/>
    </i>
    <i>
      <x/>
    </i>
    <i>
      <x v="3"/>
    </i>
    <i>
      <x v="8"/>
    </i>
    <i>
      <x v="7"/>
    </i>
    <i>
      <x v="1"/>
    </i>
    <i>
      <x v="6"/>
    </i>
    <i>
      <x v="9"/>
    </i>
    <i t="grand">
      <x/>
    </i>
  </rowItems>
  <colItems count="1">
    <i/>
  </colItems>
  <dataFields count="1">
    <dataField name="Sum of Profit" fld="1" baseField="0" baseItem="0"/>
  </dataFields>
  <formats count="3">
    <format dxfId="37">
      <pivotArea outline="0" collapsedLevelsAreSubtotals="1" fieldPosition="0"/>
    </format>
    <format dxfId="36">
      <pivotArea dataOnly="0" labelOnly="1" outline="0" axis="axisValues" fieldPosition="0"/>
    </format>
    <format dxfId="35">
      <pivotArea dataOnly="0" labelOnly="1" outline="0" axis="axisValues" fieldPosition="0"/>
    </format>
  </formats>
  <chartFormats count="2">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8.xml><?xml version="1.0" encoding="utf-8"?>
<pivotTableDefinition xmlns="http://schemas.openxmlformats.org/spreadsheetml/2006/main" name="PivotTable18" cacheId="716" applyNumberFormats="0" applyBorderFormats="0" applyFontFormats="0" applyPatternFormats="0" applyAlignmentFormats="0" applyWidthHeightFormats="1" dataCaption="Values" tag="a1e6ea79-d32d-49cf-98bf-566711039c38" updatedVersion="6" minRefreshableVersion="3" useAutoFormatting="1" itemPrintTitles="1" createdVersion="6" indent="0" outline="1" outlineData="1" multipleFieldFilters="0">
  <location ref="A14:A15"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formats count="4">
    <format dxfId="41">
      <pivotArea type="all" dataOnly="0" outline="0" fieldPosition="0"/>
    </format>
    <format dxfId="40">
      <pivotArea outline="0" collapsedLevelsAreSubtotals="1" fieldPosition="0"/>
    </format>
    <format dxfId="39">
      <pivotArea dataOnly="0" labelOnly="1" outline="0" axis="axisValues" fieldPosition="0"/>
    </format>
    <format dxfId="38">
      <pivotArea dataOnly="0" labelOnly="1" outline="0" axis="axisValues"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9.xml><?xml version="1.0" encoding="utf-8"?>
<pivotTableDefinition xmlns="http://schemas.openxmlformats.org/spreadsheetml/2006/main" name="PivotTable20" cacheId="725" applyNumberFormats="0" applyBorderFormats="0" applyFontFormats="0" applyPatternFormats="0" applyAlignmentFormats="0" applyWidthHeightFormats="1" dataCaption="Values" tag="0cb94221-3858-4f78-a634-aff1ff900ebe" updatedVersion="6" minRefreshableVersion="3" useAutoFormatting="1" rowGrandTotals="0" colGrandTotals="0" itemPrintTitles="1" createdVersion="6" indent="0" outline="1" outlineData="1" multipleFieldFilters="0" rowHeaderCaption="Product Name">
  <location ref="D9:E10" firstHeaderRow="1" firstDataRow="1" firstDataCol="1"/>
  <pivotFields count="3">
    <pivotField dataField="1" showAll="0"/>
    <pivotField axis="axisRow" allDrilled="1" showAll="0" measureFilter="1" sortType="descending" defaultAttributeDrillState="1">
      <items count="2">
        <item x="0"/>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
    <i>
      <x/>
    </i>
  </rowItems>
  <colItems count="1">
    <i/>
  </colItems>
  <dataFields count="1">
    <dataField name="ROL" fld="0" subtotal="max" baseField="1" baseItem="0"/>
  </dataFields>
  <formats count="6">
    <format dxfId="47">
      <pivotArea type="all" dataOnly="0" outline="0" fieldPosition="0"/>
    </format>
    <format dxfId="46">
      <pivotArea outline="0" collapsedLevelsAreSubtotals="1" fieldPosition="0"/>
    </format>
    <format dxfId="45">
      <pivotArea field="1" type="button" dataOnly="0" labelOnly="1" outline="0" axis="axisRow" fieldPosition="0"/>
    </format>
    <format dxfId="44">
      <pivotArea dataOnly="0" labelOnly="1" outline="0" axis="axisValues" fieldPosition="0"/>
    </format>
    <format dxfId="43">
      <pivotArea dataOnly="0" labelOnly="1" fieldPosition="0">
        <references count="1">
          <reference field="1" count="0"/>
        </references>
      </pivotArea>
    </format>
    <format dxfId="42">
      <pivotArea dataOnly="0" labelOnly="1" outline="0" axis="axisValues"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OL"/>
  </pivotHierarchies>
  <pivotTableStyleInfo name="PivotStyleLight16" showRowHeaders="1" showColHeaders="1" showRowStripes="0" showColStripes="0" showLastColumn="1"/>
  <filters count="1">
    <filter fld="1" type="count" id="1" iMeasureHier="65">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10.xml><?xml version="1.0" encoding="utf-8"?>
<pivotTableDefinition xmlns="http://schemas.openxmlformats.org/spreadsheetml/2006/main" name="PivotTable1" cacheId="695" applyNumberFormats="0" applyBorderFormats="0" applyFontFormats="0" applyPatternFormats="0" applyAlignmentFormats="0" applyWidthHeightFormats="1" dataCaption="Values" tag="1153b9da-8bd5-414d-afd9-87d336da3402" updatedVersion="6" minRefreshableVersion="3" useAutoFormatting="1" subtotalHiddenItems="1" itemPrintTitles="1" createdVersion="6" indent="0" outline="1" outlineData="1" multipleFieldFilters="0" chartFormat="7">
  <location ref="N4:P11" firstHeaderRow="0" firstDataRow="1" firstDataCol="1"/>
  <pivotFields count="4">
    <pivotField axis="axisRow" allDrilled="1" showAll="0" measureFilter="1"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7">
    <i>
      <x v="4"/>
    </i>
    <i>
      <x v="5"/>
    </i>
    <i>
      <x v="2"/>
    </i>
    <i>
      <x v="1"/>
    </i>
    <i>
      <x/>
    </i>
    <i>
      <x v="3"/>
    </i>
    <i t="grand">
      <x/>
    </i>
  </rowItems>
  <colFields count="1">
    <field x="-2"/>
  </colFields>
  <colItems count="2">
    <i>
      <x/>
    </i>
    <i i="1">
      <x v="1"/>
    </i>
  </colItems>
  <dataFields count="2">
    <dataField name="Sum of Total Sales" fld="1" baseField="0" baseItem="0" numFmtId="2"/>
    <dataField name="Average of profitability" fld="2" subtotal="average" baseField="0" baseItem="4"/>
  </dataFields>
  <formats count="2">
    <format dxfId="49">
      <pivotArea outline="0" collapsedLevelsAreSubtotals="1" fieldPosition="0">
        <references count="1">
          <reference field="4294967294" count="1" selected="0">
            <x v="0"/>
          </reference>
        </references>
      </pivotArea>
    </format>
    <format dxfId="48">
      <pivotArea dataOnly="0" labelOnly="1" outline="0" fieldPosition="0">
        <references count="1">
          <reference field="4294967294" count="1">
            <x v="0"/>
          </reference>
        </references>
      </pivotArea>
    </format>
  </formats>
  <chartFormats count="56">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1" format="14">
      <pivotArea type="data" outline="0" fieldPosition="0">
        <references count="2">
          <reference field="4294967294" count="1" selected="0">
            <x v="0"/>
          </reference>
          <reference field="0" count="1" selected="0">
            <x v="5"/>
          </reference>
        </references>
      </pivotArea>
    </chartFormat>
    <chartFormat chart="1" format="15">
      <pivotArea type="data" outline="0" fieldPosition="0">
        <references count="2">
          <reference field="4294967294" count="1" selected="0">
            <x v="0"/>
          </reference>
          <reference field="0" count="1" selected="0">
            <x v="2"/>
          </reference>
        </references>
      </pivotArea>
    </chartFormat>
    <chartFormat chart="1" format="16">
      <pivotArea type="data" outline="0" fieldPosition="0">
        <references count="2">
          <reference field="4294967294" count="1" selected="0">
            <x v="0"/>
          </reference>
          <reference field="0" count="1" selected="0">
            <x v="1"/>
          </reference>
        </references>
      </pivotArea>
    </chartFormat>
    <chartFormat chart="1" format="17">
      <pivotArea type="data" outline="0" fieldPosition="0">
        <references count="2">
          <reference field="4294967294" count="1" selected="0">
            <x v="0"/>
          </reference>
          <reference field="0" count="1" selected="0">
            <x v="0"/>
          </reference>
        </references>
      </pivotArea>
    </chartFormat>
    <chartFormat chart="1" format="18">
      <pivotArea type="data" outline="0" fieldPosition="0">
        <references count="2">
          <reference field="4294967294" count="1" selected="0">
            <x v="0"/>
          </reference>
          <reference field="0" count="1" selected="0">
            <x v="3"/>
          </reference>
        </references>
      </pivotArea>
    </chartFormat>
    <chartFormat chart="1" format="19" series="1">
      <pivotArea type="data" outline="0" fieldPosition="0">
        <references count="1">
          <reference field="4294967294" count="1" selected="0">
            <x v="1"/>
          </reference>
        </references>
      </pivotArea>
    </chartFormat>
    <chartFormat chart="1" format="20">
      <pivotArea type="data" outline="0" fieldPosition="0">
        <references count="2">
          <reference field="4294967294" count="1" selected="0">
            <x v="1"/>
          </reference>
          <reference field="0" count="1" selected="0">
            <x v="4"/>
          </reference>
        </references>
      </pivotArea>
    </chartFormat>
    <chartFormat chart="1" format="21">
      <pivotArea type="data" outline="0" fieldPosition="0">
        <references count="2">
          <reference field="4294967294" count="1" selected="0">
            <x v="1"/>
          </reference>
          <reference field="0" count="1" selected="0">
            <x v="5"/>
          </reference>
        </references>
      </pivotArea>
    </chartFormat>
    <chartFormat chart="1" format="22">
      <pivotArea type="data" outline="0" fieldPosition="0">
        <references count="2">
          <reference field="4294967294" count="1" selected="0">
            <x v="1"/>
          </reference>
          <reference field="0" count="1" selected="0">
            <x v="2"/>
          </reference>
        </references>
      </pivotArea>
    </chartFormat>
    <chartFormat chart="1" format="23">
      <pivotArea type="data" outline="0" fieldPosition="0">
        <references count="2">
          <reference field="4294967294" count="1" selected="0">
            <x v="1"/>
          </reference>
          <reference field="0" count="1" selected="0">
            <x v="1"/>
          </reference>
        </references>
      </pivotArea>
    </chartFormat>
    <chartFormat chart="1" format="24">
      <pivotArea type="data" outline="0" fieldPosition="0">
        <references count="2">
          <reference field="4294967294" count="1" selected="0">
            <x v="1"/>
          </reference>
          <reference field="0" count="1" selected="0">
            <x v="0"/>
          </reference>
        </references>
      </pivotArea>
    </chartFormat>
    <chartFormat chart="1" format="25">
      <pivotArea type="data" outline="0" fieldPosition="0">
        <references count="2">
          <reference field="4294967294" count="1" selected="0">
            <x v="1"/>
          </reference>
          <reference field="0" count="1" selected="0">
            <x v="3"/>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0" count="1" selected="0">
            <x v="4"/>
          </reference>
        </references>
      </pivotArea>
    </chartFormat>
    <chartFormat chart="2" format="28">
      <pivotArea type="data" outline="0" fieldPosition="0">
        <references count="2">
          <reference field="4294967294" count="1" selected="0">
            <x v="0"/>
          </reference>
          <reference field="0" count="1" selected="0">
            <x v="5"/>
          </reference>
        </references>
      </pivotArea>
    </chartFormat>
    <chartFormat chart="2" format="29">
      <pivotArea type="data" outline="0" fieldPosition="0">
        <references count="2">
          <reference field="4294967294" count="1" selected="0">
            <x v="0"/>
          </reference>
          <reference field="0" count="1" selected="0">
            <x v="2"/>
          </reference>
        </references>
      </pivotArea>
    </chartFormat>
    <chartFormat chart="2" format="30">
      <pivotArea type="data" outline="0" fieldPosition="0">
        <references count="2">
          <reference field="4294967294" count="1" selected="0">
            <x v="0"/>
          </reference>
          <reference field="0" count="1" selected="0">
            <x v="1"/>
          </reference>
        </references>
      </pivotArea>
    </chartFormat>
    <chartFormat chart="2" format="31">
      <pivotArea type="data" outline="0" fieldPosition="0">
        <references count="2">
          <reference field="4294967294" count="1" selected="0">
            <x v="0"/>
          </reference>
          <reference field="0" count="1" selected="0">
            <x v="0"/>
          </reference>
        </references>
      </pivotArea>
    </chartFormat>
    <chartFormat chart="2" format="32">
      <pivotArea type="data" outline="0" fieldPosition="0">
        <references count="2">
          <reference field="4294967294" count="1" selected="0">
            <x v="0"/>
          </reference>
          <reference field="0" count="1" selected="0">
            <x v="3"/>
          </reference>
        </references>
      </pivotArea>
    </chartFormat>
    <chartFormat chart="2" format="33" series="1">
      <pivotArea type="data" outline="0" fieldPosition="0">
        <references count="1">
          <reference field="4294967294" count="1" selected="0">
            <x v="1"/>
          </reference>
        </references>
      </pivotArea>
    </chartFormat>
    <chartFormat chart="2" format="34">
      <pivotArea type="data" outline="0" fieldPosition="0">
        <references count="2">
          <reference field="4294967294" count="1" selected="0">
            <x v="1"/>
          </reference>
          <reference field="0" count="1" selected="0">
            <x v="4"/>
          </reference>
        </references>
      </pivotArea>
    </chartFormat>
    <chartFormat chart="2" format="35">
      <pivotArea type="data" outline="0" fieldPosition="0">
        <references count="2">
          <reference field="4294967294" count="1" selected="0">
            <x v="1"/>
          </reference>
          <reference field="0" count="1" selected="0">
            <x v="5"/>
          </reference>
        </references>
      </pivotArea>
    </chartFormat>
    <chartFormat chart="2" format="36">
      <pivotArea type="data" outline="0" fieldPosition="0">
        <references count="2">
          <reference field="4294967294" count="1" selected="0">
            <x v="1"/>
          </reference>
          <reference field="0" count="1" selected="0">
            <x v="2"/>
          </reference>
        </references>
      </pivotArea>
    </chartFormat>
    <chartFormat chart="2" format="37">
      <pivotArea type="data" outline="0" fieldPosition="0">
        <references count="2">
          <reference field="4294967294" count="1" selected="0">
            <x v="1"/>
          </reference>
          <reference field="0" count="1" selected="0">
            <x v="1"/>
          </reference>
        </references>
      </pivotArea>
    </chartFormat>
    <chartFormat chart="2" format="38">
      <pivotArea type="data" outline="0" fieldPosition="0">
        <references count="2">
          <reference field="4294967294" count="1" selected="0">
            <x v="1"/>
          </reference>
          <reference field="0" count="1" selected="0">
            <x v="0"/>
          </reference>
        </references>
      </pivotArea>
    </chartFormat>
    <chartFormat chart="2" format="39">
      <pivotArea type="data" outline="0" fieldPosition="0">
        <references count="2">
          <reference field="4294967294" count="1" selected="0">
            <x v="1"/>
          </reference>
          <reference field="0" count="1" selected="0">
            <x v="3"/>
          </reference>
        </references>
      </pivotArea>
    </chartFormat>
    <chartFormat chart="0" format="24"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1"/>
          </reference>
        </references>
      </pivotArea>
    </chartFormat>
    <chartFormat chart="6" format="5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1"/>
          </reference>
        </references>
      </pivotArea>
    </chartFormat>
    <chartFormat chart="6" format="56">
      <pivotArea type="data" outline="0" fieldPosition="0">
        <references count="2">
          <reference field="4294967294" count="1" selected="0">
            <x v="0"/>
          </reference>
          <reference field="0" count="1" selected="0">
            <x v="4"/>
          </reference>
        </references>
      </pivotArea>
    </chartFormat>
    <chartFormat chart="6" format="57">
      <pivotArea type="data" outline="0" fieldPosition="0">
        <references count="2">
          <reference field="4294967294" count="1" selected="0">
            <x v="0"/>
          </reference>
          <reference field="0" count="1" selected="0">
            <x v="5"/>
          </reference>
        </references>
      </pivotArea>
    </chartFormat>
    <chartFormat chart="6" format="58">
      <pivotArea type="data" outline="0" fieldPosition="0">
        <references count="2">
          <reference field="4294967294" count="1" selected="0">
            <x v="0"/>
          </reference>
          <reference field="0" count="1" selected="0">
            <x v="2"/>
          </reference>
        </references>
      </pivotArea>
    </chartFormat>
    <chartFormat chart="6" format="59">
      <pivotArea type="data" outline="0" fieldPosition="0">
        <references count="2">
          <reference field="4294967294" count="1" selected="0">
            <x v="0"/>
          </reference>
          <reference field="0" count="1" selected="0">
            <x v="1"/>
          </reference>
        </references>
      </pivotArea>
    </chartFormat>
    <chartFormat chart="6" format="60">
      <pivotArea type="data" outline="0" fieldPosition="0">
        <references count="2">
          <reference field="4294967294" count="1" selected="0">
            <x v="0"/>
          </reference>
          <reference field="0" count="1" selected="0">
            <x v="0"/>
          </reference>
        </references>
      </pivotArea>
    </chartFormat>
    <chartFormat chart="6" format="61">
      <pivotArea type="data" outline="0" fieldPosition="0">
        <references count="2">
          <reference field="4294967294" count="1" selected="0">
            <x v="0"/>
          </reference>
          <reference field="0" count="1" selected="0">
            <x v="3"/>
          </reference>
        </references>
      </pivotArea>
    </chartFormat>
    <chartFormat chart="6" format="62">
      <pivotArea type="data" outline="0" fieldPosition="0">
        <references count="2">
          <reference field="4294967294" count="1" selected="0">
            <x v="1"/>
          </reference>
          <reference field="0" count="1" selected="0">
            <x v="4"/>
          </reference>
        </references>
      </pivotArea>
    </chartFormat>
    <chartFormat chart="6" format="63">
      <pivotArea type="data" outline="0" fieldPosition="0">
        <references count="2">
          <reference field="4294967294" count="1" selected="0">
            <x v="1"/>
          </reference>
          <reference field="0" count="1" selected="0">
            <x v="5"/>
          </reference>
        </references>
      </pivotArea>
    </chartFormat>
    <chartFormat chart="6" format="64">
      <pivotArea type="data" outline="0" fieldPosition="0">
        <references count="2">
          <reference field="4294967294" count="1" selected="0">
            <x v="1"/>
          </reference>
          <reference field="0" count="1" selected="0">
            <x v="2"/>
          </reference>
        </references>
      </pivotArea>
    </chartFormat>
    <chartFormat chart="6" format="65">
      <pivotArea type="data" outline="0" fieldPosition="0">
        <references count="2">
          <reference field="4294967294" count="1" selected="0">
            <x v="1"/>
          </reference>
          <reference field="0" count="1" selected="0">
            <x v="1"/>
          </reference>
        </references>
      </pivotArea>
    </chartFormat>
    <chartFormat chart="6" format="66">
      <pivotArea type="data" outline="0" fieldPosition="0">
        <references count="2">
          <reference field="4294967294" count="1" selected="0">
            <x v="1"/>
          </reference>
          <reference field="0" count="1" selected="0">
            <x v="0"/>
          </reference>
        </references>
      </pivotArea>
    </chartFormat>
    <chartFormat chart="6" format="67">
      <pivotArea type="data" outline="0" fieldPosition="0">
        <references count="2">
          <reference field="4294967294" count="1" selected="0">
            <x v="1"/>
          </reference>
          <reference field="0" count="1" selected="0">
            <x v="3"/>
          </reference>
        </references>
      </pivotArea>
    </chartFormat>
    <chartFormat chart="0" format="26">
      <pivotArea type="data" outline="0" fieldPosition="0">
        <references count="2">
          <reference field="4294967294" count="1" selected="0">
            <x v="0"/>
          </reference>
          <reference field="0" count="1" selected="0">
            <x v="4"/>
          </reference>
        </references>
      </pivotArea>
    </chartFormat>
    <chartFormat chart="0" format="27">
      <pivotArea type="data" outline="0" fieldPosition="0">
        <references count="2">
          <reference field="4294967294" count="1" selected="0">
            <x v="0"/>
          </reference>
          <reference field="0" count="1" selected="0">
            <x v="5"/>
          </reference>
        </references>
      </pivotArea>
    </chartFormat>
    <chartFormat chart="0" format="28">
      <pivotArea type="data" outline="0" fieldPosition="0">
        <references count="2">
          <reference field="4294967294" count="1" selected="0">
            <x v="0"/>
          </reference>
          <reference field="0" count="1" selected="0">
            <x v="2"/>
          </reference>
        </references>
      </pivotArea>
    </chartFormat>
    <chartFormat chart="0" format="29">
      <pivotArea type="data" outline="0" fieldPosition="0">
        <references count="2">
          <reference field="4294967294" count="1" selected="0">
            <x v="0"/>
          </reference>
          <reference field="0" count="1" selected="0">
            <x v="1"/>
          </reference>
        </references>
      </pivotArea>
    </chartFormat>
    <chartFormat chart="0" format="30">
      <pivotArea type="data" outline="0" fieldPosition="0">
        <references count="2">
          <reference field="4294967294" count="1" selected="0">
            <x v="0"/>
          </reference>
          <reference field="0" count="1" selected="0">
            <x v="0"/>
          </reference>
        </references>
      </pivotArea>
    </chartFormat>
    <chartFormat chart="0" format="31">
      <pivotArea type="data" outline="0" fieldPosition="0">
        <references count="2">
          <reference field="4294967294" count="1" selected="0">
            <x v="0"/>
          </reference>
          <reference field="0" count="1" selected="0">
            <x v="3"/>
          </reference>
        </references>
      </pivotArea>
    </chartFormat>
    <chartFormat chart="0" format="32">
      <pivotArea type="data" outline="0" fieldPosition="0">
        <references count="2">
          <reference field="4294967294" count="1" selected="0">
            <x v="1"/>
          </reference>
          <reference field="0" count="1" selected="0">
            <x v="4"/>
          </reference>
        </references>
      </pivotArea>
    </chartFormat>
    <chartFormat chart="0" format="33">
      <pivotArea type="data" outline="0" fieldPosition="0">
        <references count="2">
          <reference field="4294967294" count="1" selected="0">
            <x v="1"/>
          </reference>
          <reference field="0" count="1" selected="0">
            <x v="5"/>
          </reference>
        </references>
      </pivotArea>
    </chartFormat>
    <chartFormat chart="0" format="34">
      <pivotArea type="data" outline="0" fieldPosition="0">
        <references count="2">
          <reference field="4294967294" count="1" selected="0">
            <x v="1"/>
          </reference>
          <reference field="0" count="1" selected="0">
            <x v="2"/>
          </reference>
        </references>
      </pivotArea>
    </chartFormat>
    <chartFormat chart="0" format="35">
      <pivotArea type="data" outline="0" fieldPosition="0">
        <references count="2">
          <reference field="4294967294" count="1" selected="0">
            <x v="1"/>
          </reference>
          <reference field="0" count="1" selected="0">
            <x v="1"/>
          </reference>
        </references>
      </pivotArea>
    </chartFormat>
    <chartFormat chart="0" format="36">
      <pivotArea type="data" outline="0" fieldPosition="0">
        <references count="2">
          <reference field="4294967294" count="1" selected="0">
            <x v="1"/>
          </reference>
          <reference field="0" count="1" selected="0">
            <x v="0"/>
          </reference>
        </references>
      </pivotArea>
    </chartFormat>
    <chartFormat chart="0" format="37">
      <pivotArea type="data" outline="0" fieldPosition="0">
        <references count="2">
          <reference field="4294967294" count="1" selected="0">
            <x v="1"/>
          </reference>
          <reference field="0" count="1" selected="0">
            <x v="3"/>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abil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LessThan" id="8" iMeasureHier="58">
      <autoFilter ref="A1">
        <filterColumn colId="0">
          <customFilters>
            <customFilter operator="lessThan" val="0.15"/>
          </customFilters>
        </filterColumn>
      </autoFilter>
    </filter>
  </filters>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11.xml><?xml version="1.0" encoding="utf-8"?>
<pivotTableDefinition xmlns="http://schemas.openxmlformats.org/spreadsheetml/2006/main" name="PivotTable17" cacheId="713" applyNumberFormats="0" applyBorderFormats="0" applyFontFormats="0" applyPatternFormats="0" applyAlignmentFormats="0" applyWidthHeightFormats="1" dataCaption="Values" tag="60da26b5-174a-4599-9bf7-78cc7df36867" updatedVersion="6" minRefreshableVersion="3" useAutoFormatting="1" rowGrandTotals="0" colGrandTotals="0" itemPrintTitles="1" createdVersion="6" indent="0" outline="1" outlineData="1" multipleFieldFilters="0" rowHeaderCaption="Product Name">
  <location ref="A9:B10" firstHeaderRow="1" firstDataRow="1" firstDataCol="1"/>
  <pivotFields count="3">
    <pivotField axis="axisRow" allDrilled="1" showAll="0" measureFilter="1" sortType="descending" defaultAttributeDrillState="1">
      <items count="2">
        <item x="0"/>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
    <i>
      <x/>
    </i>
  </rowItems>
  <colItems count="1">
    <i/>
  </colItems>
  <dataFields count="1">
    <dataField name="Sum of Profit" fld="1" baseField="0" baseItem="0"/>
  </dataFields>
  <formats count="6">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outline="0" axis="axisValues" fieldPosition="0"/>
    </format>
    <format dxfId="51">
      <pivotArea dataOnly="0" labelOnly="1" fieldPosition="0">
        <references count="1">
          <reference field="0" count="0"/>
        </references>
      </pivotArea>
    </format>
    <format dxfId="50">
      <pivotArea dataOnly="0" labelOnly="1" outline="0" axis="axisValues"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12.xml><?xml version="1.0" encoding="utf-8"?>
<pivotTableDefinition xmlns="http://schemas.openxmlformats.org/spreadsheetml/2006/main" name="PivotTable12" cacheId="701" applyNumberFormats="0" applyBorderFormats="0" applyFontFormats="0" applyPatternFormats="0" applyAlignmentFormats="0" applyWidthHeightFormats="1" dataCaption="Values" tag="4845767d-6b66-40e1-86b4-a960a754836e" updatedVersion="6" minRefreshableVersion="3" useAutoFormatting="1" subtotalHiddenItems="1" itemPrintTitles="1" createdVersion="6" indent="0" outline="1" outlineData="1" multipleFieldFilters="0" chartFormat="1">
  <location ref="CJ4:CM15"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llDrilled="1" showAll="0" dataSourceSort="1" defaultAttributeDrillState="1"/>
  </pivotFields>
  <rowFields count="1">
    <field x="0"/>
  </rowFields>
  <rowItems count="11">
    <i>
      <x/>
    </i>
    <i>
      <x v="9"/>
    </i>
    <i>
      <x v="5"/>
    </i>
    <i>
      <x v="6"/>
    </i>
    <i>
      <x v="8"/>
    </i>
    <i>
      <x v="2"/>
    </i>
    <i>
      <x v="7"/>
    </i>
    <i>
      <x v="4"/>
    </i>
    <i>
      <x v="3"/>
    </i>
    <i>
      <x v="1"/>
    </i>
    <i t="grand">
      <x/>
    </i>
  </rowItems>
  <colFields count="1">
    <field x="-2"/>
  </colFields>
  <colItems count="3">
    <i>
      <x/>
    </i>
    <i i="1">
      <x v="1"/>
    </i>
    <i i="2">
      <x v="2"/>
    </i>
  </colItems>
  <dataFields count="3">
    <dataField name="Sum of Total Sales" fld="1" baseField="0" baseItem="0" numFmtId="2"/>
    <dataField name="Sum of Profit" fld="2" baseField="0" baseItem="0" numFmtId="2"/>
    <dataField name="Sum of profitability" fld="3" baseField="0" baseItem="0"/>
  </dataFields>
  <formats count="4">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s>
  <chartFormats count="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56">
      <autoFilter ref="A1">
        <filterColumn colId="0">
          <top10 val="10" filterVal="10"/>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13.xml><?xml version="1.0" encoding="utf-8"?>
<pivotTableDefinition xmlns="http://schemas.openxmlformats.org/spreadsheetml/2006/main" name="PivotTable5" cacheId="731" applyNumberFormats="0" applyBorderFormats="0" applyFontFormats="0" applyPatternFormats="0" applyAlignmentFormats="0" applyWidthHeightFormats="1" dataCaption="Values" tag="85790b86-f5e2-4292-aa2d-d2d00ea5f46e" updatedVersion="6" minRefreshableVersion="3" useAutoFormatting="1" subtotalHiddenItems="1" itemPrintTitles="1" createdVersion="6" indent="0" outline="1" outlineData="1" multipleFieldFilters="0" chartFormat="5">
  <location ref="AI4:AJ9" firstHeaderRow="1" firstDataRow="1" firstDataCol="1"/>
  <pivotFields count="3">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1"/>
    </i>
    <i>
      <x/>
    </i>
    <i>
      <x v="3"/>
    </i>
    <i>
      <x v="2"/>
    </i>
    <i t="grand">
      <x/>
    </i>
  </rowItems>
  <colItems count="1">
    <i/>
  </colItems>
  <dataFields count="1">
    <dataField name="Sum of Profit" fld="1" baseField="0" baseItem="0" numFmtId="2"/>
  </dataFields>
  <formats count="2">
    <format dxfId="61">
      <pivotArea outline="0" collapsedLevelsAreSubtotals="1" fieldPosition="0">
        <references count="1">
          <reference field="4294967294" count="1" selected="0">
            <x v="0"/>
          </reference>
        </references>
      </pivotArea>
    </format>
    <format dxfId="60">
      <pivotArea dataOnly="0" labelOnly="1" outline="0" fieldPosition="0">
        <references count="1">
          <reference field="4294967294" count="1">
            <x v="0"/>
          </reference>
        </references>
      </pivotArea>
    </format>
  </formats>
  <chartFormats count="2">
    <chartFormat chart="0" format="3"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abil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activeTabTopLevelEntity name="[Sales]"/>
      </x15:pivotTableUISettings>
    </ext>
  </extLst>
</pivotTableDefinition>
</file>

<file path=xl/pivotTables/pivotTable14.xml><?xml version="1.0" encoding="utf-8"?>
<pivotTableDefinition xmlns="http://schemas.openxmlformats.org/spreadsheetml/2006/main" name="PivotTable7" cacheId="737" applyNumberFormats="0" applyBorderFormats="0" applyFontFormats="0" applyPatternFormats="0" applyAlignmentFormats="0" applyWidthHeightFormats="1" dataCaption="Values" tag="ffc21800-394a-4413-bfe6-a5e02190d9b3" updatedVersion="6" minRefreshableVersion="3" useAutoFormatting="1" subtotalHiddenItems="1" itemPrintTitles="1" createdVersion="6" indent="0" outline="1" outlineData="1" multipleFieldFilters="0" chartFormat="4">
  <location ref="AY4:BC10" firstHeaderRow="1" firstDataRow="2" firstDataCol="1"/>
  <pivotFields count="4">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5">
    <i>
      <x v="3"/>
    </i>
    <i>
      <x v="2"/>
    </i>
    <i>
      <x v="1"/>
    </i>
    <i>
      <x/>
    </i>
    <i t="grand">
      <x/>
    </i>
  </rowItems>
  <colFields count="1">
    <field x="1"/>
  </colFields>
  <colItems count="4">
    <i>
      <x/>
    </i>
    <i>
      <x v="1"/>
    </i>
    <i>
      <x v="2"/>
    </i>
    <i t="grand">
      <x/>
    </i>
  </colItems>
  <dataFields count="1">
    <dataField name="Sum of Profit" fld="2" baseField="0" baseItem="0"/>
  </dataFields>
  <chartFormats count="6">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1"/>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15.xml><?xml version="1.0" encoding="utf-8"?>
<pivotTableDefinition xmlns="http://schemas.openxmlformats.org/spreadsheetml/2006/main" name="PivotTable16" cacheId="710" applyNumberFormats="0" applyBorderFormats="0" applyFontFormats="0" applyPatternFormats="0" applyAlignmentFormats="0" applyWidthHeightFormats="1" dataCaption="Values" tag="27386049-7ef5-42ee-b438-99ee80c1edd9" updatedVersion="6" minRefreshableVersion="3" useAutoFormatting="1" subtotalHiddenItems="1" itemPrintTitles="1" createdVersion="6" indent="0" outline="1" outlineData="1" multipleFieldFilters="0">
  <location ref="D4:D5"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formats count="6">
    <format dxfId="67">
      <pivotArea type="all" dataOnly="0" outline="0" fieldPosition="0"/>
    </format>
    <format dxfId="66">
      <pivotArea outline="0" collapsedLevelsAreSubtotals="1" fieldPosition="0"/>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16.xml><?xml version="1.0" encoding="utf-8"?>
<pivotTableDefinition xmlns="http://schemas.openxmlformats.org/spreadsheetml/2006/main" name="PivotTable9" cacheId="743" applyNumberFormats="0" applyBorderFormats="0" applyFontFormats="0" applyPatternFormats="0" applyAlignmentFormats="0" applyWidthHeightFormats="1" dataCaption="Values" tag="fe78ae30-a89e-4485-9106-826c7dd0f5f8" updatedVersion="6" minRefreshableVersion="3" useAutoFormatting="1" subtotalHiddenItems="1" itemPrintTitles="1" createdVersion="6" indent="0" outline="1" outlineData="1" multipleFieldFilters="0" chartFormat="4">
  <location ref="BQ4:BR17"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1]"/>
      </x15:pivotTableUISettings>
    </ext>
  </extLst>
</pivotTableDefinition>
</file>

<file path=xl/pivotTables/pivotTable17.xml><?xml version="1.0" encoding="utf-8"?>
<pivotTableDefinition xmlns="http://schemas.openxmlformats.org/spreadsheetml/2006/main" name="PivotTable15" cacheId="707" applyNumberFormats="0" applyBorderFormats="0" applyFontFormats="0" applyPatternFormats="0" applyAlignmentFormats="0" applyWidthHeightFormats="1" dataCaption="Values" tag="6e70d56b-72bc-49e0-ab92-04ee08df87bd" updatedVersion="6" minRefreshableVersion="3" useAutoFormatting="1" itemPrintTitles="1" createdVersion="6" indent="0" outline="1" outlineData="1" multipleFieldFilters="0">
  <location ref="A4:A5" firstHeaderRow="1" firstDataRow="1" firstDataCol="0"/>
  <pivotFields count="2">
    <pivotField dataField="1" showAll="0"/>
    <pivotField allDrilled="1" showAll="0" dataSourceSort="1" defaultAttributeDrillState="1"/>
  </pivotFields>
  <rowItems count="1">
    <i/>
  </rowItems>
  <colItems count="1">
    <i/>
  </colItems>
  <dataFields count="1">
    <dataField name="TOTAL NET PROFIT" fld="0" subtotal="count" baseField="0" baseItem="695912464"/>
  </dataFields>
  <formats count="8">
    <format dxfId="75">
      <pivotArea type="all" dataOnly="0" outline="0" fieldPosition="0"/>
    </format>
    <format dxfId="74">
      <pivotArea outline="0" collapsedLevelsAreSubtotals="1" fieldPosition="0"/>
    </format>
    <format dxfId="73">
      <pivotArea dataOnly="0" labelOnly="1" outline="0" axis="axisValues"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 dxfId="68">
      <pivotArea dataOnly="0" labelOnly="1" outline="0" axis="axisValues" fieldPosition="0"/>
    </format>
  </formats>
  <pivotHierarchies count="66">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NET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7">
    <queryTableFields count="16">
      <queryTableField id="1" name="Key" tableColumnId="2"/>
      <queryTableField id="2" name="Date" tableColumnId="3"/>
      <queryTableField id="16" dataBound="0" tableColumnId="17"/>
      <queryTableField id="3" name="Region" tableColumnId="4"/>
      <queryTableField id="4" name="Country" tableColumnId="5"/>
      <queryTableField id="5" name="Product Category" tableColumnId="6"/>
      <queryTableField id="6" name="Product Name" tableColumnId="7"/>
      <queryTableField id="7" name="Units Sold" tableColumnId="8"/>
      <queryTableField id="8" name="Unit Price" tableColumnId="9"/>
      <queryTableField id="9" name="Total Sales" tableColumnId="10"/>
      <queryTableField id="10" name="Profit" tableColumnId="11"/>
      <queryTableField id="11" name="Salesperson" tableColumnId="12"/>
      <queryTableField id="12" name="Channel" tableColumnId="13"/>
      <queryTableField id="13" name="Cost" tableColumnId="14"/>
      <queryTableField id="14" name="profitability" tableColumnId="15"/>
      <queryTableField id="15" name="Rol" tableColumnId="16"/>
    </queryTableFields>
  </queryTableRefresh>
</queryTable>
</file>

<file path=xl/queryTables/queryTable2.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4">
    <queryTableFields count="3">
      <queryTableField id="1" name="Product Category" tableColumnId="7"/>
      <queryTableField id="2" name="Product Name" tableColumnId="8"/>
      <queryTableField id="3" name="Unit Price" tableColumnId="9"/>
    </queryTableFields>
  </queryTableRefresh>
</queryTable>
</file>

<file path=xl/queryTables/queryTable3.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5">
    <queryTableFields count="2">
      <queryTableField id="1" name="Product Name" tableColumnId="56"/>
      <queryTableField id="2" name="Count Product Name" tableColumnId="5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nnel" sourceName="[Sales].[Channel]">
  <pivotTables>
    <pivotTable tabId="7" name="PivotTable1"/>
    <pivotTable tabId="7" name="PivotTable11"/>
    <pivotTable tabId="7" name="PivotTable12"/>
    <pivotTable tabId="7" name="PivotTable14"/>
    <pivotTable tabId="7" name="PivotTable15"/>
    <pivotTable tabId="7" name="PivotTable16"/>
    <pivotTable tabId="7" name="PivotTable17"/>
    <pivotTable tabId="7" name="PivotTable18"/>
    <pivotTable tabId="7" name="PivotTable19"/>
    <pivotTable tabId="7" name="PivotTable2"/>
    <pivotTable tabId="7" name="PivotTable20"/>
    <pivotTable tabId="7" name="PivotTable3"/>
    <pivotTable tabId="7" name="PivotTable5"/>
    <pivotTable tabId="7" name="PivotTable6"/>
    <pivotTable tabId="7" name="PivotTable7"/>
    <pivotTable tabId="7" name="PivotTable8"/>
    <pivotTable tabId="7" name="PivotTable9"/>
  </pivotTables>
  <data>
    <olap pivotCacheId="1">
      <levels count="2">
        <level uniqueName="[Sales].[Channel].[(All)]" sourceCaption="(All)" count="0"/>
        <level uniqueName="[Sales].[Channel].[Channel]" sourceCaption="Channel" count="3">
          <ranges>
            <range startItem="0">
              <i n="[Sales].[Channel].&amp;[Distributor]" c="Distributor"/>
              <i n="[Sales].[Channel].&amp;[Online]" c="Online"/>
              <i n="[Sales].[Channel].&amp;[Retail]" c="Retail"/>
            </range>
          </ranges>
        </level>
      </levels>
      <selections count="1">
        <selection n="[Sales].[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Sales].[Country]">
  <pivotTables>
    <pivotTable tabId="7" name="PivotTable1"/>
    <pivotTable tabId="7" name="PivotTable11"/>
    <pivotTable tabId="7" name="PivotTable12"/>
    <pivotTable tabId="7" name="PivotTable14"/>
    <pivotTable tabId="7" name="PivotTable15"/>
    <pivotTable tabId="7" name="PivotTable16"/>
    <pivotTable tabId="7" name="PivotTable17"/>
    <pivotTable tabId="7" name="PivotTable18"/>
    <pivotTable tabId="7" name="PivotTable19"/>
    <pivotTable tabId="7" name="PivotTable2"/>
    <pivotTable tabId="7" name="PivotTable20"/>
    <pivotTable tabId="7" name="PivotTable3"/>
    <pivotTable tabId="7" name="PivotTable5"/>
    <pivotTable tabId="7" name="PivotTable6"/>
    <pivotTable tabId="7" name="PivotTable7"/>
    <pivotTable tabId="7" name="PivotTable8"/>
    <pivotTable tabId="7" name="PivotTable9"/>
  </pivotTables>
  <data>
    <olap pivotCacheId="1">
      <levels count="2">
        <level uniqueName="[Sales].[Country].[(All)]" sourceCaption="(All)" count="0"/>
        <level uniqueName="[Sales].[Country].[Country]" sourceCaption="Country" count="4">
          <ranges>
            <range startItem="0">
              <i n="[Sales].[Country].&amp;[Brazil]" c="Brazil"/>
              <i n="[Sales].[Country].&amp;[Germany]" c="Germany"/>
              <i n="[Sales].[Country].&amp;[India]" c="India"/>
              <i n="[Sales].[Country].&amp;[USA]" c="USA"/>
            </range>
          </ranges>
        </level>
      </levels>
      <selections count="1">
        <selection n="[Sales].[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Sales].[Product Category]">
  <pivotTables>
    <pivotTable tabId="7" name="PivotTable1"/>
    <pivotTable tabId="7" name="PivotTable11"/>
    <pivotTable tabId="7" name="PivotTable12"/>
    <pivotTable tabId="7" name="PivotTable14"/>
    <pivotTable tabId="7" name="PivotTable15"/>
    <pivotTable tabId="7" name="PivotTable16"/>
    <pivotTable tabId="7" name="PivotTable17"/>
    <pivotTable tabId="7" name="PivotTable18"/>
    <pivotTable tabId="7" name="PivotTable19"/>
    <pivotTable tabId="7" name="PivotTable2"/>
    <pivotTable tabId="7" name="PivotTable20"/>
    <pivotTable tabId="7" name="PivotTable3"/>
    <pivotTable tabId="7" name="PivotTable5"/>
    <pivotTable tabId="7" name="PivotTable6"/>
    <pivotTable tabId="7" name="PivotTable7"/>
    <pivotTable tabId="7" name="PivotTable8"/>
    <pivotTable tabId="7" name="PivotTable9"/>
  </pivotTables>
  <data>
    <olap pivotCacheId="1">
      <levels count="2">
        <level uniqueName="[Sales].[Product Category].[(All)]" sourceCaption="(All)" count="0"/>
        <level uniqueName="[Sales].[Product Category].[Product Category]" sourceCaption="Product Category" count="4">
          <ranges>
            <range startItem="0">
              <i n="[Sales].[Product Category].&amp;[Beverages]" c="Beverages"/>
              <i n="[Sales].[Product Category].&amp;[Clothing]" c="Clothing"/>
              <i n="[Sales].[Product Category].&amp;[Electronics]" c="Electronics"/>
              <i n="[Sales].[Product Category].&amp;[Furniture]" c="Furniture"/>
            </range>
          </ranges>
        </level>
      </levels>
      <selections count="1">
        <selection n="[Sales].[Product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Sales].[Region]">
  <pivotTables>
    <pivotTable tabId="7" name="PivotTable1"/>
    <pivotTable tabId="7" name="PivotTable11"/>
    <pivotTable tabId="7" name="PivotTable12"/>
    <pivotTable tabId="7" name="PivotTable14"/>
    <pivotTable tabId="7" name="PivotTable15"/>
    <pivotTable tabId="7" name="PivotTable16"/>
    <pivotTable tabId="7" name="PivotTable17"/>
    <pivotTable tabId="7" name="PivotTable18"/>
    <pivotTable tabId="7" name="PivotTable19"/>
    <pivotTable tabId="7" name="PivotTable2"/>
    <pivotTable tabId="7" name="PivotTable20"/>
    <pivotTable tabId="7" name="PivotTable3"/>
    <pivotTable tabId="7" name="PivotTable5"/>
    <pivotTable tabId="7" name="PivotTable6"/>
    <pivotTable tabId="7" name="PivotTable7"/>
    <pivotTable tabId="7" name="PivotTable8"/>
    <pivotTable tabId="7" name="PivotTable9"/>
  </pivotTables>
  <data>
    <olap pivotCacheId="1">
      <levels count="2">
        <level uniqueName="[Sales].[Region].[(All)]" sourceCaption="(All)" count="0"/>
        <level uniqueName="[Sales].[Region].[Region]" sourceCaption="Region" count="4">
          <ranges>
            <range startItem="0">
              <i n="[Sales].[Region].&amp;[East]" c="East"/>
              <i n="[Sales].[Region].&amp;[North]" c="North"/>
              <i n="[Sales].[Region].&amp;[South]" c="South"/>
              <i n="[Sales].[Region].&amp;[West]" c="West"/>
            </range>
          </ranges>
        </level>
      </levels>
      <selections count="1">
        <selection n="[Sales].[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Month" sourceName="[Sales].[Date (Month)]">
  <data>
    <olap pivotCacheId="1">
      <levels count="2">
        <level uniqueName="[Sales].[Date (Month)].[(All)]" sourceCaption="(All)" count="0"/>
        <level uniqueName="[Sales].[Date (Month)].[Date (Month)]" sourceCaption="Date (Month)" count="12">
          <ranges>
            <range startItem="0">
              <i n="[Sales].[Date (Month)].&amp;[Apr]" c="Apr"/>
              <i n="[Sales].[Date (Month)].&amp;[Aug]" c="Aug"/>
              <i n="[Sales].[Date (Month)].&amp;[Dec]" c="Dec"/>
              <i n="[Sales].[Date (Month)].&amp;[Feb]" c="Feb"/>
              <i n="[Sales].[Date (Month)].&amp;[Jan]" c="Jan"/>
              <i n="[Sales].[Date (Month)].&amp;[Jul]" c="Jul"/>
              <i n="[Sales].[Date (Month)].&amp;[Jun]" c="Jun"/>
              <i n="[Sales].[Date (Month)].&amp;[Mar]" c="Mar"/>
              <i n="[Sales].[Date (Month)].&amp;[May]" c="May"/>
              <i n="[Sales].[Date (Month)].&amp;[Nov]" c="Nov"/>
              <i n="[Sales].[Date (Month)].&amp;[Oct]" c="Oct"/>
              <i n="[Sales].[Date (Month)].&amp;[Sep]" c="Sep"/>
            </range>
          </ranges>
        </level>
      </levels>
      <selections count="1">
        <selection n="[Sales].[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nnel" cache="Slicer_Channel" caption="Channel" level="1" style="SlicerStyleLight4" rowHeight="230716"/>
  <slicer name="Country" cache="Slicer_Country" caption="Country" level="1" style="SlicerStyleLight4" rowHeight="230716"/>
  <slicer name="Product Category" cache="Slicer_Product_Category" caption="Product Category" level="1" style="SlicerStyleLight4" rowHeight="230716"/>
  <slicer name="Region" cache="Slicer_Region" caption="Region" level="1" style="SlicerStyleLight4" rowHeight="230716"/>
  <slicer name="Date (Month)" cache="Slicer_Date__Month" caption="Date (Month)" startItem="9" level="1" style="SlicerStyleLight4"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Sales" displayName="Sales" ref="A1:P1001" tableType="queryTable" totalsRowShown="0">
  <autoFilter ref="A1:P1001"/>
  <tableColumns count="16">
    <tableColumn id="2" uniqueName="2" name="Key" queryTableFieldId="1" dataDxfId="101"/>
    <tableColumn id="3" uniqueName="3" name="Date" queryTableFieldId="2" dataDxfId="100"/>
    <tableColumn id="17" uniqueName="17" name="Month" queryTableFieldId="16" dataDxfId="99">
      <calculatedColumnFormula>TEXT(Sales[[#This Row],[Date]],"mmmm")</calculatedColumnFormula>
    </tableColumn>
    <tableColumn id="4" uniqueName="4" name="Region" queryTableFieldId="3" dataDxfId="98"/>
    <tableColumn id="5" uniqueName="5" name="Country" queryTableFieldId="4" dataDxfId="97"/>
    <tableColumn id="6" uniqueName="6" name="Product Category" queryTableFieldId="5" dataDxfId="96"/>
    <tableColumn id="7" uniqueName="7" name="Product Name" queryTableFieldId="6" dataDxfId="95"/>
    <tableColumn id="8" uniqueName="8" name="Units Sold" queryTableFieldId="7" dataDxfId="94"/>
    <tableColumn id="9" uniqueName="9" name="Unit Price" queryTableFieldId="8" dataDxfId="93"/>
    <tableColumn id="10" uniqueName="10" name="Total Sales" queryTableFieldId="9" dataDxfId="92"/>
    <tableColumn id="11" uniqueName="11" name="Profit" queryTableFieldId="10" dataDxfId="91"/>
    <tableColumn id="12" uniqueName="12" name="Salesperson" queryTableFieldId="11" dataDxfId="90"/>
    <tableColumn id="13" uniqueName="13" name="Channel" queryTableFieldId="12" dataDxfId="89"/>
    <tableColumn id="14" uniqueName="14" name="Cost" queryTableFieldId="13" dataDxfId="88"/>
    <tableColumn id="15" uniqueName="15" name="profitability" queryTableFieldId="14" dataDxfId="87"/>
    <tableColumn id="16" uniqueName="16" name="Rol" queryTableFieldId="15" dataDxfId="86"/>
  </tableColumns>
  <tableStyleInfo name="TableStyleMedium7" showFirstColumn="0" showLastColumn="0" showRowStripes="1" showColumnStripes="0"/>
</table>
</file>

<file path=xl/tables/table2.xml><?xml version="1.0" encoding="utf-8"?>
<table xmlns="http://schemas.openxmlformats.org/spreadsheetml/2006/main" id="2" name="Products" displayName="Products" ref="A1:C17" tableType="queryTable" totalsRowShown="0">
  <autoFilter ref="A1:C17"/>
  <tableColumns count="3">
    <tableColumn id="7" uniqueName="7" name="Product Category" queryTableFieldId="1" dataDxfId="85"/>
    <tableColumn id="8" uniqueName="8" name="Product Name" queryTableFieldId="2" dataDxfId="84"/>
    <tableColumn id="9" uniqueName="9" name="Unit Price" queryTableFieldId="3" dataDxfId="83"/>
  </tableColumns>
  <tableStyleInfo name="TableStyleMedium7" showFirstColumn="0" showLastColumn="0" showRowStripes="1" showColumnStripes="0"/>
</table>
</file>

<file path=xl/tables/table3.xml><?xml version="1.0" encoding="utf-8"?>
<table xmlns="http://schemas.openxmlformats.org/spreadsheetml/2006/main" id="3" name="Sales4" displayName="Sales4" ref="A1:B17" tableType="queryTable" totalsRowShown="0">
  <autoFilter ref="A1:B17"/>
  <tableColumns count="2">
    <tableColumn id="56" uniqueName="56" name="Product Name" queryTableFieldId="1" dataDxfId="82"/>
    <tableColumn id="57" uniqueName="57" name="Count Product Name" queryTableFieldId="2" dataDxfId="8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G1" workbookViewId="0">
      <selection activeCell="O5" sqref="O5"/>
    </sheetView>
  </sheetViews>
  <sheetFormatPr defaultRowHeight="14" x14ac:dyDescent="0.3"/>
  <cols>
    <col min="1" max="1" width="6.08203125" customWidth="1"/>
    <col min="2" max="3" width="9.75" customWidth="1"/>
    <col min="4" max="4" width="8.83203125" customWidth="1"/>
    <col min="5" max="5" width="9.58203125" customWidth="1"/>
    <col min="6" max="6" width="17.83203125" customWidth="1"/>
    <col min="7" max="7" width="15.08203125" customWidth="1"/>
    <col min="8" max="8" width="11.58203125" customWidth="1"/>
    <col min="9" max="9" width="11.08203125" customWidth="1"/>
    <col min="10" max="10" width="12.33203125" customWidth="1"/>
    <col min="11" max="11" width="8.75" customWidth="1"/>
    <col min="12" max="12" width="20.4140625" customWidth="1"/>
    <col min="13" max="13" width="9.83203125" customWidth="1"/>
    <col min="14" max="14" width="9.75" customWidth="1"/>
    <col min="15" max="15" width="12.08203125" style="6" bestFit="1" customWidth="1"/>
    <col min="16" max="16" width="11.75" style="6" bestFit="1" customWidth="1"/>
    <col min="17" max="18" width="10.4140625" bestFit="1" customWidth="1"/>
    <col min="19" max="23" width="10.4140625" customWidth="1"/>
    <col min="24" max="24" width="10.4140625" bestFit="1" customWidth="1"/>
    <col min="25" max="25" width="10.4140625" customWidth="1"/>
    <col min="26" max="26" width="11.4140625" customWidth="1"/>
    <col min="27" max="27" width="11.4140625" bestFit="1" customWidth="1"/>
  </cols>
  <sheetData>
    <row r="1" spans="1:27" x14ac:dyDescent="0.3">
      <c r="A1" s="1" t="s">
        <v>1038</v>
      </c>
      <c r="B1" s="1" t="s">
        <v>0</v>
      </c>
      <c r="C1" s="1" t="s">
        <v>1066</v>
      </c>
      <c r="D1" s="1" t="s">
        <v>1</v>
      </c>
      <c r="E1" s="1" t="s">
        <v>2</v>
      </c>
      <c r="F1" s="1" t="s">
        <v>3</v>
      </c>
      <c r="G1" s="1" t="s">
        <v>4</v>
      </c>
      <c r="H1" s="1" t="s">
        <v>5</v>
      </c>
      <c r="I1" s="1" t="s">
        <v>6</v>
      </c>
      <c r="J1" s="1" t="s">
        <v>7</v>
      </c>
      <c r="K1" s="1" t="s">
        <v>8</v>
      </c>
      <c r="L1" s="1" t="s">
        <v>9</v>
      </c>
      <c r="M1" s="1" t="s">
        <v>10</v>
      </c>
      <c r="N1" s="1" t="s">
        <v>1039</v>
      </c>
      <c r="O1" s="6" t="s">
        <v>1044</v>
      </c>
      <c r="P1" s="6" t="s">
        <v>1047</v>
      </c>
      <c r="Q1" s="1"/>
      <c r="R1" s="1"/>
      <c r="S1" s="1"/>
      <c r="T1" s="1"/>
      <c r="U1" s="1"/>
      <c r="V1" s="1"/>
      <c r="W1" s="1"/>
      <c r="X1" s="1"/>
      <c r="Y1" s="1"/>
      <c r="Z1" s="1"/>
      <c r="AA1" s="1"/>
    </row>
    <row r="2" spans="1:27" x14ac:dyDescent="0.3">
      <c r="A2" s="1">
        <v>1</v>
      </c>
      <c r="B2" s="2">
        <v>45397</v>
      </c>
      <c r="C2" s="2" t="str">
        <f>TEXT(Sales[[#This Row],[Date]],"mmmm")</f>
        <v>April</v>
      </c>
      <c r="D2" s="1" t="s">
        <v>11</v>
      </c>
      <c r="E2" s="1" t="s">
        <v>12</v>
      </c>
      <c r="F2" s="1" t="s">
        <v>13</v>
      </c>
      <c r="G2" s="1" t="s">
        <v>14</v>
      </c>
      <c r="H2" s="1">
        <v>54</v>
      </c>
      <c r="I2" s="1">
        <v>112.08</v>
      </c>
      <c r="J2" s="1">
        <v>6052.32</v>
      </c>
      <c r="K2" s="1">
        <v>1288.58</v>
      </c>
      <c r="L2" s="1" t="s">
        <v>15</v>
      </c>
      <c r="M2" s="1" t="s">
        <v>16</v>
      </c>
      <c r="N2" s="1">
        <v>4763.74</v>
      </c>
      <c r="O2" s="6">
        <v>0.21290678615803499</v>
      </c>
      <c r="P2" s="6">
        <v>0.27049755024413602</v>
      </c>
      <c r="Q2" s="1"/>
      <c r="R2" s="1"/>
      <c r="S2" s="1"/>
      <c r="T2" s="1"/>
      <c r="U2" s="1"/>
      <c r="V2" s="1"/>
      <c r="W2" s="1"/>
      <c r="X2" s="1"/>
      <c r="Y2" s="1"/>
      <c r="Z2" s="1"/>
      <c r="AA2" s="1"/>
    </row>
    <row r="3" spans="1:27" x14ac:dyDescent="0.3">
      <c r="A3" s="1">
        <v>2</v>
      </c>
      <c r="B3" s="2">
        <v>45760</v>
      </c>
      <c r="C3" s="2" t="str">
        <f>TEXT(Sales[[#This Row],[Date]],"mmmm")</f>
        <v>April</v>
      </c>
      <c r="D3" s="1" t="s">
        <v>11</v>
      </c>
      <c r="E3" s="1" t="s">
        <v>12</v>
      </c>
      <c r="F3" s="1" t="s">
        <v>17</v>
      </c>
      <c r="G3" s="1" t="s">
        <v>18</v>
      </c>
      <c r="H3" s="1">
        <v>61</v>
      </c>
      <c r="I3" s="1">
        <v>1153.21</v>
      </c>
      <c r="J3" s="1">
        <v>70345.81</v>
      </c>
      <c r="K3" s="1">
        <v>9569.89</v>
      </c>
      <c r="L3" s="1" t="s">
        <v>19</v>
      </c>
      <c r="M3" s="1" t="s">
        <v>20</v>
      </c>
      <c r="N3" s="1">
        <v>60775.92</v>
      </c>
      <c r="O3" s="6">
        <v>0.13604065402047399</v>
      </c>
      <c r="P3" s="6">
        <v>0.15746186976684201</v>
      </c>
      <c r="Q3" s="1"/>
      <c r="R3" s="1"/>
      <c r="S3" s="1"/>
      <c r="T3" s="1"/>
      <c r="U3" s="1"/>
      <c r="V3" s="1"/>
      <c r="W3" s="1"/>
      <c r="X3" s="1"/>
      <c r="Y3" s="1"/>
      <c r="Z3" s="1"/>
      <c r="AA3" s="1"/>
    </row>
    <row r="4" spans="1:27" x14ac:dyDescent="0.3">
      <c r="A4" s="1">
        <v>3</v>
      </c>
      <c r="B4" s="2">
        <v>45447</v>
      </c>
      <c r="C4" s="2" t="str">
        <f>TEXT(Sales[[#This Row],[Date]],"mmmm")</f>
        <v>June</v>
      </c>
      <c r="D4" s="1" t="s">
        <v>21</v>
      </c>
      <c r="E4" s="1" t="s">
        <v>22</v>
      </c>
      <c r="F4" s="1" t="s">
        <v>17</v>
      </c>
      <c r="G4" s="1" t="s">
        <v>23</v>
      </c>
      <c r="H4" s="1">
        <v>65</v>
      </c>
      <c r="I4" s="1">
        <v>1939.75</v>
      </c>
      <c r="J4" s="1">
        <v>126083.75</v>
      </c>
      <c r="K4" s="1">
        <v>29485.88</v>
      </c>
      <c r="L4" s="1" t="s">
        <v>24</v>
      </c>
      <c r="M4" s="1" t="s">
        <v>20</v>
      </c>
      <c r="N4" s="1">
        <v>96597.87</v>
      </c>
      <c r="O4" s="6">
        <v>0.23385947832293999</v>
      </c>
      <c r="P4" s="6">
        <v>0.30524358352829101</v>
      </c>
      <c r="Q4" s="1"/>
      <c r="R4" s="1"/>
      <c r="S4" s="1"/>
      <c r="T4" s="1"/>
      <c r="U4" s="1"/>
      <c r="V4" s="1"/>
      <c r="W4" s="1"/>
      <c r="X4" s="1"/>
      <c r="Y4" s="1"/>
      <c r="Z4" s="1"/>
      <c r="AA4" s="1"/>
    </row>
    <row r="5" spans="1:27" x14ac:dyDescent="0.3">
      <c r="A5" s="1">
        <v>4</v>
      </c>
      <c r="B5" s="2">
        <v>45734</v>
      </c>
      <c r="C5" s="2" t="str">
        <f>TEXT(Sales[[#This Row],[Date]],"mmmm")</f>
        <v>March</v>
      </c>
      <c r="D5" s="1" t="s">
        <v>21</v>
      </c>
      <c r="E5" s="1" t="s">
        <v>22</v>
      </c>
      <c r="F5" s="1" t="s">
        <v>25</v>
      </c>
      <c r="G5" s="1" t="s">
        <v>26</v>
      </c>
      <c r="H5" s="1">
        <v>79</v>
      </c>
      <c r="I5" s="1">
        <v>889.53</v>
      </c>
      <c r="J5" s="1">
        <v>70272.87</v>
      </c>
      <c r="K5" s="1">
        <v>8153.39</v>
      </c>
      <c r="L5" s="1" t="s">
        <v>27</v>
      </c>
      <c r="M5" s="1" t="s">
        <v>20</v>
      </c>
      <c r="N5" s="1">
        <v>62119.479999999996</v>
      </c>
      <c r="O5" s="6">
        <v>0.116024719070105</v>
      </c>
      <c r="P5" s="6">
        <v>0.131253352410548</v>
      </c>
      <c r="Q5" s="1"/>
      <c r="R5" s="1"/>
      <c r="S5" s="1"/>
      <c r="T5" s="1"/>
      <c r="U5" s="1"/>
      <c r="V5" s="1"/>
      <c r="W5" s="1"/>
      <c r="X5" s="1"/>
      <c r="Y5" s="1"/>
      <c r="Z5" s="1"/>
      <c r="AA5" s="1"/>
    </row>
    <row r="6" spans="1:27" x14ac:dyDescent="0.3">
      <c r="A6" s="1">
        <v>5</v>
      </c>
      <c r="B6" s="2">
        <v>45233</v>
      </c>
      <c r="C6" s="2" t="str">
        <f>TEXT(Sales[[#This Row],[Date]],"mmmm")</f>
        <v>November</v>
      </c>
      <c r="D6" s="1" t="s">
        <v>28</v>
      </c>
      <c r="E6" s="1" t="s">
        <v>29</v>
      </c>
      <c r="F6" s="1" t="s">
        <v>30</v>
      </c>
      <c r="G6" s="1" t="s">
        <v>31</v>
      </c>
      <c r="H6" s="1">
        <v>49</v>
      </c>
      <c r="I6" s="1">
        <v>634.45000000000005</v>
      </c>
      <c r="J6" s="1">
        <v>31088.05</v>
      </c>
      <c r="K6" s="1">
        <v>5180.5200000000004</v>
      </c>
      <c r="L6" s="1" t="s">
        <v>32</v>
      </c>
      <c r="M6" s="1" t="s">
        <v>20</v>
      </c>
      <c r="N6" s="1">
        <v>25907.53</v>
      </c>
      <c r="O6" s="6">
        <v>0.16664023636091699</v>
      </c>
      <c r="P6" s="6">
        <v>0.199961941566795</v>
      </c>
      <c r="Q6" s="1"/>
      <c r="R6" s="1"/>
      <c r="S6" s="1"/>
      <c r="T6" s="1"/>
      <c r="U6" s="1"/>
      <c r="V6" s="1"/>
      <c r="W6" s="1"/>
      <c r="X6" s="1"/>
      <c r="Y6" s="1"/>
      <c r="Z6" s="1"/>
      <c r="AA6" s="1"/>
    </row>
    <row r="7" spans="1:27" x14ac:dyDescent="0.3">
      <c r="A7" s="1">
        <v>6</v>
      </c>
      <c r="B7" s="2">
        <v>45775</v>
      </c>
      <c r="C7" s="2" t="str">
        <f>TEXT(Sales[[#This Row],[Date]],"mmmm")</f>
        <v>April</v>
      </c>
      <c r="D7" s="1" t="s">
        <v>11</v>
      </c>
      <c r="E7" s="1" t="s">
        <v>12</v>
      </c>
      <c r="F7" s="1" t="s">
        <v>17</v>
      </c>
      <c r="G7" s="1" t="s">
        <v>18</v>
      </c>
      <c r="H7" s="1">
        <v>75</v>
      </c>
      <c r="I7" s="1">
        <v>1153.21</v>
      </c>
      <c r="J7" s="1">
        <v>86490.75</v>
      </c>
      <c r="K7" s="1">
        <v>19267.13</v>
      </c>
      <c r="L7" s="1" t="s">
        <v>33</v>
      </c>
      <c r="M7" s="1" t="s">
        <v>20</v>
      </c>
      <c r="N7" s="1">
        <v>67223.62</v>
      </c>
      <c r="O7" s="6">
        <v>0.222765208996338</v>
      </c>
      <c r="P7" s="6">
        <v>0.28661250316481002</v>
      </c>
      <c r="Q7" s="1"/>
      <c r="R7" s="1"/>
      <c r="S7" s="1"/>
      <c r="T7" s="1"/>
      <c r="U7" s="1"/>
      <c r="V7" s="1"/>
      <c r="W7" s="1"/>
      <c r="X7" s="1"/>
      <c r="Y7" s="1"/>
      <c r="Z7" s="1"/>
      <c r="AA7" s="1"/>
    </row>
    <row r="8" spans="1:27" x14ac:dyDescent="0.3">
      <c r="A8" s="1">
        <v>7</v>
      </c>
      <c r="B8" s="2">
        <v>45736</v>
      </c>
      <c r="C8" s="2" t="str">
        <f>TEXT(Sales[[#This Row],[Date]],"mmmm")</f>
        <v>March</v>
      </c>
      <c r="D8" s="1" t="s">
        <v>21</v>
      </c>
      <c r="E8" s="1" t="s">
        <v>22</v>
      </c>
      <c r="F8" s="1" t="s">
        <v>13</v>
      </c>
      <c r="G8" s="1" t="s">
        <v>34</v>
      </c>
      <c r="H8" s="1">
        <v>75</v>
      </c>
      <c r="I8" s="1">
        <v>178.81</v>
      </c>
      <c r="J8" s="1">
        <v>13410.75</v>
      </c>
      <c r="K8" s="1">
        <v>1169.3900000000001</v>
      </c>
      <c r="L8" s="1" t="s">
        <v>35</v>
      </c>
      <c r="M8" s="1" t="s">
        <v>36</v>
      </c>
      <c r="N8" s="1">
        <v>12241.36</v>
      </c>
      <c r="O8" s="6">
        <v>8.7197956862964401E-2</v>
      </c>
      <c r="P8" s="6">
        <v>9.5527784494533294E-2</v>
      </c>
      <c r="Q8" s="1"/>
      <c r="R8" s="1"/>
      <c r="S8" s="1"/>
      <c r="T8" s="1"/>
      <c r="U8" s="1"/>
      <c r="V8" s="1"/>
      <c r="W8" s="1"/>
      <c r="X8" s="1"/>
      <c r="Y8" s="1"/>
      <c r="Z8" s="1"/>
      <c r="AA8" s="1"/>
    </row>
    <row r="9" spans="1:27" x14ac:dyDescent="0.3">
      <c r="A9" s="1">
        <v>8</v>
      </c>
      <c r="B9" s="2">
        <v>45833</v>
      </c>
      <c r="C9" s="2" t="str">
        <f>TEXT(Sales[[#This Row],[Date]],"mmmm")</f>
        <v>June</v>
      </c>
      <c r="D9" s="1" t="s">
        <v>21</v>
      </c>
      <c r="E9" s="1" t="s">
        <v>22</v>
      </c>
      <c r="F9" s="1" t="s">
        <v>13</v>
      </c>
      <c r="G9" s="1" t="s">
        <v>14</v>
      </c>
      <c r="H9" s="1">
        <v>5</v>
      </c>
      <c r="I9" s="1">
        <v>112.08</v>
      </c>
      <c r="J9" s="1">
        <v>560.4</v>
      </c>
      <c r="K9" s="1">
        <v>63.86</v>
      </c>
      <c r="L9" s="1" t="s">
        <v>37</v>
      </c>
      <c r="M9" s="1" t="s">
        <v>16</v>
      </c>
      <c r="N9" s="1">
        <v>496.53999999999996</v>
      </c>
      <c r="O9" s="6">
        <v>0.11395431834404</v>
      </c>
      <c r="P9" s="6">
        <v>0.12860998106899699</v>
      </c>
      <c r="Q9" s="1"/>
      <c r="R9" s="1"/>
      <c r="S9" s="1"/>
      <c r="T9" s="1"/>
      <c r="U9" s="1"/>
      <c r="V9" s="1"/>
      <c r="W9" s="1"/>
      <c r="X9" s="1"/>
      <c r="Y9" s="1"/>
      <c r="Z9" s="1"/>
      <c r="AA9" s="1"/>
    </row>
    <row r="10" spans="1:27" x14ac:dyDescent="0.3">
      <c r="A10" s="1">
        <v>9</v>
      </c>
      <c r="B10" s="2">
        <v>45637</v>
      </c>
      <c r="C10" s="2" t="str">
        <f>TEXT(Sales[[#This Row],[Date]],"mmmm")</f>
        <v>December</v>
      </c>
      <c r="D10" s="1" t="s">
        <v>38</v>
      </c>
      <c r="E10" s="1" t="s">
        <v>39</v>
      </c>
      <c r="F10" s="1" t="s">
        <v>25</v>
      </c>
      <c r="G10" s="1" t="s">
        <v>40</v>
      </c>
      <c r="H10" s="1">
        <v>35</v>
      </c>
      <c r="I10" s="1">
        <v>1958.07</v>
      </c>
      <c r="J10" s="1">
        <v>68532.45</v>
      </c>
      <c r="K10" s="1">
        <v>4310.91</v>
      </c>
      <c r="L10" s="1" t="s">
        <v>41</v>
      </c>
      <c r="M10" s="1" t="s">
        <v>16</v>
      </c>
      <c r="N10" s="1">
        <v>64221.539999999994</v>
      </c>
      <c r="O10" s="6">
        <v>6.29031940343589E-2</v>
      </c>
      <c r="P10" s="6">
        <v>6.7125609258202198E-2</v>
      </c>
      <c r="Q10" s="1"/>
      <c r="R10" s="1"/>
      <c r="S10" s="1"/>
      <c r="T10" s="1"/>
      <c r="U10" s="1"/>
      <c r="V10" s="1"/>
      <c r="W10" s="1"/>
      <c r="X10" s="1"/>
      <c r="Y10" s="1"/>
      <c r="Z10" s="1"/>
      <c r="AA10" s="1"/>
    </row>
    <row r="11" spans="1:27" x14ac:dyDescent="0.3">
      <c r="A11" s="1">
        <v>10</v>
      </c>
      <c r="B11" s="2">
        <v>45173</v>
      </c>
      <c r="C11" s="2" t="str">
        <f>TEXT(Sales[[#This Row],[Date]],"mmmm")</f>
        <v>September</v>
      </c>
      <c r="D11" s="1" t="s">
        <v>38</v>
      </c>
      <c r="E11" s="1" t="s">
        <v>39</v>
      </c>
      <c r="F11" s="1" t="s">
        <v>30</v>
      </c>
      <c r="G11" s="1" t="s">
        <v>42</v>
      </c>
      <c r="H11" s="1">
        <v>41</v>
      </c>
      <c r="I11" s="1">
        <v>582.80999999999995</v>
      </c>
      <c r="J11" s="1">
        <v>23895.21</v>
      </c>
      <c r="K11" s="1">
        <v>2184.61</v>
      </c>
      <c r="L11" s="1" t="s">
        <v>43</v>
      </c>
      <c r="M11" s="1" t="s">
        <v>16</v>
      </c>
      <c r="N11" s="1">
        <v>21710.6</v>
      </c>
      <c r="O11" s="6">
        <v>9.1424599323462696E-2</v>
      </c>
      <c r="P11" s="6">
        <v>0.100624119093899</v>
      </c>
      <c r="Q11" s="1"/>
      <c r="R11" s="1"/>
      <c r="S11" s="1"/>
      <c r="T11" s="1"/>
      <c r="U11" s="1"/>
      <c r="V11" s="1"/>
      <c r="W11" s="1"/>
      <c r="X11" s="1"/>
      <c r="Y11" s="1"/>
      <c r="Z11" s="1"/>
      <c r="AA11" s="1"/>
    </row>
    <row r="12" spans="1:27" x14ac:dyDescent="0.3">
      <c r="A12" s="1">
        <v>11</v>
      </c>
      <c r="B12" s="2">
        <v>45344</v>
      </c>
      <c r="C12" s="2" t="str">
        <f>TEXT(Sales[[#This Row],[Date]],"mmmm")</f>
        <v>February</v>
      </c>
      <c r="D12" s="1" t="s">
        <v>28</v>
      </c>
      <c r="E12" s="1" t="s">
        <v>29</v>
      </c>
      <c r="F12" s="1" t="s">
        <v>13</v>
      </c>
      <c r="G12" s="1" t="s">
        <v>44</v>
      </c>
      <c r="H12" s="1">
        <v>30</v>
      </c>
      <c r="I12" s="1">
        <v>1785.84</v>
      </c>
      <c r="J12" s="1">
        <v>53575.199999999997</v>
      </c>
      <c r="K12" s="1">
        <v>12620.83</v>
      </c>
      <c r="L12" s="1" t="s">
        <v>45</v>
      </c>
      <c r="M12" s="1" t="s">
        <v>20</v>
      </c>
      <c r="N12" s="1">
        <v>40954.369999999995</v>
      </c>
      <c r="O12" s="6">
        <v>0.23557224238080299</v>
      </c>
      <c r="P12" s="6">
        <v>0.30816809048704702</v>
      </c>
      <c r="Q12" s="1"/>
      <c r="R12" s="1"/>
      <c r="S12" s="1"/>
      <c r="T12" s="1"/>
      <c r="U12" s="1"/>
      <c r="V12" s="1"/>
      <c r="W12" s="1"/>
      <c r="X12" s="1"/>
      <c r="Y12" s="1"/>
      <c r="Z12" s="1"/>
      <c r="AA12" s="1"/>
    </row>
    <row r="13" spans="1:27" x14ac:dyDescent="0.3">
      <c r="A13" s="1">
        <v>12</v>
      </c>
      <c r="B13" s="2">
        <v>45814</v>
      </c>
      <c r="C13" s="2" t="str">
        <f>TEXT(Sales[[#This Row],[Date]],"mmmm")</f>
        <v>June</v>
      </c>
      <c r="D13" s="1" t="s">
        <v>21</v>
      </c>
      <c r="E13" s="1" t="s">
        <v>22</v>
      </c>
      <c r="F13" s="1" t="s">
        <v>25</v>
      </c>
      <c r="G13" s="1" t="s">
        <v>46</v>
      </c>
      <c r="H13" s="1">
        <v>48</v>
      </c>
      <c r="I13" s="1">
        <v>195.48</v>
      </c>
      <c r="J13" s="1">
        <v>9383.0400000000009</v>
      </c>
      <c r="K13" s="1">
        <v>970.34</v>
      </c>
      <c r="L13" s="1" t="s">
        <v>47</v>
      </c>
      <c r="M13" s="1" t="s">
        <v>16</v>
      </c>
      <c r="N13" s="1">
        <v>8412.7000000000007</v>
      </c>
      <c r="O13" s="6">
        <v>0.10341424527658399</v>
      </c>
      <c r="P13" s="6">
        <v>0.115342280124098</v>
      </c>
      <c r="Q13" s="1"/>
      <c r="R13" s="1"/>
      <c r="S13" s="1"/>
      <c r="T13" s="1"/>
      <c r="U13" s="1"/>
      <c r="V13" s="1"/>
      <c r="W13" s="1"/>
      <c r="X13" s="1"/>
      <c r="Y13" s="1"/>
      <c r="Z13" s="1"/>
      <c r="AA13" s="1"/>
    </row>
    <row r="14" spans="1:27" x14ac:dyDescent="0.3">
      <c r="A14" s="1">
        <v>13</v>
      </c>
      <c r="B14" s="2">
        <v>45172</v>
      </c>
      <c r="C14" s="2" t="str">
        <f>TEXT(Sales[[#This Row],[Date]],"mmmm")</f>
        <v>September</v>
      </c>
      <c r="D14" s="1" t="s">
        <v>11</v>
      </c>
      <c r="E14" s="1" t="s">
        <v>12</v>
      </c>
      <c r="F14" s="1" t="s">
        <v>30</v>
      </c>
      <c r="G14" s="1" t="s">
        <v>48</v>
      </c>
      <c r="H14" s="1">
        <v>54</v>
      </c>
      <c r="I14" s="1">
        <v>1993.74</v>
      </c>
      <c r="J14" s="1">
        <v>107661.96</v>
      </c>
      <c r="K14" s="1">
        <v>22702.06</v>
      </c>
      <c r="L14" s="1" t="s">
        <v>49</v>
      </c>
      <c r="M14" s="1" t="s">
        <v>20</v>
      </c>
      <c r="N14" s="1">
        <v>84959.900000000009</v>
      </c>
      <c r="O14" s="6">
        <v>0.21086426440685299</v>
      </c>
      <c r="P14" s="6">
        <v>0.26720911865480101</v>
      </c>
      <c r="Q14" s="1"/>
      <c r="R14" s="1"/>
      <c r="S14" s="1"/>
      <c r="T14" s="1"/>
      <c r="U14" s="1"/>
      <c r="V14" s="1"/>
      <c r="W14" s="1"/>
      <c r="X14" s="1"/>
      <c r="Y14" s="1"/>
      <c r="Z14" s="1"/>
      <c r="AA14" s="1"/>
    </row>
    <row r="15" spans="1:27" x14ac:dyDescent="0.3">
      <c r="A15" s="1">
        <v>14</v>
      </c>
      <c r="B15" s="2">
        <v>45165</v>
      </c>
      <c r="C15" s="2" t="str">
        <f>TEXT(Sales[[#This Row],[Date]],"mmmm")</f>
        <v>August</v>
      </c>
      <c r="D15" s="1" t="s">
        <v>28</v>
      </c>
      <c r="E15" s="1" t="s">
        <v>29</v>
      </c>
      <c r="F15" s="1" t="s">
        <v>17</v>
      </c>
      <c r="G15" s="1" t="s">
        <v>18</v>
      </c>
      <c r="H15" s="1">
        <v>71</v>
      </c>
      <c r="I15" s="1">
        <v>1153.21</v>
      </c>
      <c r="J15" s="1">
        <v>81877.91</v>
      </c>
      <c r="K15" s="1">
        <v>13992.43</v>
      </c>
      <c r="L15" s="1" t="s">
        <v>50</v>
      </c>
      <c r="M15" s="1" t="s">
        <v>16</v>
      </c>
      <c r="N15" s="1">
        <v>67885.48000000001</v>
      </c>
      <c r="O15" s="6">
        <v>0.17089383449088999</v>
      </c>
      <c r="P15" s="6">
        <v>0.20611815663673599</v>
      </c>
      <c r="Q15" s="1"/>
      <c r="R15" s="1"/>
      <c r="S15" s="1"/>
      <c r="T15" s="1"/>
      <c r="U15" s="1"/>
      <c r="V15" s="1"/>
      <c r="W15" s="1"/>
      <c r="X15" s="1"/>
      <c r="Y15" s="1"/>
      <c r="Z15" s="1"/>
      <c r="AA15" s="1"/>
    </row>
    <row r="16" spans="1:27" x14ac:dyDescent="0.3">
      <c r="A16" s="1">
        <v>15</v>
      </c>
      <c r="B16" s="2">
        <v>45229</v>
      </c>
      <c r="C16" s="2" t="str">
        <f>TEXT(Sales[[#This Row],[Date]],"mmmm")</f>
        <v>October</v>
      </c>
      <c r="D16" s="1" t="s">
        <v>21</v>
      </c>
      <c r="E16" s="1" t="s">
        <v>22</v>
      </c>
      <c r="F16" s="1" t="s">
        <v>17</v>
      </c>
      <c r="G16" s="1" t="s">
        <v>51</v>
      </c>
      <c r="H16" s="1">
        <v>51</v>
      </c>
      <c r="I16" s="1">
        <v>1342.99</v>
      </c>
      <c r="J16" s="1">
        <v>68492.490000000005</v>
      </c>
      <c r="K16" s="1">
        <v>11743.16</v>
      </c>
      <c r="L16" s="1" t="s">
        <v>52</v>
      </c>
      <c r="M16" s="1" t="s">
        <v>20</v>
      </c>
      <c r="N16" s="1">
        <v>56749.33</v>
      </c>
      <c r="O16" s="6">
        <v>0.171451789823965</v>
      </c>
      <c r="P16" s="6">
        <v>0.20693037257003699</v>
      </c>
      <c r="Q16" s="1"/>
      <c r="R16" s="1"/>
      <c r="S16" s="1"/>
      <c r="T16" s="1"/>
      <c r="U16" s="1"/>
      <c r="V16" s="1"/>
      <c r="W16" s="1"/>
      <c r="X16" s="1"/>
      <c r="Y16" s="1"/>
      <c r="Z16" s="1"/>
      <c r="AA16" s="1"/>
    </row>
    <row r="17" spans="1:27" x14ac:dyDescent="0.3">
      <c r="A17" s="1">
        <v>16</v>
      </c>
      <c r="B17" s="2">
        <v>45608</v>
      </c>
      <c r="C17" s="2" t="str">
        <f>TEXT(Sales[[#This Row],[Date]],"mmmm")</f>
        <v>November</v>
      </c>
      <c r="D17" s="1" t="s">
        <v>38</v>
      </c>
      <c r="E17" s="1" t="s">
        <v>39</v>
      </c>
      <c r="F17" s="1" t="s">
        <v>30</v>
      </c>
      <c r="G17" s="1" t="s">
        <v>53</v>
      </c>
      <c r="H17" s="1">
        <v>43</v>
      </c>
      <c r="I17" s="1">
        <v>1298.1099999999999</v>
      </c>
      <c r="J17" s="1">
        <v>55818.73</v>
      </c>
      <c r="K17" s="1">
        <v>3963.67</v>
      </c>
      <c r="L17" s="1" t="s">
        <v>54</v>
      </c>
      <c r="M17" s="1" t="s">
        <v>20</v>
      </c>
      <c r="N17" s="1">
        <v>51855.060000000005</v>
      </c>
      <c r="O17" s="6">
        <v>7.1009677217665101E-2</v>
      </c>
      <c r="P17" s="6">
        <v>7.6437477846906396E-2</v>
      </c>
      <c r="Q17" s="1"/>
      <c r="R17" s="1"/>
      <c r="S17" s="1"/>
      <c r="T17" s="1"/>
      <c r="U17" s="1"/>
      <c r="V17" s="1"/>
      <c r="W17" s="1"/>
      <c r="X17" s="1"/>
      <c r="Y17" s="1"/>
      <c r="Z17" s="1"/>
      <c r="AA17" s="1"/>
    </row>
    <row r="18" spans="1:27" x14ac:dyDescent="0.3">
      <c r="A18" s="1">
        <v>17</v>
      </c>
      <c r="B18" s="2">
        <v>45436</v>
      </c>
      <c r="C18" s="2" t="str">
        <f>TEXT(Sales[[#This Row],[Date]],"mmmm")</f>
        <v>May</v>
      </c>
      <c r="D18" s="1" t="s">
        <v>21</v>
      </c>
      <c r="E18" s="1" t="s">
        <v>22</v>
      </c>
      <c r="F18" s="1" t="s">
        <v>30</v>
      </c>
      <c r="G18" s="1" t="s">
        <v>53</v>
      </c>
      <c r="H18" s="1">
        <v>58</v>
      </c>
      <c r="I18" s="1">
        <v>1298.1099999999999</v>
      </c>
      <c r="J18" s="1">
        <v>75290.38</v>
      </c>
      <c r="K18" s="1">
        <v>8907.07</v>
      </c>
      <c r="L18" s="1" t="s">
        <v>55</v>
      </c>
      <c r="M18" s="1" t="s">
        <v>20</v>
      </c>
      <c r="N18" s="1">
        <v>66383.31</v>
      </c>
      <c r="O18" s="6">
        <v>0.1183028960672</v>
      </c>
      <c r="P18" s="6">
        <v>0.13417634643406601</v>
      </c>
    </row>
    <row r="19" spans="1:27" x14ac:dyDescent="0.3">
      <c r="A19" s="1">
        <v>18</v>
      </c>
      <c r="B19" s="2">
        <v>45826</v>
      </c>
      <c r="C19" s="2" t="str">
        <f>TEXT(Sales[[#This Row],[Date]],"mmmm")</f>
        <v>June</v>
      </c>
      <c r="D19" s="1" t="s">
        <v>11</v>
      </c>
      <c r="E19" s="1" t="s">
        <v>12</v>
      </c>
      <c r="F19" s="1" t="s">
        <v>25</v>
      </c>
      <c r="G19" s="1" t="s">
        <v>26</v>
      </c>
      <c r="H19" s="1">
        <v>26</v>
      </c>
      <c r="I19" s="1">
        <v>889.53</v>
      </c>
      <c r="J19" s="1">
        <v>23127.78</v>
      </c>
      <c r="K19" s="1">
        <v>3424.64</v>
      </c>
      <c r="L19" s="1" t="s">
        <v>56</v>
      </c>
      <c r="M19" s="1" t="s">
        <v>36</v>
      </c>
      <c r="N19" s="1">
        <v>19703.14</v>
      </c>
      <c r="O19" s="6">
        <v>0.14807473955563399</v>
      </c>
      <c r="P19" s="6">
        <v>0.173811889881511</v>
      </c>
    </row>
    <row r="20" spans="1:27" x14ac:dyDescent="0.3">
      <c r="A20" s="1">
        <v>19</v>
      </c>
      <c r="B20" s="2">
        <v>45116</v>
      </c>
      <c r="C20" s="2" t="str">
        <f>TEXT(Sales[[#This Row],[Date]],"mmmm")</f>
        <v>July</v>
      </c>
      <c r="D20" s="1" t="s">
        <v>28</v>
      </c>
      <c r="E20" s="1" t="s">
        <v>29</v>
      </c>
      <c r="F20" s="1" t="s">
        <v>17</v>
      </c>
      <c r="G20" s="1" t="s">
        <v>23</v>
      </c>
      <c r="H20" s="1">
        <v>13</v>
      </c>
      <c r="I20" s="1">
        <v>1939.75</v>
      </c>
      <c r="J20" s="1">
        <v>25216.75</v>
      </c>
      <c r="K20" s="1">
        <v>4178.01</v>
      </c>
      <c r="L20" s="1" t="s">
        <v>57</v>
      </c>
      <c r="M20" s="1" t="s">
        <v>16</v>
      </c>
      <c r="N20" s="1">
        <v>21038.739999999998</v>
      </c>
      <c r="O20" s="6">
        <v>0.16568392041004501</v>
      </c>
      <c r="P20" s="6">
        <v>0.19858651231014801</v>
      </c>
    </row>
    <row r="21" spans="1:27" x14ac:dyDescent="0.3">
      <c r="A21" s="1">
        <v>20</v>
      </c>
      <c r="B21" s="2">
        <v>45433</v>
      </c>
      <c r="C21" s="2" t="str">
        <f>TEXT(Sales[[#This Row],[Date]],"mmmm")</f>
        <v>May</v>
      </c>
      <c r="D21" s="1" t="s">
        <v>38</v>
      </c>
      <c r="E21" s="1" t="s">
        <v>39</v>
      </c>
      <c r="F21" s="1" t="s">
        <v>25</v>
      </c>
      <c r="G21" s="1" t="s">
        <v>46</v>
      </c>
      <c r="H21" s="1">
        <v>67</v>
      </c>
      <c r="I21" s="1">
        <v>195.48</v>
      </c>
      <c r="J21" s="1">
        <v>13097.16</v>
      </c>
      <c r="K21" s="1">
        <v>1608.8</v>
      </c>
      <c r="L21" s="1" t="s">
        <v>58</v>
      </c>
      <c r="M21" s="1" t="s">
        <v>36</v>
      </c>
      <c r="N21" s="1">
        <v>11488.36</v>
      </c>
      <c r="O21" s="6">
        <v>0.12283579035455</v>
      </c>
      <c r="P21" s="6">
        <v>0.14003739437134599</v>
      </c>
    </row>
    <row r="22" spans="1:27" x14ac:dyDescent="0.3">
      <c r="A22" s="1">
        <v>21</v>
      </c>
      <c r="B22" s="2">
        <v>45775</v>
      </c>
      <c r="C22" s="2" t="str">
        <f>TEXT(Sales[[#This Row],[Date]],"mmmm")</f>
        <v>April</v>
      </c>
      <c r="D22" s="1" t="s">
        <v>28</v>
      </c>
      <c r="E22" s="1" t="s">
        <v>29</v>
      </c>
      <c r="F22" s="1" t="s">
        <v>17</v>
      </c>
      <c r="G22" s="1" t="s">
        <v>59</v>
      </c>
      <c r="H22" s="1">
        <v>9</v>
      </c>
      <c r="I22" s="1">
        <v>572.99</v>
      </c>
      <c r="J22" s="1">
        <v>5156.91</v>
      </c>
      <c r="K22" s="1">
        <v>587.67999999999995</v>
      </c>
      <c r="L22" s="1" t="s">
        <v>60</v>
      </c>
      <c r="M22" s="1" t="s">
        <v>36</v>
      </c>
      <c r="N22" s="1">
        <v>4569.2299999999996</v>
      </c>
      <c r="O22" s="6">
        <v>0.113959716186631</v>
      </c>
      <c r="P22" s="6">
        <v>0.12861685666950401</v>
      </c>
    </row>
    <row r="23" spans="1:27" x14ac:dyDescent="0.3">
      <c r="A23" s="1">
        <v>22</v>
      </c>
      <c r="B23" s="2">
        <v>45817</v>
      </c>
      <c r="C23" s="2" t="str">
        <f>TEXT(Sales[[#This Row],[Date]],"mmmm")</f>
        <v>June</v>
      </c>
      <c r="D23" s="1" t="s">
        <v>38</v>
      </c>
      <c r="E23" s="1" t="s">
        <v>39</v>
      </c>
      <c r="F23" s="1" t="s">
        <v>25</v>
      </c>
      <c r="G23" s="1" t="s">
        <v>40</v>
      </c>
      <c r="H23" s="1">
        <v>89</v>
      </c>
      <c r="I23" s="1">
        <v>1958.07</v>
      </c>
      <c r="J23" s="1">
        <v>174268.23</v>
      </c>
      <c r="K23" s="1">
        <v>10977.37</v>
      </c>
      <c r="L23" s="1" t="s">
        <v>61</v>
      </c>
      <c r="M23" s="1" t="s">
        <v>36</v>
      </c>
      <c r="N23" s="1">
        <v>163290.86000000002</v>
      </c>
      <c r="O23" s="6">
        <v>6.2991229095515605E-2</v>
      </c>
      <c r="P23" s="6">
        <v>6.7225869225013599E-2</v>
      </c>
    </row>
    <row r="24" spans="1:27" x14ac:dyDescent="0.3">
      <c r="A24" s="1">
        <v>23</v>
      </c>
      <c r="B24" s="2">
        <v>45238</v>
      </c>
      <c r="C24" s="2" t="str">
        <f>TEXT(Sales[[#This Row],[Date]],"mmmm")</f>
        <v>November</v>
      </c>
      <c r="D24" s="1" t="s">
        <v>11</v>
      </c>
      <c r="E24" s="1" t="s">
        <v>12</v>
      </c>
      <c r="F24" s="1" t="s">
        <v>13</v>
      </c>
      <c r="G24" s="1" t="s">
        <v>14</v>
      </c>
      <c r="H24" s="1">
        <v>97</v>
      </c>
      <c r="I24" s="1">
        <v>112.08</v>
      </c>
      <c r="J24" s="1">
        <v>10871.76</v>
      </c>
      <c r="K24" s="1">
        <v>2006.55</v>
      </c>
      <c r="L24" s="1" t="s">
        <v>62</v>
      </c>
      <c r="M24" s="1" t="s">
        <v>36</v>
      </c>
      <c r="N24" s="1">
        <v>8865.2100000000009</v>
      </c>
      <c r="O24" s="6">
        <v>0.184565332568048</v>
      </c>
      <c r="P24" s="6">
        <v>0.226339815977286</v>
      </c>
    </row>
    <row r="25" spans="1:27" x14ac:dyDescent="0.3">
      <c r="A25" s="1">
        <v>24</v>
      </c>
      <c r="B25" s="2">
        <v>45291</v>
      </c>
      <c r="C25" s="2" t="str">
        <f>TEXT(Sales[[#This Row],[Date]],"mmmm")</f>
        <v>December</v>
      </c>
      <c r="D25" s="1" t="s">
        <v>38</v>
      </c>
      <c r="E25" s="1" t="s">
        <v>39</v>
      </c>
      <c r="F25" s="1" t="s">
        <v>17</v>
      </c>
      <c r="G25" s="1" t="s">
        <v>51</v>
      </c>
      <c r="H25" s="1">
        <v>97</v>
      </c>
      <c r="I25" s="1">
        <v>1342.99</v>
      </c>
      <c r="J25" s="1">
        <v>130270.03</v>
      </c>
      <c r="K25" s="1">
        <v>28450.11</v>
      </c>
      <c r="L25" s="1" t="s">
        <v>63</v>
      </c>
      <c r="M25" s="1" t="s">
        <v>20</v>
      </c>
      <c r="N25" s="1">
        <v>101819.92</v>
      </c>
      <c r="O25" s="6">
        <v>0.21839336338526999</v>
      </c>
      <c r="P25" s="6">
        <v>0.279415953184799</v>
      </c>
    </row>
    <row r="26" spans="1:27" x14ac:dyDescent="0.3">
      <c r="A26" s="1">
        <v>25</v>
      </c>
      <c r="B26" s="2">
        <v>45358</v>
      </c>
      <c r="C26" s="2" t="str">
        <f>TEXT(Sales[[#This Row],[Date]],"mmmm")</f>
        <v>March</v>
      </c>
      <c r="D26" s="1" t="s">
        <v>21</v>
      </c>
      <c r="E26" s="1" t="s">
        <v>22</v>
      </c>
      <c r="F26" s="1" t="s">
        <v>13</v>
      </c>
      <c r="G26" s="1" t="s">
        <v>64</v>
      </c>
      <c r="H26" s="1">
        <v>35</v>
      </c>
      <c r="I26" s="1">
        <v>1372.23</v>
      </c>
      <c r="J26" s="1">
        <v>48028.05</v>
      </c>
      <c r="K26" s="1">
        <v>9692.93</v>
      </c>
      <c r="L26" s="1" t="s">
        <v>65</v>
      </c>
      <c r="M26" s="1" t="s">
        <v>16</v>
      </c>
      <c r="N26" s="1">
        <v>38335.120000000003</v>
      </c>
      <c r="O26" s="6">
        <v>0.20181810421201801</v>
      </c>
      <c r="P26" s="6">
        <v>0.25284725859733798</v>
      </c>
    </row>
    <row r="27" spans="1:27" x14ac:dyDescent="0.3">
      <c r="A27" s="1">
        <v>26</v>
      </c>
      <c r="B27" s="2">
        <v>45229</v>
      </c>
      <c r="C27" s="2" t="str">
        <f>TEXT(Sales[[#This Row],[Date]],"mmmm")</f>
        <v>October</v>
      </c>
      <c r="D27" s="1" t="s">
        <v>21</v>
      </c>
      <c r="E27" s="1" t="s">
        <v>22</v>
      </c>
      <c r="F27" s="1" t="s">
        <v>17</v>
      </c>
      <c r="G27" s="1" t="s">
        <v>23</v>
      </c>
      <c r="H27" s="1">
        <v>76</v>
      </c>
      <c r="I27" s="1">
        <v>1939.75</v>
      </c>
      <c r="J27" s="1">
        <v>147421</v>
      </c>
      <c r="K27" s="1">
        <v>19853.2</v>
      </c>
      <c r="L27" s="1" t="s">
        <v>66</v>
      </c>
      <c r="M27" s="1" t="s">
        <v>20</v>
      </c>
      <c r="N27" s="1">
        <v>127567.8</v>
      </c>
      <c r="O27" s="6">
        <v>0.134670094491287</v>
      </c>
      <c r="P27" s="6">
        <v>0.15562861474447301</v>
      </c>
    </row>
    <row r="28" spans="1:27" x14ac:dyDescent="0.3">
      <c r="A28" s="1">
        <v>27</v>
      </c>
      <c r="B28" s="2">
        <v>45155</v>
      </c>
      <c r="C28" s="2" t="str">
        <f>TEXT(Sales[[#This Row],[Date]],"mmmm")</f>
        <v>August</v>
      </c>
      <c r="D28" s="1" t="s">
        <v>11</v>
      </c>
      <c r="E28" s="1" t="s">
        <v>12</v>
      </c>
      <c r="F28" s="1" t="s">
        <v>13</v>
      </c>
      <c r="G28" s="1" t="s">
        <v>64</v>
      </c>
      <c r="H28" s="1">
        <v>74</v>
      </c>
      <c r="I28" s="1">
        <v>1372.23</v>
      </c>
      <c r="J28" s="1">
        <v>101545.02</v>
      </c>
      <c r="K28" s="1">
        <v>18753.22</v>
      </c>
      <c r="L28" s="1" t="s">
        <v>67</v>
      </c>
      <c r="M28" s="1" t="s">
        <v>20</v>
      </c>
      <c r="N28" s="1">
        <v>82791.8</v>
      </c>
      <c r="O28" s="6">
        <v>0.18467887445391201</v>
      </c>
      <c r="P28" s="6">
        <v>0.22651059646003599</v>
      </c>
    </row>
    <row r="29" spans="1:27" x14ac:dyDescent="0.3">
      <c r="A29" s="1">
        <v>28</v>
      </c>
      <c r="B29" s="2">
        <v>45131</v>
      </c>
      <c r="C29" s="2" t="str">
        <f>TEXT(Sales[[#This Row],[Date]],"mmmm")</f>
        <v>July</v>
      </c>
      <c r="D29" s="1" t="s">
        <v>38</v>
      </c>
      <c r="E29" s="1" t="s">
        <v>39</v>
      </c>
      <c r="F29" s="1" t="s">
        <v>30</v>
      </c>
      <c r="G29" s="1" t="s">
        <v>42</v>
      </c>
      <c r="H29" s="1">
        <v>39</v>
      </c>
      <c r="I29" s="1">
        <v>582.80999999999995</v>
      </c>
      <c r="J29" s="1">
        <v>22729.59</v>
      </c>
      <c r="K29" s="1">
        <v>2054.33</v>
      </c>
      <c r="L29" s="1" t="s">
        <v>68</v>
      </c>
      <c r="M29" s="1" t="s">
        <v>16</v>
      </c>
      <c r="N29" s="1">
        <v>20675.260000000002</v>
      </c>
      <c r="O29" s="6">
        <v>9.03813047221705E-2</v>
      </c>
      <c r="P29" s="6">
        <v>9.9361749259743296E-2</v>
      </c>
    </row>
    <row r="30" spans="1:27" x14ac:dyDescent="0.3">
      <c r="A30" s="1">
        <v>29</v>
      </c>
      <c r="B30" s="2">
        <v>45242</v>
      </c>
      <c r="C30" s="2" t="str">
        <f>TEXT(Sales[[#This Row],[Date]],"mmmm")</f>
        <v>November</v>
      </c>
      <c r="D30" s="1" t="s">
        <v>38</v>
      </c>
      <c r="E30" s="1" t="s">
        <v>39</v>
      </c>
      <c r="F30" s="1" t="s">
        <v>25</v>
      </c>
      <c r="G30" s="1" t="s">
        <v>40</v>
      </c>
      <c r="H30" s="1">
        <v>12</v>
      </c>
      <c r="I30" s="1">
        <v>1958.07</v>
      </c>
      <c r="J30" s="1">
        <v>23496.84</v>
      </c>
      <c r="K30" s="1">
        <v>4863.55</v>
      </c>
      <c r="L30" s="1" t="s">
        <v>69</v>
      </c>
      <c r="M30" s="1" t="s">
        <v>36</v>
      </c>
      <c r="N30" s="1">
        <v>18633.29</v>
      </c>
      <c r="O30" s="6">
        <v>0.20698740766843499</v>
      </c>
      <c r="P30" s="6">
        <v>0.26101402382509997</v>
      </c>
    </row>
    <row r="31" spans="1:27" x14ac:dyDescent="0.3">
      <c r="A31" s="1">
        <v>30</v>
      </c>
      <c r="B31" s="2">
        <v>45842</v>
      </c>
      <c r="C31" s="2" t="str">
        <f>TEXT(Sales[[#This Row],[Date]],"mmmm")</f>
        <v>July</v>
      </c>
      <c r="D31" s="1" t="s">
        <v>28</v>
      </c>
      <c r="E31" s="1" t="s">
        <v>29</v>
      </c>
      <c r="F31" s="1" t="s">
        <v>30</v>
      </c>
      <c r="G31" s="1" t="s">
        <v>48</v>
      </c>
      <c r="H31" s="1">
        <v>55</v>
      </c>
      <c r="I31" s="1">
        <v>1993.74</v>
      </c>
      <c r="J31" s="1">
        <v>109655.7</v>
      </c>
      <c r="K31" s="1">
        <v>14836.89</v>
      </c>
      <c r="L31" s="1" t="s">
        <v>70</v>
      </c>
      <c r="M31" s="1" t="s">
        <v>36</v>
      </c>
      <c r="N31" s="1">
        <v>94818.81</v>
      </c>
      <c r="O31" s="6">
        <v>0.13530432070562701</v>
      </c>
      <c r="P31" s="6">
        <v>0.15647623082382101</v>
      </c>
    </row>
    <row r="32" spans="1:27" x14ac:dyDescent="0.3">
      <c r="A32" s="1">
        <v>31</v>
      </c>
      <c r="B32" s="2">
        <v>45694</v>
      </c>
      <c r="C32" s="2" t="str">
        <f>TEXT(Sales[[#This Row],[Date]],"mmmm")</f>
        <v>February</v>
      </c>
      <c r="D32" s="1" t="s">
        <v>11</v>
      </c>
      <c r="E32" s="1" t="s">
        <v>12</v>
      </c>
      <c r="F32" s="1" t="s">
        <v>13</v>
      </c>
      <c r="G32" s="1" t="s">
        <v>34</v>
      </c>
      <c r="H32" s="1">
        <v>62</v>
      </c>
      <c r="I32" s="1">
        <v>178.81</v>
      </c>
      <c r="J32" s="1">
        <v>11086.22</v>
      </c>
      <c r="K32" s="1">
        <v>856.61</v>
      </c>
      <c r="L32" s="1" t="s">
        <v>71</v>
      </c>
      <c r="M32" s="1" t="s">
        <v>20</v>
      </c>
      <c r="N32" s="1">
        <v>10229.609999999999</v>
      </c>
      <c r="O32" s="6">
        <v>7.7267995764110795E-2</v>
      </c>
      <c r="P32" s="6">
        <v>8.3738285232770396E-2</v>
      </c>
    </row>
    <row r="33" spans="1:16" x14ac:dyDescent="0.3">
      <c r="A33" s="1">
        <v>32</v>
      </c>
      <c r="B33" s="2">
        <v>45771</v>
      </c>
      <c r="C33" s="2" t="str">
        <f>TEXT(Sales[[#This Row],[Date]],"mmmm")</f>
        <v>April</v>
      </c>
      <c r="D33" s="1" t="s">
        <v>11</v>
      </c>
      <c r="E33" s="1" t="s">
        <v>12</v>
      </c>
      <c r="F33" s="1" t="s">
        <v>13</v>
      </c>
      <c r="G33" s="1" t="s">
        <v>44</v>
      </c>
      <c r="H33" s="1">
        <v>71</v>
      </c>
      <c r="I33" s="1">
        <v>1785.84</v>
      </c>
      <c r="J33" s="1">
        <v>126794.64</v>
      </c>
      <c r="K33" s="1">
        <v>20123.25</v>
      </c>
      <c r="L33" s="1" t="s">
        <v>72</v>
      </c>
      <c r="M33" s="1" t="s">
        <v>16</v>
      </c>
      <c r="N33" s="1">
        <v>106671.39</v>
      </c>
      <c r="O33" s="6">
        <v>0.15870741854702999</v>
      </c>
      <c r="P33" s="6">
        <v>0.188647115219929</v>
      </c>
    </row>
    <row r="34" spans="1:16" x14ac:dyDescent="0.3">
      <c r="A34" s="1">
        <v>33</v>
      </c>
      <c r="B34" s="2">
        <v>45255</v>
      </c>
      <c r="C34" s="2" t="str">
        <f>TEXT(Sales[[#This Row],[Date]],"mmmm")</f>
        <v>November</v>
      </c>
      <c r="D34" s="1" t="s">
        <v>11</v>
      </c>
      <c r="E34" s="1" t="s">
        <v>12</v>
      </c>
      <c r="F34" s="1" t="s">
        <v>17</v>
      </c>
      <c r="G34" s="1" t="s">
        <v>59</v>
      </c>
      <c r="H34" s="1">
        <v>18</v>
      </c>
      <c r="I34" s="1">
        <v>572.99</v>
      </c>
      <c r="J34" s="1">
        <v>10313.82</v>
      </c>
      <c r="K34" s="1">
        <v>863.1</v>
      </c>
      <c r="L34" s="1" t="s">
        <v>73</v>
      </c>
      <c r="M34" s="1" t="s">
        <v>16</v>
      </c>
      <c r="N34" s="1">
        <v>9450.7199999999993</v>
      </c>
      <c r="O34" s="6">
        <v>8.36838339238032E-2</v>
      </c>
      <c r="P34" s="6">
        <v>9.1326375133323201E-2</v>
      </c>
    </row>
    <row r="35" spans="1:16" x14ac:dyDescent="0.3">
      <c r="A35" s="1">
        <v>34</v>
      </c>
      <c r="B35" s="2">
        <v>45588</v>
      </c>
      <c r="C35" s="2" t="str">
        <f>TEXT(Sales[[#This Row],[Date]],"mmmm")</f>
        <v>October</v>
      </c>
      <c r="D35" s="1" t="s">
        <v>28</v>
      </c>
      <c r="E35" s="1" t="s">
        <v>29</v>
      </c>
      <c r="F35" s="1" t="s">
        <v>30</v>
      </c>
      <c r="G35" s="1" t="s">
        <v>42</v>
      </c>
      <c r="H35" s="1">
        <v>60</v>
      </c>
      <c r="I35" s="1">
        <v>582.80999999999995</v>
      </c>
      <c r="J35" s="1">
        <v>34968.6</v>
      </c>
      <c r="K35" s="1">
        <v>8134.2</v>
      </c>
      <c r="L35" s="1" t="s">
        <v>74</v>
      </c>
      <c r="M35" s="1" t="s">
        <v>36</v>
      </c>
      <c r="N35" s="1">
        <v>26834.399999999998</v>
      </c>
      <c r="O35" s="6">
        <v>0.23261440263550701</v>
      </c>
      <c r="P35" s="6">
        <v>0.30312583847598601</v>
      </c>
    </row>
    <row r="36" spans="1:16" x14ac:dyDescent="0.3">
      <c r="A36" s="1">
        <v>35</v>
      </c>
      <c r="B36" s="2">
        <v>45708</v>
      </c>
      <c r="C36" s="2" t="str">
        <f>TEXT(Sales[[#This Row],[Date]],"mmmm")</f>
        <v>February</v>
      </c>
      <c r="D36" s="1" t="s">
        <v>38</v>
      </c>
      <c r="E36" s="1" t="s">
        <v>39</v>
      </c>
      <c r="F36" s="1" t="s">
        <v>25</v>
      </c>
      <c r="G36" s="1" t="s">
        <v>26</v>
      </c>
      <c r="H36" s="1">
        <v>35</v>
      </c>
      <c r="I36" s="1">
        <v>889.53</v>
      </c>
      <c r="J36" s="1">
        <v>31133.55</v>
      </c>
      <c r="K36" s="1">
        <v>4973.07</v>
      </c>
      <c r="L36" s="1" t="s">
        <v>75</v>
      </c>
      <c r="M36" s="1" t="s">
        <v>16</v>
      </c>
      <c r="N36" s="1">
        <v>26160.48</v>
      </c>
      <c r="O36" s="6">
        <v>0.15973347080561001</v>
      </c>
      <c r="P36" s="6">
        <v>0.19009857617291401</v>
      </c>
    </row>
    <row r="37" spans="1:16" x14ac:dyDescent="0.3">
      <c r="A37" s="1">
        <v>36</v>
      </c>
      <c r="B37" s="2">
        <v>45229</v>
      </c>
      <c r="C37" s="2" t="str">
        <f>TEXT(Sales[[#This Row],[Date]],"mmmm")</f>
        <v>October</v>
      </c>
      <c r="D37" s="1" t="s">
        <v>38</v>
      </c>
      <c r="E37" s="1" t="s">
        <v>39</v>
      </c>
      <c r="F37" s="1" t="s">
        <v>17</v>
      </c>
      <c r="G37" s="1" t="s">
        <v>51</v>
      </c>
      <c r="H37" s="1">
        <v>87</v>
      </c>
      <c r="I37" s="1">
        <v>1342.99</v>
      </c>
      <c r="J37" s="1">
        <v>116840.13</v>
      </c>
      <c r="K37" s="1">
        <v>24495.63</v>
      </c>
      <c r="L37" s="1" t="s">
        <v>76</v>
      </c>
      <c r="M37" s="1" t="s">
        <v>16</v>
      </c>
      <c r="N37" s="1">
        <v>92344.5</v>
      </c>
      <c r="O37" s="6">
        <v>0.209650828016025</v>
      </c>
      <c r="P37" s="6">
        <v>0.26526355115897499</v>
      </c>
    </row>
    <row r="38" spans="1:16" x14ac:dyDescent="0.3">
      <c r="A38" s="1">
        <v>37</v>
      </c>
      <c r="B38" s="2">
        <v>45433</v>
      </c>
      <c r="C38" s="2" t="str">
        <f>TEXT(Sales[[#This Row],[Date]],"mmmm")</f>
        <v>May</v>
      </c>
      <c r="D38" s="1" t="s">
        <v>21</v>
      </c>
      <c r="E38" s="1" t="s">
        <v>22</v>
      </c>
      <c r="F38" s="1" t="s">
        <v>25</v>
      </c>
      <c r="G38" s="1" t="s">
        <v>77</v>
      </c>
      <c r="H38" s="1">
        <v>87</v>
      </c>
      <c r="I38" s="1">
        <v>742.49</v>
      </c>
      <c r="J38" s="1">
        <v>64596.63</v>
      </c>
      <c r="K38" s="1">
        <v>14839.45</v>
      </c>
      <c r="L38" s="1" t="s">
        <v>78</v>
      </c>
      <c r="M38" s="1" t="s">
        <v>36</v>
      </c>
      <c r="N38" s="1">
        <v>49757.179999999993</v>
      </c>
      <c r="O38" s="6">
        <v>0.229724832394507</v>
      </c>
      <c r="P38" s="6">
        <v>0.29823735991469003</v>
      </c>
    </row>
    <row r="39" spans="1:16" x14ac:dyDescent="0.3">
      <c r="A39" s="1">
        <v>38</v>
      </c>
      <c r="B39" s="2">
        <v>45486</v>
      </c>
      <c r="C39" s="2" t="str">
        <f>TEXT(Sales[[#This Row],[Date]],"mmmm")</f>
        <v>July</v>
      </c>
      <c r="D39" s="1" t="s">
        <v>38</v>
      </c>
      <c r="E39" s="1" t="s">
        <v>39</v>
      </c>
      <c r="F39" s="1" t="s">
        <v>25</v>
      </c>
      <c r="G39" s="1" t="s">
        <v>40</v>
      </c>
      <c r="H39" s="1">
        <v>78</v>
      </c>
      <c r="I39" s="1">
        <v>1958.07</v>
      </c>
      <c r="J39" s="1">
        <v>152729.46</v>
      </c>
      <c r="K39" s="1">
        <v>10546.36</v>
      </c>
      <c r="L39" s="1" t="s">
        <v>79</v>
      </c>
      <c r="M39" s="1" t="s">
        <v>20</v>
      </c>
      <c r="N39" s="1">
        <v>142183.09999999998</v>
      </c>
      <c r="O39" s="6">
        <v>6.9052558687760696E-2</v>
      </c>
      <c r="P39" s="6">
        <v>7.4174497531703895E-2</v>
      </c>
    </row>
    <row r="40" spans="1:16" x14ac:dyDescent="0.3">
      <c r="A40" s="1">
        <v>39</v>
      </c>
      <c r="B40" s="2">
        <v>45200</v>
      </c>
      <c r="C40" s="2" t="str">
        <f>TEXT(Sales[[#This Row],[Date]],"mmmm")</f>
        <v>October</v>
      </c>
      <c r="D40" s="1" t="s">
        <v>38</v>
      </c>
      <c r="E40" s="1" t="s">
        <v>39</v>
      </c>
      <c r="F40" s="1" t="s">
        <v>25</v>
      </c>
      <c r="G40" s="1" t="s">
        <v>40</v>
      </c>
      <c r="H40" s="1">
        <v>98</v>
      </c>
      <c r="I40" s="1">
        <v>1958.07</v>
      </c>
      <c r="J40" s="1">
        <v>191890.86</v>
      </c>
      <c r="K40" s="1">
        <v>20700.11</v>
      </c>
      <c r="L40" s="1" t="s">
        <v>80</v>
      </c>
      <c r="M40" s="1" t="s">
        <v>36</v>
      </c>
      <c r="N40" s="1">
        <v>171190.75</v>
      </c>
      <c r="O40" s="6">
        <v>0.10787439276680499</v>
      </c>
      <c r="P40" s="6">
        <v>0.12091839074249</v>
      </c>
    </row>
    <row r="41" spans="1:16" x14ac:dyDescent="0.3">
      <c r="A41" s="1">
        <v>40</v>
      </c>
      <c r="B41" s="2">
        <v>45656</v>
      </c>
      <c r="C41" s="2" t="str">
        <f>TEXT(Sales[[#This Row],[Date]],"mmmm")</f>
        <v>December</v>
      </c>
      <c r="D41" s="1" t="s">
        <v>21</v>
      </c>
      <c r="E41" s="1" t="s">
        <v>22</v>
      </c>
      <c r="F41" s="1" t="s">
        <v>30</v>
      </c>
      <c r="G41" s="1" t="s">
        <v>42</v>
      </c>
      <c r="H41" s="1">
        <v>95</v>
      </c>
      <c r="I41" s="1">
        <v>582.80999999999995</v>
      </c>
      <c r="J41" s="1">
        <v>55366.95</v>
      </c>
      <c r="K41" s="1">
        <v>11454.84</v>
      </c>
      <c r="L41" s="1" t="s">
        <v>81</v>
      </c>
      <c r="M41" s="1" t="s">
        <v>16</v>
      </c>
      <c r="N41" s="1">
        <v>43912.11</v>
      </c>
      <c r="O41" s="6">
        <v>0.20688948912663599</v>
      </c>
      <c r="P41" s="6">
        <v>0.26085833725594199</v>
      </c>
    </row>
    <row r="42" spans="1:16" x14ac:dyDescent="0.3">
      <c r="A42" s="1">
        <v>41</v>
      </c>
      <c r="B42" s="2">
        <v>45533</v>
      </c>
      <c r="C42" s="2" t="str">
        <f>TEXT(Sales[[#This Row],[Date]],"mmmm")</f>
        <v>August</v>
      </c>
      <c r="D42" s="1" t="s">
        <v>38</v>
      </c>
      <c r="E42" s="1" t="s">
        <v>39</v>
      </c>
      <c r="F42" s="1" t="s">
        <v>30</v>
      </c>
      <c r="G42" s="1" t="s">
        <v>53</v>
      </c>
      <c r="H42" s="1">
        <v>26</v>
      </c>
      <c r="I42" s="1">
        <v>1298.1099999999999</v>
      </c>
      <c r="J42" s="1">
        <v>33750.86</v>
      </c>
      <c r="K42" s="1">
        <v>7234.65</v>
      </c>
      <c r="L42" s="1" t="s">
        <v>82</v>
      </c>
      <c r="M42" s="1" t="s">
        <v>20</v>
      </c>
      <c r="N42" s="1">
        <v>26516.21</v>
      </c>
      <c r="O42" s="6">
        <v>0.21435453792881101</v>
      </c>
      <c r="P42" s="6">
        <v>0.27283876541934199</v>
      </c>
    </row>
    <row r="43" spans="1:16" x14ac:dyDescent="0.3">
      <c r="A43" s="1">
        <v>42</v>
      </c>
      <c r="B43" s="2">
        <v>45137</v>
      </c>
      <c r="C43" s="2" t="str">
        <f>TEXT(Sales[[#This Row],[Date]],"mmmm")</f>
        <v>July</v>
      </c>
      <c r="D43" s="1" t="s">
        <v>38</v>
      </c>
      <c r="E43" s="1" t="s">
        <v>39</v>
      </c>
      <c r="F43" s="1" t="s">
        <v>17</v>
      </c>
      <c r="G43" s="1" t="s">
        <v>59</v>
      </c>
      <c r="H43" s="1">
        <v>85</v>
      </c>
      <c r="I43" s="1">
        <v>572.99</v>
      </c>
      <c r="J43" s="1">
        <v>48704.15</v>
      </c>
      <c r="K43" s="1">
        <v>5390.51</v>
      </c>
      <c r="L43" s="1" t="s">
        <v>83</v>
      </c>
      <c r="M43" s="1" t="s">
        <v>16</v>
      </c>
      <c r="N43" s="1">
        <v>43313.64</v>
      </c>
      <c r="O43" s="6">
        <v>0.11067865880012299</v>
      </c>
      <c r="P43" s="6">
        <v>0.124452943691641</v>
      </c>
    </row>
    <row r="44" spans="1:16" x14ac:dyDescent="0.3">
      <c r="A44" s="1">
        <v>43</v>
      </c>
      <c r="B44" s="2">
        <v>45121</v>
      </c>
      <c r="C44" s="2" t="str">
        <f>TEXT(Sales[[#This Row],[Date]],"mmmm")</f>
        <v>July</v>
      </c>
      <c r="D44" s="1" t="s">
        <v>11</v>
      </c>
      <c r="E44" s="1" t="s">
        <v>12</v>
      </c>
      <c r="F44" s="1" t="s">
        <v>17</v>
      </c>
      <c r="G44" s="1" t="s">
        <v>18</v>
      </c>
      <c r="H44" s="1">
        <v>7</v>
      </c>
      <c r="I44" s="1">
        <v>1153.21</v>
      </c>
      <c r="J44" s="1">
        <v>8072.47</v>
      </c>
      <c r="K44" s="1">
        <v>1470.5</v>
      </c>
      <c r="L44" s="1" t="s">
        <v>84</v>
      </c>
      <c r="M44" s="1" t="s">
        <v>36</v>
      </c>
      <c r="N44" s="1">
        <v>6601.97</v>
      </c>
      <c r="O44" s="6">
        <v>0.18216233693033199</v>
      </c>
      <c r="P44" s="6">
        <v>0.222736546818601</v>
      </c>
    </row>
    <row r="45" spans="1:16" x14ac:dyDescent="0.3">
      <c r="A45" s="1">
        <v>44</v>
      </c>
      <c r="B45" s="2">
        <v>45463</v>
      </c>
      <c r="C45" s="2" t="str">
        <f>TEXT(Sales[[#This Row],[Date]],"mmmm")</f>
        <v>June</v>
      </c>
      <c r="D45" s="1" t="s">
        <v>11</v>
      </c>
      <c r="E45" s="1" t="s">
        <v>12</v>
      </c>
      <c r="F45" s="1" t="s">
        <v>17</v>
      </c>
      <c r="G45" s="1" t="s">
        <v>23</v>
      </c>
      <c r="H45" s="1">
        <v>42</v>
      </c>
      <c r="I45" s="1">
        <v>1939.75</v>
      </c>
      <c r="J45" s="1">
        <v>81469.5</v>
      </c>
      <c r="K45" s="1">
        <v>8812.61</v>
      </c>
      <c r="L45" s="1" t="s">
        <v>85</v>
      </c>
      <c r="M45" s="1" t="s">
        <v>20</v>
      </c>
      <c r="N45" s="1">
        <v>72656.89</v>
      </c>
      <c r="O45" s="6">
        <v>0.108170665095527</v>
      </c>
      <c r="P45" s="6">
        <v>0.121290768157019</v>
      </c>
    </row>
    <row r="46" spans="1:16" x14ac:dyDescent="0.3">
      <c r="A46" s="1">
        <v>45</v>
      </c>
      <c r="B46" s="2">
        <v>45413</v>
      </c>
      <c r="C46" s="2" t="str">
        <f>TEXT(Sales[[#This Row],[Date]],"mmmm")</f>
        <v>May</v>
      </c>
      <c r="D46" s="1" t="s">
        <v>28</v>
      </c>
      <c r="E46" s="1" t="s">
        <v>29</v>
      </c>
      <c r="F46" s="1" t="s">
        <v>17</v>
      </c>
      <c r="G46" s="1" t="s">
        <v>18</v>
      </c>
      <c r="H46" s="1">
        <v>14</v>
      </c>
      <c r="I46" s="1">
        <v>1153.21</v>
      </c>
      <c r="J46" s="1">
        <v>16144.94</v>
      </c>
      <c r="K46" s="1">
        <v>1506.3</v>
      </c>
      <c r="L46" s="1" t="s">
        <v>86</v>
      </c>
      <c r="M46" s="1" t="s">
        <v>16</v>
      </c>
      <c r="N46" s="1">
        <v>14638.640000000001</v>
      </c>
      <c r="O46" s="6">
        <v>9.32985814750628E-2</v>
      </c>
      <c r="P46" s="6">
        <v>0.10289890317679801</v>
      </c>
    </row>
    <row r="47" spans="1:16" x14ac:dyDescent="0.3">
      <c r="A47" s="1">
        <v>46</v>
      </c>
      <c r="B47" s="2">
        <v>45279</v>
      </c>
      <c r="C47" s="2" t="str">
        <f>TEXT(Sales[[#This Row],[Date]],"mmmm")</f>
        <v>December</v>
      </c>
      <c r="D47" s="1" t="s">
        <v>21</v>
      </c>
      <c r="E47" s="1" t="s">
        <v>22</v>
      </c>
      <c r="F47" s="1" t="s">
        <v>25</v>
      </c>
      <c r="G47" s="1" t="s">
        <v>26</v>
      </c>
      <c r="H47" s="1">
        <v>86</v>
      </c>
      <c r="I47" s="1">
        <v>889.53</v>
      </c>
      <c r="J47" s="1">
        <v>76499.58</v>
      </c>
      <c r="K47" s="1">
        <v>13465.78</v>
      </c>
      <c r="L47" s="1" t="s">
        <v>87</v>
      </c>
      <c r="M47" s="1" t="s">
        <v>20</v>
      </c>
      <c r="N47" s="1">
        <v>63033.8</v>
      </c>
      <c r="O47" s="6">
        <v>0.17602423438141801</v>
      </c>
      <c r="P47" s="6">
        <v>0.21362792660445701</v>
      </c>
    </row>
    <row r="48" spans="1:16" x14ac:dyDescent="0.3">
      <c r="A48" s="1">
        <v>47</v>
      </c>
      <c r="B48" s="2">
        <v>45500</v>
      </c>
      <c r="C48" s="2" t="str">
        <f>TEXT(Sales[[#This Row],[Date]],"mmmm")</f>
        <v>July</v>
      </c>
      <c r="D48" s="1" t="s">
        <v>11</v>
      </c>
      <c r="E48" s="1" t="s">
        <v>12</v>
      </c>
      <c r="F48" s="1" t="s">
        <v>13</v>
      </c>
      <c r="G48" s="1" t="s">
        <v>44</v>
      </c>
      <c r="H48" s="1">
        <v>14</v>
      </c>
      <c r="I48" s="1">
        <v>1785.84</v>
      </c>
      <c r="J48" s="1">
        <v>25001.759999999998</v>
      </c>
      <c r="K48" s="1">
        <v>3670.24</v>
      </c>
      <c r="L48" s="1" t="s">
        <v>88</v>
      </c>
      <c r="M48" s="1" t="s">
        <v>16</v>
      </c>
      <c r="N48" s="1">
        <v>21331.519999999997</v>
      </c>
      <c r="O48" s="6">
        <v>0.146799265331721</v>
      </c>
      <c r="P48" s="6">
        <v>0.172057124855613</v>
      </c>
    </row>
    <row r="49" spans="1:16" x14ac:dyDescent="0.3">
      <c r="A49" s="1">
        <v>48</v>
      </c>
      <c r="B49" s="2">
        <v>45506</v>
      </c>
      <c r="C49" s="2" t="str">
        <f>TEXT(Sales[[#This Row],[Date]],"mmmm")</f>
        <v>August</v>
      </c>
      <c r="D49" s="1" t="s">
        <v>21</v>
      </c>
      <c r="E49" s="1" t="s">
        <v>22</v>
      </c>
      <c r="F49" s="1" t="s">
        <v>13</v>
      </c>
      <c r="G49" s="1" t="s">
        <v>34</v>
      </c>
      <c r="H49" s="1">
        <v>7</v>
      </c>
      <c r="I49" s="1">
        <v>178.81</v>
      </c>
      <c r="J49" s="1">
        <v>1251.67</v>
      </c>
      <c r="K49" s="1">
        <v>66.64</v>
      </c>
      <c r="L49" s="1" t="s">
        <v>89</v>
      </c>
      <c r="M49" s="1" t="s">
        <v>16</v>
      </c>
      <c r="N49" s="1">
        <v>1185.03</v>
      </c>
      <c r="O49" s="6">
        <v>5.3240870197416197E-2</v>
      </c>
      <c r="P49" s="6">
        <v>5.6234863252407098E-2</v>
      </c>
    </row>
    <row r="50" spans="1:16" x14ac:dyDescent="0.3">
      <c r="A50" s="1">
        <v>49</v>
      </c>
      <c r="B50" s="2">
        <v>45681</v>
      </c>
      <c r="C50" s="2" t="str">
        <f>TEXT(Sales[[#This Row],[Date]],"mmmm")</f>
        <v>January</v>
      </c>
      <c r="D50" s="1" t="s">
        <v>11</v>
      </c>
      <c r="E50" s="1" t="s">
        <v>12</v>
      </c>
      <c r="F50" s="1" t="s">
        <v>17</v>
      </c>
      <c r="G50" s="1" t="s">
        <v>23</v>
      </c>
      <c r="H50" s="1">
        <v>12</v>
      </c>
      <c r="I50" s="1">
        <v>1939.75</v>
      </c>
      <c r="J50" s="1">
        <v>23277</v>
      </c>
      <c r="K50" s="1">
        <v>3159.84</v>
      </c>
      <c r="L50" s="1" t="s">
        <v>90</v>
      </c>
      <c r="M50" s="1" t="s">
        <v>20</v>
      </c>
      <c r="N50" s="1">
        <v>20117.16</v>
      </c>
      <c r="O50" s="6">
        <v>0.13574945224900101</v>
      </c>
      <c r="P50" s="6">
        <v>0.157071872968153</v>
      </c>
    </row>
    <row r="51" spans="1:16" x14ac:dyDescent="0.3">
      <c r="A51" s="1">
        <v>50</v>
      </c>
      <c r="B51" s="2">
        <v>45242</v>
      </c>
      <c r="C51" s="2" t="str">
        <f>TEXT(Sales[[#This Row],[Date]],"mmmm")</f>
        <v>November</v>
      </c>
      <c r="D51" s="1" t="s">
        <v>28</v>
      </c>
      <c r="E51" s="1" t="s">
        <v>29</v>
      </c>
      <c r="F51" s="1" t="s">
        <v>17</v>
      </c>
      <c r="G51" s="1" t="s">
        <v>23</v>
      </c>
      <c r="H51" s="1">
        <v>69</v>
      </c>
      <c r="I51" s="1">
        <v>1939.75</v>
      </c>
      <c r="J51" s="1">
        <v>133842.75</v>
      </c>
      <c r="K51" s="1">
        <v>19282.25</v>
      </c>
      <c r="L51" s="1" t="s">
        <v>91</v>
      </c>
      <c r="M51" s="1" t="s">
        <v>16</v>
      </c>
      <c r="N51" s="1">
        <v>114560.5</v>
      </c>
      <c r="O51" s="6">
        <v>0.14406645111520799</v>
      </c>
      <c r="P51" s="6">
        <v>0.16831499513357601</v>
      </c>
    </row>
    <row r="52" spans="1:16" x14ac:dyDescent="0.3">
      <c r="A52" s="1">
        <v>51</v>
      </c>
      <c r="B52" s="2">
        <v>45365</v>
      </c>
      <c r="C52" s="2" t="str">
        <f>TEXT(Sales[[#This Row],[Date]],"mmmm")</f>
        <v>March</v>
      </c>
      <c r="D52" s="1" t="s">
        <v>11</v>
      </c>
      <c r="E52" s="1" t="s">
        <v>12</v>
      </c>
      <c r="F52" s="1" t="s">
        <v>13</v>
      </c>
      <c r="G52" s="1" t="s">
        <v>44</v>
      </c>
      <c r="H52" s="1">
        <v>76</v>
      </c>
      <c r="I52" s="1">
        <v>1785.84</v>
      </c>
      <c r="J52" s="1">
        <v>135723.84</v>
      </c>
      <c r="K52" s="1">
        <v>26889.98</v>
      </c>
      <c r="L52" s="1" t="s">
        <v>92</v>
      </c>
      <c r="M52" s="1" t="s">
        <v>20</v>
      </c>
      <c r="N52" s="1">
        <v>108833.86</v>
      </c>
      <c r="O52" s="6">
        <v>0.198122746895461</v>
      </c>
      <c r="P52" s="6">
        <v>0.24707365887785299</v>
      </c>
    </row>
    <row r="53" spans="1:16" x14ac:dyDescent="0.3">
      <c r="A53" s="1">
        <v>52</v>
      </c>
      <c r="B53" s="2">
        <v>45140</v>
      </c>
      <c r="C53" s="2" t="str">
        <f>TEXT(Sales[[#This Row],[Date]],"mmmm")</f>
        <v>August</v>
      </c>
      <c r="D53" s="1" t="s">
        <v>21</v>
      </c>
      <c r="E53" s="1" t="s">
        <v>22</v>
      </c>
      <c r="F53" s="1" t="s">
        <v>30</v>
      </c>
      <c r="G53" s="1" t="s">
        <v>48</v>
      </c>
      <c r="H53" s="1">
        <v>78</v>
      </c>
      <c r="I53" s="1">
        <v>1993.74</v>
      </c>
      <c r="J53" s="1">
        <v>155511.72</v>
      </c>
      <c r="K53" s="1">
        <v>10940.56</v>
      </c>
      <c r="L53" s="1" t="s">
        <v>93</v>
      </c>
      <c r="M53" s="1" t="s">
        <v>20</v>
      </c>
      <c r="N53" s="1">
        <v>144571.16</v>
      </c>
      <c r="O53" s="6">
        <v>7.0351996621219298E-2</v>
      </c>
      <c r="P53" s="6">
        <v>7.5675950860462096E-2</v>
      </c>
    </row>
    <row r="54" spans="1:16" x14ac:dyDescent="0.3">
      <c r="A54" s="1">
        <v>53</v>
      </c>
      <c r="B54" s="2">
        <v>45746</v>
      </c>
      <c r="C54" s="2" t="str">
        <f>TEXT(Sales[[#This Row],[Date]],"mmmm")</f>
        <v>March</v>
      </c>
      <c r="D54" s="1" t="s">
        <v>28</v>
      </c>
      <c r="E54" s="1" t="s">
        <v>29</v>
      </c>
      <c r="F54" s="1" t="s">
        <v>17</v>
      </c>
      <c r="G54" s="1" t="s">
        <v>51</v>
      </c>
      <c r="H54" s="1">
        <v>12</v>
      </c>
      <c r="I54" s="1">
        <v>1342.99</v>
      </c>
      <c r="J54" s="1">
        <v>16115.88</v>
      </c>
      <c r="K54" s="1">
        <v>2638.31</v>
      </c>
      <c r="L54" s="1" t="s">
        <v>94</v>
      </c>
      <c r="M54" s="1" t="s">
        <v>16</v>
      </c>
      <c r="N54" s="1">
        <v>13477.57</v>
      </c>
      <c r="O54" s="6">
        <v>0.16370871463426101</v>
      </c>
      <c r="P54" s="6">
        <v>0.195755614699089</v>
      </c>
    </row>
    <row r="55" spans="1:16" x14ac:dyDescent="0.3">
      <c r="A55" s="1">
        <v>54</v>
      </c>
      <c r="B55" s="2">
        <v>45148</v>
      </c>
      <c r="C55" s="2" t="str">
        <f>TEXT(Sales[[#This Row],[Date]],"mmmm")</f>
        <v>August</v>
      </c>
      <c r="D55" s="1" t="s">
        <v>28</v>
      </c>
      <c r="E55" s="1" t="s">
        <v>29</v>
      </c>
      <c r="F55" s="1" t="s">
        <v>30</v>
      </c>
      <c r="G55" s="1" t="s">
        <v>53</v>
      </c>
      <c r="H55" s="1">
        <v>53</v>
      </c>
      <c r="I55" s="1">
        <v>1298.1099999999999</v>
      </c>
      <c r="J55" s="1">
        <v>68799.83</v>
      </c>
      <c r="K55" s="1">
        <v>9209.61</v>
      </c>
      <c r="L55" s="1" t="s">
        <v>95</v>
      </c>
      <c r="M55" s="1" t="s">
        <v>36</v>
      </c>
      <c r="N55" s="1">
        <v>59590.22</v>
      </c>
      <c r="O55" s="6">
        <v>0.13386094122616299</v>
      </c>
      <c r="P55" s="6">
        <v>0.15454901827850301</v>
      </c>
    </row>
    <row r="56" spans="1:16" x14ac:dyDescent="0.3">
      <c r="A56" s="1">
        <v>55</v>
      </c>
      <c r="B56" s="2">
        <v>45368</v>
      </c>
      <c r="C56" s="2" t="str">
        <f>TEXT(Sales[[#This Row],[Date]],"mmmm")</f>
        <v>March</v>
      </c>
      <c r="D56" s="1" t="s">
        <v>11</v>
      </c>
      <c r="E56" s="1" t="s">
        <v>12</v>
      </c>
      <c r="F56" s="1" t="s">
        <v>25</v>
      </c>
      <c r="G56" s="1" t="s">
        <v>26</v>
      </c>
      <c r="H56" s="1">
        <v>28</v>
      </c>
      <c r="I56" s="1">
        <v>889.53</v>
      </c>
      <c r="J56" s="1">
        <v>24906.84</v>
      </c>
      <c r="K56" s="1">
        <v>3960.65</v>
      </c>
      <c r="L56" s="1" t="s">
        <v>96</v>
      </c>
      <c r="M56" s="1" t="s">
        <v>36</v>
      </c>
      <c r="N56" s="1">
        <v>20946.189999999999</v>
      </c>
      <c r="O56" s="6">
        <v>0.15901856678727599</v>
      </c>
      <c r="P56" s="6">
        <v>0.18908689360690401</v>
      </c>
    </row>
    <row r="57" spans="1:16" x14ac:dyDescent="0.3">
      <c r="A57" s="1">
        <v>56</v>
      </c>
      <c r="B57" s="2">
        <v>45649</v>
      </c>
      <c r="C57" s="2" t="str">
        <f>TEXT(Sales[[#This Row],[Date]],"mmmm")</f>
        <v>December</v>
      </c>
      <c r="D57" s="1" t="s">
        <v>38</v>
      </c>
      <c r="E57" s="1" t="s">
        <v>39</v>
      </c>
      <c r="F57" s="1" t="s">
        <v>25</v>
      </c>
      <c r="G57" s="1" t="s">
        <v>40</v>
      </c>
      <c r="H57" s="1">
        <v>54</v>
      </c>
      <c r="I57" s="1">
        <v>1958.07</v>
      </c>
      <c r="J57" s="1">
        <v>105735.78</v>
      </c>
      <c r="K57" s="1">
        <v>12085.8</v>
      </c>
      <c r="L57" s="1" t="s">
        <v>97</v>
      </c>
      <c r="M57" s="1" t="s">
        <v>36</v>
      </c>
      <c r="N57" s="1">
        <v>93649.98</v>
      </c>
      <c r="O57" s="6">
        <v>0.11430189477961</v>
      </c>
      <c r="P57" s="6">
        <v>0.12905288394081901</v>
      </c>
    </row>
    <row r="58" spans="1:16" x14ac:dyDescent="0.3">
      <c r="A58" s="1">
        <v>57</v>
      </c>
      <c r="B58" s="2">
        <v>45745</v>
      </c>
      <c r="C58" s="2" t="str">
        <f>TEXT(Sales[[#This Row],[Date]],"mmmm")</f>
        <v>March</v>
      </c>
      <c r="D58" s="1" t="s">
        <v>11</v>
      </c>
      <c r="E58" s="1" t="s">
        <v>12</v>
      </c>
      <c r="F58" s="1" t="s">
        <v>30</v>
      </c>
      <c r="G58" s="1" t="s">
        <v>53</v>
      </c>
      <c r="H58" s="1">
        <v>70</v>
      </c>
      <c r="I58" s="1">
        <v>1298.1099999999999</v>
      </c>
      <c r="J58" s="1">
        <v>90867.7</v>
      </c>
      <c r="K58" s="1">
        <v>9840.98</v>
      </c>
      <c r="L58" s="1" t="s">
        <v>98</v>
      </c>
      <c r="M58" s="1" t="s">
        <v>36</v>
      </c>
      <c r="N58" s="1">
        <v>81026.720000000001</v>
      </c>
      <c r="O58" s="6">
        <v>0.10830008903053601</v>
      </c>
      <c r="P58" s="6">
        <v>0.121453515581033</v>
      </c>
    </row>
    <row r="59" spans="1:16" x14ac:dyDescent="0.3">
      <c r="A59" s="1">
        <v>58</v>
      </c>
      <c r="B59" s="2">
        <v>45624</v>
      </c>
      <c r="C59" s="2" t="str">
        <f>TEXT(Sales[[#This Row],[Date]],"mmmm")</f>
        <v>November</v>
      </c>
      <c r="D59" s="1" t="s">
        <v>28</v>
      </c>
      <c r="E59" s="1" t="s">
        <v>29</v>
      </c>
      <c r="F59" s="1" t="s">
        <v>17</v>
      </c>
      <c r="G59" s="1" t="s">
        <v>23</v>
      </c>
      <c r="H59" s="1">
        <v>95</v>
      </c>
      <c r="I59" s="1">
        <v>1939.75</v>
      </c>
      <c r="J59" s="1">
        <v>184276.25</v>
      </c>
      <c r="K59" s="1">
        <v>25795.040000000001</v>
      </c>
      <c r="L59" s="1" t="s">
        <v>99</v>
      </c>
      <c r="M59" s="1" t="s">
        <v>16</v>
      </c>
      <c r="N59" s="1">
        <v>158481.21</v>
      </c>
      <c r="O59" s="6">
        <v>0.13998027418074799</v>
      </c>
      <c r="P59" s="6">
        <v>0.16276402735693399</v>
      </c>
    </row>
    <row r="60" spans="1:16" x14ac:dyDescent="0.3">
      <c r="A60" s="1">
        <v>59</v>
      </c>
      <c r="B60" s="2">
        <v>45471</v>
      </c>
      <c r="C60" s="2" t="str">
        <f>TEXT(Sales[[#This Row],[Date]],"mmmm")</f>
        <v>June</v>
      </c>
      <c r="D60" s="1" t="s">
        <v>28</v>
      </c>
      <c r="E60" s="1" t="s">
        <v>29</v>
      </c>
      <c r="F60" s="1" t="s">
        <v>30</v>
      </c>
      <c r="G60" s="1" t="s">
        <v>42</v>
      </c>
      <c r="H60" s="1">
        <v>17</v>
      </c>
      <c r="I60" s="1">
        <v>582.80999999999995</v>
      </c>
      <c r="J60" s="1">
        <v>9907.77</v>
      </c>
      <c r="K60" s="1">
        <v>942.12</v>
      </c>
      <c r="L60" s="1" t="s">
        <v>100</v>
      </c>
      <c r="M60" s="1" t="s">
        <v>20</v>
      </c>
      <c r="N60" s="1">
        <v>8965.65</v>
      </c>
      <c r="O60" s="6">
        <v>9.5089005901428894E-2</v>
      </c>
      <c r="P60" s="6">
        <v>0.105081059376621</v>
      </c>
    </row>
    <row r="61" spans="1:16" x14ac:dyDescent="0.3">
      <c r="A61" s="1">
        <v>60</v>
      </c>
      <c r="B61" s="2">
        <v>45256</v>
      </c>
      <c r="C61" s="2" t="str">
        <f>TEXT(Sales[[#This Row],[Date]],"mmmm")</f>
        <v>November</v>
      </c>
      <c r="D61" s="1" t="s">
        <v>11</v>
      </c>
      <c r="E61" s="1" t="s">
        <v>12</v>
      </c>
      <c r="F61" s="1" t="s">
        <v>30</v>
      </c>
      <c r="G61" s="1" t="s">
        <v>53</v>
      </c>
      <c r="H61" s="1">
        <v>64</v>
      </c>
      <c r="I61" s="1">
        <v>1298.1099999999999</v>
      </c>
      <c r="J61" s="1">
        <v>83079.039999999994</v>
      </c>
      <c r="K61" s="1">
        <v>19161.740000000002</v>
      </c>
      <c r="L61" s="1" t="s">
        <v>101</v>
      </c>
      <c r="M61" s="1" t="s">
        <v>36</v>
      </c>
      <c r="N61" s="1">
        <v>63917.299999999988</v>
      </c>
      <c r="O61" s="6">
        <v>0.23064469690550099</v>
      </c>
      <c r="P61" s="6">
        <v>0.29978957183735899</v>
      </c>
    </row>
    <row r="62" spans="1:16" x14ac:dyDescent="0.3">
      <c r="A62" s="1">
        <v>61</v>
      </c>
      <c r="B62" s="2">
        <v>45537</v>
      </c>
      <c r="C62" s="2" t="str">
        <f>TEXT(Sales[[#This Row],[Date]],"mmmm")</f>
        <v>September</v>
      </c>
      <c r="D62" s="1" t="s">
        <v>11</v>
      </c>
      <c r="E62" s="1" t="s">
        <v>12</v>
      </c>
      <c r="F62" s="1" t="s">
        <v>30</v>
      </c>
      <c r="G62" s="1" t="s">
        <v>31</v>
      </c>
      <c r="H62" s="1">
        <v>69</v>
      </c>
      <c r="I62" s="1">
        <v>634.45000000000005</v>
      </c>
      <c r="J62" s="1">
        <v>43777.05</v>
      </c>
      <c r="K62" s="1">
        <v>6325.73</v>
      </c>
      <c r="L62" s="1" t="s">
        <v>102</v>
      </c>
      <c r="M62" s="1" t="s">
        <v>16</v>
      </c>
      <c r="N62" s="1">
        <v>37451.320000000007</v>
      </c>
      <c r="O62" s="6">
        <v>0.144498772758786</v>
      </c>
      <c r="P62" s="6">
        <v>0.16890539505683599</v>
      </c>
    </row>
    <row r="63" spans="1:16" x14ac:dyDescent="0.3">
      <c r="A63" s="1">
        <v>62</v>
      </c>
      <c r="B63" s="2">
        <v>45783</v>
      </c>
      <c r="C63" s="2" t="str">
        <f>TEXT(Sales[[#This Row],[Date]],"mmmm")</f>
        <v>May</v>
      </c>
      <c r="D63" s="1" t="s">
        <v>38</v>
      </c>
      <c r="E63" s="1" t="s">
        <v>39</v>
      </c>
      <c r="F63" s="1" t="s">
        <v>13</v>
      </c>
      <c r="G63" s="1" t="s">
        <v>14</v>
      </c>
      <c r="H63" s="1">
        <v>20</v>
      </c>
      <c r="I63" s="1">
        <v>112.08</v>
      </c>
      <c r="J63" s="1">
        <v>2241.6</v>
      </c>
      <c r="K63" s="1">
        <v>156.74</v>
      </c>
      <c r="L63" s="1" t="s">
        <v>103</v>
      </c>
      <c r="M63" s="1" t="s">
        <v>36</v>
      </c>
      <c r="N63" s="1">
        <v>2084.8599999999997</v>
      </c>
      <c r="O63" s="6">
        <v>6.9923269093504603E-2</v>
      </c>
      <c r="P63" s="6">
        <v>7.5180108016845298E-2</v>
      </c>
    </row>
    <row r="64" spans="1:16" x14ac:dyDescent="0.3">
      <c r="A64" s="1">
        <v>63</v>
      </c>
      <c r="B64" s="2">
        <v>45306</v>
      </c>
      <c r="C64" s="2" t="str">
        <f>TEXT(Sales[[#This Row],[Date]],"mmmm")</f>
        <v>January</v>
      </c>
      <c r="D64" s="1" t="s">
        <v>21</v>
      </c>
      <c r="E64" s="1" t="s">
        <v>22</v>
      </c>
      <c r="F64" s="1" t="s">
        <v>25</v>
      </c>
      <c r="G64" s="1" t="s">
        <v>46</v>
      </c>
      <c r="H64" s="1">
        <v>70</v>
      </c>
      <c r="I64" s="1">
        <v>195.48</v>
      </c>
      <c r="J64" s="1">
        <v>13683.6</v>
      </c>
      <c r="K64" s="1">
        <v>959.81</v>
      </c>
      <c r="L64" s="1" t="s">
        <v>104</v>
      </c>
      <c r="M64" s="1" t="s">
        <v>20</v>
      </c>
      <c r="N64" s="1">
        <v>12723.79</v>
      </c>
      <c r="O64" s="6">
        <v>7.0143090999444602E-2</v>
      </c>
      <c r="P64" s="6">
        <v>7.5434284910392196E-2</v>
      </c>
    </row>
    <row r="65" spans="1:16" x14ac:dyDescent="0.3">
      <c r="A65" s="1">
        <v>64</v>
      </c>
      <c r="B65" s="2">
        <v>45598</v>
      </c>
      <c r="C65" s="2" t="str">
        <f>TEXT(Sales[[#This Row],[Date]],"mmmm")</f>
        <v>November</v>
      </c>
      <c r="D65" s="1" t="s">
        <v>38</v>
      </c>
      <c r="E65" s="1" t="s">
        <v>39</v>
      </c>
      <c r="F65" s="1" t="s">
        <v>25</v>
      </c>
      <c r="G65" s="1" t="s">
        <v>77</v>
      </c>
      <c r="H65" s="1">
        <v>88</v>
      </c>
      <c r="I65" s="1">
        <v>742.49</v>
      </c>
      <c r="J65" s="1">
        <v>65339.12</v>
      </c>
      <c r="K65" s="1">
        <v>6671.92</v>
      </c>
      <c r="L65" s="1" t="s">
        <v>105</v>
      </c>
      <c r="M65" s="1" t="s">
        <v>20</v>
      </c>
      <c r="N65" s="1">
        <v>58667.200000000004</v>
      </c>
      <c r="O65" s="6">
        <v>0.102112180268115</v>
      </c>
      <c r="P65" s="6">
        <v>0.113724875228407</v>
      </c>
    </row>
    <row r="66" spans="1:16" x14ac:dyDescent="0.3">
      <c r="A66" s="1">
        <v>65</v>
      </c>
      <c r="B66" s="2">
        <v>45304</v>
      </c>
      <c r="C66" s="2" t="str">
        <f>TEXT(Sales[[#This Row],[Date]],"mmmm")</f>
        <v>January</v>
      </c>
      <c r="D66" s="1" t="s">
        <v>11</v>
      </c>
      <c r="E66" s="1" t="s">
        <v>12</v>
      </c>
      <c r="F66" s="1" t="s">
        <v>17</v>
      </c>
      <c r="G66" s="1" t="s">
        <v>18</v>
      </c>
      <c r="H66" s="1">
        <v>71</v>
      </c>
      <c r="I66" s="1">
        <v>1153.21</v>
      </c>
      <c r="J66" s="1">
        <v>81877.91</v>
      </c>
      <c r="K66" s="1">
        <v>16763.900000000001</v>
      </c>
      <c r="L66" s="1" t="s">
        <v>106</v>
      </c>
      <c r="M66" s="1" t="s">
        <v>36</v>
      </c>
      <c r="N66" s="1">
        <v>65114.01</v>
      </c>
      <c r="O66" s="6">
        <v>0.204742646704099</v>
      </c>
      <c r="P66" s="6">
        <v>0.25745457851543802</v>
      </c>
    </row>
    <row r="67" spans="1:16" x14ac:dyDescent="0.3">
      <c r="A67" s="1">
        <v>66</v>
      </c>
      <c r="B67" s="2">
        <v>45115</v>
      </c>
      <c r="C67" s="2" t="str">
        <f>TEXT(Sales[[#This Row],[Date]],"mmmm")</f>
        <v>July</v>
      </c>
      <c r="D67" s="1" t="s">
        <v>28</v>
      </c>
      <c r="E67" s="1" t="s">
        <v>29</v>
      </c>
      <c r="F67" s="1" t="s">
        <v>13</v>
      </c>
      <c r="G67" s="1" t="s">
        <v>64</v>
      </c>
      <c r="H67" s="1">
        <v>41</v>
      </c>
      <c r="I67" s="1">
        <v>1372.23</v>
      </c>
      <c r="J67" s="1">
        <v>56261.43</v>
      </c>
      <c r="K67" s="1">
        <v>7975.72</v>
      </c>
      <c r="L67" s="1" t="s">
        <v>107</v>
      </c>
      <c r="M67" s="1" t="s">
        <v>16</v>
      </c>
      <c r="N67" s="1">
        <v>48285.71</v>
      </c>
      <c r="O67" s="6">
        <v>0.141761771785751</v>
      </c>
      <c r="P67" s="6">
        <v>0.165177647796833</v>
      </c>
    </row>
    <row r="68" spans="1:16" x14ac:dyDescent="0.3">
      <c r="A68" s="1">
        <v>67</v>
      </c>
      <c r="B68" s="2">
        <v>45448</v>
      </c>
      <c r="C68" s="2" t="str">
        <f>TEXT(Sales[[#This Row],[Date]],"mmmm")</f>
        <v>June</v>
      </c>
      <c r="D68" s="1" t="s">
        <v>38</v>
      </c>
      <c r="E68" s="1" t="s">
        <v>39</v>
      </c>
      <c r="F68" s="1" t="s">
        <v>25</v>
      </c>
      <c r="G68" s="1" t="s">
        <v>77</v>
      </c>
      <c r="H68" s="1">
        <v>58</v>
      </c>
      <c r="I68" s="1">
        <v>742.49</v>
      </c>
      <c r="J68" s="1">
        <v>43064.42</v>
      </c>
      <c r="K68" s="1">
        <v>8503.61</v>
      </c>
      <c r="L68" s="1" t="s">
        <v>108</v>
      </c>
      <c r="M68" s="1" t="s">
        <v>16</v>
      </c>
      <c r="N68" s="1">
        <v>34560.81</v>
      </c>
      <c r="O68" s="6">
        <v>0.19746254564673099</v>
      </c>
      <c r="P68" s="6">
        <v>0.24604776334813899</v>
      </c>
    </row>
    <row r="69" spans="1:16" x14ac:dyDescent="0.3">
      <c r="A69" s="1">
        <v>68</v>
      </c>
      <c r="B69" s="2">
        <v>45757</v>
      </c>
      <c r="C69" s="2" t="str">
        <f>TEXT(Sales[[#This Row],[Date]],"mmmm")</f>
        <v>April</v>
      </c>
      <c r="D69" s="1" t="s">
        <v>38</v>
      </c>
      <c r="E69" s="1" t="s">
        <v>39</v>
      </c>
      <c r="F69" s="1" t="s">
        <v>13</v>
      </c>
      <c r="G69" s="1" t="s">
        <v>44</v>
      </c>
      <c r="H69" s="1">
        <v>57</v>
      </c>
      <c r="I69" s="1">
        <v>1785.84</v>
      </c>
      <c r="J69" s="1">
        <v>101792.88</v>
      </c>
      <c r="K69" s="1">
        <v>19124.91</v>
      </c>
      <c r="L69" s="1" t="s">
        <v>109</v>
      </c>
      <c r="M69" s="1" t="s">
        <v>20</v>
      </c>
      <c r="N69" s="1">
        <v>82667.97</v>
      </c>
      <c r="O69" s="6">
        <v>0.18788062583552001</v>
      </c>
      <c r="P69" s="6">
        <v>0.23134607030994001</v>
      </c>
    </row>
    <row r="70" spans="1:16" x14ac:dyDescent="0.3">
      <c r="A70" s="1">
        <v>69</v>
      </c>
      <c r="B70" s="2">
        <v>45332</v>
      </c>
      <c r="C70" s="2" t="str">
        <f>TEXT(Sales[[#This Row],[Date]],"mmmm")</f>
        <v>February</v>
      </c>
      <c r="D70" s="1" t="s">
        <v>21</v>
      </c>
      <c r="E70" s="1" t="s">
        <v>22</v>
      </c>
      <c r="F70" s="1" t="s">
        <v>17</v>
      </c>
      <c r="G70" s="1" t="s">
        <v>18</v>
      </c>
      <c r="H70" s="1">
        <v>77</v>
      </c>
      <c r="I70" s="1">
        <v>1153.21</v>
      </c>
      <c r="J70" s="1">
        <v>88797.17</v>
      </c>
      <c r="K70" s="1">
        <v>16992.919999999998</v>
      </c>
      <c r="L70" s="1" t="s">
        <v>110</v>
      </c>
      <c r="M70" s="1" t="s">
        <v>36</v>
      </c>
      <c r="N70" s="1">
        <v>71804.25</v>
      </c>
      <c r="O70" s="6">
        <v>0.19136781048314899</v>
      </c>
      <c r="P70" s="6">
        <v>0.23665618678560099</v>
      </c>
    </row>
    <row r="71" spans="1:16" x14ac:dyDescent="0.3">
      <c r="A71" s="1">
        <v>70</v>
      </c>
      <c r="B71" s="2">
        <v>45698</v>
      </c>
      <c r="C71" s="2" t="str">
        <f>TEXT(Sales[[#This Row],[Date]],"mmmm")</f>
        <v>February</v>
      </c>
      <c r="D71" s="1" t="s">
        <v>11</v>
      </c>
      <c r="E71" s="1" t="s">
        <v>12</v>
      </c>
      <c r="F71" s="1" t="s">
        <v>17</v>
      </c>
      <c r="G71" s="1" t="s">
        <v>51</v>
      </c>
      <c r="H71" s="1">
        <v>62</v>
      </c>
      <c r="I71" s="1">
        <v>1342.99</v>
      </c>
      <c r="J71" s="1">
        <v>83265.38</v>
      </c>
      <c r="K71" s="1">
        <v>4527.16</v>
      </c>
      <c r="L71" s="1" t="s">
        <v>111</v>
      </c>
      <c r="M71" s="1" t="s">
        <v>20</v>
      </c>
      <c r="N71" s="1">
        <v>78738.22</v>
      </c>
      <c r="O71" s="6">
        <v>5.4370255681292799E-2</v>
      </c>
      <c r="P71" s="6">
        <v>5.7496346755108202E-2</v>
      </c>
    </row>
    <row r="72" spans="1:16" x14ac:dyDescent="0.3">
      <c r="A72" s="1">
        <v>71</v>
      </c>
      <c r="B72" s="2">
        <v>45116</v>
      </c>
      <c r="C72" s="2" t="str">
        <f>TEXT(Sales[[#This Row],[Date]],"mmmm")</f>
        <v>July</v>
      </c>
      <c r="D72" s="1" t="s">
        <v>11</v>
      </c>
      <c r="E72" s="1" t="s">
        <v>12</v>
      </c>
      <c r="F72" s="1" t="s">
        <v>30</v>
      </c>
      <c r="G72" s="1" t="s">
        <v>31</v>
      </c>
      <c r="H72" s="1">
        <v>53</v>
      </c>
      <c r="I72" s="1">
        <v>634.45000000000005</v>
      </c>
      <c r="J72" s="1">
        <v>33625.85</v>
      </c>
      <c r="K72" s="1">
        <v>7640.38</v>
      </c>
      <c r="L72" s="1" t="s">
        <v>112</v>
      </c>
      <c r="M72" s="1" t="s">
        <v>20</v>
      </c>
      <c r="N72" s="1">
        <v>25985.469999999998</v>
      </c>
      <c r="O72" s="6">
        <v>0.2272174532391</v>
      </c>
      <c r="P72" s="6">
        <v>0.29402508401810701</v>
      </c>
    </row>
    <row r="73" spans="1:16" x14ac:dyDescent="0.3">
      <c r="A73" s="1">
        <v>72</v>
      </c>
      <c r="B73" s="2">
        <v>45301</v>
      </c>
      <c r="C73" s="2" t="str">
        <f>TEXT(Sales[[#This Row],[Date]],"mmmm")</f>
        <v>January</v>
      </c>
      <c r="D73" s="1" t="s">
        <v>11</v>
      </c>
      <c r="E73" s="1" t="s">
        <v>12</v>
      </c>
      <c r="F73" s="1" t="s">
        <v>30</v>
      </c>
      <c r="G73" s="1" t="s">
        <v>48</v>
      </c>
      <c r="H73" s="1">
        <v>28</v>
      </c>
      <c r="I73" s="1">
        <v>1993.74</v>
      </c>
      <c r="J73" s="1">
        <v>55824.72</v>
      </c>
      <c r="K73" s="1">
        <v>2911.08</v>
      </c>
      <c r="L73" s="1" t="s">
        <v>113</v>
      </c>
      <c r="M73" s="1" t="s">
        <v>20</v>
      </c>
      <c r="N73" s="1">
        <v>52913.64</v>
      </c>
      <c r="O73" s="6">
        <v>5.2146790884038501E-2</v>
      </c>
      <c r="P73" s="6">
        <v>5.5015682156812497E-2</v>
      </c>
    </row>
    <row r="74" spans="1:16" x14ac:dyDescent="0.3">
      <c r="A74" s="1">
        <v>73</v>
      </c>
      <c r="B74" s="2">
        <v>45550</v>
      </c>
      <c r="C74" s="2" t="str">
        <f>TEXT(Sales[[#This Row],[Date]],"mmmm")</f>
        <v>September</v>
      </c>
      <c r="D74" s="1" t="s">
        <v>28</v>
      </c>
      <c r="E74" s="1" t="s">
        <v>29</v>
      </c>
      <c r="F74" s="1" t="s">
        <v>25</v>
      </c>
      <c r="G74" s="1" t="s">
        <v>46</v>
      </c>
      <c r="H74" s="1">
        <v>25</v>
      </c>
      <c r="I74" s="1">
        <v>195.48</v>
      </c>
      <c r="J74" s="1">
        <v>4887</v>
      </c>
      <c r="K74" s="1">
        <v>365.91</v>
      </c>
      <c r="L74" s="1" t="s">
        <v>114</v>
      </c>
      <c r="M74" s="1" t="s">
        <v>16</v>
      </c>
      <c r="N74" s="1">
        <v>4521.09</v>
      </c>
      <c r="O74" s="6">
        <v>7.4874155923879707E-2</v>
      </c>
      <c r="P74" s="6">
        <v>8.0934022547659995E-2</v>
      </c>
    </row>
    <row r="75" spans="1:16" x14ac:dyDescent="0.3">
      <c r="A75" s="1">
        <v>74</v>
      </c>
      <c r="B75" s="2">
        <v>45378</v>
      </c>
      <c r="C75" s="2" t="str">
        <f>TEXT(Sales[[#This Row],[Date]],"mmmm")</f>
        <v>March</v>
      </c>
      <c r="D75" s="1" t="s">
        <v>11</v>
      </c>
      <c r="E75" s="1" t="s">
        <v>12</v>
      </c>
      <c r="F75" s="1" t="s">
        <v>17</v>
      </c>
      <c r="G75" s="1" t="s">
        <v>23</v>
      </c>
      <c r="H75" s="1">
        <v>77</v>
      </c>
      <c r="I75" s="1">
        <v>1939.75</v>
      </c>
      <c r="J75" s="1">
        <v>149360.75</v>
      </c>
      <c r="K75" s="1">
        <v>33953.360000000001</v>
      </c>
      <c r="L75" s="1" t="s">
        <v>115</v>
      </c>
      <c r="M75" s="1" t="s">
        <v>16</v>
      </c>
      <c r="N75" s="1">
        <v>115407.39</v>
      </c>
      <c r="O75" s="6">
        <v>0.22732451463989001</v>
      </c>
      <c r="P75" s="6">
        <v>0.29420438327216297</v>
      </c>
    </row>
    <row r="76" spans="1:16" x14ac:dyDescent="0.3">
      <c r="A76" s="1">
        <v>75</v>
      </c>
      <c r="B76" s="2">
        <v>45816</v>
      </c>
      <c r="C76" s="2" t="str">
        <f>TEXT(Sales[[#This Row],[Date]],"mmmm")</f>
        <v>June</v>
      </c>
      <c r="D76" s="1" t="s">
        <v>38</v>
      </c>
      <c r="E76" s="1" t="s">
        <v>39</v>
      </c>
      <c r="F76" s="1" t="s">
        <v>17</v>
      </c>
      <c r="G76" s="1" t="s">
        <v>23</v>
      </c>
      <c r="H76" s="1">
        <v>65</v>
      </c>
      <c r="I76" s="1">
        <v>1939.75</v>
      </c>
      <c r="J76" s="1">
        <v>126083.75</v>
      </c>
      <c r="K76" s="1">
        <v>21384.85</v>
      </c>
      <c r="L76" s="1" t="s">
        <v>116</v>
      </c>
      <c r="M76" s="1" t="s">
        <v>20</v>
      </c>
      <c r="N76" s="1">
        <v>104698.9</v>
      </c>
      <c r="O76" s="6">
        <v>0.169608296073047</v>
      </c>
      <c r="P76" s="6">
        <v>0.20425095201573301</v>
      </c>
    </row>
    <row r="77" spans="1:16" x14ac:dyDescent="0.3">
      <c r="A77" s="1">
        <v>76</v>
      </c>
      <c r="B77" s="2">
        <v>45742</v>
      </c>
      <c r="C77" s="2" t="str">
        <f>TEXT(Sales[[#This Row],[Date]],"mmmm")</f>
        <v>March</v>
      </c>
      <c r="D77" s="1" t="s">
        <v>21</v>
      </c>
      <c r="E77" s="1" t="s">
        <v>22</v>
      </c>
      <c r="F77" s="1" t="s">
        <v>13</v>
      </c>
      <c r="G77" s="1" t="s">
        <v>14</v>
      </c>
      <c r="H77" s="1">
        <v>27</v>
      </c>
      <c r="I77" s="1">
        <v>112.08</v>
      </c>
      <c r="J77" s="1">
        <v>3026.16</v>
      </c>
      <c r="K77" s="1">
        <v>641.09</v>
      </c>
      <c r="L77" s="1" t="s">
        <v>117</v>
      </c>
      <c r="M77" s="1" t="s">
        <v>16</v>
      </c>
      <c r="N77" s="1">
        <v>2385.0699999999997</v>
      </c>
      <c r="O77" s="6">
        <v>0.21184934041822001</v>
      </c>
      <c r="P77" s="6">
        <v>0.268792949473181</v>
      </c>
    </row>
    <row r="78" spans="1:16" x14ac:dyDescent="0.3">
      <c r="A78" s="1">
        <v>77</v>
      </c>
      <c r="B78" s="2">
        <v>45194</v>
      </c>
      <c r="C78" s="2" t="str">
        <f>TEXT(Sales[[#This Row],[Date]],"mmmm")</f>
        <v>September</v>
      </c>
      <c r="D78" s="1" t="s">
        <v>11</v>
      </c>
      <c r="E78" s="1" t="s">
        <v>12</v>
      </c>
      <c r="F78" s="1" t="s">
        <v>13</v>
      </c>
      <c r="G78" s="1" t="s">
        <v>44</v>
      </c>
      <c r="H78" s="1">
        <v>48</v>
      </c>
      <c r="I78" s="1">
        <v>1785.84</v>
      </c>
      <c r="J78" s="1">
        <v>85720.320000000007</v>
      </c>
      <c r="K78" s="1">
        <v>15708.8</v>
      </c>
      <c r="L78" s="1" t="s">
        <v>118</v>
      </c>
      <c r="M78" s="1" t="s">
        <v>20</v>
      </c>
      <c r="N78" s="1">
        <v>70011.520000000004</v>
      </c>
      <c r="O78" s="6">
        <v>0.18325643208051501</v>
      </c>
      <c r="P78" s="6">
        <v>0.22437450293894501</v>
      </c>
    </row>
    <row r="79" spans="1:16" x14ac:dyDescent="0.3">
      <c r="A79" s="1">
        <v>78</v>
      </c>
      <c r="B79" s="2">
        <v>45532</v>
      </c>
      <c r="C79" s="2" t="str">
        <f>TEXT(Sales[[#This Row],[Date]],"mmmm")</f>
        <v>August</v>
      </c>
      <c r="D79" s="1" t="s">
        <v>21</v>
      </c>
      <c r="E79" s="1" t="s">
        <v>22</v>
      </c>
      <c r="F79" s="1" t="s">
        <v>30</v>
      </c>
      <c r="G79" s="1" t="s">
        <v>31</v>
      </c>
      <c r="H79" s="1">
        <v>78</v>
      </c>
      <c r="I79" s="1">
        <v>634.45000000000005</v>
      </c>
      <c r="J79" s="1">
        <v>49487.1</v>
      </c>
      <c r="K79" s="1">
        <v>8762.1200000000008</v>
      </c>
      <c r="L79" s="1" t="s">
        <v>119</v>
      </c>
      <c r="M79" s="1" t="s">
        <v>36</v>
      </c>
      <c r="N79" s="1">
        <v>40724.979999999996</v>
      </c>
      <c r="O79" s="6">
        <v>0.17705866781444099</v>
      </c>
      <c r="P79" s="6">
        <v>0.215153451272413</v>
      </c>
    </row>
    <row r="80" spans="1:16" x14ac:dyDescent="0.3">
      <c r="A80" s="1">
        <v>79</v>
      </c>
      <c r="B80" s="2">
        <v>45827</v>
      </c>
      <c r="C80" s="2" t="str">
        <f>TEXT(Sales[[#This Row],[Date]],"mmmm")</f>
        <v>June</v>
      </c>
      <c r="D80" s="1" t="s">
        <v>38</v>
      </c>
      <c r="E80" s="1" t="s">
        <v>39</v>
      </c>
      <c r="F80" s="1" t="s">
        <v>17</v>
      </c>
      <c r="G80" s="1" t="s">
        <v>18</v>
      </c>
      <c r="H80" s="1">
        <v>19</v>
      </c>
      <c r="I80" s="1">
        <v>1153.21</v>
      </c>
      <c r="J80" s="1">
        <v>21910.99</v>
      </c>
      <c r="K80" s="1">
        <v>4708.1499999999996</v>
      </c>
      <c r="L80" s="1" t="s">
        <v>120</v>
      </c>
      <c r="M80" s="1" t="s">
        <v>36</v>
      </c>
      <c r="N80" s="1">
        <v>17202.840000000004</v>
      </c>
      <c r="O80" s="6">
        <v>0.21487618770306599</v>
      </c>
      <c r="P80" s="6">
        <v>0.27368446140288499</v>
      </c>
    </row>
    <row r="81" spans="1:16" x14ac:dyDescent="0.3">
      <c r="A81" s="1">
        <v>80</v>
      </c>
      <c r="B81" s="2">
        <v>45147</v>
      </c>
      <c r="C81" s="2" t="str">
        <f>TEXT(Sales[[#This Row],[Date]],"mmmm")</f>
        <v>August</v>
      </c>
      <c r="D81" s="1" t="s">
        <v>11</v>
      </c>
      <c r="E81" s="1" t="s">
        <v>12</v>
      </c>
      <c r="F81" s="1" t="s">
        <v>25</v>
      </c>
      <c r="G81" s="1" t="s">
        <v>77</v>
      </c>
      <c r="H81" s="1">
        <v>4</v>
      </c>
      <c r="I81" s="1">
        <v>742.49</v>
      </c>
      <c r="J81" s="1">
        <v>2969.96</v>
      </c>
      <c r="K81" s="1">
        <v>294.36</v>
      </c>
      <c r="L81" s="1" t="s">
        <v>121</v>
      </c>
      <c r="M81" s="1" t="s">
        <v>16</v>
      </c>
      <c r="N81" s="1">
        <v>2675.6</v>
      </c>
      <c r="O81" s="6">
        <v>9.9112445958868103E-2</v>
      </c>
      <c r="P81" s="6">
        <v>0.11001644490955299</v>
      </c>
    </row>
    <row r="82" spans="1:16" x14ac:dyDescent="0.3">
      <c r="A82" s="1">
        <v>81</v>
      </c>
      <c r="B82" s="2">
        <v>45156</v>
      </c>
      <c r="C82" s="2" t="str">
        <f>TEXT(Sales[[#This Row],[Date]],"mmmm")</f>
        <v>August</v>
      </c>
      <c r="D82" s="1" t="s">
        <v>21</v>
      </c>
      <c r="E82" s="1" t="s">
        <v>22</v>
      </c>
      <c r="F82" s="1" t="s">
        <v>17</v>
      </c>
      <c r="G82" s="1" t="s">
        <v>51</v>
      </c>
      <c r="H82" s="1">
        <v>64</v>
      </c>
      <c r="I82" s="1">
        <v>1342.99</v>
      </c>
      <c r="J82" s="1">
        <v>85951.360000000001</v>
      </c>
      <c r="K82" s="1">
        <v>12544.37</v>
      </c>
      <c r="L82" s="1" t="s">
        <v>122</v>
      </c>
      <c r="M82" s="1" t="s">
        <v>16</v>
      </c>
      <c r="N82" s="1">
        <v>73406.990000000005</v>
      </c>
      <c r="O82" s="6">
        <v>0.14594731252652701</v>
      </c>
      <c r="P82" s="6">
        <v>0.17088794949908701</v>
      </c>
    </row>
    <row r="83" spans="1:16" x14ac:dyDescent="0.3">
      <c r="A83" s="1">
        <v>82</v>
      </c>
      <c r="B83" s="2">
        <v>45659</v>
      </c>
      <c r="C83" s="2" t="str">
        <f>TEXT(Sales[[#This Row],[Date]],"mmmm")</f>
        <v>January</v>
      </c>
      <c r="D83" s="1" t="s">
        <v>21</v>
      </c>
      <c r="E83" s="1" t="s">
        <v>22</v>
      </c>
      <c r="F83" s="1" t="s">
        <v>30</v>
      </c>
      <c r="G83" s="1" t="s">
        <v>53</v>
      </c>
      <c r="H83" s="1">
        <v>40</v>
      </c>
      <c r="I83" s="1">
        <v>1298.1099999999999</v>
      </c>
      <c r="J83" s="1">
        <v>51924.4</v>
      </c>
      <c r="K83" s="1">
        <v>8489.7900000000009</v>
      </c>
      <c r="L83" s="1" t="s">
        <v>123</v>
      </c>
      <c r="M83" s="1" t="s">
        <v>36</v>
      </c>
      <c r="N83" s="1">
        <v>43434.61</v>
      </c>
      <c r="O83" s="6">
        <v>0.16350290037053899</v>
      </c>
      <c r="P83" s="6">
        <v>0.195461407389177</v>
      </c>
    </row>
    <row r="84" spans="1:16" x14ac:dyDescent="0.3">
      <c r="A84" s="1">
        <v>83</v>
      </c>
      <c r="B84" s="2">
        <v>45365</v>
      </c>
      <c r="C84" s="2" t="str">
        <f>TEXT(Sales[[#This Row],[Date]],"mmmm")</f>
        <v>March</v>
      </c>
      <c r="D84" s="1" t="s">
        <v>21</v>
      </c>
      <c r="E84" s="1" t="s">
        <v>22</v>
      </c>
      <c r="F84" s="1" t="s">
        <v>30</v>
      </c>
      <c r="G84" s="1" t="s">
        <v>31</v>
      </c>
      <c r="H84" s="1">
        <v>80</v>
      </c>
      <c r="I84" s="1">
        <v>634.45000000000005</v>
      </c>
      <c r="J84" s="1">
        <v>50756</v>
      </c>
      <c r="K84" s="1">
        <v>10362.84</v>
      </c>
      <c r="L84" s="1" t="s">
        <v>124</v>
      </c>
      <c r="M84" s="1" t="s">
        <v>16</v>
      </c>
      <c r="N84" s="1">
        <v>40393.160000000003</v>
      </c>
      <c r="O84" s="6">
        <v>0.20416975332965601</v>
      </c>
      <c r="P84" s="6">
        <v>0.25654937618151202</v>
      </c>
    </row>
    <row r="85" spans="1:16" x14ac:dyDescent="0.3">
      <c r="A85" s="1">
        <v>84</v>
      </c>
      <c r="B85" s="2">
        <v>45213</v>
      </c>
      <c r="C85" s="2" t="str">
        <f>TEXT(Sales[[#This Row],[Date]],"mmmm")</f>
        <v>October</v>
      </c>
      <c r="D85" s="1" t="s">
        <v>11</v>
      </c>
      <c r="E85" s="1" t="s">
        <v>12</v>
      </c>
      <c r="F85" s="1" t="s">
        <v>13</v>
      </c>
      <c r="G85" s="1" t="s">
        <v>44</v>
      </c>
      <c r="H85" s="1">
        <v>87</v>
      </c>
      <c r="I85" s="1">
        <v>1785.84</v>
      </c>
      <c r="J85" s="1">
        <v>155368.07999999999</v>
      </c>
      <c r="K85" s="1">
        <v>19382.419999999998</v>
      </c>
      <c r="L85" s="1" t="s">
        <v>125</v>
      </c>
      <c r="M85" s="1" t="s">
        <v>20</v>
      </c>
      <c r="N85" s="1">
        <v>135985.65999999997</v>
      </c>
      <c r="O85" s="6">
        <v>0.124751622083506</v>
      </c>
      <c r="P85" s="6">
        <v>0.142532822946184</v>
      </c>
    </row>
    <row r="86" spans="1:16" x14ac:dyDescent="0.3">
      <c r="A86" s="1">
        <v>85</v>
      </c>
      <c r="B86" s="2">
        <v>45429</v>
      </c>
      <c r="C86" s="2" t="str">
        <f>TEXT(Sales[[#This Row],[Date]],"mmmm")</f>
        <v>May</v>
      </c>
      <c r="D86" s="1" t="s">
        <v>38</v>
      </c>
      <c r="E86" s="1" t="s">
        <v>39</v>
      </c>
      <c r="F86" s="1" t="s">
        <v>30</v>
      </c>
      <c r="G86" s="1" t="s">
        <v>42</v>
      </c>
      <c r="H86" s="1">
        <v>22</v>
      </c>
      <c r="I86" s="1">
        <v>582.80999999999995</v>
      </c>
      <c r="J86" s="1">
        <v>12821.82</v>
      </c>
      <c r="K86" s="1">
        <v>2626.97</v>
      </c>
      <c r="L86" s="1" t="s">
        <v>126</v>
      </c>
      <c r="M86" s="1" t="s">
        <v>16</v>
      </c>
      <c r="N86" s="1">
        <v>10194.85</v>
      </c>
      <c r="O86" s="6">
        <v>0.20488277015275499</v>
      </c>
      <c r="P86" s="6">
        <v>0.25767617963972</v>
      </c>
    </row>
    <row r="87" spans="1:16" x14ac:dyDescent="0.3">
      <c r="A87" s="1">
        <v>86</v>
      </c>
      <c r="B87" s="2">
        <v>45201</v>
      </c>
      <c r="C87" s="2" t="str">
        <f>TEXT(Sales[[#This Row],[Date]],"mmmm")</f>
        <v>October</v>
      </c>
      <c r="D87" s="1" t="s">
        <v>28</v>
      </c>
      <c r="E87" s="1" t="s">
        <v>29</v>
      </c>
      <c r="F87" s="1" t="s">
        <v>25</v>
      </c>
      <c r="G87" s="1" t="s">
        <v>46</v>
      </c>
      <c r="H87" s="1">
        <v>22</v>
      </c>
      <c r="I87" s="1">
        <v>195.48</v>
      </c>
      <c r="J87" s="1">
        <v>4300.5600000000004</v>
      </c>
      <c r="K87" s="1">
        <v>221.96</v>
      </c>
      <c r="L87" s="1" t="s">
        <v>127</v>
      </c>
      <c r="M87" s="1" t="s">
        <v>16</v>
      </c>
      <c r="N87" s="1">
        <v>4078.6000000000004</v>
      </c>
      <c r="O87" s="6">
        <v>5.1611883103595803E-2</v>
      </c>
      <c r="P87" s="6">
        <v>5.4420634531456902E-2</v>
      </c>
    </row>
    <row r="88" spans="1:16" x14ac:dyDescent="0.3">
      <c r="A88" s="1">
        <v>87</v>
      </c>
      <c r="B88" s="2">
        <v>45272</v>
      </c>
      <c r="C88" s="2" t="str">
        <f>TEXT(Sales[[#This Row],[Date]],"mmmm")</f>
        <v>December</v>
      </c>
      <c r="D88" s="1" t="s">
        <v>11</v>
      </c>
      <c r="E88" s="1" t="s">
        <v>12</v>
      </c>
      <c r="F88" s="1" t="s">
        <v>25</v>
      </c>
      <c r="G88" s="1" t="s">
        <v>26</v>
      </c>
      <c r="H88" s="1">
        <v>68</v>
      </c>
      <c r="I88" s="1">
        <v>889.53</v>
      </c>
      <c r="J88" s="1">
        <v>60488.04</v>
      </c>
      <c r="K88" s="1">
        <v>11657.39</v>
      </c>
      <c r="L88" s="1" t="s">
        <v>128</v>
      </c>
      <c r="M88" s="1" t="s">
        <v>36</v>
      </c>
      <c r="N88" s="1">
        <v>48830.65</v>
      </c>
      <c r="O88" s="6">
        <v>0.192722230708748</v>
      </c>
      <c r="P88" s="6">
        <v>0.23873100194242799</v>
      </c>
    </row>
    <row r="89" spans="1:16" x14ac:dyDescent="0.3">
      <c r="A89" s="1">
        <v>88</v>
      </c>
      <c r="B89" s="2">
        <v>45147</v>
      </c>
      <c r="C89" s="2" t="str">
        <f>TEXT(Sales[[#This Row],[Date]],"mmmm")</f>
        <v>August</v>
      </c>
      <c r="D89" s="1" t="s">
        <v>28</v>
      </c>
      <c r="E89" s="1" t="s">
        <v>29</v>
      </c>
      <c r="F89" s="1" t="s">
        <v>30</v>
      </c>
      <c r="G89" s="1" t="s">
        <v>53</v>
      </c>
      <c r="H89" s="1">
        <v>61</v>
      </c>
      <c r="I89" s="1">
        <v>1298.1099999999999</v>
      </c>
      <c r="J89" s="1">
        <v>79184.710000000006</v>
      </c>
      <c r="K89" s="1">
        <v>19648.45</v>
      </c>
      <c r="L89" s="1" t="s">
        <v>129</v>
      </c>
      <c r="M89" s="1" t="s">
        <v>36</v>
      </c>
      <c r="N89" s="1">
        <v>59536.260000000009</v>
      </c>
      <c r="O89" s="6">
        <v>0.24813439362220299</v>
      </c>
      <c r="P89" s="6">
        <v>0.33002492934557898</v>
      </c>
    </row>
    <row r="90" spans="1:16" x14ac:dyDescent="0.3">
      <c r="A90" s="1">
        <v>89</v>
      </c>
      <c r="B90" s="2">
        <v>45171</v>
      </c>
      <c r="C90" s="2" t="str">
        <f>TEXT(Sales[[#This Row],[Date]],"mmmm")</f>
        <v>September</v>
      </c>
      <c r="D90" s="1" t="s">
        <v>28</v>
      </c>
      <c r="E90" s="1" t="s">
        <v>29</v>
      </c>
      <c r="F90" s="1" t="s">
        <v>17</v>
      </c>
      <c r="G90" s="1" t="s">
        <v>51</v>
      </c>
      <c r="H90" s="1">
        <v>33</v>
      </c>
      <c r="I90" s="1">
        <v>1342.99</v>
      </c>
      <c r="J90" s="1">
        <v>44318.67</v>
      </c>
      <c r="K90" s="1">
        <v>3952.19</v>
      </c>
      <c r="L90" s="1" t="s">
        <v>130</v>
      </c>
      <c r="M90" s="1" t="s">
        <v>36</v>
      </c>
      <c r="N90" s="1">
        <v>40366.479999999996</v>
      </c>
      <c r="O90" s="6">
        <v>8.9176638197852098E-2</v>
      </c>
      <c r="P90" s="6">
        <v>9.7907719474177604E-2</v>
      </c>
    </row>
    <row r="91" spans="1:16" x14ac:dyDescent="0.3">
      <c r="A91" s="1">
        <v>90</v>
      </c>
      <c r="B91" s="2">
        <v>45195</v>
      </c>
      <c r="C91" s="2" t="str">
        <f>TEXT(Sales[[#This Row],[Date]],"mmmm")</f>
        <v>September</v>
      </c>
      <c r="D91" s="1" t="s">
        <v>38</v>
      </c>
      <c r="E91" s="1" t="s">
        <v>39</v>
      </c>
      <c r="F91" s="1" t="s">
        <v>13</v>
      </c>
      <c r="G91" s="1" t="s">
        <v>34</v>
      </c>
      <c r="H91" s="1">
        <v>26</v>
      </c>
      <c r="I91" s="1">
        <v>178.81</v>
      </c>
      <c r="J91" s="1">
        <v>4649.0600000000004</v>
      </c>
      <c r="K91" s="1">
        <v>721.96</v>
      </c>
      <c r="L91" s="1" t="s">
        <v>131</v>
      </c>
      <c r="M91" s="1" t="s">
        <v>16</v>
      </c>
      <c r="N91" s="1">
        <v>3927.1000000000004</v>
      </c>
      <c r="O91" s="6">
        <v>0.15529160733567601</v>
      </c>
      <c r="P91" s="6">
        <v>0.183840492984645</v>
      </c>
    </row>
    <row r="92" spans="1:16" x14ac:dyDescent="0.3">
      <c r="A92" s="1">
        <v>91</v>
      </c>
      <c r="B92" s="2">
        <v>45713</v>
      </c>
      <c r="C92" s="2" t="str">
        <f>TEXT(Sales[[#This Row],[Date]],"mmmm")</f>
        <v>February</v>
      </c>
      <c r="D92" s="1" t="s">
        <v>11</v>
      </c>
      <c r="E92" s="1" t="s">
        <v>12</v>
      </c>
      <c r="F92" s="1" t="s">
        <v>25</v>
      </c>
      <c r="G92" s="1" t="s">
        <v>77</v>
      </c>
      <c r="H92" s="1">
        <v>56</v>
      </c>
      <c r="I92" s="1">
        <v>742.49</v>
      </c>
      <c r="J92" s="1">
        <v>41579.440000000002</v>
      </c>
      <c r="K92" s="1">
        <v>5326.94</v>
      </c>
      <c r="L92" s="1" t="s">
        <v>132</v>
      </c>
      <c r="M92" s="1" t="s">
        <v>16</v>
      </c>
      <c r="N92" s="1">
        <v>36252.5</v>
      </c>
      <c r="O92" s="6">
        <v>0.128114760564356</v>
      </c>
      <c r="P92" s="6">
        <v>0.146939935176884</v>
      </c>
    </row>
    <row r="93" spans="1:16" x14ac:dyDescent="0.3">
      <c r="A93" s="1">
        <v>92</v>
      </c>
      <c r="B93" s="2">
        <v>45599</v>
      </c>
      <c r="C93" s="2" t="str">
        <f>TEXT(Sales[[#This Row],[Date]],"mmmm")</f>
        <v>November</v>
      </c>
      <c r="D93" s="1" t="s">
        <v>21</v>
      </c>
      <c r="E93" s="1" t="s">
        <v>22</v>
      </c>
      <c r="F93" s="1" t="s">
        <v>30</v>
      </c>
      <c r="G93" s="1" t="s">
        <v>42</v>
      </c>
      <c r="H93" s="1">
        <v>47</v>
      </c>
      <c r="I93" s="1">
        <v>582.80999999999995</v>
      </c>
      <c r="J93" s="1">
        <v>27392.07</v>
      </c>
      <c r="K93" s="1">
        <v>6649.75</v>
      </c>
      <c r="L93" s="1" t="s">
        <v>133</v>
      </c>
      <c r="M93" s="1" t="s">
        <v>36</v>
      </c>
      <c r="N93" s="1">
        <v>20742.32</v>
      </c>
      <c r="O93" s="6">
        <v>0.242761865021519</v>
      </c>
      <c r="P93" s="6">
        <v>0.32058853590148101</v>
      </c>
    </row>
    <row r="94" spans="1:16" x14ac:dyDescent="0.3">
      <c r="A94" s="1">
        <v>93</v>
      </c>
      <c r="B94" s="2">
        <v>45412</v>
      </c>
      <c r="C94" s="2" t="str">
        <f>TEXT(Sales[[#This Row],[Date]],"mmmm")</f>
        <v>April</v>
      </c>
      <c r="D94" s="1" t="s">
        <v>11</v>
      </c>
      <c r="E94" s="1" t="s">
        <v>12</v>
      </c>
      <c r="F94" s="1" t="s">
        <v>25</v>
      </c>
      <c r="G94" s="1" t="s">
        <v>40</v>
      </c>
      <c r="H94" s="1">
        <v>18</v>
      </c>
      <c r="I94" s="1">
        <v>1958.07</v>
      </c>
      <c r="J94" s="1">
        <v>35245.26</v>
      </c>
      <c r="K94" s="1">
        <v>2941.17</v>
      </c>
      <c r="L94" s="1" t="s">
        <v>134</v>
      </c>
      <c r="M94" s="1" t="s">
        <v>20</v>
      </c>
      <c r="N94" s="1">
        <v>32304.090000000004</v>
      </c>
      <c r="O94" s="6">
        <v>8.3448667991100095E-2</v>
      </c>
      <c r="P94" s="6">
        <v>9.1046365955518294E-2</v>
      </c>
    </row>
    <row r="95" spans="1:16" x14ac:dyDescent="0.3">
      <c r="A95" s="1">
        <v>94</v>
      </c>
      <c r="B95" s="2">
        <v>45388</v>
      </c>
      <c r="C95" s="2" t="str">
        <f>TEXT(Sales[[#This Row],[Date]],"mmmm")</f>
        <v>April</v>
      </c>
      <c r="D95" s="1" t="s">
        <v>38</v>
      </c>
      <c r="E95" s="1" t="s">
        <v>39</v>
      </c>
      <c r="F95" s="1" t="s">
        <v>13</v>
      </c>
      <c r="G95" s="1" t="s">
        <v>34</v>
      </c>
      <c r="H95" s="1">
        <v>82</v>
      </c>
      <c r="I95" s="1">
        <v>178.81</v>
      </c>
      <c r="J95" s="1">
        <v>14662.42</v>
      </c>
      <c r="K95" s="1">
        <v>2201.2399999999998</v>
      </c>
      <c r="L95" s="1" t="s">
        <v>135</v>
      </c>
      <c r="M95" s="1" t="s">
        <v>36</v>
      </c>
      <c r="N95" s="1">
        <v>12461.18</v>
      </c>
      <c r="O95" s="6">
        <v>0.15012801433869699</v>
      </c>
      <c r="P95" s="6">
        <v>0.17664779739960401</v>
      </c>
    </row>
    <row r="96" spans="1:16" x14ac:dyDescent="0.3">
      <c r="A96" s="1">
        <v>95</v>
      </c>
      <c r="B96" s="2">
        <v>45769</v>
      </c>
      <c r="C96" s="2" t="str">
        <f>TEXT(Sales[[#This Row],[Date]],"mmmm")</f>
        <v>April</v>
      </c>
      <c r="D96" s="1" t="s">
        <v>11</v>
      </c>
      <c r="E96" s="1" t="s">
        <v>12</v>
      </c>
      <c r="F96" s="1" t="s">
        <v>17</v>
      </c>
      <c r="G96" s="1" t="s">
        <v>18</v>
      </c>
      <c r="H96" s="1">
        <v>73</v>
      </c>
      <c r="I96" s="1">
        <v>1153.21</v>
      </c>
      <c r="J96" s="1">
        <v>84184.33</v>
      </c>
      <c r="K96" s="1">
        <v>16747.150000000001</v>
      </c>
      <c r="L96" s="1" t="s">
        <v>136</v>
      </c>
      <c r="M96" s="1" t="s">
        <v>36</v>
      </c>
      <c r="N96" s="1">
        <v>67437.179999999993</v>
      </c>
      <c r="O96" s="6">
        <v>0.19893429097790499</v>
      </c>
      <c r="P96" s="6">
        <v>0.24833704493574599</v>
      </c>
    </row>
    <row r="97" spans="1:16" x14ac:dyDescent="0.3">
      <c r="A97" s="1">
        <v>96</v>
      </c>
      <c r="B97" s="2">
        <v>45303</v>
      </c>
      <c r="C97" s="2" t="str">
        <f>TEXT(Sales[[#This Row],[Date]],"mmmm")</f>
        <v>January</v>
      </c>
      <c r="D97" s="1" t="s">
        <v>21</v>
      </c>
      <c r="E97" s="1" t="s">
        <v>22</v>
      </c>
      <c r="F97" s="1" t="s">
        <v>25</v>
      </c>
      <c r="G97" s="1" t="s">
        <v>40</v>
      </c>
      <c r="H97" s="1">
        <v>43</v>
      </c>
      <c r="I97" s="1">
        <v>1958.07</v>
      </c>
      <c r="J97" s="1">
        <v>84197.01</v>
      </c>
      <c r="K97" s="1">
        <v>15905.24</v>
      </c>
      <c r="L97" s="1" t="s">
        <v>137</v>
      </c>
      <c r="M97" s="1" t="s">
        <v>16</v>
      </c>
      <c r="N97" s="1">
        <v>68291.76999999999</v>
      </c>
      <c r="O97" s="6">
        <v>0.18890504544045</v>
      </c>
      <c r="P97" s="6">
        <v>0.23290127053376999</v>
      </c>
    </row>
    <row r="98" spans="1:16" x14ac:dyDescent="0.3">
      <c r="A98" s="1">
        <v>97</v>
      </c>
      <c r="B98" s="2">
        <v>45612</v>
      </c>
      <c r="C98" s="2" t="str">
        <f>TEXT(Sales[[#This Row],[Date]],"mmmm")</f>
        <v>November</v>
      </c>
      <c r="D98" s="1" t="s">
        <v>38</v>
      </c>
      <c r="E98" s="1" t="s">
        <v>39</v>
      </c>
      <c r="F98" s="1" t="s">
        <v>17</v>
      </c>
      <c r="G98" s="1" t="s">
        <v>18</v>
      </c>
      <c r="H98" s="1">
        <v>95</v>
      </c>
      <c r="I98" s="1">
        <v>1153.21</v>
      </c>
      <c r="J98" s="1">
        <v>109554.95</v>
      </c>
      <c r="K98" s="1">
        <v>6621.82</v>
      </c>
      <c r="L98" s="1" t="s">
        <v>138</v>
      </c>
      <c r="M98" s="1" t="s">
        <v>20</v>
      </c>
      <c r="N98" s="1">
        <v>102933.13</v>
      </c>
      <c r="O98" s="6">
        <v>6.0442910156044999E-2</v>
      </c>
      <c r="P98" s="6">
        <v>6.4331279929018007E-2</v>
      </c>
    </row>
    <row r="99" spans="1:16" x14ac:dyDescent="0.3">
      <c r="A99" s="1">
        <v>98</v>
      </c>
      <c r="B99" s="2">
        <v>45666</v>
      </c>
      <c r="C99" s="2" t="str">
        <f>TEXT(Sales[[#This Row],[Date]],"mmmm")</f>
        <v>January</v>
      </c>
      <c r="D99" s="1" t="s">
        <v>28</v>
      </c>
      <c r="E99" s="1" t="s">
        <v>29</v>
      </c>
      <c r="F99" s="1" t="s">
        <v>30</v>
      </c>
      <c r="G99" s="1" t="s">
        <v>53</v>
      </c>
      <c r="H99" s="1">
        <v>65</v>
      </c>
      <c r="I99" s="1">
        <v>1298.1099999999999</v>
      </c>
      <c r="J99" s="1">
        <v>84377.15</v>
      </c>
      <c r="K99" s="1">
        <v>11365.52</v>
      </c>
      <c r="L99" s="1" t="s">
        <v>139</v>
      </c>
      <c r="M99" s="1" t="s">
        <v>20</v>
      </c>
      <c r="N99" s="1">
        <v>73011.62999999999</v>
      </c>
      <c r="O99" s="6">
        <v>0.134699026928499</v>
      </c>
      <c r="P99" s="6">
        <v>0.155667254655183</v>
      </c>
    </row>
    <row r="100" spans="1:16" x14ac:dyDescent="0.3">
      <c r="A100" s="1">
        <v>99</v>
      </c>
      <c r="B100" s="2">
        <v>45641</v>
      </c>
      <c r="C100" s="2" t="str">
        <f>TEXT(Sales[[#This Row],[Date]],"mmmm")</f>
        <v>December</v>
      </c>
      <c r="D100" s="1" t="s">
        <v>21</v>
      </c>
      <c r="E100" s="1" t="s">
        <v>22</v>
      </c>
      <c r="F100" s="1" t="s">
        <v>17</v>
      </c>
      <c r="G100" s="1" t="s">
        <v>59</v>
      </c>
      <c r="H100" s="1">
        <v>73</v>
      </c>
      <c r="I100" s="1">
        <v>572.99</v>
      </c>
      <c r="J100" s="1">
        <v>41828.269999999997</v>
      </c>
      <c r="K100" s="1">
        <v>4579.8</v>
      </c>
      <c r="L100" s="1" t="s">
        <v>140</v>
      </c>
      <c r="M100" s="1" t="s">
        <v>20</v>
      </c>
      <c r="N100" s="1">
        <v>37248.469999999994</v>
      </c>
      <c r="O100" s="6">
        <v>0.109490543118326</v>
      </c>
      <c r="P100" s="6">
        <v>0.122952701144503</v>
      </c>
    </row>
    <row r="101" spans="1:16" x14ac:dyDescent="0.3">
      <c r="A101" s="1">
        <v>100</v>
      </c>
      <c r="B101" s="2">
        <v>45482</v>
      </c>
      <c r="C101" s="2" t="str">
        <f>TEXT(Sales[[#This Row],[Date]],"mmmm")</f>
        <v>July</v>
      </c>
      <c r="D101" s="1" t="s">
        <v>11</v>
      </c>
      <c r="E101" s="1" t="s">
        <v>12</v>
      </c>
      <c r="F101" s="1" t="s">
        <v>17</v>
      </c>
      <c r="G101" s="1" t="s">
        <v>59</v>
      </c>
      <c r="H101" s="1">
        <v>31</v>
      </c>
      <c r="I101" s="1">
        <v>572.99</v>
      </c>
      <c r="J101" s="1">
        <v>17762.689999999999</v>
      </c>
      <c r="K101" s="1">
        <v>2394.75</v>
      </c>
      <c r="L101" s="1" t="s">
        <v>141</v>
      </c>
      <c r="M101" s="1" t="s">
        <v>16</v>
      </c>
      <c r="N101" s="1">
        <v>15367.939999999999</v>
      </c>
      <c r="O101" s="6">
        <v>0.134819106790694</v>
      </c>
      <c r="P101" s="6">
        <v>0.15582765159156001</v>
      </c>
    </row>
    <row r="102" spans="1:16" x14ac:dyDescent="0.3">
      <c r="A102" s="1">
        <v>101</v>
      </c>
      <c r="B102" s="2">
        <v>45414</v>
      </c>
      <c r="C102" s="2" t="str">
        <f>TEXT(Sales[[#This Row],[Date]],"mmmm")</f>
        <v>May</v>
      </c>
      <c r="D102" s="1" t="s">
        <v>11</v>
      </c>
      <c r="E102" s="1" t="s">
        <v>12</v>
      </c>
      <c r="F102" s="1" t="s">
        <v>30</v>
      </c>
      <c r="G102" s="1" t="s">
        <v>53</v>
      </c>
      <c r="H102" s="1">
        <v>48</v>
      </c>
      <c r="I102" s="1">
        <v>1298.1099999999999</v>
      </c>
      <c r="J102" s="1">
        <v>62309.279999999999</v>
      </c>
      <c r="K102" s="1">
        <v>11529.69</v>
      </c>
      <c r="L102" s="1" t="s">
        <v>142</v>
      </c>
      <c r="M102" s="1" t="s">
        <v>36</v>
      </c>
      <c r="N102" s="1">
        <v>50779.59</v>
      </c>
      <c r="O102" s="6">
        <v>0.185039692321914</v>
      </c>
      <c r="P102" s="6">
        <v>0.22705362528527701</v>
      </c>
    </row>
    <row r="103" spans="1:16" x14ac:dyDescent="0.3">
      <c r="A103" s="1">
        <v>102</v>
      </c>
      <c r="B103" s="2">
        <v>45776</v>
      </c>
      <c r="C103" s="2" t="str">
        <f>TEXT(Sales[[#This Row],[Date]],"mmmm")</f>
        <v>April</v>
      </c>
      <c r="D103" s="1" t="s">
        <v>38</v>
      </c>
      <c r="E103" s="1" t="s">
        <v>39</v>
      </c>
      <c r="F103" s="1" t="s">
        <v>30</v>
      </c>
      <c r="G103" s="1" t="s">
        <v>48</v>
      </c>
      <c r="H103" s="1">
        <v>21</v>
      </c>
      <c r="I103" s="1">
        <v>1993.74</v>
      </c>
      <c r="J103" s="1">
        <v>41868.54</v>
      </c>
      <c r="K103" s="1">
        <v>8180.39</v>
      </c>
      <c r="L103" s="1" t="s">
        <v>143</v>
      </c>
      <c r="M103" s="1" t="s">
        <v>16</v>
      </c>
      <c r="N103" s="1">
        <v>33688.15</v>
      </c>
      <c r="O103" s="6">
        <v>0.19538273844753101</v>
      </c>
      <c r="P103" s="6">
        <v>0.242826928756848</v>
      </c>
    </row>
    <row r="104" spans="1:16" x14ac:dyDescent="0.3">
      <c r="A104" s="1">
        <v>103</v>
      </c>
      <c r="B104" s="2">
        <v>45519</v>
      </c>
      <c r="C104" s="2" t="str">
        <f>TEXT(Sales[[#This Row],[Date]],"mmmm")</f>
        <v>August</v>
      </c>
      <c r="D104" s="1" t="s">
        <v>21</v>
      </c>
      <c r="E104" s="1" t="s">
        <v>22</v>
      </c>
      <c r="F104" s="1" t="s">
        <v>17</v>
      </c>
      <c r="G104" s="1" t="s">
        <v>23</v>
      </c>
      <c r="H104" s="1">
        <v>69</v>
      </c>
      <c r="I104" s="1">
        <v>1939.75</v>
      </c>
      <c r="J104" s="1">
        <v>133842.75</v>
      </c>
      <c r="K104" s="1">
        <v>15586.27</v>
      </c>
      <c r="L104" s="1" t="s">
        <v>144</v>
      </c>
      <c r="M104" s="1" t="s">
        <v>16</v>
      </c>
      <c r="N104" s="1">
        <v>118256.48</v>
      </c>
      <c r="O104" s="6">
        <v>0.116452105175663</v>
      </c>
      <c r="P104" s="6">
        <v>0.131800557567754</v>
      </c>
    </row>
    <row r="105" spans="1:16" x14ac:dyDescent="0.3">
      <c r="A105" s="1">
        <v>104</v>
      </c>
      <c r="B105" s="2">
        <v>45290</v>
      </c>
      <c r="C105" s="2" t="str">
        <f>TEXT(Sales[[#This Row],[Date]],"mmmm")</f>
        <v>December</v>
      </c>
      <c r="D105" s="1" t="s">
        <v>38</v>
      </c>
      <c r="E105" s="1" t="s">
        <v>39</v>
      </c>
      <c r="F105" s="1" t="s">
        <v>25</v>
      </c>
      <c r="G105" s="1" t="s">
        <v>46</v>
      </c>
      <c r="H105" s="1">
        <v>47</v>
      </c>
      <c r="I105" s="1">
        <v>195.48</v>
      </c>
      <c r="J105" s="1">
        <v>9187.56</v>
      </c>
      <c r="K105" s="1">
        <v>1149.54</v>
      </c>
      <c r="L105" s="1" t="s">
        <v>145</v>
      </c>
      <c r="M105" s="1" t="s">
        <v>20</v>
      </c>
      <c r="N105" s="1">
        <v>8038.0199999999995</v>
      </c>
      <c r="O105" s="6">
        <v>0.12511918289513199</v>
      </c>
      <c r="P105" s="6">
        <v>0.14301283151821001</v>
      </c>
    </row>
    <row r="106" spans="1:16" x14ac:dyDescent="0.3">
      <c r="A106" s="1">
        <v>105</v>
      </c>
      <c r="B106" s="2">
        <v>45192</v>
      </c>
      <c r="C106" s="2" t="str">
        <f>TEXT(Sales[[#This Row],[Date]],"mmmm")</f>
        <v>September</v>
      </c>
      <c r="D106" s="1" t="s">
        <v>11</v>
      </c>
      <c r="E106" s="1" t="s">
        <v>12</v>
      </c>
      <c r="F106" s="1" t="s">
        <v>30</v>
      </c>
      <c r="G106" s="1" t="s">
        <v>42</v>
      </c>
      <c r="H106" s="1">
        <v>83</v>
      </c>
      <c r="I106" s="1">
        <v>582.80999999999995</v>
      </c>
      <c r="J106" s="1">
        <v>48373.23</v>
      </c>
      <c r="K106" s="1">
        <v>6768.67</v>
      </c>
      <c r="L106" s="1" t="s">
        <v>146</v>
      </c>
      <c r="M106" s="1" t="s">
        <v>20</v>
      </c>
      <c r="N106" s="1">
        <v>41604.560000000005</v>
      </c>
      <c r="O106" s="6">
        <v>0.13992594664445601</v>
      </c>
      <c r="P106" s="6">
        <v>0.16269058007103099</v>
      </c>
    </row>
    <row r="107" spans="1:16" x14ac:dyDescent="0.3">
      <c r="A107" s="1">
        <v>106</v>
      </c>
      <c r="B107" s="2">
        <v>45345</v>
      </c>
      <c r="C107" s="2" t="str">
        <f>TEXT(Sales[[#This Row],[Date]],"mmmm")</f>
        <v>February</v>
      </c>
      <c r="D107" s="1" t="s">
        <v>38</v>
      </c>
      <c r="E107" s="1" t="s">
        <v>39</v>
      </c>
      <c r="F107" s="1" t="s">
        <v>25</v>
      </c>
      <c r="G107" s="1" t="s">
        <v>40</v>
      </c>
      <c r="H107" s="1">
        <v>63</v>
      </c>
      <c r="I107" s="1">
        <v>1958.07</v>
      </c>
      <c r="J107" s="1">
        <v>123358.41</v>
      </c>
      <c r="K107" s="1">
        <v>6975.91</v>
      </c>
      <c r="L107" s="1" t="s">
        <v>147</v>
      </c>
      <c r="M107" s="1" t="s">
        <v>36</v>
      </c>
      <c r="N107" s="1">
        <v>116382.5</v>
      </c>
      <c r="O107" s="6">
        <v>5.6549934455218699E-2</v>
      </c>
      <c r="P107" s="6">
        <v>5.9939509806027497E-2</v>
      </c>
    </row>
    <row r="108" spans="1:16" x14ac:dyDescent="0.3">
      <c r="A108" s="1">
        <v>107</v>
      </c>
      <c r="B108" s="2">
        <v>45185</v>
      </c>
      <c r="C108" s="2" t="str">
        <f>TEXT(Sales[[#This Row],[Date]],"mmmm")</f>
        <v>September</v>
      </c>
      <c r="D108" s="1" t="s">
        <v>38</v>
      </c>
      <c r="E108" s="1" t="s">
        <v>39</v>
      </c>
      <c r="F108" s="1" t="s">
        <v>30</v>
      </c>
      <c r="G108" s="1" t="s">
        <v>42</v>
      </c>
      <c r="H108" s="1">
        <v>28</v>
      </c>
      <c r="I108" s="1">
        <v>582.80999999999995</v>
      </c>
      <c r="J108" s="1">
        <v>16318.68</v>
      </c>
      <c r="K108" s="1">
        <v>1291.71</v>
      </c>
      <c r="L108" s="1" t="s">
        <v>148</v>
      </c>
      <c r="M108" s="1" t="s">
        <v>20</v>
      </c>
      <c r="N108" s="1">
        <v>15026.970000000001</v>
      </c>
      <c r="O108" s="6">
        <v>7.91552993256808E-2</v>
      </c>
      <c r="P108" s="6">
        <v>8.5959444918037406E-2</v>
      </c>
    </row>
    <row r="109" spans="1:16" x14ac:dyDescent="0.3">
      <c r="A109" s="1">
        <v>108</v>
      </c>
      <c r="B109" s="2">
        <v>45841</v>
      </c>
      <c r="C109" s="2" t="str">
        <f>TEXT(Sales[[#This Row],[Date]],"mmmm")</f>
        <v>July</v>
      </c>
      <c r="D109" s="1" t="s">
        <v>11</v>
      </c>
      <c r="E109" s="1" t="s">
        <v>12</v>
      </c>
      <c r="F109" s="1" t="s">
        <v>13</v>
      </c>
      <c r="G109" s="1" t="s">
        <v>44</v>
      </c>
      <c r="H109" s="1">
        <v>11</v>
      </c>
      <c r="I109" s="1">
        <v>1785.84</v>
      </c>
      <c r="J109" s="1">
        <v>19644.240000000002</v>
      </c>
      <c r="K109" s="1">
        <v>1630.21</v>
      </c>
      <c r="L109" s="1" t="s">
        <v>149</v>
      </c>
      <c r="M109" s="1" t="s">
        <v>20</v>
      </c>
      <c r="N109" s="1">
        <v>18014.030000000002</v>
      </c>
      <c r="O109" s="6">
        <v>8.2986666829564307E-2</v>
      </c>
      <c r="P109" s="6">
        <v>9.0496685083792994E-2</v>
      </c>
    </row>
    <row r="110" spans="1:16" x14ac:dyDescent="0.3">
      <c r="A110" s="1">
        <v>109</v>
      </c>
      <c r="B110" s="2">
        <v>45448</v>
      </c>
      <c r="C110" s="2" t="str">
        <f>TEXT(Sales[[#This Row],[Date]],"mmmm")</f>
        <v>June</v>
      </c>
      <c r="D110" s="1" t="s">
        <v>38</v>
      </c>
      <c r="E110" s="1" t="s">
        <v>39</v>
      </c>
      <c r="F110" s="1" t="s">
        <v>17</v>
      </c>
      <c r="G110" s="1" t="s">
        <v>23</v>
      </c>
      <c r="H110" s="1">
        <v>15</v>
      </c>
      <c r="I110" s="1">
        <v>1939.75</v>
      </c>
      <c r="J110" s="1">
        <v>29096.25</v>
      </c>
      <c r="K110" s="1">
        <v>7209.8</v>
      </c>
      <c r="L110" s="1" t="s">
        <v>150</v>
      </c>
      <c r="M110" s="1" t="s">
        <v>36</v>
      </c>
      <c r="N110" s="1">
        <v>21886.45</v>
      </c>
      <c r="O110" s="6">
        <v>0.247791382050952</v>
      </c>
      <c r="P110" s="6">
        <v>0.329418430124575</v>
      </c>
    </row>
    <row r="111" spans="1:16" x14ac:dyDescent="0.3">
      <c r="A111" s="1">
        <v>110</v>
      </c>
      <c r="B111" s="2">
        <v>45669</v>
      </c>
      <c r="C111" s="2" t="str">
        <f>TEXT(Sales[[#This Row],[Date]],"mmmm")</f>
        <v>January</v>
      </c>
      <c r="D111" s="1" t="s">
        <v>21</v>
      </c>
      <c r="E111" s="1" t="s">
        <v>22</v>
      </c>
      <c r="F111" s="1" t="s">
        <v>25</v>
      </c>
      <c r="G111" s="1" t="s">
        <v>40</v>
      </c>
      <c r="H111" s="1">
        <v>64</v>
      </c>
      <c r="I111" s="1">
        <v>1958.07</v>
      </c>
      <c r="J111" s="1">
        <v>125316.48</v>
      </c>
      <c r="K111" s="1">
        <v>23297.56</v>
      </c>
      <c r="L111" s="1" t="s">
        <v>151</v>
      </c>
      <c r="M111" s="1" t="s">
        <v>16</v>
      </c>
      <c r="N111" s="1">
        <v>102018.92</v>
      </c>
      <c r="O111" s="6">
        <v>0.185909786166991</v>
      </c>
      <c r="P111" s="6">
        <v>0.228365091494793</v>
      </c>
    </row>
    <row r="112" spans="1:16" x14ac:dyDescent="0.3">
      <c r="A112" s="1">
        <v>111</v>
      </c>
      <c r="B112" s="2">
        <v>45117</v>
      </c>
      <c r="C112" s="2" t="str">
        <f>TEXT(Sales[[#This Row],[Date]],"mmmm")</f>
        <v>July</v>
      </c>
      <c r="D112" s="1" t="s">
        <v>11</v>
      </c>
      <c r="E112" s="1" t="s">
        <v>12</v>
      </c>
      <c r="F112" s="1" t="s">
        <v>25</v>
      </c>
      <c r="G112" s="1" t="s">
        <v>26</v>
      </c>
      <c r="H112" s="1">
        <v>61</v>
      </c>
      <c r="I112" s="1">
        <v>889.53</v>
      </c>
      <c r="J112" s="1">
        <v>54261.33</v>
      </c>
      <c r="K112" s="1">
        <v>12253.48</v>
      </c>
      <c r="L112" s="1" t="s">
        <v>152</v>
      </c>
      <c r="M112" s="1" t="s">
        <v>20</v>
      </c>
      <c r="N112" s="1">
        <v>42007.850000000006</v>
      </c>
      <c r="O112" s="6">
        <v>0.225823436321963</v>
      </c>
      <c r="P112" s="6">
        <v>0.291695004624136</v>
      </c>
    </row>
    <row r="113" spans="1:16" x14ac:dyDescent="0.3">
      <c r="A113" s="1">
        <v>112</v>
      </c>
      <c r="B113" s="2">
        <v>45461</v>
      </c>
      <c r="C113" s="2" t="str">
        <f>TEXT(Sales[[#This Row],[Date]],"mmmm")</f>
        <v>June</v>
      </c>
      <c r="D113" s="1" t="s">
        <v>21</v>
      </c>
      <c r="E113" s="1" t="s">
        <v>22</v>
      </c>
      <c r="F113" s="1" t="s">
        <v>13</v>
      </c>
      <c r="G113" s="1" t="s">
        <v>34</v>
      </c>
      <c r="H113" s="1">
        <v>72</v>
      </c>
      <c r="I113" s="1">
        <v>178.81</v>
      </c>
      <c r="J113" s="1">
        <v>12874.32</v>
      </c>
      <c r="K113" s="1">
        <v>2258.34</v>
      </c>
      <c r="L113" s="1" t="s">
        <v>153</v>
      </c>
      <c r="M113" s="1" t="s">
        <v>16</v>
      </c>
      <c r="N113" s="1">
        <v>10615.98</v>
      </c>
      <c r="O113" s="6">
        <v>0.175414313144306</v>
      </c>
      <c r="P113" s="6">
        <v>0.21273024252118</v>
      </c>
    </row>
    <row r="114" spans="1:16" x14ac:dyDescent="0.3">
      <c r="A114" s="1">
        <v>113</v>
      </c>
      <c r="B114" s="2">
        <v>45470</v>
      </c>
      <c r="C114" s="2" t="str">
        <f>TEXT(Sales[[#This Row],[Date]],"mmmm")</f>
        <v>June</v>
      </c>
      <c r="D114" s="1" t="s">
        <v>11</v>
      </c>
      <c r="E114" s="1" t="s">
        <v>12</v>
      </c>
      <c r="F114" s="1" t="s">
        <v>25</v>
      </c>
      <c r="G114" s="1" t="s">
        <v>46</v>
      </c>
      <c r="H114" s="1">
        <v>20</v>
      </c>
      <c r="I114" s="1">
        <v>195.48</v>
      </c>
      <c r="J114" s="1">
        <v>3909.6</v>
      </c>
      <c r="K114" s="1">
        <v>589.66</v>
      </c>
      <c r="L114" s="1" t="s">
        <v>154</v>
      </c>
      <c r="M114" s="1" t="s">
        <v>16</v>
      </c>
      <c r="N114" s="1">
        <v>3319.94</v>
      </c>
      <c r="O114" s="6">
        <v>0.150823613668918</v>
      </c>
      <c r="P114" s="6">
        <v>0.17761164358392001</v>
      </c>
    </row>
    <row r="115" spans="1:16" x14ac:dyDescent="0.3">
      <c r="A115" s="1">
        <v>114</v>
      </c>
      <c r="B115" s="2">
        <v>45123</v>
      </c>
      <c r="C115" s="2" t="str">
        <f>TEXT(Sales[[#This Row],[Date]],"mmmm")</f>
        <v>July</v>
      </c>
      <c r="D115" s="1" t="s">
        <v>28</v>
      </c>
      <c r="E115" s="1" t="s">
        <v>29</v>
      </c>
      <c r="F115" s="1" t="s">
        <v>13</v>
      </c>
      <c r="G115" s="1" t="s">
        <v>34</v>
      </c>
      <c r="H115" s="1">
        <v>78</v>
      </c>
      <c r="I115" s="1">
        <v>178.81</v>
      </c>
      <c r="J115" s="1">
        <v>13947.18</v>
      </c>
      <c r="K115" s="1">
        <v>2712.54</v>
      </c>
      <c r="L115" s="1" t="s">
        <v>155</v>
      </c>
      <c r="M115" s="1" t="s">
        <v>36</v>
      </c>
      <c r="N115" s="1">
        <v>11234.64</v>
      </c>
      <c r="O115" s="6">
        <v>0.19448662740424899</v>
      </c>
      <c r="P115" s="6">
        <v>0.24144431864305399</v>
      </c>
    </row>
    <row r="116" spans="1:16" x14ac:dyDescent="0.3">
      <c r="A116" s="1">
        <v>115</v>
      </c>
      <c r="B116" s="2">
        <v>45437</v>
      </c>
      <c r="C116" s="2" t="str">
        <f>TEXT(Sales[[#This Row],[Date]],"mmmm")</f>
        <v>May</v>
      </c>
      <c r="D116" s="1" t="s">
        <v>38</v>
      </c>
      <c r="E116" s="1" t="s">
        <v>39</v>
      </c>
      <c r="F116" s="1" t="s">
        <v>13</v>
      </c>
      <c r="G116" s="1" t="s">
        <v>34</v>
      </c>
      <c r="H116" s="1">
        <v>1</v>
      </c>
      <c r="I116" s="1">
        <v>178.81</v>
      </c>
      <c r="J116" s="1">
        <v>178.81</v>
      </c>
      <c r="K116" s="1">
        <v>36.619999999999997</v>
      </c>
      <c r="L116" s="1" t="s">
        <v>156</v>
      </c>
      <c r="M116" s="1" t="s">
        <v>16</v>
      </c>
      <c r="N116" s="1">
        <v>142.19</v>
      </c>
      <c r="O116" s="6">
        <v>0.20479838935182601</v>
      </c>
      <c r="P116" s="6">
        <v>0.257542724523525</v>
      </c>
    </row>
    <row r="117" spans="1:16" x14ac:dyDescent="0.3">
      <c r="A117" s="1">
        <v>116</v>
      </c>
      <c r="B117" s="2">
        <v>45699</v>
      </c>
      <c r="C117" s="2" t="str">
        <f>TEXT(Sales[[#This Row],[Date]],"mmmm")</f>
        <v>February</v>
      </c>
      <c r="D117" s="1" t="s">
        <v>21</v>
      </c>
      <c r="E117" s="1" t="s">
        <v>22</v>
      </c>
      <c r="F117" s="1" t="s">
        <v>25</v>
      </c>
      <c r="G117" s="1" t="s">
        <v>26</v>
      </c>
      <c r="H117" s="1">
        <v>99</v>
      </c>
      <c r="I117" s="1">
        <v>889.53</v>
      </c>
      <c r="J117" s="1">
        <v>88063.47</v>
      </c>
      <c r="K117" s="1">
        <v>13649.26</v>
      </c>
      <c r="L117" s="1" t="s">
        <v>157</v>
      </c>
      <c r="M117" s="1" t="s">
        <v>36</v>
      </c>
      <c r="N117" s="1">
        <v>74414.210000000006</v>
      </c>
      <c r="O117" s="6">
        <v>0.154993438255386</v>
      </c>
      <c r="P117" s="6">
        <v>0.18342276293734799</v>
      </c>
    </row>
    <row r="118" spans="1:16" x14ac:dyDescent="0.3">
      <c r="A118" s="1">
        <v>117</v>
      </c>
      <c r="B118" s="2">
        <v>45199</v>
      </c>
      <c r="C118" s="2" t="str">
        <f>TEXT(Sales[[#This Row],[Date]],"mmmm")</f>
        <v>September</v>
      </c>
      <c r="D118" s="1" t="s">
        <v>21</v>
      </c>
      <c r="E118" s="1" t="s">
        <v>22</v>
      </c>
      <c r="F118" s="1" t="s">
        <v>25</v>
      </c>
      <c r="G118" s="1" t="s">
        <v>77</v>
      </c>
      <c r="H118" s="1">
        <v>89</v>
      </c>
      <c r="I118" s="1">
        <v>742.49</v>
      </c>
      <c r="J118" s="1">
        <v>66081.61</v>
      </c>
      <c r="K118" s="1">
        <v>5297.54</v>
      </c>
      <c r="L118" s="1" t="s">
        <v>158</v>
      </c>
      <c r="M118" s="1" t="s">
        <v>16</v>
      </c>
      <c r="N118" s="1">
        <v>60784.07</v>
      </c>
      <c r="O118" s="6">
        <v>8.0166630322717605E-2</v>
      </c>
      <c r="P118" s="6">
        <v>8.7153426876482601E-2</v>
      </c>
    </row>
    <row r="119" spans="1:16" x14ac:dyDescent="0.3">
      <c r="A119" s="1">
        <v>118</v>
      </c>
      <c r="B119" s="2">
        <v>45542</v>
      </c>
      <c r="C119" s="2" t="str">
        <f>TEXT(Sales[[#This Row],[Date]],"mmmm")</f>
        <v>September</v>
      </c>
      <c r="D119" s="1" t="s">
        <v>28</v>
      </c>
      <c r="E119" s="1" t="s">
        <v>29</v>
      </c>
      <c r="F119" s="1" t="s">
        <v>17</v>
      </c>
      <c r="G119" s="1" t="s">
        <v>18</v>
      </c>
      <c r="H119" s="1">
        <v>68</v>
      </c>
      <c r="I119" s="1">
        <v>1153.21</v>
      </c>
      <c r="J119" s="1">
        <v>78418.28</v>
      </c>
      <c r="K119" s="1">
        <v>13613.68</v>
      </c>
      <c r="L119" s="1" t="s">
        <v>159</v>
      </c>
      <c r="M119" s="1" t="s">
        <v>16</v>
      </c>
      <c r="N119" s="1">
        <v>64804.6</v>
      </c>
      <c r="O119" s="6">
        <v>0.17360339961549801</v>
      </c>
      <c r="P119" s="6">
        <v>0.210072741749814</v>
      </c>
    </row>
    <row r="120" spans="1:16" x14ac:dyDescent="0.3">
      <c r="A120" s="1">
        <v>119</v>
      </c>
      <c r="B120" s="2">
        <v>45776</v>
      </c>
      <c r="C120" s="2" t="str">
        <f>TEXT(Sales[[#This Row],[Date]],"mmmm")</f>
        <v>April</v>
      </c>
      <c r="D120" s="1" t="s">
        <v>21</v>
      </c>
      <c r="E120" s="1" t="s">
        <v>22</v>
      </c>
      <c r="F120" s="1" t="s">
        <v>17</v>
      </c>
      <c r="G120" s="1" t="s">
        <v>51</v>
      </c>
      <c r="H120" s="1">
        <v>33</v>
      </c>
      <c r="I120" s="1">
        <v>1342.99</v>
      </c>
      <c r="J120" s="1">
        <v>44318.67</v>
      </c>
      <c r="K120" s="1">
        <v>9795.16</v>
      </c>
      <c r="L120" s="1" t="s">
        <v>160</v>
      </c>
      <c r="M120" s="1" t="s">
        <v>20</v>
      </c>
      <c r="N120" s="1">
        <v>34523.509999999995</v>
      </c>
      <c r="O120" s="6">
        <v>0.221016560289377</v>
      </c>
      <c r="P120" s="6">
        <v>0.28372433741528602</v>
      </c>
    </row>
    <row r="121" spans="1:16" x14ac:dyDescent="0.3">
      <c r="A121" s="1">
        <v>120</v>
      </c>
      <c r="B121" s="2">
        <v>45798</v>
      </c>
      <c r="C121" s="2" t="str">
        <f>TEXT(Sales[[#This Row],[Date]],"mmmm")</f>
        <v>May</v>
      </c>
      <c r="D121" s="1" t="s">
        <v>21</v>
      </c>
      <c r="E121" s="1" t="s">
        <v>22</v>
      </c>
      <c r="F121" s="1" t="s">
        <v>13</v>
      </c>
      <c r="G121" s="1" t="s">
        <v>34</v>
      </c>
      <c r="H121" s="1">
        <v>46</v>
      </c>
      <c r="I121" s="1">
        <v>178.81</v>
      </c>
      <c r="J121" s="1">
        <v>8225.26</v>
      </c>
      <c r="K121" s="1">
        <v>866.29</v>
      </c>
      <c r="L121" s="1" t="s">
        <v>161</v>
      </c>
      <c r="M121" s="1" t="s">
        <v>20</v>
      </c>
      <c r="N121" s="1">
        <v>7358.97</v>
      </c>
      <c r="O121" s="6">
        <v>0.105320682872031</v>
      </c>
      <c r="P121" s="6">
        <v>0.117718919903193</v>
      </c>
    </row>
    <row r="122" spans="1:16" x14ac:dyDescent="0.3">
      <c r="A122" s="1">
        <v>121</v>
      </c>
      <c r="B122" s="2">
        <v>45224</v>
      </c>
      <c r="C122" s="2" t="str">
        <f>TEXT(Sales[[#This Row],[Date]],"mmmm")</f>
        <v>October</v>
      </c>
      <c r="D122" s="1" t="s">
        <v>38</v>
      </c>
      <c r="E122" s="1" t="s">
        <v>39</v>
      </c>
      <c r="F122" s="1" t="s">
        <v>25</v>
      </c>
      <c r="G122" s="1" t="s">
        <v>46</v>
      </c>
      <c r="H122" s="1">
        <v>39</v>
      </c>
      <c r="I122" s="1">
        <v>195.48</v>
      </c>
      <c r="J122" s="1">
        <v>7623.72</v>
      </c>
      <c r="K122" s="1">
        <v>548.5</v>
      </c>
      <c r="L122" s="1" t="s">
        <v>162</v>
      </c>
      <c r="M122" s="1" t="s">
        <v>20</v>
      </c>
      <c r="N122" s="1">
        <v>7075.22</v>
      </c>
      <c r="O122" s="6">
        <v>7.1946503806540593E-2</v>
      </c>
      <c r="P122" s="6">
        <v>7.7524091123668204E-2</v>
      </c>
    </row>
    <row r="123" spans="1:16" x14ac:dyDescent="0.3">
      <c r="A123" s="1">
        <v>122</v>
      </c>
      <c r="B123" s="2">
        <v>45829</v>
      </c>
      <c r="C123" s="2" t="str">
        <f>TEXT(Sales[[#This Row],[Date]],"mmmm")</f>
        <v>June</v>
      </c>
      <c r="D123" s="1" t="s">
        <v>21</v>
      </c>
      <c r="E123" s="1" t="s">
        <v>22</v>
      </c>
      <c r="F123" s="1" t="s">
        <v>13</v>
      </c>
      <c r="G123" s="1" t="s">
        <v>64</v>
      </c>
      <c r="H123" s="1">
        <v>24</v>
      </c>
      <c r="I123" s="1">
        <v>1372.23</v>
      </c>
      <c r="J123" s="1">
        <v>32933.519999999997</v>
      </c>
      <c r="K123" s="1">
        <v>6548.62</v>
      </c>
      <c r="L123" s="1" t="s">
        <v>163</v>
      </c>
      <c r="M123" s="1" t="s">
        <v>36</v>
      </c>
      <c r="N123" s="1">
        <v>26384.899999999998</v>
      </c>
      <c r="O123" s="6">
        <v>0.19884360979330501</v>
      </c>
      <c r="P123" s="6">
        <v>0.24819574832574701</v>
      </c>
    </row>
    <row r="124" spans="1:16" x14ac:dyDescent="0.3">
      <c r="A124" s="1">
        <v>123</v>
      </c>
      <c r="B124" s="2">
        <v>45768</v>
      </c>
      <c r="C124" s="2" t="str">
        <f>TEXT(Sales[[#This Row],[Date]],"mmmm")</f>
        <v>April</v>
      </c>
      <c r="D124" s="1" t="s">
        <v>21</v>
      </c>
      <c r="E124" s="1" t="s">
        <v>22</v>
      </c>
      <c r="F124" s="1" t="s">
        <v>17</v>
      </c>
      <c r="G124" s="1" t="s">
        <v>59</v>
      </c>
      <c r="H124" s="1">
        <v>75</v>
      </c>
      <c r="I124" s="1">
        <v>572.99</v>
      </c>
      <c r="J124" s="1">
        <v>42974.25</v>
      </c>
      <c r="K124" s="1">
        <v>8689.93</v>
      </c>
      <c r="L124" s="1" t="s">
        <v>164</v>
      </c>
      <c r="M124" s="1" t="s">
        <v>16</v>
      </c>
      <c r="N124" s="1">
        <v>34284.32</v>
      </c>
      <c r="O124" s="6">
        <v>0.202212487710664</v>
      </c>
      <c r="P124" s="6">
        <v>0.25346659930837201</v>
      </c>
    </row>
    <row r="125" spans="1:16" x14ac:dyDescent="0.3">
      <c r="A125" s="1">
        <v>124</v>
      </c>
      <c r="B125" s="2">
        <v>45410</v>
      </c>
      <c r="C125" s="2" t="str">
        <f>TEXT(Sales[[#This Row],[Date]],"mmmm")</f>
        <v>April</v>
      </c>
      <c r="D125" s="1" t="s">
        <v>21</v>
      </c>
      <c r="E125" s="1" t="s">
        <v>22</v>
      </c>
      <c r="F125" s="1" t="s">
        <v>25</v>
      </c>
      <c r="G125" s="1" t="s">
        <v>46</v>
      </c>
      <c r="H125" s="1">
        <v>77</v>
      </c>
      <c r="I125" s="1">
        <v>195.48</v>
      </c>
      <c r="J125" s="1">
        <v>15051.96</v>
      </c>
      <c r="K125" s="1">
        <v>2163.7600000000002</v>
      </c>
      <c r="L125" s="1" t="s">
        <v>165</v>
      </c>
      <c r="M125" s="1" t="s">
        <v>36</v>
      </c>
      <c r="N125" s="1">
        <v>12888.199999999999</v>
      </c>
      <c r="O125" s="6">
        <v>0.143752707288619</v>
      </c>
      <c r="P125" s="6">
        <v>0.16788690430005701</v>
      </c>
    </row>
    <row r="126" spans="1:16" x14ac:dyDescent="0.3">
      <c r="A126" s="1">
        <v>125</v>
      </c>
      <c r="B126" s="2">
        <v>45523</v>
      </c>
      <c r="C126" s="2" t="str">
        <f>TEXT(Sales[[#This Row],[Date]],"mmmm")</f>
        <v>August</v>
      </c>
      <c r="D126" s="1" t="s">
        <v>38</v>
      </c>
      <c r="E126" s="1" t="s">
        <v>39</v>
      </c>
      <c r="F126" s="1" t="s">
        <v>13</v>
      </c>
      <c r="G126" s="1" t="s">
        <v>44</v>
      </c>
      <c r="H126" s="1">
        <v>34</v>
      </c>
      <c r="I126" s="1">
        <v>1785.84</v>
      </c>
      <c r="J126" s="1">
        <v>60718.559999999998</v>
      </c>
      <c r="K126" s="1">
        <v>7277.07</v>
      </c>
      <c r="L126" s="1" t="s">
        <v>166</v>
      </c>
      <c r="M126" s="1" t="s">
        <v>16</v>
      </c>
      <c r="N126" s="1">
        <v>53441.49</v>
      </c>
      <c r="O126" s="6">
        <v>0.119849186146707</v>
      </c>
      <c r="P126" s="6">
        <v>0.136168920439905</v>
      </c>
    </row>
    <row r="127" spans="1:16" x14ac:dyDescent="0.3">
      <c r="A127" s="1">
        <v>126</v>
      </c>
      <c r="B127" s="2">
        <v>45795</v>
      </c>
      <c r="C127" s="2" t="str">
        <f>TEXT(Sales[[#This Row],[Date]],"mmmm")</f>
        <v>May</v>
      </c>
      <c r="D127" s="1" t="s">
        <v>21</v>
      </c>
      <c r="E127" s="1" t="s">
        <v>22</v>
      </c>
      <c r="F127" s="1" t="s">
        <v>17</v>
      </c>
      <c r="G127" s="1" t="s">
        <v>59</v>
      </c>
      <c r="H127" s="1">
        <v>68</v>
      </c>
      <c r="I127" s="1">
        <v>572.99</v>
      </c>
      <c r="J127" s="1">
        <v>38963.32</v>
      </c>
      <c r="K127" s="1">
        <v>5981.6</v>
      </c>
      <c r="L127" s="1" t="s">
        <v>167</v>
      </c>
      <c r="M127" s="1" t="s">
        <v>36</v>
      </c>
      <c r="N127" s="1">
        <v>32981.72</v>
      </c>
      <c r="O127" s="6">
        <v>0.15351874532252399</v>
      </c>
      <c r="P127" s="6">
        <v>0.181361069101308</v>
      </c>
    </row>
    <row r="128" spans="1:16" x14ac:dyDescent="0.3">
      <c r="A128" s="1">
        <v>127</v>
      </c>
      <c r="B128" s="2">
        <v>45403</v>
      </c>
      <c r="C128" s="2" t="str">
        <f>TEXT(Sales[[#This Row],[Date]],"mmmm")</f>
        <v>April</v>
      </c>
      <c r="D128" s="1" t="s">
        <v>38</v>
      </c>
      <c r="E128" s="1" t="s">
        <v>39</v>
      </c>
      <c r="F128" s="1" t="s">
        <v>13</v>
      </c>
      <c r="G128" s="1" t="s">
        <v>34</v>
      </c>
      <c r="H128" s="1">
        <v>51</v>
      </c>
      <c r="I128" s="1">
        <v>178.81</v>
      </c>
      <c r="J128" s="1">
        <v>9119.31</v>
      </c>
      <c r="K128" s="1">
        <v>1492.7</v>
      </c>
      <c r="L128" s="1" t="s">
        <v>168</v>
      </c>
      <c r="M128" s="1" t="s">
        <v>20</v>
      </c>
      <c r="N128" s="1">
        <v>7626.61</v>
      </c>
      <c r="O128" s="6">
        <v>0.16368562972417899</v>
      </c>
      <c r="P128" s="6">
        <v>0.195722608078819</v>
      </c>
    </row>
    <row r="129" spans="1:16" x14ac:dyDescent="0.3">
      <c r="A129" s="1">
        <v>128</v>
      </c>
      <c r="B129" s="2">
        <v>45592</v>
      </c>
      <c r="C129" s="2" t="str">
        <f>TEXT(Sales[[#This Row],[Date]],"mmmm")</f>
        <v>October</v>
      </c>
      <c r="D129" s="1" t="s">
        <v>28</v>
      </c>
      <c r="E129" s="1" t="s">
        <v>29</v>
      </c>
      <c r="F129" s="1" t="s">
        <v>13</v>
      </c>
      <c r="G129" s="1" t="s">
        <v>44</v>
      </c>
      <c r="H129" s="1">
        <v>32</v>
      </c>
      <c r="I129" s="1">
        <v>1785.84</v>
      </c>
      <c r="J129" s="1">
        <v>57146.879999999997</v>
      </c>
      <c r="K129" s="1">
        <v>9542.51</v>
      </c>
      <c r="L129" s="1" t="s">
        <v>169</v>
      </c>
      <c r="M129" s="1" t="s">
        <v>36</v>
      </c>
      <c r="N129" s="1">
        <v>47604.369999999995</v>
      </c>
      <c r="O129" s="6">
        <v>0.16698216945527</v>
      </c>
      <c r="P129" s="6">
        <v>0.20045449608933</v>
      </c>
    </row>
    <row r="130" spans="1:16" x14ac:dyDescent="0.3">
      <c r="A130" s="1">
        <v>129</v>
      </c>
      <c r="B130" s="2">
        <v>45192</v>
      </c>
      <c r="C130" s="2" t="str">
        <f>TEXT(Sales[[#This Row],[Date]],"mmmm")</f>
        <v>September</v>
      </c>
      <c r="D130" s="1" t="s">
        <v>11</v>
      </c>
      <c r="E130" s="1" t="s">
        <v>12</v>
      </c>
      <c r="F130" s="1" t="s">
        <v>17</v>
      </c>
      <c r="G130" s="1" t="s">
        <v>51</v>
      </c>
      <c r="H130" s="1">
        <v>50</v>
      </c>
      <c r="I130" s="1">
        <v>1342.99</v>
      </c>
      <c r="J130" s="1">
        <v>67149.5</v>
      </c>
      <c r="K130" s="1">
        <v>4845.63</v>
      </c>
      <c r="L130" s="1" t="s">
        <v>170</v>
      </c>
      <c r="M130" s="1" t="s">
        <v>20</v>
      </c>
      <c r="N130" s="1">
        <v>62303.87</v>
      </c>
      <c r="O130" s="6">
        <v>7.2161818032896799E-2</v>
      </c>
      <c r="P130" s="6">
        <v>7.77741414778889E-2</v>
      </c>
    </row>
    <row r="131" spans="1:16" x14ac:dyDescent="0.3">
      <c r="A131" s="1">
        <v>130</v>
      </c>
      <c r="B131" s="2">
        <v>45447</v>
      </c>
      <c r="C131" s="2" t="str">
        <f>TEXT(Sales[[#This Row],[Date]],"mmmm")</f>
        <v>June</v>
      </c>
      <c r="D131" s="1" t="s">
        <v>28</v>
      </c>
      <c r="E131" s="1" t="s">
        <v>29</v>
      </c>
      <c r="F131" s="1" t="s">
        <v>13</v>
      </c>
      <c r="G131" s="1" t="s">
        <v>34</v>
      </c>
      <c r="H131" s="1">
        <v>52</v>
      </c>
      <c r="I131" s="1">
        <v>178.81</v>
      </c>
      <c r="J131" s="1">
        <v>9298.1200000000008</v>
      </c>
      <c r="K131" s="1">
        <v>827.17</v>
      </c>
      <c r="L131" s="1" t="s">
        <v>171</v>
      </c>
      <c r="M131" s="1" t="s">
        <v>16</v>
      </c>
      <c r="N131" s="1">
        <v>8470.9500000000007</v>
      </c>
      <c r="O131" s="6">
        <v>8.8960994265507395E-2</v>
      </c>
      <c r="P131" s="6">
        <v>9.7647843512238902E-2</v>
      </c>
    </row>
    <row r="132" spans="1:16" x14ac:dyDescent="0.3">
      <c r="A132" s="1">
        <v>131</v>
      </c>
      <c r="B132" s="2">
        <v>45722</v>
      </c>
      <c r="C132" s="2" t="str">
        <f>TEXT(Sales[[#This Row],[Date]],"mmmm")</f>
        <v>March</v>
      </c>
      <c r="D132" s="1" t="s">
        <v>38</v>
      </c>
      <c r="E132" s="1" t="s">
        <v>39</v>
      </c>
      <c r="F132" s="1" t="s">
        <v>25</v>
      </c>
      <c r="G132" s="1" t="s">
        <v>26</v>
      </c>
      <c r="H132" s="1">
        <v>57</v>
      </c>
      <c r="I132" s="1">
        <v>889.53</v>
      </c>
      <c r="J132" s="1">
        <v>50703.21</v>
      </c>
      <c r="K132" s="1">
        <v>11716.1</v>
      </c>
      <c r="L132" s="1" t="s">
        <v>172</v>
      </c>
      <c r="M132" s="1" t="s">
        <v>20</v>
      </c>
      <c r="N132" s="1">
        <v>38987.11</v>
      </c>
      <c r="O132" s="6">
        <v>0.23107215499768199</v>
      </c>
      <c r="P132" s="6">
        <v>0.30051214362901002</v>
      </c>
    </row>
    <row r="133" spans="1:16" x14ac:dyDescent="0.3">
      <c r="A133" s="1">
        <v>132</v>
      </c>
      <c r="B133" s="2">
        <v>45272</v>
      </c>
      <c r="C133" s="2" t="str">
        <f>TEXT(Sales[[#This Row],[Date]],"mmmm")</f>
        <v>December</v>
      </c>
      <c r="D133" s="1" t="s">
        <v>38</v>
      </c>
      <c r="E133" s="1" t="s">
        <v>39</v>
      </c>
      <c r="F133" s="1" t="s">
        <v>30</v>
      </c>
      <c r="G133" s="1" t="s">
        <v>42</v>
      </c>
      <c r="H133" s="1">
        <v>17</v>
      </c>
      <c r="I133" s="1">
        <v>582.80999999999995</v>
      </c>
      <c r="J133" s="1">
        <v>9907.77</v>
      </c>
      <c r="K133" s="1">
        <v>2433.4299999999998</v>
      </c>
      <c r="L133" s="1" t="s">
        <v>173</v>
      </c>
      <c r="M133" s="1" t="s">
        <v>16</v>
      </c>
      <c r="N133" s="1">
        <v>7474.34</v>
      </c>
      <c r="O133" s="6">
        <v>0.245608244842179</v>
      </c>
      <c r="P133" s="6">
        <v>0.325571221004129</v>
      </c>
    </row>
    <row r="134" spans="1:16" x14ac:dyDescent="0.3">
      <c r="A134" s="1">
        <v>133</v>
      </c>
      <c r="B134" s="2">
        <v>45149</v>
      </c>
      <c r="C134" s="2" t="str">
        <f>TEXT(Sales[[#This Row],[Date]],"mmmm")</f>
        <v>August</v>
      </c>
      <c r="D134" s="1" t="s">
        <v>38</v>
      </c>
      <c r="E134" s="1" t="s">
        <v>39</v>
      </c>
      <c r="F134" s="1" t="s">
        <v>30</v>
      </c>
      <c r="G134" s="1" t="s">
        <v>48</v>
      </c>
      <c r="H134" s="1">
        <v>34</v>
      </c>
      <c r="I134" s="1">
        <v>1993.74</v>
      </c>
      <c r="J134" s="1">
        <v>67787.16</v>
      </c>
      <c r="K134" s="1">
        <v>15175.64</v>
      </c>
      <c r="L134" s="1" t="s">
        <v>174</v>
      </c>
      <c r="M134" s="1" t="s">
        <v>16</v>
      </c>
      <c r="N134" s="1">
        <v>52611.520000000004</v>
      </c>
      <c r="O134" s="6">
        <v>0.223871895503514</v>
      </c>
      <c r="P134" s="6">
        <v>0.28844709295606702</v>
      </c>
    </row>
    <row r="135" spans="1:16" x14ac:dyDescent="0.3">
      <c r="A135" s="1">
        <v>134</v>
      </c>
      <c r="B135" s="2">
        <v>45727</v>
      </c>
      <c r="C135" s="2" t="str">
        <f>TEXT(Sales[[#This Row],[Date]],"mmmm")</f>
        <v>March</v>
      </c>
      <c r="D135" s="1" t="s">
        <v>28</v>
      </c>
      <c r="E135" s="1" t="s">
        <v>29</v>
      </c>
      <c r="F135" s="1" t="s">
        <v>13</v>
      </c>
      <c r="G135" s="1" t="s">
        <v>64</v>
      </c>
      <c r="H135" s="1">
        <v>64</v>
      </c>
      <c r="I135" s="1">
        <v>1372.23</v>
      </c>
      <c r="J135" s="1">
        <v>87822.720000000001</v>
      </c>
      <c r="K135" s="1">
        <v>7793.39</v>
      </c>
      <c r="L135" s="1" t="s">
        <v>175</v>
      </c>
      <c r="M135" s="1" t="s">
        <v>16</v>
      </c>
      <c r="N135" s="1">
        <v>80029.33</v>
      </c>
      <c r="O135" s="6">
        <v>8.8740020805550102E-2</v>
      </c>
      <c r="P135" s="6">
        <v>9.7381672444340095E-2</v>
      </c>
    </row>
    <row r="136" spans="1:16" x14ac:dyDescent="0.3">
      <c r="A136" s="1">
        <v>135</v>
      </c>
      <c r="B136" s="2">
        <v>45651</v>
      </c>
      <c r="C136" s="2" t="str">
        <f>TEXT(Sales[[#This Row],[Date]],"mmmm")</f>
        <v>December</v>
      </c>
      <c r="D136" s="1" t="s">
        <v>28</v>
      </c>
      <c r="E136" s="1" t="s">
        <v>29</v>
      </c>
      <c r="F136" s="1" t="s">
        <v>17</v>
      </c>
      <c r="G136" s="1" t="s">
        <v>51</v>
      </c>
      <c r="H136" s="1">
        <v>74</v>
      </c>
      <c r="I136" s="1">
        <v>1342.99</v>
      </c>
      <c r="J136" s="1">
        <v>99381.26</v>
      </c>
      <c r="K136" s="1">
        <v>21027.279999999999</v>
      </c>
      <c r="L136" s="1" t="s">
        <v>176</v>
      </c>
      <c r="M136" s="1" t="s">
        <v>20</v>
      </c>
      <c r="N136" s="1">
        <v>78353.98</v>
      </c>
      <c r="O136" s="6">
        <v>0.21158194210860301</v>
      </c>
      <c r="P136" s="6">
        <v>0.26836262816515499</v>
      </c>
    </row>
    <row r="137" spans="1:16" x14ac:dyDescent="0.3">
      <c r="A137" s="1">
        <v>136</v>
      </c>
      <c r="B137" s="2">
        <v>45117</v>
      </c>
      <c r="C137" s="2" t="str">
        <f>TEXT(Sales[[#This Row],[Date]],"mmmm")</f>
        <v>July</v>
      </c>
      <c r="D137" s="1" t="s">
        <v>38</v>
      </c>
      <c r="E137" s="1" t="s">
        <v>39</v>
      </c>
      <c r="F137" s="1" t="s">
        <v>13</v>
      </c>
      <c r="G137" s="1" t="s">
        <v>14</v>
      </c>
      <c r="H137" s="1">
        <v>75</v>
      </c>
      <c r="I137" s="1">
        <v>112.08</v>
      </c>
      <c r="J137" s="1">
        <v>8406</v>
      </c>
      <c r="K137" s="1">
        <v>450.37</v>
      </c>
      <c r="L137" s="1" t="s">
        <v>177</v>
      </c>
      <c r="M137" s="1" t="s">
        <v>16</v>
      </c>
      <c r="N137" s="1">
        <v>7955.63</v>
      </c>
      <c r="O137" s="6">
        <v>5.3577206757078298E-2</v>
      </c>
      <c r="P137" s="6">
        <v>5.6610224457396802E-2</v>
      </c>
    </row>
    <row r="138" spans="1:16" x14ac:dyDescent="0.3">
      <c r="A138" s="1">
        <v>137</v>
      </c>
      <c r="B138" s="2">
        <v>45737</v>
      </c>
      <c r="C138" s="2" t="str">
        <f>TEXT(Sales[[#This Row],[Date]],"mmmm")</f>
        <v>March</v>
      </c>
      <c r="D138" s="1" t="s">
        <v>38</v>
      </c>
      <c r="E138" s="1" t="s">
        <v>39</v>
      </c>
      <c r="F138" s="1" t="s">
        <v>30</v>
      </c>
      <c r="G138" s="1" t="s">
        <v>53</v>
      </c>
      <c r="H138" s="1">
        <v>99</v>
      </c>
      <c r="I138" s="1">
        <v>1298.1099999999999</v>
      </c>
      <c r="J138" s="1">
        <v>128512.89</v>
      </c>
      <c r="K138" s="1">
        <v>28330.29</v>
      </c>
      <c r="L138" s="1" t="s">
        <v>178</v>
      </c>
      <c r="M138" s="1" t="s">
        <v>20</v>
      </c>
      <c r="N138" s="1">
        <v>100182.6</v>
      </c>
      <c r="O138" s="6">
        <v>0.22044706955076601</v>
      </c>
      <c r="P138" s="6">
        <v>0.28278653179294599</v>
      </c>
    </row>
    <row r="139" spans="1:16" x14ac:dyDescent="0.3">
      <c r="A139" s="1">
        <v>138</v>
      </c>
      <c r="B139" s="2">
        <v>45503</v>
      </c>
      <c r="C139" s="2" t="str">
        <f>TEXT(Sales[[#This Row],[Date]],"mmmm")</f>
        <v>July</v>
      </c>
      <c r="D139" s="1" t="s">
        <v>28</v>
      </c>
      <c r="E139" s="1" t="s">
        <v>29</v>
      </c>
      <c r="F139" s="1" t="s">
        <v>30</v>
      </c>
      <c r="G139" s="1" t="s">
        <v>48</v>
      </c>
      <c r="H139" s="1">
        <v>79</v>
      </c>
      <c r="I139" s="1">
        <v>1993.74</v>
      </c>
      <c r="J139" s="1">
        <v>157505.46</v>
      </c>
      <c r="K139" s="1">
        <v>37816.29</v>
      </c>
      <c r="L139" s="1" t="s">
        <v>179</v>
      </c>
      <c r="M139" s="1" t="s">
        <v>36</v>
      </c>
      <c r="N139" s="1">
        <v>119689.16999999998</v>
      </c>
      <c r="O139" s="6">
        <v>0.240095105274446</v>
      </c>
      <c r="P139" s="6">
        <v>0.315954150237653</v>
      </c>
    </row>
    <row r="140" spans="1:16" x14ac:dyDescent="0.3">
      <c r="A140" s="1">
        <v>139</v>
      </c>
      <c r="B140" s="2">
        <v>45634</v>
      </c>
      <c r="C140" s="2" t="str">
        <f>TEXT(Sales[[#This Row],[Date]],"mmmm")</f>
        <v>December</v>
      </c>
      <c r="D140" s="1" t="s">
        <v>11</v>
      </c>
      <c r="E140" s="1" t="s">
        <v>12</v>
      </c>
      <c r="F140" s="1" t="s">
        <v>17</v>
      </c>
      <c r="G140" s="1" t="s">
        <v>51</v>
      </c>
      <c r="H140" s="1">
        <v>90</v>
      </c>
      <c r="I140" s="1">
        <v>1342.99</v>
      </c>
      <c r="J140" s="1">
        <v>120869.1</v>
      </c>
      <c r="K140" s="1">
        <v>20089.55</v>
      </c>
      <c r="L140" s="1" t="s">
        <v>180</v>
      </c>
      <c r="M140" s="1" t="s">
        <v>16</v>
      </c>
      <c r="N140" s="1">
        <v>100779.55</v>
      </c>
      <c r="O140" s="6">
        <v>0.166209146920098</v>
      </c>
      <c r="P140" s="6">
        <v>0.199341533078884</v>
      </c>
    </row>
    <row r="141" spans="1:16" x14ac:dyDescent="0.3">
      <c r="A141" s="1">
        <v>140</v>
      </c>
      <c r="B141" s="2">
        <v>45409</v>
      </c>
      <c r="C141" s="2" t="str">
        <f>TEXT(Sales[[#This Row],[Date]],"mmmm")</f>
        <v>April</v>
      </c>
      <c r="D141" s="1" t="s">
        <v>11</v>
      </c>
      <c r="E141" s="1" t="s">
        <v>12</v>
      </c>
      <c r="F141" s="1" t="s">
        <v>13</v>
      </c>
      <c r="G141" s="1" t="s">
        <v>34</v>
      </c>
      <c r="H141" s="1">
        <v>27</v>
      </c>
      <c r="I141" s="1">
        <v>178.81</v>
      </c>
      <c r="J141" s="1">
        <v>4827.87</v>
      </c>
      <c r="K141" s="1">
        <v>1154.8399999999999</v>
      </c>
      <c r="L141" s="1" t="s">
        <v>181</v>
      </c>
      <c r="M141" s="1" t="s">
        <v>16</v>
      </c>
      <c r="N141" s="1">
        <v>3673.0299999999997</v>
      </c>
      <c r="O141" s="6">
        <v>0.239202795435668</v>
      </c>
      <c r="P141" s="6">
        <v>0.31441071812645099</v>
      </c>
    </row>
    <row r="142" spans="1:16" x14ac:dyDescent="0.3">
      <c r="A142" s="1">
        <v>141</v>
      </c>
      <c r="B142" s="2">
        <v>45584</v>
      </c>
      <c r="C142" s="2" t="str">
        <f>TEXT(Sales[[#This Row],[Date]],"mmmm")</f>
        <v>October</v>
      </c>
      <c r="D142" s="1" t="s">
        <v>38</v>
      </c>
      <c r="E142" s="1" t="s">
        <v>39</v>
      </c>
      <c r="F142" s="1" t="s">
        <v>25</v>
      </c>
      <c r="G142" s="1" t="s">
        <v>40</v>
      </c>
      <c r="H142" s="1">
        <v>21</v>
      </c>
      <c r="I142" s="1">
        <v>1958.07</v>
      </c>
      <c r="J142" s="1">
        <v>41119.47</v>
      </c>
      <c r="K142" s="1">
        <v>4674.8599999999997</v>
      </c>
      <c r="L142" s="1" t="s">
        <v>182</v>
      </c>
      <c r="M142" s="1" t="s">
        <v>20</v>
      </c>
      <c r="N142" s="1">
        <v>36444.61</v>
      </c>
      <c r="O142" s="6">
        <v>0.113689694930406</v>
      </c>
      <c r="P142" s="6">
        <v>0.12827301485734099</v>
      </c>
    </row>
    <row r="143" spans="1:16" x14ac:dyDescent="0.3">
      <c r="A143" s="1">
        <v>142</v>
      </c>
      <c r="B143" s="2">
        <v>45317</v>
      </c>
      <c r="C143" s="2" t="str">
        <f>TEXT(Sales[[#This Row],[Date]],"mmmm")</f>
        <v>January</v>
      </c>
      <c r="D143" s="1" t="s">
        <v>28</v>
      </c>
      <c r="E143" s="1" t="s">
        <v>29</v>
      </c>
      <c r="F143" s="1" t="s">
        <v>17</v>
      </c>
      <c r="G143" s="1" t="s">
        <v>18</v>
      </c>
      <c r="H143" s="1">
        <v>15</v>
      </c>
      <c r="I143" s="1">
        <v>1153.21</v>
      </c>
      <c r="J143" s="1">
        <v>17298.150000000001</v>
      </c>
      <c r="K143" s="1">
        <v>3264.35</v>
      </c>
      <c r="L143" s="1" t="s">
        <v>183</v>
      </c>
      <c r="M143" s="1" t="s">
        <v>20</v>
      </c>
      <c r="N143" s="1">
        <v>14033.800000000001</v>
      </c>
      <c r="O143" s="6">
        <v>0.18871093151579801</v>
      </c>
      <c r="P143" s="6">
        <v>0.23260627912611001</v>
      </c>
    </row>
    <row r="144" spans="1:16" x14ac:dyDescent="0.3">
      <c r="A144" s="1">
        <v>143</v>
      </c>
      <c r="B144" s="2">
        <v>45776</v>
      </c>
      <c r="C144" s="2" t="str">
        <f>TEXT(Sales[[#This Row],[Date]],"mmmm")</f>
        <v>April</v>
      </c>
      <c r="D144" s="1" t="s">
        <v>38</v>
      </c>
      <c r="E144" s="1" t="s">
        <v>39</v>
      </c>
      <c r="F144" s="1" t="s">
        <v>17</v>
      </c>
      <c r="G144" s="1" t="s">
        <v>23</v>
      </c>
      <c r="H144" s="1">
        <v>72</v>
      </c>
      <c r="I144" s="1">
        <v>1939.75</v>
      </c>
      <c r="J144" s="1">
        <v>139662</v>
      </c>
      <c r="K144" s="1">
        <v>30371.98</v>
      </c>
      <c r="L144" s="1" t="s">
        <v>184</v>
      </c>
      <c r="M144" s="1" t="s">
        <v>20</v>
      </c>
      <c r="N144" s="1">
        <v>109290.02</v>
      </c>
      <c r="O144" s="6">
        <v>0.21746774355229101</v>
      </c>
      <c r="P144" s="6">
        <v>0.277902593484748</v>
      </c>
    </row>
    <row r="145" spans="1:16" x14ac:dyDescent="0.3">
      <c r="A145" s="1">
        <v>144</v>
      </c>
      <c r="B145" s="2">
        <v>45610</v>
      </c>
      <c r="C145" s="2" t="str">
        <f>TEXT(Sales[[#This Row],[Date]],"mmmm")</f>
        <v>November</v>
      </c>
      <c r="D145" s="1" t="s">
        <v>21</v>
      </c>
      <c r="E145" s="1" t="s">
        <v>22</v>
      </c>
      <c r="F145" s="1" t="s">
        <v>13</v>
      </c>
      <c r="G145" s="1" t="s">
        <v>34</v>
      </c>
      <c r="H145" s="1">
        <v>53</v>
      </c>
      <c r="I145" s="1">
        <v>178.81</v>
      </c>
      <c r="J145" s="1">
        <v>9476.93</v>
      </c>
      <c r="K145" s="1">
        <v>508.31</v>
      </c>
      <c r="L145" s="1" t="s">
        <v>185</v>
      </c>
      <c r="M145" s="1" t="s">
        <v>20</v>
      </c>
      <c r="N145" s="1">
        <v>8968.6200000000008</v>
      </c>
      <c r="O145" s="6">
        <v>5.3636567960299399E-2</v>
      </c>
      <c r="P145" s="6">
        <v>5.6676500955553898E-2</v>
      </c>
    </row>
    <row r="146" spans="1:16" x14ac:dyDescent="0.3">
      <c r="A146" s="1">
        <v>145</v>
      </c>
      <c r="B146" s="2">
        <v>45685</v>
      </c>
      <c r="C146" s="2" t="str">
        <f>TEXT(Sales[[#This Row],[Date]],"mmmm")</f>
        <v>January</v>
      </c>
      <c r="D146" s="1" t="s">
        <v>21</v>
      </c>
      <c r="E146" s="1" t="s">
        <v>22</v>
      </c>
      <c r="F146" s="1" t="s">
        <v>13</v>
      </c>
      <c r="G146" s="1" t="s">
        <v>64</v>
      </c>
      <c r="H146" s="1">
        <v>82</v>
      </c>
      <c r="I146" s="1">
        <v>1372.23</v>
      </c>
      <c r="J146" s="1">
        <v>112522.86</v>
      </c>
      <c r="K146" s="1">
        <v>6412.8</v>
      </c>
      <c r="L146" s="1" t="s">
        <v>186</v>
      </c>
      <c r="M146" s="1" t="s">
        <v>16</v>
      </c>
      <c r="N146" s="1">
        <v>106110.06</v>
      </c>
      <c r="O146" s="6">
        <v>5.6991086077975601E-2</v>
      </c>
      <c r="P146" s="6">
        <v>6.0435363056057102E-2</v>
      </c>
    </row>
    <row r="147" spans="1:16" x14ac:dyDescent="0.3">
      <c r="A147" s="1">
        <v>146</v>
      </c>
      <c r="B147" s="2">
        <v>45659</v>
      </c>
      <c r="C147" s="2" t="str">
        <f>TEXT(Sales[[#This Row],[Date]],"mmmm")</f>
        <v>January</v>
      </c>
      <c r="D147" s="1" t="s">
        <v>28</v>
      </c>
      <c r="E147" s="1" t="s">
        <v>29</v>
      </c>
      <c r="F147" s="1" t="s">
        <v>17</v>
      </c>
      <c r="G147" s="1" t="s">
        <v>18</v>
      </c>
      <c r="H147" s="1">
        <v>85</v>
      </c>
      <c r="I147" s="1">
        <v>1153.21</v>
      </c>
      <c r="J147" s="1">
        <v>98022.85</v>
      </c>
      <c r="K147" s="1">
        <v>19703.12</v>
      </c>
      <c r="L147" s="1" t="s">
        <v>187</v>
      </c>
      <c r="M147" s="1" t="s">
        <v>36</v>
      </c>
      <c r="N147" s="1">
        <v>78319.73000000001</v>
      </c>
      <c r="O147" s="6">
        <v>0.20100537782772099</v>
      </c>
      <c r="P147" s="6">
        <v>0.25157287952856799</v>
      </c>
    </row>
    <row r="148" spans="1:16" x14ac:dyDescent="0.3">
      <c r="A148" s="1">
        <v>147</v>
      </c>
      <c r="B148" s="2">
        <v>45616</v>
      </c>
      <c r="C148" s="2" t="str">
        <f>TEXT(Sales[[#This Row],[Date]],"mmmm")</f>
        <v>November</v>
      </c>
      <c r="D148" s="1" t="s">
        <v>11</v>
      </c>
      <c r="E148" s="1" t="s">
        <v>12</v>
      </c>
      <c r="F148" s="1" t="s">
        <v>13</v>
      </c>
      <c r="G148" s="1" t="s">
        <v>14</v>
      </c>
      <c r="H148" s="1">
        <v>73</v>
      </c>
      <c r="I148" s="1">
        <v>112.08</v>
      </c>
      <c r="J148" s="1">
        <v>8181.84</v>
      </c>
      <c r="K148" s="1">
        <v>1511.08</v>
      </c>
      <c r="L148" s="1" t="s">
        <v>188</v>
      </c>
      <c r="M148" s="1" t="s">
        <v>36</v>
      </c>
      <c r="N148" s="1">
        <v>6670.76</v>
      </c>
      <c r="O148" s="6">
        <v>0.184687063056721</v>
      </c>
      <c r="P148" s="6">
        <v>0.22652291493023299</v>
      </c>
    </row>
    <row r="149" spans="1:16" x14ac:dyDescent="0.3">
      <c r="A149" s="1">
        <v>148</v>
      </c>
      <c r="B149" s="2">
        <v>45165</v>
      </c>
      <c r="C149" s="2" t="str">
        <f>TEXT(Sales[[#This Row],[Date]],"mmmm")</f>
        <v>August</v>
      </c>
      <c r="D149" s="1" t="s">
        <v>28</v>
      </c>
      <c r="E149" s="1" t="s">
        <v>29</v>
      </c>
      <c r="F149" s="1" t="s">
        <v>25</v>
      </c>
      <c r="G149" s="1" t="s">
        <v>26</v>
      </c>
      <c r="H149" s="1">
        <v>66</v>
      </c>
      <c r="I149" s="1">
        <v>889.53</v>
      </c>
      <c r="J149" s="1">
        <v>58708.98</v>
      </c>
      <c r="K149" s="1">
        <v>3090.01</v>
      </c>
      <c r="L149" s="1" t="s">
        <v>189</v>
      </c>
      <c r="M149" s="1" t="s">
        <v>16</v>
      </c>
      <c r="N149" s="1">
        <v>55618.97</v>
      </c>
      <c r="O149" s="6">
        <v>5.2632663691312601E-2</v>
      </c>
      <c r="P149" s="6">
        <v>5.5556764175963697E-2</v>
      </c>
    </row>
    <row r="150" spans="1:16" x14ac:dyDescent="0.3">
      <c r="A150" s="1">
        <v>149</v>
      </c>
      <c r="B150" s="2">
        <v>45128</v>
      </c>
      <c r="C150" s="2" t="str">
        <f>TEXT(Sales[[#This Row],[Date]],"mmmm")</f>
        <v>July</v>
      </c>
      <c r="D150" s="1" t="s">
        <v>21</v>
      </c>
      <c r="E150" s="1" t="s">
        <v>22</v>
      </c>
      <c r="F150" s="1" t="s">
        <v>17</v>
      </c>
      <c r="G150" s="1" t="s">
        <v>23</v>
      </c>
      <c r="H150" s="1">
        <v>76</v>
      </c>
      <c r="I150" s="1">
        <v>1939.75</v>
      </c>
      <c r="J150" s="1">
        <v>147421</v>
      </c>
      <c r="K150" s="1">
        <v>27633.52</v>
      </c>
      <c r="L150" s="1" t="s">
        <v>190</v>
      </c>
      <c r="M150" s="1" t="s">
        <v>16</v>
      </c>
      <c r="N150" s="1">
        <v>119787.48</v>
      </c>
      <c r="O150" s="6">
        <v>0.187446293268937</v>
      </c>
      <c r="P150" s="6">
        <v>0.230687881571597</v>
      </c>
    </row>
    <row r="151" spans="1:16" x14ac:dyDescent="0.3">
      <c r="A151" s="1">
        <v>150</v>
      </c>
      <c r="B151" s="2">
        <v>45423</v>
      </c>
      <c r="C151" s="2" t="str">
        <f>TEXT(Sales[[#This Row],[Date]],"mmmm")</f>
        <v>May</v>
      </c>
      <c r="D151" s="1" t="s">
        <v>38</v>
      </c>
      <c r="E151" s="1" t="s">
        <v>39</v>
      </c>
      <c r="F151" s="1" t="s">
        <v>13</v>
      </c>
      <c r="G151" s="1" t="s">
        <v>64</v>
      </c>
      <c r="H151" s="1">
        <v>71</v>
      </c>
      <c r="I151" s="1">
        <v>1372.23</v>
      </c>
      <c r="J151" s="1">
        <v>97428.33</v>
      </c>
      <c r="K151" s="1">
        <v>15574.89</v>
      </c>
      <c r="L151" s="1" t="s">
        <v>191</v>
      </c>
      <c r="M151" s="1" t="s">
        <v>16</v>
      </c>
      <c r="N151" s="1">
        <v>81853.440000000002</v>
      </c>
      <c r="O151" s="6">
        <v>0.159859970914004</v>
      </c>
      <c r="P151" s="6">
        <v>0.190277769633139</v>
      </c>
    </row>
    <row r="152" spans="1:16" x14ac:dyDescent="0.3">
      <c r="A152" s="1">
        <v>151</v>
      </c>
      <c r="B152" s="2">
        <v>45447</v>
      </c>
      <c r="C152" s="2" t="str">
        <f>TEXT(Sales[[#This Row],[Date]],"mmmm")</f>
        <v>June</v>
      </c>
      <c r="D152" s="1" t="s">
        <v>28</v>
      </c>
      <c r="E152" s="1" t="s">
        <v>29</v>
      </c>
      <c r="F152" s="1" t="s">
        <v>17</v>
      </c>
      <c r="G152" s="1" t="s">
        <v>59</v>
      </c>
      <c r="H152" s="1">
        <v>69</v>
      </c>
      <c r="I152" s="1">
        <v>572.99</v>
      </c>
      <c r="J152" s="1">
        <v>39536.31</v>
      </c>
      <c r="K152" s="1">
        <v>4383.68</v>
      </c>
      <c r="L152" s="1" t="s">
        <v>192</v>
      </c>
      <c r="M152" s="1" t="s">
        <v>20</v>
      </c>
      <c r="N152" s="1">
        <v>35152.629999999997</v>
      </c>
      <c r="O152" s="6">
        <v>0.110877317584772</v>
      </c>
      <c r="P152" s="6">
        <v>0.124704182873373</v>
      </c>
    </row>
    <row r="153" spans="1:16" x14ac:dyDescent="0.3">
      <c r="A153" s="1">
        <v>152</v>
      </c>
      <c r="B153" s="2">
        <v>45429</v>
      </c>
      <c r="C153" s="2" t="str">
        <f>TEXT(Sales[[#This Row],[Date]],"mmmm")</f>
        <v>May</v>
      </c>
      <c r="D153" s="1" t="s">
        <v>28</v>
      </c>
      <c r="E153" s="1" t="s">
        <v>29</v>
      </c>
      <c r="F153" s="1" t="s">
        <v>17</v>
      </c>
      <c r="G153" s="1" t="s">
        <v>59</v>
      </c>
      <c r="H153" s="1">
        <v>68</v>
      </c>
      <c r="I153" s="1">
        <v>572.99</v>
      </c>
      <c r="J153" s="1">
        <v>38963.32</v>
      </c>
      <c r="K153" s="1">
        <v>3887.29</v>
      </c>
      <c r="L153" s="1" t="s">
        <v>193</v>
      </c>
      <c r="M153" s="1" t="s">
        <v>36</v>
      </c>
      <c r="N153" s="1">
        <v>35076.03</v>
      </c>
      <c r="O153" s="6">
        <v>9.9767935586597897E-2</v>
      </c>
      <c r="P153" s="6">
        <v>0.11082468568991399</v>
      </c>
    </row>
    <row r="154" spans="1:16" x14ac:dyDescent="0.3">
      <c r="A154" s="1">
        <v>153</v>
      </c>
      <c r="B154" s="2">
        <v>45643</v>
      </c>
      <c r="C154" s="2" t="str">
        <f>TEXT(Sales[[#This Row],[Date]],"mmmm")</f>
        <v>December</v>
      </c>
      <c r="D154" s="1" t="s">
        <v>11</v>
      </c>
      <c r="E154" s="1" t="s">
        <v>12</v>
      </c>
      <c r="F154" s="1" t="s">
        <v>30</v>
      </c>
      <c r="G154" s="1" t="s">
        <v>48</v>
      </c>
      <c r="H154" s="1">
        <v>82</v>
      </c>
      <c r="I154" s="1">
        <v>1993.74</v>
      </c>
      <c r="J154" s="1">
        <v>163486.68</v>
      </c>
      <c r="K154" s="1">
        <v>8591.09</v>
      </c>
      <c r="L154" s="1" t="s">
        <v>194</v>
      </c>
      <c r="M154" s="1" t="s">
        <v>36</v>
      </c>
      <c r="N154" s="1">
        <v>154895.59</v>
      </c>
      <c r="O154" s="6">
        <v>5.2549174036685999E-2</v>
      </c>
      <c r="P154" s="6">
        <v>5.54637481932184E-2</v>
      </c>
    </row>
    <row r="155" spans="1:16" x14ac:dyDescent="0.3">
      <c r="A155" s="1">
        <v>154</v>
      </c>
      <c r="B155" s="2">
        <v>45791</v>
      </c>
      <c r="C155" s="2" t="str">
        <f>TEXT(Sales[[#This Row],[Date]],"mmmm")</f>
        <v>May</v>
      </c>
      <c r="D155" s="1" t="s">
        <v>28</v>
      </c>
      <c r="E155" s="1" t="s">
        <v>29</v>
      </c>
      <c r="F155" s="1" t="s">
        <v>30</v>
      </c>
      <c r="G155" s="1" t="s">
        <v>48</v>
      </c>
      <c r="H155" s="1">
        <v>62</v>
      </c>
      <c r="I155" s="1">
        <v>1993.74</v>
      </c>
      <c r="J155" s="1">
        <v>123611.88</v>
      </c>
      <c r="K155" s="1">
        <v>23335.599999999999</v>
      </c>
      <c r="L155" s="1" t="s">
        <v>195</v>
      </c>
      <c r="M155" s="1" t="s">
        <v>20</v>
      </c>
      <c r="N155" s="1">
        <v>100276.28</v>
      </c>
      <c r="O155" s="6">
        <v>0.18878120776093699</v>
      </c>
      <c r="P155" s="6">
        <v>0.232713060356846</v>
      </c>
    </row>
    <row r="156" spans="1:16" x14ac:dyDescent="0.3">
      <c r="A156" s="1">
        <v>155</v>
      </c>
      <c r="B156" s="2">
        <v>45591</v>
      </c>
      <c r="C156" s="2" t="str">
        <f>TEXT(Sales[[#This Row],[Date]],"mmmm")</f>
        <v>October</v>
      </c>
      <c r="D156" s="1" t="s">
        <v>21</v>
      </c>
      <c r="E156" s="1" t="s">
        <v>22</v>
      </c>
      <c r="F156" s="1" t="s">
        <v>13</v>
      </c>
      <c r="G156" s="1" t="s">
        <v>14</v>
      </c>
      <c r="H156" s="1">
        <v>13</v>
      </c>
      <c r="I156" s="1">
        <v>112.08</v>
      </c>
      <c r="J156" s="1">
        <v>1457.04</v>
      </c>
      <c r="K156" s="1">
        <v>239.53</v>
      </c>
      <c r="L156" s="1" t="s">
        <v>196</v>
      </c>
      <c r="M156" s="1" t="s">
        <v>16</v>
      </c>
      <c r="N156" s="1">
        <v>1217.51</v>
      </c>
      <c r="O156" s="6">
        <v>0.16439493768187599</v>
      </c>
      <c r="P156" s="6">
        <v>0.19673760379791499</v>
      </c>
    </row>
    <row r="157" spans="1:16" x14ac:dyDescent="0.3">
      <c r="A157" s="1">
        <v>156</v>
      </c>
      <c r="B157" s="2">
        <v>45201</v>
      </c>
      <c r="C157" s="2" t="str">
        <f>TEXT(Sales[[#This Row],[Date]],"mmmm")</f>
        <v>October</v>
      </c>
      <c r="D157" s="1" t="s">
        <v>28</v>
      </c>
      <c r="E157" s="1" t="s">
        <v>29</v>
      </c>
      <c r="F157" s="1" t="s">
        <v>25</v>
      </c>
      <c r="G157" s="1" t="s">
        <v>26</v>
      </c>
      <c r="H157" s="1">
        <v>43</v>
      </c>
      <c r="I157" s="1">
        <v>889.53</v>
      </c>
      <c r="J157" s="1">
        <v>38249.79</v>
      </c>
      <c r="K157" s="1">
        <v>6770.89</v>
      </c>
      <c r="L157" s="1" t="s">
        <v>197</v>
      </c>
      <c r="M157" s="1" t="s">
        <v>16</v>
      </c>
      <c r="N157" s="1">
        <v>31478.9</v>
      </c>
      <c r="O157" s="6">
        <v>0.17701770388804799</v>
      </c>
      <c r="P157" s="6">
        <v>0.215092967035062</v>
      </c>
    </row>
    <row r="158" spans="1:16" x14ac:dyDescent="0.3">
      <c r="A158" s="1">
        <v>157</v>
      </c>
      <c r="B158" s="2">
        <v>45489</v>
      </c>
      <c r="C158" s="2" t="str">
        <f>TEXT(Sales[[#This Row],[Date]],"mmmm")</f>
        <v>July</v>
      </c>
      <c r="D158" s="1" t="s">
        <v>21</v>
      </c>
      <c r="E158" s="1" t="s">
        <v>22</v>
      </c>
      <c r="F158" s="1" t="s">
        <v>13</v>
      </c>
      <c r="G158" s="1" t="s">
        <v>64</v>
      </c>
      <c r="H158" s="1">
        <v>18</v>
      </c>
      <c r="I158" s="1">
        <v>1372.23</v>
      </c>
      <c r="J158" s="1">
        <v>24700.14</v>
      </c>
      <c r="K158" s="1">
        <v>3704.51</v>
      </c>
      <c r="L158" s="1" t="s">
        <v>198</v>
      </c>
      <c r="M158" s="1" t="s">
        <v>36</v>
      </c>
      <c r="N158" s="1">
        <v>20995.629999999997</v>
      </c>
      <c r="O158" s="6">
        <v>0.149979311858151</v>
      </c>
      <c r="P158" s="6">
        <v>0.17644195482583799</v>
      </c>
    </row>
    <row r="159" spans="1:16" x14ac:dyDescent="0.3">
      <c r="A159" s="1">
        <v>158</v>
      </c>
      <c r="B159" s="2">
        <v>45764</v>
      </c>
      <c r="C159" s="2" t="str">
        <f>TEXT(Sales[[#This Row],[Date]],"mmmm")</f>
        <v>April</v>
      </c>
      <c r="D159" s="1" t="s">
        <v>38</v>
      </c>
      <c r="E159" s="1" t="s">
        <v>39</v>
      </c>
      <c r="F159" s="1" t="s">
        <v>25</v>
      </c>
      <c r="G159" s="1" t="s">
        <v>46</v>
      </c>
      <c r="H159" s="1">
        <v>97</v>
      </c>
      <c r="I159" s="1">
        <v>195.48</v>
      </c>
      <c r="J159" s="1">
        <v>18961.560000000001</v>
      </c>
      <c r="K159" s="1">
        <v>4052.7</v>
      </c>
      <c r="L159" s="1" t="s">
        <v>199</v>
      </c>
      <c r="M159" s="1" t="s">
        <v>36</v>
      </c>
      <c r="N159" s="1">
        <v>14908.86</v>
      </c>
      <c r="O159" s="6">
        <v>0.21373241442159799</v>
      </c>
      <c r="P159" s="6">
        <v>0.27183164909993102</v>
      </c>
    </row>
    <row r="160" spans="1:16" x14ac:dyDescent="0.3">
      <c r="A160" s="1">
        <v>159</v>
      </c>
      <c r="B160" s="2">
        <v>45514</v>
      </c>
      <c r="C160" s="2" t="str">
        <f>TEXT(Sales[[#This Row],[Date]],"mmmm")</f>
        <v>August</v>
      </c>
      <c r="D160" s="1" t="s">
        <v>28</v>
      </c>
      <c r="E160" s="1" t="s">
        <v>29</v>
      </c>
      <c r="F160" s="1" t="s">
        <v>13</v>
      </c>
      <c r="G160" s="1" t="s">
        <v>64</v>
      </c>
      <c r="H160" s="1">
        <v>73</v>
      </c>
      <c r="I160" s="1">
        <v>1372.23</v>
      </c>
      <c r="J160" s="1">
        <v>100172.79</v>
      </c>
      <c r="K160" s="1">
        <v>21032.26</v>
      </c>
      <c r="L160" s="1" t="s">
        <v>200</v>
      </c>
      <c r="M160" s="1" t="s">
        <v>16</v>
      </c>
      <c r="N160" s="1">
        <v>79140.53</v>
      </c>
      <c r="O160" s="6">
        <v>0.20995981044353501</v>
      </c>
      <c r="P160" s="6">
        <v>0.26575839206535501</v>
      </c>
    </row>
    <row r="161" spans="1:16" x14ac:dyDescent="0.3">
      <c r="A161" s="1">
        <v>160</v>
      </c>
      <c r="B161" s="2">
        <v>45252</v>
      </c>
      <c r="C161" s="2" t="str">
        <f>TEXT(Sales[[#This Row],[Date]],"mmmm")</f>
        <v>November</v>
      </c>
      <c r="D161" s="1" t="s">
        <v>28</v>
      </c>
      <c r="E161" s="1" t="s">
        <v>29</v>
      </c>
      <c r="F161" s="1" t="s">
        <v>17</v>
      </c>
      <c r="G161" s="1" t="s">
        <v>23</v>
      </c>
      <c r="H161" s="1">
        <v>14</v>
      </c>
      <c r="I161" s="1">
        <v>1939.75</v>
      </c>
      <c r="J161" s="1">
        <v>27156.5</v>
      </c>
      <c r="K161" s="1">
        <v>2843.11</v>
      </c>
      <c r="L161" s="1" t="s">
        <v>201</v>
      </c>
      <c r="M161" s="1" t="s">
        <v>20</v>
      </c>
      <c r="N161" s="1">
        <v>24313.39</v>
      </c>
      <c r="O161" s="6">
        <v>0.104693535617624</v>
      </c>
      <c r="P161" s="6">
        <v>0.116935976431094</v>
      </c>
    </row>
    <row r="162" spans="1:16" x14ac:dyDescent="0.3">
      <c r="A162" s="1">
        <v>161</v>
      </c>
      <c r="B162" s="2">
        <v>45738</v>
      </c>
      <c r="C162" s="2" t="str">
        <f>TEXT(Sales[[#This Row],[Date]],"mmmm")</f>
        <v>March</v>
      </c>
      <c r="D162" s="1" t="s">
        <v>38</v>
      </c>
      <c r="E162" s="1" t="s">
        <v>39</v>
      </c>
      <c r="F162" s="1" t="s">
        <v>17</v>
      </c>
      <c r="G162" s="1" t="s">
        <v>59</v>
      </c>
      <c r="H162" s="1">
        <v>43</v>
      </c>
      <c r="I162" s="1">
        <v>572.99</v>
      </c>
      <c r="J162" s="1">
        <v>24638.57</v>
      </c>
      <c r="K162" s="1">
        <v>5661.5</v>
      </c>
      <c r="L162" s="1" t="s">
        <v>202</v>
      </c>
      <c r="M162" s="1" t="s">
        <v>36</v>
      </c>
      <c r="N162" s="1">
        <v>18977.07</v>
      </c>
      <c r="O162" s="6">
        <v>0.22978200439392399</v>
      </c>
      <c r="P162" s="6">
        <v>0.298333725912377</v>
      </c>
    </row>
    <row r="163" spans="1:16" x14ac:dyDescent="0.3">
      <c r="A163" s="1">
        <v>162</v>
      </c>
      <c r="B163" s="2">
        <v>45675</v>
      </c>
      <c r="C163" s="2" t="str">
        <f>TEXT(Sales[[#This Row],[Date]],"mmmm")</f>
        <v>January</v>
      </c>
      <c r="D163" s="1" t="s">
        <v>28</v>
      </c>
      <c r="E163" s="1" t="s">
        <v>29</v>
      </c>
      <c r="F163" s="1" t="s">
        <v>30</v>
      </c>
      <c r="G163" s="1" t="s">
        <v>53</v>
      </c>
      <c r="H163" s="1">
        <v>92</v>
      </c>
      <c r="I163" s="1">
        <v>1298.1099999999999</v>
      </c>
      <c r="J163" s="1">
        <v>119426.12</v>
      </c>
      <c r="K163" s="1">
        <v>25345.39</v>
      </c>
      <c r="L163" s="1" t="s">
        <v>203</v>
      </c>
      <c r="M163" s="1" t="s">
        <v>16</v>
      </c>
      <c r="N163" s="1">
        <v>94080.73</v>
      </c>
      <c r="O163" s="6">
        <v>0.21222652130036501</v>
      </c>
      <c r="P163" s="6">
        <v>0.26940043938859698</v>
      </c>
    </row>
    <row r="164" spans="1:16" x14ac:dyDescent="0.3">
      <c r="A164" s="1">
        <v>163</v>
      </c>
      <c r="B164" s="2">
        <v>45778</v>
      </c>
      <c r="C164" s="2" t="str">
        <f>TEXT(Sales[[#This Row],[Date]],"mmmm")</f>
        <v>May</v>
      </c>
      <c r="D164" s="1" t="s">
        <v>38</v>
      </c>
      <c r="E164" s="1" t="s">
        <v>39</v>
      </c>
      <c r="F164" s="1" t="s">
        <v>17</v>
      </c>
      <c r="G164" s="1" t="s">
        <v>18</v>
      </c>
      <c r="H164" s="1">
        <v>10</v>
      </c>
      <c r="I164" s="1">
        <v>1153.21</v>
      </c>
      <c r="J164" s="1">
        <v>11532.1</v>
      </c>
      <c r="K164" s="1">
        <v>686.51</v>
      </c>
      <c r="L164" s="1" t="s">
        <v>204</v>
      </c>
      <c r="M164" s="1" t="s">
        <v>16</v>
      </c>
      <c r="N164" s="1">
        <v>10845.59</v>
      </c>
      <c r="O164" s="6">
        <v>5.9530354402060302E-2</v>
      </c>
      <c r="P164" s="6">
        <v>6.3298538853119105E-2</v>
      </c>
    </row>
    <row r="165" spans="1:16" x14ac:dyDescent="0.3">
      <c r="A165" s="1">
        <v>164</v>
      </c>
      <c r="B165" s="2">
        <v>45165</v>
      </c>
      <c r="C165" s="2" t="str">
        <f>TEXT(Sales[[#This Row],[Date]],"mmmm")</f>
        <v>August</v>
      </c>
      <c r="D165" s="1" t="s">
        <v>28</v>
      </c>
      <c r="E165" s="1" t="s">
        <v>29</v>
      </c>
      <c r="F165" s="1" t="s">
        <v>25</v>
      </c>
      <c r="G165" s="1" t="s">
        <v>26</v>
      </c>
      <c r="H165" s="1">
        <v>97</v>
      </c>
      <c r="I165" s="1">
        <v>889.53</v>
      </c>
      <c r="J165" s="1">
        <v>86284.41</v>
      </c>
      <c r="K165" s="1">
        <v>13754.64</v>
      </c>
      <c r="L165" s="1" t="s">
        <v>205</v>
      </c>
      <c r="M165" s="1" t="s">
        <v>16</v>
      </c>
      <c r="N165" s="1">
        <v>72529.77</v>
      </c>
      <c r="O165" s="6">
        <v>0.15941048910226099</v>
      </c>
      <c r="P165" s="6">
        <v>0.18964130177167199</v>
      </c>
    </row>
    <row r="166" spans="1:16" x14ac:dyDescent="0.3">
      <c r="A166" s="1">
        <v>165</v>
      </c>
      <c r="B166" s="2">
        <v>45146</v>
      </c>
      <c r="C166" s="2" t="str">
        <f>TEXT(Sales[[#This Row],[Date]],"mmmm")</f>
        <v>August</v>
      </c>
      <c r="D166" s="1" t="s">
        <v>21</v>
      </c>
      <c r="E166" s="1" t="s">
        <v>22</v>
      </c>
      <c r="F166" s="1" t="s">
        <v>30</v>
      </c>
      <c r="G166" s="1" t="s">
        <v>42</v>
      </c>
      <c r="H166" s="1">
        <v>59</v>
      </c>
      <c r="I166" s="1">
        <v>582.80999999999995</v>
      </c>
      <c r="J166" s="1">
        <v>34385.79</v>
      </c>
      <c r="K166" s="1">
        <v>5825.42</v>
      </c>
      <c r="L166" s="1" t="s">
        <v>206</v>
      </c>
      <c r="M166" s="1" t="s">
        <v>20</v>
      </c>
      <c r="N166" s="1">
        <v>28560.370000000003</v>
      </c>
      <c r="O166" s="6">
        <v>0.169413586251763</v>
      </c>
      <c r="P166" s="6">
        <v>0.203968646064459</v>
      </c>
    </row>
    <row r="167" spans="1:16" x14ac:dyDescent="0.3">
      <c r="A167" s="1">
        <v>166</v>
      </c>
      <c r="B167" s="2">
        <v>45724</v>
      </c>
      <c r="C167" s="2" t="str">
        <f>TEXT(Sales[[#This Row],[Date]],"mmmm")</f>
        <v>March</v>
      </c>
      <c r="D167" s="1" t="s">
        <v>21</v>
      </c>
      <c r="E167" s="1" t="s">
        <v>22</v>
      </c>
      <c r="F167" s="1" t="s">
        <v>25</v>
      </c>
      <c r="G167" s="1" t="s">
        <v>40</v>
      </c>
      <c r="H167" s="1">
        <v>7</v>
      </c>
      <c r="I167" s="1">
        <v>1958.07</v>
      </c>
      <c r="J167" s="1">
        <v>13706.49</v>
      </c>
      <c r="K167" s="1">
        <v>898.55</v>
      </c>
      <c r="L167" s="1" t="s">
        <v>207</v>
      </c>
      <c r="M167" s="1" t="s">
        <v>36</v>
      </c>
      <c r="N167" s="1">
        <v>12807.94</v>
      </c>
      <c r="O167" s="6">
        <v>6.55565356265536E-2</v>
      </c>
      <c r="P167" s="6">
        <v>7.0155700292162504E-2</v>
      </c>
    </row>
    <row r="168" spans="1:16" x14ac:dyDescent="0.3">
      <c r="A168" s="1">
        <v>167</v>
      </c>
      <c r="B168" s="2">
        <v>45518</v>
      </c>
      <c r="C168" s="2" t="str">
        <f>TEXT(Sales[[#This Row],[Date]],"mmmm")</f>
        <v>August</v>
      </c>
      <c r="D168" s="1" t="s">
        <v>38</v>
      </c>
      <c r="E168" s="1" t="s">
        <v>39</v>
      </c>
      <c r="F168" s="1" t="s">
        <v>13</v>
      </c>
      <c r="G168" s="1" t="s">
        <v>64</v>
      </c>
      <c r="H168" s="1">
        <v>38</v>
      </c>
      <c r="I168" s="1">
        <v>1372.23</v>
      </c>
      <c r="J168" s="1">
        <v>52144.74</v>
      </c>
      <c r="K168" s="1">
        <v>9199.1200000000008</v>
      </c>
      <c r="L168" s="1" t="s">
        <v>208</v>
      </c>
      <c r="M168" s="1" t="s">
        <v>20</v>
      </c>
      <c r="N168" s="1">
        <v>42945.619999999995</v>
      </c>
      <c r="O168" s="6">
        <v>0.176415109174962</v>
      </c>
      <c r="P168" s="6">
        <v>0.21420391648787501</v>
      </c>
    </row>
    <row r="169" spans="1:16" x14ac:dyDescent="0.3">
      <c r="A169" s="1">
        <v>168</v>
      </c>
      <c r="B169" s="2">
        <v>45330</v>
      </c>
      <c r="C169" s="2" t="str">
        <f>TEXT(Sales[[#This Row],[Date]],"mmmm")</f>
        <v>February</v>
      </c>
      <c r="D169" s="1" t="s">
        <v>11</v>
      </c>
      <c r="E169" s="1" t="s">
        <v>12</v>
      </c>
      <c r="F169" s="1" t="s">
        <v>30</v>
      </c>
      <c r="G169" s="1" t="s">
        <v>48</v>
      </c>
      <c r="H169" s="1">
        <v>6</v>
      </c>
      <c r="I169" s="1">
        <v>1993.74</v>
      </c>
      <c r="J169" s="1">
        <v>11962.44</v>
      </c>
      <c r="K169" s="1">
        <v>2478.98</v>
      </c>
      <c r="L169" s="1" t="s">
        <v>209</v>
      </c>
      <c r="M169" s="1" t="s">
        <v>16</v>
      </c>
      <c r="N169" s="1">
        <v>9483.4600000000009</v>
      </c>
      <c r="O169" s="6">
        <v>0.207230297497835</v>
      </c>
      <c r="P169" s="6">
        <v>0.26140037496863</v>
      </c>
    </row>
    <row r="170" spans="1:16" x14ac:dyDescent="0.3">
      <c r="A170" s="1">
        <v>169</v>
      </c>
      <c r="B170" s="2">
        <v>45621</v>
      </c>
      <c r="C170" s="2" t="str">
        <f>TEXT(Sales[[#This Row],[Date]],"mmmm")</f>
        <v>November</v>
      </c>
      <c r="D170" s="1" t="s">
        <v>11</v>
      </c>
      <c r="E170" s="1" t="s">
        <v>12</v>
      </c>
      <c r="F170" s="1" t="s">
        <v>13</v>
      </c>
      <c r="G170" s="1" t="s">
        <v>34</v>
      </c>
      <c r="H170" s="1">
        <v>28</v>
      </c>
      <c r="I170" s="1">
        <v>178.81</v>
      </c>
      <c r="J170" s="1">
        <v>5006.68</v>
      </c>
      <c r="K170" s="1">
        <v>805.92</v>
      </c>
      <c r="L170" s="1" t="s">
        <v>210</v>
      </c>
      <c r="M170" s="1" t="s">
        <v>20</v>
      </c>
      <c r="N170" s="1">
        <v>4200.76</v>
      </c>
      <c r="O170" s="6">
        <v>0.16096894548882701</v>
      </c>
      <c r="P170" s="6">
        <v>0.191850998390767</v>
      </c>
    </row>
    <row r="171" spans="1:16" x14ac:dyDescent="0.3">
      <c r="A171" s="1">
        <v>170</v>
      </c>
      <c r="B171" s="2">
        <v>45401</v>
      </c>
      <c r="C171" s="2" t="str">
        <f>TEXT(Sales[[#This Row],[Date]],"mmmm")</f>
        <v>April</v>
      </c>
      <c r="D171" s="1" t="s">
        <v>21</v>
      </c>
      <c r="E171" s="1" t="s">
        <v>22</v>
      </c>
      <c r="F171" s="1" t="s">
        <v>30</v>
      </c>
      <c r="G171" s="1" t="s">
        <v>53</v>
      </c>
      <c r="H171" s="1">
        <v>19</v>
      </c>
      <c r="I171" s="1">
        <v>1298.1099999999999</v>
      </c>
      <c r="J171" s="1">
        <v>24664.09</v>
      </c>
      <c r="K171" s="1">
        <v>3425.33</v>
      </c>
      <c r="L171" s="1" t="s">
        <v>211</v>
      </c>
      <c r="M171" s="1" t="s">
        <v>36</v>
      </c>
      <c r="N171" s="1">
        <v>21238.760000000002</v>
      </c>
      <c r="O171" s="6">
        <v>0.13887923697975499</v>
      </c>
      <c r="P171" s="6">
        <v>0.161277306208084</v>
      </c>
    </row>
    <row r="172" spans="1:16" x14ac:dyDescent="0.3">
      <c r="A172" s="1">
        <v>171</v>
      </c>
      <c r="B172" s="2">
        <v>45757</v>
      </c>
      <c r="C172" s="2" t="str">
        <f>TEXT(Sales[[#This Row],[Date]],"mmmm")</f>
        <v>April</v>
      </c>
      <c r="D172" s="1" t="s">
        <v>21</v>
      </c>
      <c r="E172" s="1" t="s">
        <v>22</v>
      </c>
      <c r="F172" s="1" t="s">
        <v>13</v>
      </c>
      <c r="G172" s="1" t="s">
        <v>44</v>
      </c>
      <c r="H172" s="1">
        <v>50</v>
      </c>
      <c r="I172" s="1">
        <v>1785.84</v>
      </c>
      <c r="J172" s="1">
        <v>89292</v>
      </c>
      <c r="K172" s="1">
        <v>22152.37</v>
      </c>
      <c r="L172" s="1" t="s">
        <v>212</v>
      </c>
      <c r="M172" s="1" t="s">
        <v>36</v>
      </c>
      <c r="N172" s="1">
        <v>67139.63</v>
      </c>
      <c r="O172" s="6">
        <v>0.24808907852887199</v>
      </c>
      <c r="P172" s="6">
        <v>0.32994477330304001</v>
      </c>
    </row>
    <row r="173" spans="1:16" x14ac:dyDescent="0.3">
      <c r="A173" s="1">
        <v>172</v>
      </c>
      <c r="B173" s="2">
        <v>45177</v>
      </c>
      <c r="C173" s="2" t="str">
        <f>TEXT(Sales[[#This Row],[Date]],"mmmm")</f>
        <v>September</v>
      </c>
      <c r="D173" s="1" t="s">
        <v>11</v>
      </c>
      <c r="E173" s="1" t="s">
        <v>12</v>
      </c>
      <c r="F173" s="1" t="s">
        <v>13</v>
      </c>
      <c r="G173" s="1" t="s">
        <v>44</v>
      </c>
      <c r="H173" s="1">
        <v>70</v>
      </c>
      <c r="I173" s="1">
        <v>1785.84</v>
      </c>
      <c r="J173" s="1">
        <v>125008.8</v>
      </c>
      <c r="K173" s="1">
        <v>20334.64</v>
      </c>
      <c r="L173" s="1" t="s">
        <v>213</v>
      </c>
      <c r="M173" s="1" t="s">
        <v>16</v>
      </c>
      <c r="N173" s="1">
        <v>104674.16</v>
      </c>
      <c r="O173" s="6">
        <v>0.16266566833694901</v>
      </c>
      <c r="P173" s="6">
        <v>0.194266092032647</v>
      </c>
    </row>
    <row r="174" spans="1:16" x14ac:dyDescent="0.3">
      <c r="A174" s="1">
        <v>173</v>
      </c>
      <c r="B174" s="2">
        <v>45400</v>
      </c>
      <c r="C174" s="2" t="str">
        <f>TEXT(Sales[[#This Row],[Date]],"mmmm")</f>
        <v>April</v>
      </c>
      <c r="D174" s="1" t="s">
        <v>21</v>
      </c>
      <c r="E174" s="1" t="s">
        <v>22</v>
      </c>
      <c r="F174" s="1" t="s">
        <v>30</v>
      </c>
      <c r="G174" s="1" t="s">
        <v>48</v>
      </c>
      <c r="H174" s="1">
        <v>100</v>
      </c>
      <c r="I174" s="1">
        <v>1993.74</v>
      </c>
      <c r="J174" s="1">
        <v>199374</v>
      </c>
      <c r="K174" s="1">
        <v>47729.4</v>
      </c>
      <c r="L174" s="1" t="s">
        <v>214</v>
      </c>
      <c r="M174" s="1" t="s">
        <v>36</v>
      </c>
      <c r="N174" s="1">
        <v>151644.6</v>
      </c>
      <c r="O174" s="6">
        <v>0.239396310451714</v>
      </c>
      <c r="P174" s="6">
        <v>0.31474513434701901</v>
      </c>
    </row>
    <row r="175" spans="1:16" x14ac:dyDescent="0.3">
      <c r="A175" s="1">
        <v>174</v>
      </c>
      <c r="B175" s="2">
        <v>45658</v>
      </c>
      <c r="C175" s="2" t="str">
        <f>TEXT(Sales[[#This Row],[Date]],"mmmm")</f>
        <v>January</v>
      </c>
      <c r="D175" s="1" t="s">
        <v>28</v>
      </c>
      <c r="E175" s="1" t="s">
        <v>29</v>
      </c>
      <c r="F175" s="1" t="s">
        <v>25</v>
      </c>
      <c r="G175" s="1" t="s">
        <v>46</v>
      </c>
      <c r="H175" s="1">
        <v>86</v>
      </c>
      <c r="I175" s="1">
        <v>195.48</v>
      </c>
      <c r="J175" s="1">
        <v>16811.28</v>
      </c>
      <c r="K175" s="1">
        <v>1795.47</v>
      </c>
      <c r="L175" s="1" t="s">
        <v>215</v>
      </c>
      <c r="M175" s="1" t="s">
        <v>36</v>
      </c>
      <c r="N175" s="1">
        <v>15015.81</v>
      </c>
      <c r="O175" s="6">
        <v>0.106801504703984</v>
      </c>
      <c r="P175" s="6">
        <v>0.11957197114241599</v>
      </c>
    </row>
    <row r="176" spans="1:16" x14ac:dyDescent="0.3">
      <c r="A176" s="1">
        <v>175</v>
      </c>
      <c r="B176" s="2">
        <v>45585</v>
      </c>
      <c r="C176" s="2" t="str">
        <f>TEXT(Sales[[#This Row],[Date]],"mmmm")</f>
        <v>October</v>
      </c>
      <c r="D176" s="1" t="s">
        <v>28</v>
      </c>
      <c r="E176" s="1" t="s">
        <v>29</v>
      </c>
      <c r="F176" s="1" t="s">
        <v>25</v>
      </c>
      <c r="G176" s="1" t="s">
        <v>46</v>
      </c>
      <c r="H176" s="1">
        <v>48</v>
      </c>
      <c r="I176" s="1">
        <v>195.48</v>
      </c>
      <c r="J176" s="1">
        <v>9383.0400000000009</v>
      </c>
      <c r="K176" s="1">
        <v>1294.79</v>
      </c>
      <c r="L176" s="1" t="s">
        <v>216</v>
      </c>
      <c r="M176" s="1" t="s">
        <v>36</v>
      </c>
      <c r="N176" s="1">
        <v>8088.2500000000009</v>
      </c>
      <c r="O176" s="6">
        <v>0.13799259088738799</v>
      </c>
      <c r="P176" s="6">
        <v>0.16008283621302499</v>
      </c>
    </row>
    <row r="177" spans="1:16" x14ac:dyDescent="0.3">
      <c r="A177" s="1">
        <v>176</v>
      </c>
      <c r="B177" s="2">
        <v>45195</v>
      </c>
      <c r="C177" s="2" t="str">
        <f>TEXT(Sales[[#This Row],[Date]],"mmmm")</f>
        <v>September</v>
      </c>
      <c r="D177" s="1" t="s">
        <v>38</v>
      </c>
      <c r="E177" s="1" t="s">
        <v>39</v>
      </c>
      <c r="F177" s="1" t="s">
        <v>13</v>
      </c>
      <c r="G177" s="1" t="s">
        <v>44</v>
      </c>
      <c r="H177" s="1">
        <v>89</v>
      </c>
      <c r="I177" s="1">
        <v>1785.84</v>
      </c>
      <c r="J177" s="1">
        <v>158939.76</v>
      </c>
      <c r="K177" s="1">
        <v>11356.61</v>
      </c>
      <c r="L177" s="1" t="s">
        <v>217</v>
      </c>
      <c r="M177" s="1" t="s">
        <v>36</v>
      </c>
      <c r="N177" s="1">
        <v>147583.15000000002</v>
      </c>
      <c r="O177" s="6">
        <v>7.1452291107020699E-2</v>
      </c>
      <c r="P177" s="6">
        <v>7.6950586838673604E-2</v>
      </c>
    </row>
    <row r="178" spans="1:16" x14ac:dyDescent="0.3">
      <c r="A178" s="1">
        <v>177</v>
      </c>
      <c r="B178" s="2">
        <v>45114</v>
      </c>
      <c r="C178" s="2" t="str">
        <f>TEXT(Sales[[#This Row],[Date]],"mmmm")</f>
        <v>July</v>
      </c>
      <c r="D178" s="1" t="s">
        <v>21</v>
      </c>
      <c r="E178" s="1" t="s">
        <v>22</v>
      </c>
      <c r="F178" s="1" t="s">
        <v>17</v>
      </c>
      <c r="G178" s="1" t="s">
        <v>23</v>
      </c>
      <c r="H178" s="1">
        <v>23</v>
      </c>
      <c r="I178" s="1">
        <v>1939.75</v>
      </c>
      <c r="J178" s="1">
        <v>44614.25</v>
      </c>
      <c r="K178" s="1">
        <v>6504</v>
      </c>
      <c r="L178" s="1" t="s">
        <v>218</v>
      </c>
      <c r="M178" s="1" t="s">
        <v>20</v>
      </c>
      <c r="N178" s="1">
        <v>38110.25</v>
      </c>
      <c r="O178" s="6">
        <v>0.14578301775777899</v>
      </c>
      <c r="P178" s="6">
        <v>0.17066274821078301</v>
      </c>
    </row>
    <row r="179" spans="1:16" x14ac:dyDescent="0.3">
      <c r="A179" s="1">
        <v>178</v>
      </c>
      <c r="B179" s="2">
        <v>45527</v>
      </c>
      <c r="C179" s="2" t="str">
        <f>TEXT(Sales[[#This Row],[Date]],"mmmm")</f>
        <v>August</v>
      </c>
      <c r="D179" s="1" t="s">
        <v>38</v>
      </c>
      <c r="E179" s="1" t="s">
        <v>39</v>
      </c>
      <c r="F179" s="1" t="s">
        <v>30</v>
      </c>
      <c r="G179" s="1" t="s">
        <v>53</v>
      </c>
      <c r="H179" s="1">
        <v>5</v>
      </c>
      <c r="I179" s="1">
        <v>1298.1099999999999</v>
      </c>
      <c r="J179" s="1">
        <v>6490.55</v>
      </c>
      <c r="K179" s="1">
        <v>380.08</v>
      </c>
      <c r="L179" s="1" t="s">
        <v>219</v>
      </c>
      <c r="M179" s="1" t="s">
        <v>36</v>
      </c>
      <c r="N179" s="1">
        <v>6110.47</v>
      </c>
      <c r="O179" s="6">
        <v>5.8558981904461099E-2</v>
      </c>
      <c r="P179" s="6">
        <v>6.22014345868648E-2</v>
      </c>
    </row>
    <row r="180" spans="1:16" x14ac:dyDescent="0.3">
      <c r="A180" s="1">
        <v>179</v>
      </c>
      <c r="B180" s="2">
        <v>45132</v>
      </c>
      <c r="C180" s="2" t="str">
        <f>TEXT(Sales[[#This Row],[Date]],"mmmm")</f>
        <v>July</v>
      </c>
      <c r="D180" s="1" t="s">
        <v>11</v>
      </c>
      <c r="E180" s="1" t="s">
        <v>12</v>
      </c>
      <c r="F180" s="1" t="s">
        <v>17</v>
      </c>
      <c r="G180" s="1" t="s">
        <v>59</v>
      </c>
      <c r="H180" s="1">
        <v>59</v>
      </c>
      <c r="I180" s="1">
        <v>572.99</v>
      </c>
      <c r="J180" s="1">
        <v>33806.410000000003</v>
      </c>
      <c r="K180" s="1">
        <v>7413.52</v>
      </c>
      <c r="L180" s="1" t="s">
        <v>220</v>
      </c>
      <c r="M180" s="1" t="s">
        <v>36</v>
      </c>
      <c r="N180" s="1">
        <v>26392.890000000003</v>
      </c>
      <c r="O180" s="6">
        <v>0.21929332336678201</v>
      </c>
      <c r="P180" s="6">
        <v>0.280890800514836</v>
      </c>
    </row>
    <row r="181" spans="1:16" x14ac:dyDescent="0.3">
      <c r="A181" s="1">
        <v>180</v>
      </c>
      <c r="B181" s="2">
        <v>45305</v>
      </c>
      <c r="C181" s="2" t="str">
        <f>TEXT(Sales[[#This Row],[Date]],"mmmm")</f>
        <v>January</v>
      </c>
      <c r="D181" s="1" t="s">
        <v>38</v>
      </c>
      <c r="E181" s="1" t="s">
        <v>39</v>
      </c>
      <c r="F181" s="1" t="s">
        <v>13</v>
      </c>
      <c r="G181" s="1" t="s">
        <v>14</v>
      </c>
      <c r="H181" s="1">
        <v>29</v>
      </c>
      <c r="I181" s="1">
        <v>112.08</v>
      </c>
      <c r="J181" s="1">
        <v>3250.32</v>
      </c>
      <c r="K181" s="1">
        <v>703.59</v>
      </c>
      <c r="L181" s="1" t="s">
        <v>221</v>
      </c>
      <c r="M181" s="1" t="s">
        <v>16</v>
      </c>
      <c r="N181" s="1">
        <v>2546.73</v>
      </c>
      <c r="O181" s="6">
        <v>0.21646791700509499</v>
      </c>
      <c r="P181" s="6">
        <v>0.276271925174636</v>
      </c>
    </row>
    <row r="182" spans="1:16" x14ac:dyDescent="0.3">
      <c r="A182" s="1">
        <v>181</v>
      </c>
      <c r="B182" s="2">
        <v>45434</v>
      </c>
      <c r="C182" s="2" t="str">
        <f>TEXT(Sales[[#This Row],[Date]],"mmmm")</f>
        <v>May</v>
      </c>
      <c r="D182" s="1" t="s">
        <v>38</v>
      </c>
      <c r="E182" s="1" t="s">
        <v>39</v>
      </c>
      <c r="F182" s="1" t="s">
        <v>13</v>
      </c>
      <c r="G182" s="1" t="s">
        <v>44</v>
      </c>
      <c r="H182" s="1">
        <v>33</v>
      </c>
      <c r="I182" s="1">
        <v>1785.84</v>
      </c>
      <c r="J182" s="1">
        <v>58932.72</v>
      </c>
      <c r="K182" s="1">
        <v>7168.34</v>
      </c>
      <c r="L182" s="1" t="s">
        <v>222</v>
      </c>
      <c r="M182" s="1" t="s">
        <v>36</v>
      </c>
      <c r="N182" s="1">
        <v>51764.380000000005</v>
      </c>
      <c r="O182" s="6">
        <v>0.121635994401752</v>
      </c>
      <c r="P182" s="6">
        <v>0.138480167250144</v>
      </c>
    </row>
    <row r="183" spans="1:16" x14ac:dyDescent="0.3">
      <c r="A183" s="1">
        <v>182</v>
      </c>
      <c r="B183" s="2">
        <v>45384</v>
      </c>
      <c r="C183" s="2" t="str">
        <f>TEXT(Sales[[#This Row],[Date]],"mmmm")</f>
        <v>April</v>
      </c>
      <c r="D183" s="1" t="s">
        <v>38</v>
      </c>
      <c r="E183" s="1" t="s">
        <v>39</v>
      </c>
      <c r="F183" s="1" t="s">
        <v>17</v>
      </c>
      <c r="G183" s="1" t="s">
        <v>18</v>
      </c>
      <c r="H183" s="1">
        <v>56</v>
      </c>
      <c r="I183" s="1">
        <v>1153.21</v>
      </c>
      <c r="J183" s="1">
        <v>64579.76</v>
      </c>
      <c r="K183" s="1">
        <v>13607.86</v>
      </c>
      <c r="L183" s="1" t="s">
        <v>223</v>
      </c>
      <c r="M183" s="1" t="s">
        <v>20</v>
      </c>
      <c r="N183" s="1">
        <v>50971.9</v>
      </c>
      <c r="O183" s="6">
        <v>0.21071400698918699</v>
      </c>
      <c r="P183" s="6">
        <v>0.26696787838004898</v>
      </c>
    </row>
    <row r="184" spans="1:16" x14ac:dyDescent="0.3">
      <c r="A184" s="1">
        <v>183</v>
      </c>
      <c r="B184" s="2">
        <v>45225</v>
      </c>
      <c r="C184" s="2" t="str">
        <f>TEXT(Sales[[#This Row],[Date]],"mmmm")</f>
        <v>October</v>
      </c>
      <c r="D184" s="1" t="s">
        <v>28</v>
      </c>
      <c r="E184" s="1" t="s">
        <v>29</v>
      </c>
      <c r="F184" s="1" t="s">
        <v>13</v>
      </c>
      <c r="G184" s="1" t="s">
        <v>64</v>
      </c>
      <c r="H184" s="1">
        <v>66</v>
      </c>
      <c r="I184" s="1">
        <v>1372.23</v>
      </c>
      <c r="J184" s="1">
        <v>90567.18</v>
      </c>
      <c r="K184" s="1">
        <v>13513.96</v>
      </c>
      <c r="L184" s="1" t="s">
        <v>224</v>
      </c>
      <c r="M184" s="1" t="s">
        <v>36</v>
      </c>
      <c r="N184" s="1">
        <v>77053.22</v>
      </c>
      <c r="O184" s="6">
        <v>0.14921475969551001</v>
      </c>
      <c r="P184" s="6">
        <v>0.175384753550857</v>
      </c>
    </row>
    <row r="185" spans="1:16" x14ac:dyDescent="0.3">
      <c r="A185" s="1">
        <v>184</v>
      </c>
      <c r="B185" s="2">
        <v>45356</v>
      </c>
      <c r="C185" s="2" t="str">
        <f>TEXT(Sales[[#This Row],[Date]],"mmmm")</f>
        <v>March</v>
      </c>
      <c r="D185" s="1" t="s">
        <v>21</v>
      </c>
      <c r="E185" s="1" t="s">
        <v>22</v>
      </c>
      <c r="F185" s="1" t="s">
        <v>25</v>
      </c>
      <c r="G185" s="1" t="s">
        <v>40</v>
      </c>
      <c r="H185" s="1">
        <v>23</v>
      </c>
      <c r="I185" s="1">
        <v>1958.07</v>
      </c>
      <c r="J185" s="1">
        <v>45035.61</v>
      </c>
      <c r="K185" s="1">
        <v>2413.12</v>
      </c>
      <c r="L185" s="1" t="s">
        <v>225</v>
      </c>
      <c r="M185" s="1" t="s">
        <v>16</v>
      </c>
      <c r="N185" s="1">
        <v>42622.49</v>
      </c>
      <c r="O185" s="6">
        <v>5.3582487280620802E-2</v>
      </c>
      <c r="P185" s="6">
        <v>5.6616119799664397E-2</v>
      </c>
    </row>
    <row r="186" spans="1:16" x14ac:dyDescent="0.3">
      <c r="A186" s="1">
        <v>185</v>
      </c>
      <c r="B186" s="2">
        <v>45190</v>
      </c>
      <c r="C186" s="2" t="str">
        <f>TEXT(Sales[[#This Row],[Date]],"mmmm")</f>
        <v>September</v>
      </c>
      <c r="D186" s="1" t="s">
        <v>38</v>
      </c>
      <c r="E186" s="1" t="s">
        <v>39</v>
      </c>
      <c r="F186" s="1" t="s">
        <v>17</v>
      </c>
      <c r="G186" s="1" t="s">
        <v>51</v>
      </c>
      <c r="H186" s="1">
        <v>66</v>
      </c>
      <c r="I186" s="1">
        <v>1342.99</v>
      </c>
      <c r="J186" s="1">
        <v>88637.34</v>
      </c>
      <c r="K186" s="1">
        <v>9189.43</v>
      </c>
      <c r="L186" s="1" t="s">
        <v>226</v>
      </c>
      <c r="M186" s="1" t="s">
        <v>20</v>
      </c>
      <c r="N186" s="1">
        <v>79447.91</v>
      </c>
      <c r="O186" s="6">
        <v>0.103674478498565</v>
      </c>
      <c r="P186" s="6">
        <v>0.11566610122280099</v>
      </c>
    </row>
    <row r="187" spans="1:16" x14ac:dyDescent="0.3">
      <c r="A187" s="1">
        <v>186</v>
      </c>
      <c r="B187" s="2">
        <v>45124</v>
      </c>
      <c r="C187" s="2" t="str">
        <f>TEXT(Sales[[#This Row],[Date]],"mmmm")</f>
        <v>July</v>
      </c>
      <c r="D187" s="1" t="s">
        <v>11</v>
      </c>
      <c r="E187" s="1" t="s">
        <v>12</v>
      </c>
      <c r="F187" s="1" t="s">
        <v>25</v>
      </c>
      <c r="G187" s="1" t="s">
        <v>40</v>
      </c>
      <c r="H187" s="1">
        <v>91</v>
      </c>
      <c r="I187" s="1">
        <v>1958.07</v>
      </c>
      <c r="J187" s="1">
        <v>178184.37</v>
      </c>
      <c r="K187" s="1">
        <v>26700.83</v>
      </c>
      <c r="L187" s="1" t="s">
        <v>227</v>
      </c>
      <c r="M187" s="1" t="s">
        <v>36</v>
      </c>
      <c r="N187" s="1">
        <v>151483.53999999998</v>
      </c>
      <c r="O187" s="6">
        <v>0.149849450880568</v>
      </c>
      <c r="P187" s="6">
        <v>0.17626225265134399</v>
      </c>
    </row>
    <row r="188" spans="1:16" x14ac:dyDescent="0.3">
      <c r="A188" s="1">
        <v>187</v>
      </c>
      <c r="B188" s="2">
        <v>45296</v>
      </c>
      <c r="C188" s="2" t="str">
        <f>TEXT(Sales[[#This Row],[Date]],"mmmm")</f>
        <v>January</v>
      </c>
      <c r="D188" s="1" t="s">
        <v>21</v>
      </c>
      <c r="E188" s="1" t="s">
        <v>22</v>
      </c>
      <c r="F188" s="1" t="s">
        <v>13</v>
      </c>
      <c r="G188" s="1" t="s">
        <v>14</v>
      </c>
      <c r="H188" s="1">
        <v>85</v>
      </c>
      <c r="I188" s="1">
        <v>112.08</v>
      </c>
      <c r="J188" s="1">
        <v>9526.7999999999993</v>
      </c>
      <c r="K188" s="1">
        <v>665.14</v>
      </c>
      <c r="L188" s="1" t="s">
        <v>228</v>
      </c>
      <c r="M188" s="1" t="s">
        <v>16</v>
      </c>
      <c r="N188" s="1">
        <v>8861.66</v>
      </c>
      <c r="O188" s="6">
        <v>6.9817777217953597E-2</v>
      </c>
      <c r="P188" s="6">
        <v>7.5058171945211194E-2</v>
      </c>
    </row>
    <row r="189" spans="1:16" x14ac:dyDescent="0.3">
      <c r="A189" s="1">
        <v>188</v>
      </c>
      <c r="B189" s="2">
        <v>45421</v>
      </c>
      <c r="C189" s="2" t="str">
        <f>TEXT(Sales[[#This Row],[Date]],"mmmm")</f>
        <v>May</v>
      </c>
      <c r="D189" s="1" t="s">
        <v>38</v>
      </c>
      <c r="E189" s="1" t="s">
        <v>39</v>
      </c>
      <c r="F189" s="1" t="s">
        <v>30</v>
      </c>
      <c r="G189" s="1" t="s">
        <v>42</v>
      </c>
      <c r="H189" s="1">
        <v>38</v>
      </c>
      <c r="I189" s="1">
        <v>582.80999999999995</v>
      </c>
      <c r="J189" s="1">
        <v>22146.78</v>
      </c>
      <c r="K189" s="1">
        <v>5384.18</v>
      </c>
      <c r="L189" s="1" t="s">
        <v>229</v>
      </c>
      <c r="M189" s="1" t="s">
        <v>20</v>
      </c>
      <c r="N189" s="1">
        <v>16762.599999999999</v>
      </c>
      <c r="O189" s="6">
        <v>0.24311344583727301</v>
      </c>
      <c r="P189" s="6">
        <v>0.32120196150955099</v>
      </c>
    </row>
    <row r="190" spans="1:16" x14ac:dyDescent="0.3">
      <c r="A190" s="1">
        <v>189</v>
      </c>
      <c r="B190" s="2">
        <v>45340</v>
      </c>
      <c r="C190" s="2" t="str">
        <f>TEXT(Sales[[#This Row],[Date]],"mmmm")</f>
        <v>February</v>
      </c>
      <c r="D190" s="1" t="s">
        <v>11</v>
      </c>
      <c r="E190" s="1" t="s">
        <v>12</v>
      </c>
      <c r="F190" s="1" t="s">
        <v>13</v>
      </c>
      <c r="G190" s="1" t="s">
        <v>44</v>
      </c>
      <c r="H190" s="1">
        <v>8</v>
      </c>
      <c r="I190" s="1">
        <v>1785.84</v>
      </c>
      <c r="J190" s="1">
        <v>14286.72</v>
      </c>
      <c r="K190" s="1">
        <v>729.23</v>
      </c>
      <c r="L190" s="1" t="s">
        <v>230</v>
      </c>
      <c r="M190" s="1" t="s">
        <v>36</v>
      </c>
      <c r="N190" s="1">
        <v>13557.49</v>
      </c>
      <c r="O190" s="6">
        <v>5.1042506607534802E-2</v>
      </c>
      <c r="P190" s="6">
        <v>5.3787979928438097E-2</v>
      </c>
    </row>
    <row r="191" spans="1:16" x14ac:dyDescent="0.3">
      <c r="A191" s="1">
        <v>190</v>
      </c>
      <c r="B191" s="2">
        <v>45197</v>
      </c>
      <c r="C191" s="2" t="str">
        <f>TEXT(Sales[[#This Row],[Date]],"mmmm")</f>
        <v>September</v>
      </c>
      <c r="D191" s="1" t="s">
        <v>28</v>
      </c>
      <c r="E191" s="1" t="s">
        <v>29</v>
      </c>
      <c r="F191" s="1" t="s">
        <v>25</v>
      </c>
      <c r="G191" s="1" t="s">
        <v>77</v>
      </c>
      <c r="H191" s="1">
        <v>24</v>
      </c>
      <c r="I191" s="1">
        <v>742.49</v>
      </c>
      <c r="J191" s="1">
        <v>17819.759999999998</v>
      </c>
      <c r="K191" s="1">
        <v>3561.73</v>
      </c>
      <c r="L191" s="1" t="s">
        <v>231</v>
      </c>
      <c r="M191" s="1" t="s">
        <v>16</v>
      </c>
      <c r="N191" s="1">
        <v>14258.029999999999</v>
      </c>
      <c r="O191" s="6">
        <v>0.199875306962608</v>
      </c>
      <c r="P191" s="6">
        <v>0.24980519749221999</v>
      </c>
    </row>
    <row r="192" spans="1:16" x14ac:dyDescent="0.3">
      <c r="A192" s="1">
        <v>191</v>
      </c>
      <c r="B192" s="2">
        <v>45620</v>
      </c>
      <c r="C192" s="2" t="str">
        <f>TEXT(Sales[[#This Row],[Date]],"mmmm")</f>
        <v>November</v>
      </c>
      <c r="D192" s="1" t="s">
        <v>38</v>
      </c>
      <c r="E192" s="1" t="s">
        <v>39</v>
      </c>
      <c r="F192" s="1" t="s">
        <v>13</v>
      </c>
      <c r="G192" s="1" t="s">
        <v>44</v>
      </c>
      <c r="H192" s="1">
        <v>4</v>
      </c>
      <c r="I192" s="1">
        <v>1785.84</v>
      </c>
      <c r="J192" s="1">
        <v>7143.36</v>
      </c>
      <c r="K192" s="1">
        <v>1098.3</v>
      </c>
      <c r="L192" s="1" t="s">
        <v>232</v>
      </c>
      <c r="M192" s="1" t="s">
        <v>20</v>
      </c>
      <c r="N192" s="1">
        <v>6045.0599999999995</v>
      </c>
      <c r="O192" s="6">
        <v>0.15375117591721499</v>
      </c>
      <c r="P192" s="6">
        <v>0.18168554158271399</v>
      </c>
    </row>
    <row r="193" spans="1:16" x14ac:dyDescent="0.3">
      <c r="A193" s="1">
        <v>192</v>
      </c>
      <c r="B193" s="2">
        <v>45444</v>
      </c>
      <c r="C193" s="2" t="str">
        <f>TEXT(Sales[[#This Row],[Date]],"mmmm")</f>
        <v>June</v>
      </c>
      <c r="D193" s="1" t="s">
        <v>11</v>
      </c>
      <c r="E193" s="1" t="s">
        <v>12</v>
      </c>
      <c r="F193" s="1" t="s">
        <v>13</v>
      </c>
      <c r="G193" s="1" t="s">
        <v>14</v>
      </c>
      <c r="H193" s="1">
        <v>26</v>
      </c>
      <c r="I193" s="1">
        <v>112.08</v>
      </c>
      <c r="J193" s="1">
        <v>2914.08</v>
      </c>
      <c r="K193" s="1">
        <v>710.49</v>
      </c>
      <c r="L193" s="1" t="s">
        <v>233</v>
      </c>
      <c r="M193" s="1" t="s">
        <v>16</v>
      </c>
      <c r="N193" s="1">
        <v>2203.59</v>
      </c>
      <c r="O193" s="6">
        <v>0.24381279855048599</v>
      </c>
      <c r="P193" s="6">
        <v>0.32242386287830299</v>
      </c>
    </row>
    <row r="194" spans="1:16" x14ac:dyDescent="0.3">
      <c r="A194" s="1">
        <v>193</v>
      </c>
      <c r="B194" s="2">
        <v>45175</v>
      </c>
      <c r="C194" s="2" t="str">
        <f>TEXT(Sales[[#This Row],[Date]],"mmmm")</f>
        <v>September</v>
      </c>
      <c r="D194" s="1" t="s">
        <v>28</v>
      </c>
      <c r="E194" s="1" t="s">
        <v>29</v>
      </c>
      <c r="F194" s="1" t="s">
        <v>25</v>
      </c>
      <c r="G194" s="1" t="s">
        <v>40</v>
      </c>
      <c r="H194" s="1">
        <v>41</v>
      </c>
      <c r="I194" s="1">
        <v>1958.07</v>
      </c>
      <c r="J194" s="1">
        <v>80280.87</v>
      </c>
      <c r="K194" s="1">
        <v>8803.3799999999992</v>
      </c>
      <c r="L194" s="1" t="s">
        <v>234</v>
      </c>
      <c r="M194" s="1" t="s">
        <v>20</v>
      </c>
      <c r="N194" s="1">
        <v>71477.489999999991</v>
      </c>
      <c r="O194" s="6">
        <v>0.109657257077558</v>
      </c>
      <c r="P194" s="6">
        <v>0.12316297060794899</v>
      </c>
    </row>
    <row r="195" spans="1:16" x14ac:dyDescent="0.3">
      <c r="A195" s="1">
        <v>194</v>
      </c>
      <c r="B195" s="2">
        <v>45599</v>
      </c>
      <c r="C195" s="2" t="str">
        <f>TEXT(Sales[[#This Row],[Date]],"mmmm")</f>
        <v>November</v>
      </c>
      <c r="D195" s="1" t="s">
        <v>11</v>
      </c>
      <c r="E195" s="1" t="s">
        <v>12</v>
      </c>
      <c r="F195" s="1" t="s">
        <v>25</v>
      </c>
      <c r="G195" s="1" t="s">
        <v>46</v>
      </c>
      <c r="H195" s="1">
        <v>96</v>
      </c>
      <c r="I195" s="1">
        <v>195.48</v>
      </c>
      <c r="J195" s="1">
        <v>18766.080000000002</v>
      </c>
      <c r="K195" s="1">
        <v>1591.68</v>
      </c>
      <c r="L195" s="1" t="s">
        <v>235</v>
      </c>
      <c r="M195" s="1" t="s">
        <v>20</v>
      </c>
      <c r="N195" s="1">
        <v>17174.400000000001</v>
      </c>
      <c r="O195" s="6">
        <v>8.4816861059955007E-2</v>
      </c>
      <c r="P195" s="6">
        <v>9.2677473448854103E-2</v>
      </c>
    </row>
    <row r="196" spans="1:16" x14ac:dyDescent="0.3">
      <c r="A196" s="1">
        <v>195</v>
      </c>
      <c r="B196" s="2">
        <v>45312</v>
      </c>
      <c r="C196" s="2" t="str">
        <f>TEXT(Sales[[#This Row],[Date]],"mmmm")</f>
        <v>January</v>
      </c>
      <c r="D196" s="1" t="s">
        <v>21</v>
      </c>
      <c r="E196" s="1" t="s">
        <v>22</v>
      </c>
      <c r="F196" s="1" t="s">
        <v>13</v>
      </c>
      <c r="G196" s="1" t="s">
        <v>64</v>
      </c>
      <c r="H196" s="1">
        <v>85</v>
      </c>
      <c r="I196" s="1">
        <v>1372.23</v>
      </c>
      <c r="J196" s="1">
        <v>116639.55</v>
      </c>
      <c r="K196" s="1">
        <v>14605.42</v>
      </c>
      <c r="L196" s="1" t="s">
        <v>236</v>
      </c>
      <c r="M196" s="1" t="s">
        <v>36</v>
      </c>
      <c r="N196" s="1">
        <v>102034.13</v>
      </c>
      <c r="O196" s="6">
        <v>0.12521841862387201</v>
      </c>
      <c r="P196" s="6">
        <v>0.14314249555516401</v>
      </c>
    </row>
    <row r="197" spans="1:16" x14ac:dyDescent="0.3">
      <c r="A197" s="1">
        <v>196</v>
      </c>
      <c r="B197" s="2">
        <v>45215</v>
      </c>
      <c r="C197" s="2" t="str">
        <f>TEXT(Sales[[#This Row],[Date]],"mmmm")</f>
        <v>October</v>
      </c>
      <c r="D197" s="1" t="s">
        <v>38</v>
      </c>
      <c r="E197" s="1" t="s">
        <v>39</v>
      </c>
      <c r="F197" s="1" t="s">
        <v>25</v>
      </c>
      <c r="G197" s="1" t="s">
        <v>77</v>
      </c>
      <c r="H197" s="1">
        <v>8</v>
      </c>
      <c r="I197" s="1">
        <v>742.49</v>
      </c>
      <c r="J197" s="1">
        <v>5939.92</v>
      </c>
      <c r="K197" s="1">
        <v>1131.8800000000001</v>
      </c>
      <c r="L197" s="1" t="s">
        <v>237</v>
      </c>
      <c r="M197" s="1" t="s">
        <v>16</v>
      </c>
      <c r="N197" s="1">
        <v>4808.04</v>
      </c>
      <c r="O197" s="6">
        <v>0.190554754946195</v>
      </c>
      <c r="P197" s="6">
        <v>0.23541401485844499</v>
      </c>
    </row>
    <row r="198" spans="1:16" x14ac:dyDescent="0.3">
      <c r="A198" s="1">
        <v>197</v>
      </c>
      <c r="B198" s="2">
        <v>45506</v>
      </c>
      <c r="C198" s="2" t="str">
        <f>TEXT(Sales[[#This Row],[Date]],"mmmm")</f>
        <v>August</v>
      </c>
      <c r="D198" s="1" t="s">
        <v>28</v>
      </c>
      <c r="E198" s="1" t="s">
        <v>29</v>
      </c>
      <c r="F198" s="1" t="s">
        <v>13</v>
      </c>
      <c r="G198" s="1" t="s">
        <v>14</v>
      </c>
      <c r="H198" s="1">
        <v>23</v>
      </c>
      <c r="I198" s="1">
        <v>112.08</v>
      </c>
      <c r="J198" s="1">
        <v>2577.84</v>
      </c>
      <c r="K198" s="1">
        <v>426.14</v>
      </c>
      <c r="L198" s="1" t="s">
        <v>238</v>
      </c>
      <c r="M198" s="1" t="s">
        <v>36</v>
      </c>
      <c r="N198" s="1">
        <v>2151.7000000000003</v>
      </c>
      <c r="O198" s="6">
        <v>0.16530894081867001</v>
      </c>
      <c r="P198" s="6">
        <v>0.198048055026258</v>
      </c>
    </row>
    <row r="199" spans="1:16" x14ac:dyDescent="0.3">
      <c r="A199" s="1">
        <v>198</v>
      </c>
      <c r="B199" s="2">
        <v>45569</v>
      </c>
      <c r="C199" s="2" t="str">
        <f>TEXT(Sales[[#This Row],[Date]],"mmmm")</f>
        <v>October</v>
      </c>
      <c r="D199" s="1" t="s">
        <v>11</v>
      </c>
      <c r="E199" s="1" t="s">
        <v>12</v>
      </c>
      <c r="F199" s="1" t="s">
        <v>25</v>
      </c>
      <c r="G199" s="1" t="s">
        <v>77</v>
      </c>
      <c r="H199" s="1">
        <v>99</v>
      </c>
      <c r="I199" s="1">
        <v>742.49</v>
      </c>
      <c r="J199" s="1">
        <v>73506.509999999995</v>
      </c>
      <c r="K199" s="1">
        <v>13478.72</v>
      </c>
      <c r="L199" s="1" t="s">
        <v>239</v>
      </c>
      <c r="M199" s="1" t="s">
        <v>16</v>
      </c>
      <c r="N199" s="1">
        <v>60027.789999999994</v>
      </c>
      <c r="O199" s="6">
        <v>0.18336770443869499</v>
      </c>
      <c r="P199" s="6">
        <v>0.224541333272473</v>
      </c>
    </row>
    <row r="200" spans="1:16" x14ac:dyDescent="0.3">
      <c r="A200" s="1">
        <v>199</v>
      </c>
      <c r="B200" s="2">
        <v>45423</v>
      </c>
      <c r="C200" s="2" t="str">
        <f>TEXT(Sales[[#This Row],[Date]],"mmmm")</f>
        <v>May</v>
      </c>
      <c r="D200" s="1" t="s">
        <v>28</v>
      </c>
      <c r="E200" s="1" t="s">
        <v>29</v>
      </c>
      <c r="F200" s="1" t="s">
        <v>30</v>
      </c>
      <c r="G200" s="1" t="s">
        <v>48</v>
      </c>
      <c r="H200" s="1">
        <v>20</v>
      </c>
      <c r="I200" s="1">
        <v>1993.74</v>
      </c>
      <c r="J200" s="1">
        <v>39874.800000000003</v>
      </c>
      <c r="K200" s="1">
        <v>8163.35</v>
      </c>
      <c r="L200" s="1" t="s">
        <v>240</v>
      </c>
      <c r="M200" s="1" t="s">
        <v>36</v>
      </c>
      <c r="N200" s="1">
        <v>31711.450000000004</v>
      </c>
      <c r="O200" s="6">
        <v>0.204724537803324</v>
      </c>
      <c r="P200" s="6">
        <v>0.257425945518102</v>
      </c>
    </row>
    <row r="201" spans="1:16" x14ac:dyDescent="0.3">
      <c r="A201" s="1">
        <v>200</v>
      </c>
      <c r="B201" s="2">
        <v>45445</v>
      </c>
      <c r="C201" s="2" t="str">
        <f>TEXT(Sales[[#This Row],[Date]],"mmmm")</f>
        <v>June</v>
      </c>
      <c r="D201" s="1" t="s">
        <v>21</v>
      </c>
      <c r="E201" s="1" t="s">
        <v>22</v>
      </c>
      <c r="F201" s="1" t="s">
        <v>30</v>
      </c>
      <c r="G201" s="1" t="s">
        <v>48</v>
      </c>
      <c r="H201" s="1">
        <v>38</v>
      </c>
      <c r="I201" s="1">
        <v>1993.74</v>
      </c>
      <c r="J201" s="1">
        <v>75762.12</v>
      </c>
      <c r="K201" s="1">
        <v>4122.92</v>
      </c>
      <c r="L201" s="1" t="s">
        <v>241</v>
      </c>
      <c r="M201" s="1" t="s">
        <v>36</v>
      </c>
      <c r="N201" s="1">
        <v>71639.199999999997</v>
      </c>
      <c r="O201" s="6">
        <v>5.44192797139256E-2</v>
      </c>
      <c r="P201" s="6">
        <v>5.7551173100760501E-2</v>
      </c>
    </row>
    <row r="202" spans="1:16" x14ac:dyDescent="0.3">
      <c r="A202" s="1">
        <v>201</v>
      </c>
      <c r="B202" s="2">
        <v>45602</v>
      </c>
      <c r="C202" s="2" t="str">
        <f>TEXT(Sales[[#This Row],[Date]],"mmmm")</f>
        <v>November</v>
      </c>
      <c r="D202" s="1" t="s">
        <v>21</v>
      </c>
      <c r="E202" s="1" t="s">
        <v>22</v>
      </c>
      <c r="F202" s="1" t="s">
        <v>17</v>
      </c>
      <c r="G202" s="1" t="s">
        <v>18</v>
      </c>
      <c r="H202" s="1">
        <v>82</v>
      </c>
      <c r="I202" s="1">
        <v>1153.21</v>
      </c>
      <c r="J202" s="1">
        <v>94563.22</v>
      </c>
      <c r="K202" s="1">
        <v>9168.57</v>
      </c>
      <c r="L202" s="1" t="s">
        <v>242</v>
      </c>
      <c r="M202" s="1" t="s">
        <v>16</v>
      </c>
      <c r="N202" s="1">
        <v>85394.65</v>
      </c>
      <c r="O202" s="6">
        <v>9.6957041014466297E-2</v>
      </c>
      <c r="P202" s="6">
        <v>0.107367030604376</v>
      </c>
    </row>
    <row r="203" spans="1:16" x14ac:dyDescent="0.3">
      <c r="A203" s="1">
        <v>202</v>
      </c>
      <c r="B203" s="2">
        <v>45559</v>
      </c>
      <c r="C203" s="2" t="str">
        <f>TEXT(Sales[[#This Row],[Date]],"mmmm")</f>
        <v>September</v>
      </c>
      <c r="D203" s="1" t="s">
        <v>28</v>
      </c>
      <c r="E203" s="1" t="s">
        <v>29</v>
      </c>
      <c r="F203" s="1" t="s">
        <v>25</v>
      </c>
      <c r="G203" s="1" t="s">
        <v>77</v>
      </c>
      <c r="H203" s="1">
        <v>15</v>
      </c>
      <c r="I203" s="1">
        <v>742.49</v>
      </c>
      <c r="J203" s="1">
        <v>11137.35</v>
      </c>
      <c r="K203" s="1">
        <v>789.03</v>
      </c>
      <c r="L203" s="1" t="s">
        <v>243</v>
      </c>
      <c r="M203" s="1" t="s">
        <v>20</v>
      </c>
      <c r="N203" s="1">
        <v>10348.32</v>
      </c>
      <c r="O203" s="6">
        <v>7.0845398591226794E-2</v>
      </c>
      <c r="P203" s="6">
        <v>7.6247158959135405E-2</v>
      </c>
    </row>
    <row r="204" spans="1:16" x14ac:dyDescent="0.3">
      <c r="A204" s="1">
        <v>203</v>
      </c>
      <c r="B204" s="2">
        <v>45386</v>
      </c>
      <c r="C204" s="2" t="str">
        <f>TEXT(Sales[[#This Row],[Date]],"mmmm")</f>
        <v>April</v>
      </c>
      <c r="D204" s="1" t="s">
        <v>21</v>
      </c>
      <c r="E204" s="1" t="s">
        <v>22</v>
      </c>
      <c r="F204" s="1" t="s">
        <v>30</v>
      </c>
      <c r="G204" s="1" t="s">
        <v>42</v>
      </c>
      <c r="H204" s="1">
        <v>19</v>
      </c>
      <c r="I204" s="1">
        <v>582.80999999999995</v>
      </c>
      <c r="J204" s="1">
        <v>11073.39</v>
      </c>
      <c r="K204" s="1">
        <v>1474.61</v>
      </c>
      <c r="L204" s="1" t="s">
        <v>244</v>
      </c>
      <c r="M204" s="1" t="s">
        <v>16</v>
      </c>
      <c r="N204" s="1">
        <v>9598.7799999999988</v>
      </c>
      <c r="O204" s="6">
        <v>0.133166988609631</v>
      </c>
      <c r="P204" s="6">
        <v>0.15362473147629199</v>
      </c>
    </row>
    <row r="205" spans="1:16" x14ac:dyDescent="0.3">
      <c r="A205" s="1">
        <v>204</v>
      </c>
      <c r="B205" s="2">
        <v>45242</v>
      </c>
      <c r="C205" s="2" t="str">
        <f>TEXT(Sales[[#This Row],[Date]],"mmmm")</f>
        <v>November</v>
      </c>
      <c r="D205" s="1" t="s">
        <v>38</v>
      </c>
      <c r="E205" s="1" t="s">
        <v>39</v>
      </c>
      <c r="F205" s="1" t="s">
        <v>25</v>
      </c>
      <c r="G205" s="1" t="s">
        <v>40</v>
      </c>
      <c r="H205" s="1">
        <v>1</v>
      </c>
      <c r="I205" s="1">
        <v>1958.07</v>
      </c>
      <c r="J205" s="1">
        <v>1958.07</v>
      </c>
      <c r="K205" s="1">
        <v>163.85</v>
      </c>
      <c r="L205" s="1" t="s">
        <v>245</v>
      </c>
      <c r="M205" s="1" t="s">
        <v>16</v>
      </c>
      <c r="N205" s="1">
        <v>1794.22</v>
      </c>
      <c r="O205" s="6">
        <v>8.36793373066336E-2</v>
      </c>
      <c r="P205" s="6">
        <v>9.1321019718875004E-2</v>
      </c>
    </row>
    <row r="206" spans="1:16" x14ac:dyDescent="0.3">
      <c r="A206" s="1">
        <v>205</v>
      </c>
      <c r="B206" s="2">
        <v>45271</v>
      </c>
      <c r="C206" s="2" t="str">
        <f>TEXT(Sales[[#This Row],[Date]],"mmmm")</f>
        <v>December</v>
      </c>
      <c r="D206" s="1" t="s">
        <v>38</v>
      </c>
      <c r="E206" s="1" t="s">
        <v>39</v>
      </c>
      <c r="F206" s="1" t="s">
        <v>17</v>
      </c>
      <c r="G206" s="1" t="s">
        <v>51</v>
      </c>
      <c r="H206" s="1">
        <v>68</v>
      </c>
      <c r="I206" s="1">
        <v>1342.99</v>
      </c>
      <c r="J206" s="1">
        <v>91323.32</v>
      </c>
      <c r="K206" s="1">
        <v>5200.3500000000004</v>
      </c>
      <c r="L206" s="1" t="s">
        <v>246</v>
      </c>
      <c r="M206" s="1" t="s">
        <v>20</v>
      </c>
      <c r="N206" s="1">
        <v>86122.97</v>
      </c>
      <c r="O206" s="6">
        <v>5.6944381785506697E-2</v>
      </c>
      <c r="P206" s="6">
        <v>6.0382845598566798E-2</v>
      </c>
    </row>
    <row r="207" spans="1:16" x14ac:dyDescent="0.3">
      <c r="A207" s="1">
        <v>206</v>
      </c>
      <c r="B207" s="2">
        <v>45124</v>
      </c>
      <c r="C207" s="2" t="str">
        <f>TEXT(Sales[[#This Row],[Date]],"mmmm")</f>
        <v>July</v>
      </c>
      <c r="D207" s="1" t="s">
        <v>38</v>
      </c>
      <c r="E207" s="1" t="s">
        <v>39</v>
      </c>
      <c r="F207" s="1" t="s">
        <v>30</v>
      </c>
      <c r="G207" s="1" t="s">
        <v>53</v>
      </c>
      <c r="H207" s="1">
        <v>7</v>
      </c>
      <c r="I207" s="1">
        <v>1298.1099999999999</v>
      </c>
      <c r="J207" s="1">
        <v>9086.77</v>
      </c>
      <c r="K207" s="1">
        <v>966.21</v>
      </c>
      <c r="L207" s="1" t="s">
        <v>247</v>
      </c>
      <c r="M207" s="1" t="s">
        <v>16</v>
      </c>
      <c r="N207" s="1">
        <v>8120.56</v>
      </c>
      <c r="O207" s="6">
        <v>0.106331512737749</v>
      </c>
      <c r="P207" s="6">
        <v>0.118983173574236</v>
      </c>
    </row>
    <row r="208" spans="1:16" x14ac:dyDescent="0.3">
      <c r="A208" s="1">
        <v>207</v>
      </c>
      <c r="B208" s="2">
        <v>45640</v>
      </c>
      <c r="C208" s="2" t="str">
        <f>TEXT(Sales[[#This Row],[Date]],"mmmm")</f>
        <v>December</v>
      </c>
      <c r="D208" s="1" t="s">
        <v>28</v>
      </c>
      <c r="E208" s="1" t="s">
        <v>29</v>
      </c>
      <c r="F208" s="1" t="s">
        <v>13</v>
      </c>
      <c r="G208" s="1" t="s">
        <v>44</v>
      </c>
      <c r="H208" s="1">
        <v>71</v>
      </c>
      <c r="I208" s="1">
        <v>1785.84</v>
      </c>
      <c r="J208" s="1">
        <v>126794.64</v>
      </c>
      <c r="K208" s="1">
        <v>14777.99</v>
      </c>
      <c r="L208" s="1" t="s">
        <v>248</v>
      </c>
      <c r="M208" s="1" t="s">
        <v>36</v>
      </c>
      <c r="N208" s="1">
        <v>112016.65</v>
      </c>
      <c r="O208" s="6">
        <v>0.116550589204717</v>
      </c>
      <c r="P208" s="6">
        <v>0.13192672696425001</v>
      </c>
    </row>
    <row r="209" spans="1:16" x14ac:dyDescent="0.3">
      <c r="A209" s="1">
        <v>208</v>
      </c>
      <c r="B209" s="2">
        <v>45583</v>
      </c>
      <c r="C209" s="2" t="str">
        <f>TEXT(Sales[[#This Row],[Date]],"mmmm")</f>
        <v>October</v>
      </c>
      <c r="D209" s="1" t="s">
        <v>21</v>
      </c>
      <c r="E209" s="1" t="s">
        <v>22</v>
      </c>
      <c r="F209" s="1" t="s">
        <v>17</v>
      </c>
      <c r="G209" s="1" t="s">
        <v>23</v>
      </c>
      <c r="H209" s="1">
        <v>85</v>
      </c>
      <c r="I209" s="1">
        <v>1939.75</v>
      </c>
      <c r="J209" s="1">
        <v>164878.75</v>
      </c>
      <c r="K209" s="1">
        <v>25745.23</v>
      </c>
      <c r="L209" s="1" t="s">
        <v>249</v>
      </c>
      <c r="M209" s="1" t="s">
        <v>20</v>
      </c>
      <c r="N209" s="1">
        <v>139133.51999999999</v>
      </c>
      <c r="O209" s="6">
        <v>0.15614644094523999</v>
      </c>
      <c r="P209" s="6">
        <v>0.18503973736882401</v>
      </c>
    </row>
    <row r="210" spans="1:16" x14ac:dyDescent="0.3">
      <c r="A210" s="1">
        <v>209</v>
      </c>
      <c r="B210" s="2">
        <v>45302</v>
      </c>
      <c r="C210" s="2" t="str">
        <f>TEXT(Sales[[#This Row],[Date]],"mmmm")</f>
        <v>January</v>
      </c>
      <c r="D210" s="1" t="s">
        <v>11</v>
      </c>
      <c r="E210" s="1" t="s">
        <v>12</v>
      </c>
      <c r="F210" s="1" t="s">
        <v>25</v>
      </c>
      <c r="G210" s="1" t="s">
        <v>77</v>
      </c>
      <c r="H210" s="1">
        <v>76</v>
      </c>
      <c r="I210" s="1">
        <v>742.49</v>
      </c>
      <c r="J210" s="1">
        <v>56429.24</v>
      </c>
      <c r="K210" s="1">
        <v>9450.7099999999991</v>
      </c>
      <c r="L210" s="1" t="s">
        <v>250</v>
      </c>
      <c r="M210" s="1" t="s">
        <v>36</v>
      </c>
      <c r="N210" s="1">
        <v>46978.53</v>
      </c>
      <c r="O210" s="6">
        <v>0.167478952401273</v>
      </c>
      <c r="P210" s="6">
        <v>0.20117083271869099</v>
      </c>
    </row>
    <row r="211" spans="1:16" x14ac:dyDescent="0.3">
      <c r="A211" s="1">
        <v>210</v>
      </c>
      <c r="B211" s="2">
        <v>45407</v>
      </c>
      <c r="C211" s="2" t="str">
        <f>TEXT(Sales[[#This Row],[Date]],"mmmm")</f>
        <v>April</v>
      </c>
      <c r="D211" s="1" t="s">
        <v>38</v>
      </c>
      <c r="E211" s="1" t="s">
        <v>39</v>
      </c>
      <c r="F211" s="1" t="s">
        <v>13</v>
      </c>
      <c r="G211" s="1" t="s">
        <v>34</v>
      </c>
      <c r="H211" s="1">
        <v>82</v>
      </c>
      <c r="I211" s="1">
        <v>178.81</v>
      </c>
      <c r="J211" s="1">
        <v>14662.42</v>
      </c>
      <c r="K211" s="1">
        <v>2268.83</v>
      </c>
      <c r="L211" s="1" t="s">
        <v>251</v>
      </c>
      <c r="M211" s="1" t="s">
        <v>36</v>
      </c>
      <c r="N211" s="1">
        <v>12393.59</v>
      </c>
      <c r="O211" s="6">
        <v>0.15473775815997601</v>
      </c>
      <c r="P211" s="6">
        <v>0.18306479397817699</v>
      </c>
    </row>
    <row r="212" spans="1:16" x14ac:dyDescent="0.3">
      <c r="A212" s="1">
        <v>211</v>
      </c>
      <c r="B212" s="2">
        <v>45523</v>
      </c>
      <c r="C212" s="2" t="str">
        <f>TEXT(Sales[[#This Row],[Date]],"mmmm")</f>
        <v>August</v>
      </c>
      <c r="D212" s="1" t="s">
        <v>28</v>
      </c>
      <c r="E212" s="1" t="s">
        <v>29</v>
      </c>
      <c r="F212" s="1" t="s">
        <v>30</v>
      </c>
      <c r="G212" s="1" t="s">
        <v>31</v>
      </c>
      <c r="H212" s="1">
        <v>36</v>
      </c>
      <c r="I212" s="1">
        <v>634.45000000000005</v>
      </c>
      <c r="J212" s="1">
        <v>22840.2</v>
      </c>
      <c r="K212" s="1">
        <v>3768.17</v>
      </c>
      <c r="L212" s="1" t="s">
        <v>252</v>
      </c>
      <c r="M212" s="1" t="s">
        <v>20</v>
      </c>
      <c r="N212" s="1">
        <v>19072.03</v>
      </c>
      <c r="O212" s="6">
        <v>0.164979728723917</v>
      </c>
      <c r="P212" s="6">
        <v>0.19757571690061301</v>
      </c>
    </row>
    <row r="213" spans="1:16" x14ac:dyDescent="0.3">
      <c r="A213" s="1">
        <v>212</v>
      </c>
      <c r="B213" s="2">
        <v>45614</v>
      </c>
      <c r="C213" s="2" t="str">
        <f>TEXT(Sales[[#This Row],[Date]],"mmmm")</f>
        <v>November</v>
      </c>
      <c r="D213" s="1" t="s">
        <v>21</v>
      </c>
      <c r="E213" s="1" t="s">
        <v>22</v>
      </c>
      <c r="F213" s="1" t="s">
        <v>30</v>
      </c>
      <c r="G213" s="1" t="s">
        <v>42</v>
      </c>
      <c r="H213" s="1">
        <v>18</v>
      </c>
      <c r="I213" s="1">
        <v>582.80999999999995</v>
      </c>
      <c r="J213" s="1">
        <v>10490.58</v>
      </c>
      <c r="K213" s="1">
        <v>2184.17</v>
      </c>
      <c r="L213" s="1" t="s">
        <v>253</v>
      </c>
      <c r="M213" s="1" t="s">
        <v>20</v>
      </c>
      <c r="N213" s="1">
        <v>8306.41</v>
      </c>
      <c r="O213" s="6">
        <v>0.20820297829100001</v>
      </c>
      <c r="P213" s="6">
        <v>0.26294993866182897</v>
      </c>
    </row>
    <row r="214" spans="1:16" x14ac:dyDescent="0.3">
      <c r="A214" s="1">
        <v>213</v>
      </c>
      <c r="B214" s="2">
        <v>45190</v>
      </c>
      <c r="C214" s="2" t="str">
        <f>TEXT(Sales[[#This Row],[Date]],"mmmm")</f>
        <v>September</v>
      </c>
      <c r="D214" s="1" t="s">
        <v>28</v>
      </c>
      <c r="E214" s="1" t="s">
        <v>29</v>
      </c>
      <c r="F214" s="1" t="s">
        <v>17</v>
      </c>
      <c r="G214" s="1" t="s">
        <v>59</v>
      </c>
      <c r="H214" s="1">
        <v>46</v>
      </c>
      <c r="I214" s="1">
        <v>572.99</v>
      </c>
      <c r="J214" s="1">
        <v>26357.54</v>
      </c>
      <c r="K214" s="1">
        <v>1691.29</v>
      </c>
      <c r="L214" s="1" t="s">
        <v>254</v>
      </c>
      <c r="M214" s="1" t="s">
        <v>36</v>
      </c>
      <c r="N214" s="1">
        <v>24666.25</v>
      </c>
      <c r="O214" s="6">
        <v>6.4167217426208997E-2</v>
      </c>
      <c r="P214" s="6">
        <v>6.85669690366391E-2</v>
      </c>
    </row>
    <row r="215" spans="1:16" x14ac:dyDescent="0.3">
      <c r="A215" s="1">
        <v>214</v>
      </c>
      <c r="B215" s="2">
        <v>45152</v>
      </c>
      <c r="C215" s="2" t="str">
        <f>TEXT(Sales[[#This Row],[Date]],"mmmm")</f>
        <v>August</v>
      </c>
      <c r="D215" s="1" t="s">
        <v>11</v>
      </c>
      <c r="E215" s="1" t="s">
        <v>12</v>
      </c>
      <c r="F215" s="1" t="s">
        <v>17</v>
      </c>
      <c r="G215" s="1" t="s">
        <v>23</v>
      </c>
      <c r="H215" s="1">
        <v>36</v>
      </c>
      <c r="I215" s="1">
        <v>1939.75</v>
      </c>
      <c r="J215" s="1">
        <v>69831</v>
      </c>
      <c r="K215" s="1">
        <v>6744.95</v>
      </c>
      <c r="L215" s="1" t="s">
        <v>255</v>
      </c>
      <c r="M215" s="1" t="s">
        <v>20</v>
      </c>
      <c r="N215" s="1">
        <v>63086.05</v>
      </c>
      <c r="O215" s="6">
        <v>9.6589623519640302E-2</v>
      </c>
      <c r="P215" s="6">
        <v>0.10691666382663</v>
      </c>
    </row>
    <row r="216" spans="1:16" x14ac:dyDescent="0.3">
      <c r="A216" s="1">
        <v>215</v>
      </c>
      <c r="B216" s="2">
        <v>45529</v>
      </c>
      <c r="C216" s="2" t="str">
        <f>TEXT(Sales[[#This Row],[Date]],"mmmm")</f>
        <v>August</v>
      </c>
      <c r="D216" s="1" t="s">
        <v>38</v>
      </c>
      <c r="E216" s="1" t="s">
        <v>39</v>
      </c>
      <c r="F216" s="1" t="s">
        <v>13</v>
      </c>
      <c r="G216" s="1" t="s">
        <v>34</v>
      </c>
      <c r="H216" s="1">
        <v>34</v>
      </c>
      <c r="I216" s="1">
        <v>178.81</v>
      </c>
      <c r="J216" s="1">
        <v>6079.54</v>
      </c>
      <c r="K216" s="1">
        <v>919.53</v>
      </c>
      <c r="L216" s="1" t="s">
        <v>256</v>
      </c>
      <c r="M216" s="1" t="s">
        <v>16</v>
      </c>
      <c r="N216" s="1">
        <v>5160.01</v>
      </c>
      <c r="O216" s="6">
        <v>0.15124993009339499</v>
      </c>
      <c r="P216" s="6">
        <v>0.178203143017165</v>
      </c>
    </row>
    <row r="217" spans="1:16" x14ac:dyDescent="0.3">
      <c r="A217" s="1">
        <v>216</v>
      </c>
      <c r="B217" s="2">
        <v>45204</v>
      </c>
      <c r="C217" s="2" t="str">
        <f>TEXT(Sales[[#This Row],[Date]],"mmmm")</f>
        <v>October</v>
      </c>
      <c r="D217" s="1" t="s">
        <v>38</v>
      </c>
      <c r="E217" s="1" t="s">
        <v>39</v>
      </c>
      <c r="F217" s="1" t="s">
        <v>30</v>
      </c>
      <c r="G217" s="1" t="s">
        <v>42</v>
      </c>
      <c r="H217" s="1">
        <v>39</v>
      </c>
      <c r="I217" s="1">
        <v>582.80999999999995</v>
      </c>
      <c r="J217" s="1">
        <v>22729.59</v>
      </c>
      <c r="K217" s="1">
        <v>5069.34</v>
      </c>
      <c r="L217" s="1" t="s">
        <v>257</v>
      </c>
      <c r="M217" s="1" t="s">
        <v>20</v>
      </c>
      <c r="N217" s="1">
        <v>17660.25</v>
      </c>
      <c r="O217" s="6">
        <v>0.22302822004268399</v>
      </c>
      <c r="P217" s="6">
        <v>0.28704803159638198</v>
      </c>
    </row>
    <row r="218" spans="1:16" x14ac:dyDescent="0.3">
      <c r="A218" s="1">
        <v>217</v>
      </c>
      <c r="B218" s="2">
        <v>45420</v>
      </c>
      <c r="C218" s="2" t="str">
        <f>TEXT(Sales[[#This Row],[Date]],"mmmm")</f>
        <v>May</v>
      </c>
      <c r="D218" s="1" t="s">
        <v>28</v>
      </c>
      <c r="E218" s="1" t="s">
        <v>29</v>
      </c>
      <c r="F218" s="1" t="s">
        <v>17</v>
      </c>
      <c r="G218" s="1" t="s">
        <v>23</v>
      </c>
      <c r="H218" s="1">
        <v>94</v>
      </c>
      <c r="I218" s="1">
        <v>1939.75</v>
      </c>
      <c r="J218" s="1">
        <v>182336.5</v>
      </c>
      <c r="K218" s="1">
        <v>41503.31</v>
      </c>
      <c r="L218" s="1" t="s">
        <v>258</v>
      </c>
      <c r="M218" s="1" t="s">
        <v>36</v>
      </c>
      <c r="N218" s="1">
        <v>140833.19</v>
      </c>
      <c r="O218" s="6">
        <v>0.22761931922571699</v>
      </c>
      <c r="P218" s="6">
        <v>0.294698359101289</v>
      </c>
    </row>
    <row r="219" spans="1:16" x14ac:dyDescent="0.3">
      <c r="A219" s="1">
        <v>218</v>
      </c>
      <c r="B219" s="2">
        <v>45679</v>
      </c>
      <c r="C219" s="2" t="str">
        <f>TEXT(Sales[[#This Row],[Date]],"mmmm")</f>
        <v>January</v>
      </c>
      <c r="D219" s="1" t="s">
        <v>28</v>
      </c>
      <c r="E219" s="1" t="s">
        <v>29</v>
      </c>
      <c r="F219" s="1" t="s">
        <v>13</v>
      </c>
      <c r="G219" s="1" t="s">
        <v>14</v>
      </c>
      <c r="H219" s="1">
        <v>70</v>
      </c>
      <c r="I219" s="1">
        <v>112.08</v>
      </c>
      <c r="J219" s="1">
        <v>7845.6</v>
      </c>
      <c r="K219" s="1">
        <v>1284.3900000000001</v>
      </c>
      <c r="L219" s="1" t="s">
        <v>259</v>
      </c>
      <c r="M219" s="1" t="s">
        <v>20</v>
      </c>
      <c r="N219" s="1">
        <v>6561.21</v>
      </c>
      <c r="O219" s="6">
        <v>0.163708320587336</v>
      </c>
      <c r="P219" s="6">
        <v>0.195755051278651</v>
      </c>
    </row>
    <row r="220" spans="1:16" x14ac:dyDescent="0.3">
      <c r="A220" s="1">
        <v>219</v>
      </c>
      <c r="B220" s="2">
        <v>45208</v>
      </c>
      <c r="C220" s="2" t="str">
        <f>TEXT(Sales[[#This Row],[Date]],"mmmm")</f>
        <v>October</v>
      </c>
      <c r="D220" s="1" t="s">
        <v>28</v>
      </c>
      <c r="E220" s="1" t="s">
        <v>29</v>
      </c>
      <c r="F220" s="1" t="s">
        <v>13</v>
      </c>
      <c r="G220" s="1" t="s">
        <v>14</v>
      </c>
      <c r="H220" s="1">
        <v>73</v>
      </c>
      <c r="I220" s="1">
        <v>112.08</v>
      </c>
      <c r="J220" s="1">
        <v>8181.84</v>
      </c>
      <c r="K220" s="1">
        <v>682.43</v>
      </c>
      <c r="L220" s="1" t="s">
        <v>260</v>
      </c>
      <c r="M220" s="1" t="s">
        <v>20</v>
      </c>
      <c r="N220" s="1">
        <v>7499.41</v>
      </c>
      <c r="O220" s="6">
        <v>8.3407888690074594E-2</v>
      </c>
      <c r="P220" s="6">
        <v>9.0997825162246096E-2</v>
      </c>
    </row>
    <row r="221" spans="1:16" x14ac:dyDescent="0.3">
      <c r="A221" s="1">
        <v>220</v>
      </c>
      <c r="B221" s="2">
        <v>45179</v>
      </c>
      <c r="C221" s="2" t="str">
        <f>TEXT(Sales[[#This Row],[Date]],"mmmm")</f>
        <v>September</v>
      </c>
      <c r="D221" s="1" t="s">
        <v>28</v>
      </c>
      <c r="E221" s="1" t="s">
        <v>29</v>
      </c>
      <c r="F221" s="1" t="s">
        <v>30</v>
      </c>
      <c r="G221" s="1" t="s">
        <v>42</v>
      </c>
      <c r="H221" s="1">
        <v>70</v>
      </c>
      <c r="I221" s="1">
        <v>582.80999999999995</v>
      </c>
      <c r="J221" s="1">
        <v>40796.699999999997</v>
      </c>
      <c r="K221" s="1">
        <v>6390.31</v>
      </c>
      <c r="L221" s="1" t="s">
        <v>261</v>
      </c>
      <c r="M221" s="1" t="s">
        <v>20</v>
      </c>
      <c r="N221" s="1">
        <v>34406.39</v>
      </c>
      <c r="O221" s="6">
        <v>0.15663791434111099</v>
      </c>
      <c r="P221" s="6">
        <v>0.18573032509368201</v>
      </c>
    </row>
    <row r="222" spans="1:16" x14ac:dyDescent="0.3">
      <c r="A222" s="1">
        <v>221</v>
      </c>
      <c r="B222" s="2">
        <v>45161</v>
      </c>
      <c r="C222" s="2" t="str">
        <f>TEXT(Sales[[#This Row],[Date]],"mmmm")</f>
        <v>August</v>
      </c>
      <c r="D222" s="1" t="s">
        <v>11</v>
      </c>
      <c r="E222" s="1" t="s">
        <v>12</v>
      </c>
      <c r="F222" s="1" t="s">
        <v>25</v>
      </c>
      <c r="G222" s="1" t="s">
        <v>26</v>
      </c>
      <c r="H222" s="1">
        <v>11</v>
      </c>
      <c r="I222" s="1">
        <v>889.53</v>
      </c>
      <c r="J222" s="1">
        <v>9784.83</v>
      </c>
      <c r="K222" s="1">
        <v>2199.5700000000002</v>
      </c>
      <c r="L222" s="1" t="s">
        <v>262</v>
      </c>
      <c r="M222" s="1" t="s">
        <v>36</v>
      </c>
      <c r="N222" s="1">
        <v>7585.26</v>
      </c>
      <c r="O222" s="6">
        <v>0.22479389013401399</v>
      </c>
      <c r="P222" s="6">
        <v>0.289979512897383</v>
      </c>
    </row>
    <row r="223" spans="1:16" x14ac:dyDescent="0.3">
      <c r="A223" s="1">
        <v>222</v>
      </c>
      <c r="B223" s="2">
        <v>45209</v>
      </c>
      <c r="C223" s="2" t="str">
        <f>TEXT(Sales[[#This Row],[Date]],"mmmm")</f>
        <v>October</v>
      </c>
      <c r="D223" s="1" t="s">
        <v>38</v>
      </c>
      <c r="E223" s="1" t="s">
        <v>39</v>
      </c>
      <c r="F223" s="1" t="s">
        <v>30</v>
      </c>
      <c r="G223" s="1" t="s">
        <v>53</v>
      </c>
      <c r="H223" s="1">
        <v>62</v>
      </c>
      <c r="I223" s="1">
        <v>1298.1099999999999</v>
      </c>
      <c r="J223" s="1">
        <v>80482.820000000007</v>
      </c>
      <c r="K223" s="1">
        <v>9837.6299999999992</v>
      </c>
      <c r="L223" s="1" t="s">
        <v>263</v>
      </c>
      <c r="M223" s="1" t="s">
        <v>16</v>
      </c>
      <c r="N223" s="1">
        <v>70645.19</v>
      </c>
      <c r="O223" s="6">
        <v>0.122232670276712</v>
      </c>
      <c r="P223" s="6">
        <v>0.13925406669583601</v>
      </c>
    </row>
    <row r="224" spans="1:16" x14ac:dyDescent="0.3">
      <c r="A224" s="1">
        <v>223</v>
      </c>
      <c r="B224" s="2">
        <v>45155</v>
      </c>
      <c r="C224" s="2" t="str">
        <f>TEXT(Sales[[#This Row],[Date]],"mmmm")</f>
        <v>August</v>
      </c>
      <c r="D224" s="1" t="s">
        <v>11</v>
      </c>
      <c r="E224" s="1" t="s">
        <v>12</v>
      </c>
      <c r="F224" s="1" t="s">
        <v>30</v>
      </c>
      <c r="G224" s="1" t="s">
        <v>31</v>
      </c>
      <c r="H224" s="1">
        <v>75</v>
      </c>
      <c r="I224" s="1">
        <v>634.45000000000005</v>
      </c>
      <c r="J224" s="1">
        <v>47583.75</v>
      </c>
      <c r="K224" s="1">
        <v>4701.8500000000004</v>
      </c>
      <c r="L224" s="1" t="s">
        <v>264</v>
      </c>
      <c r="M224" s="1" t="s">
        <v>16</v>
      </c>
      <c r="N224" s="1">
        <v>42881.9</v>
      </c>
      <c r="O224" s="6">
        <v>9.8812094465022204E-2</v>
      </c>
      <c r="P224" s="6">
        <v>0.109646494208512</v>
      </c>
    </row>
    <row r="225" spans="1:16" x14ac:dyDescent="0.3">
      <c r="A225" s="1">
        <v>224</v>
      </c>
      <c r="B225" s="2">
        <v>45288</v>
      </c>
      <c r="C225" s="2" t="str">
        <f>TEXT(Sales[[#This Row],[Date]],"mmmm")</f>
        <v>December</v>
      </c>
      <c r="D225" s="1" t="s">
        <v>11</v>
      </c>
      <c r="E225" s="1" t="s">
        <v>12</v>
      </c>
      <c r="F225" s="1" t="s">
        <v>13</v>
      </c>
      <c r="G225" s="1" t="s">
        <v>34</v>
      </c>
      <c r="H225" s="1">
        <v>61</v>
      </c>
      <c r="I225" s="1">
        <v>178.81</v>
      </c>
      <c r="J225" s="1">
        <v>10907.41</v>
      </c>
      <c r="K225" s="1">
        <v>1500.35</v>
      </c>
      <c r="L225" s="1" t="s">
        <v>265</v>
      </c>
      <c r="M225" s="1" t="s">
        <v>20</v>
      </c>
      <c r="N225" s="1">
        <v>9407.06</v>
      </c>
      <c r="O225" s="6">
        <v>0.13755327800091899</v>
      </c>
      <c r="P225" s="6">
        <v>0.15949191352027101</v>
      </c>
    </row>
    <row r="226" spans="1:16" x14ac:dyDescent="0.3">
      <c r="A226" s="1">
        <v>225</v>
      </c>
      <c r="B226" s="2">
        <v>45520</v>
      </c>
      <c r="C226" s="2" t="str">
        <f>TEXT(Sales[[#This Row],[Date]],"mmmm")</f>
        <v>August</v>
      </c>
      <c r="D226" s="1" t="s">
        <v>38</v>
      </c>
      <c r="E226" s="1" t="s">
        <v>39</v>
      </c>
      <c r="F226" s="1" t="s">
        <v>13</v>
      </c>
      <c r="G226" s="1" t="s">
        <v>44</v>
      </c>
      <c r="H226" s="1">
        <v>19</v>
      </c>
      <c r="I226" s="1">
        <v>1785.84</v>
      </c>
      <c r="J226" s="1">
        <v>33930.959999999999</v>
      </c>
      <c r="K226" s="1">
        <v>8410.6299999999992</v>
      </c>
      <c r="L226" s="1" t="s">
        <v>266</v>
      </c>
      <c r="M226" s="1" t="s">
        <v>20</v>
      </c>
      <c r="N226" s="1">
        <v>25520.33</v>
      </c>
      <c r="O226" s="6">
        <v>0.24787480224550101</v>
      </c>
      <c r="P226" s="6">
        <v>0.32956587943807902</v>
      </c>
    </row>
    <row r="227" spans="1:16" x14ac:dyDescent="0.3">
      <c r="A227" s="1">
        <v>226</v>
      </c>
      <c r="B227" s="2">
        <v>45829</v>
      </c>
      <c r="C227" s="2" t="str">
        <f>TEXT(Sales[[#This Row],[Date]],"mmmm")</f>
        <v>June</v>
      </c>
      <c r="D227" s="1" t="s">
        <v>21</v>
      </c>
      <c r="E227" s="1" t="s">
        <v>22</v>
      </c>
      <c r="F227" s="1" t="s">
        <v>17</v>
      </c>
      <c r="G227" s="1" t="s">
        <v>59</v>
      </c>
      <c r="H227" s="1">
        <v>30</v>
      </c>
      <c r="I227" s="1">
        <v>572.99</v>
      </c>
      <c r="J227" s="1">
        <v>17189.7</v>
      </c>
      <c r="K227" s="1">
        <v>3961.69</v>
      </c>
      <c r="L227" s="1" t="s">
        <v>267</v>
      </c>
      <c r="M227" s="1" t="s">
        <v>16</v>
      </c>
      <c r="N227" s="1">
        <v>13228.01</v>
      </c>
      <c r="O227" s="6">
        <v>0.23046882726283799</v>
      </c>
      <c r="P227" s="6">
        <v>0.29949251625905898</v>
      </c>
    </row>
    <row r="228" spans="1:16" x14ac:dyDescent="0.3">
      <c r="A228" s="1">
        <v>227</v>
      </c>
      <c r="B228" s="2">
        <v>45750</v>
      </c>
      <c r="C228" s="2" t="str">
        <f>TEXT(Sales[[#This Row],[Date]],"mmmm")</f>
        <v>April</v>
      </c>
      <c r="D228" s="1" t="s">
        <v>11</v>
      </c>
      <c r="E228" s="1" t="s">
        <v>12</v>
      </c>
      <c r="F228" s="1" t="s">
        <v>30</v>
      </c>
      <c r="G228" s="1" t="s">
        <v>42</v>
      </c>
      <c r="H228" s="1">
        <v>58</v>
      </c>
      <c r="I228" s="1">
        <v>582.80999999999995</v>
      </c>
      <c r="J228" s="1">
        <v>33802.980000000003</v>
      </c>
      <c r="K228" s="1">
        <v>4178.17</v>
      </c>
      <c r="L228" s="1" t="s">
        <v>268</v>
      </c>
      <c r="M228" s="1" t="s">
        <v>16</v>
      </c>
      <c r="N228" s="1">
        <v>29624.810000000005</v>
      </c>
      <c r="O228" s="6">
        <v>0.12360359944596599</v>
      </c>
      <c r="P228" s="6">
        <v>0.14103617879743399</v>
      </c>
    </row>
    <row r="229" spans="1:16" x14ac:dyDescent="0.3">
      <c r="A229" s="1">
        <v>228</v>
      </c>
      <c r="B229" s="2">
        <v>45319</v>
      </c>
      <c r="C229" s="2" t="str">
        <f>TEXT(Sales[[#This Row],[Date]],"mmmm")</f>
        <v>January</v>
      </c>
      <c r="D229" s="1" t="s">
        <v>11</v>
      </c>
      <c r="E229" s="1" t="s">
        <v>12</v>
      </c>
      <c r="F229" s="1" t="s">
        <v>17</v>
      </c>
      <c r="G229" s="1" t="s">
        <v>51</v>
      </c>
      <c r="H229" s="1">
        <v>88</v>
      </c>
      <c r="I229" s="1">
        <v>1342.99</v>
      </c>
      <c r="J229" s="1">
        <v>118183.12</v>
      </c>
      <c r="K229" s="1">
        <v>11683.57</v>
      </c>
      <c r="L229" s="1" t="s">
        <v>269</v>
      </c>
      <c r="M229" s="1" t="s">
        <v>20</v>
      </c>
      <c r="N229" s="1">
        <v>106499.54999999999</v>
      </c>
      <c r="O229" s="6">
        <v>9.8859887943388194E-2</v>
      </c>
      <c r="P229" s="6">
        <v>0.109705346172824</v>
      </c>
    </row>
    <row r="230" spans="1:16" x14ac:dyDescent="0.3">
      <c r="A230" s="1">
        <v>229</v>
      </c>
      <c r="B230" s="2">
        <v>45612</v>
      </c>
      <c r="C230" s="2" t="str">
        <f>TEXT(Sales[[#This Row],[Date]],"mmmm")</f>
        <v>November</v>
      </c>
      <c r="D230" s="1" t="s">
        <v>28</v>
      </c>
      <c r="E230" s="1" t="s">
        <v>29</v>
      </c>
      <c r="F230" s="1" t="s">
        <v>30</v>
      </c>
      <c r="G230" s="1" t="s">
        <v>53</v>
      </c>
      <c r="H230" s="1">
        <v>92</v>
      </c>
      <c r="I230" s="1">
        <v>1298.1099999999999</v>
      </c>
      <c r="J230" s="1">
        <v>119426.12</v>
      </c>
      <c r="K230" s="1">
        <v>27490.06</v>
      </c>
      <c r="L230" s="1" t="s">
        <v>270</v>
      </c>
      <c r="M230" s="1" t="s">
        <v>16</v>
      </c>
      <c r="N230" s="1">
        <v>91936.06</v>
      </c>
      <c r="O230" s="6">
        <v>0.23018465307254399</v>
      </c>
      <c r="P230" s="6">
        <v>0.29901281390566398</v>
      </c>
    </row>
    <row r="231" spans="1:16" x14ac:dyDescent="0.3">
      <c r="A231" s="1">
        <v>230</v>
      </c>
      <c r="B231" s="2">
        <v>45507</v>
      </c>
      <c r="C231" s="2" t="str">
        <f>TEXT(Sales[[#This Row],[Date]],"mmmm")</f>
        <v>August</v>
      </c>
      <c r="D231" s="1" t="s">
        <v>28</v>
      </c>
      <c r="E231" s="1" t="s">
        <v>29</v>
      </c>
      <c r="F231" s="1" t="s">
        <v>17</v>
      </c>
      <c r="G231" s="1" t="s">
        <v>23</v>
      </c>
      <c r="H231" s="1">
        <v>24</v>
      </c>
      <c r="I231" s="1">
        <v>1939.75</v>
      </c>
      <c r="J231" s="1">
        <v>46554</v>
      </c>
      <c r="K231" s="1">
        <v>3406.87</v>
      </c>
      <c r="L231" s="1" t="s">
        <v>271</v>
      </c>
      <c r="M231" s="1" t="s">
        <v>36</v>
      </c>
      <c r="N231" s="1">
        <v>43147.13</v>
      </c>
      <c r="O231" s="6">
        <v>7.3181037075224498E-2</v>
      </c>
      <c r="P231" s="6">
        <v>7.8959365315839095E-2</v>
      </c>
    </row>
    <row r="232" spans="1:16" x14ac:dyDescent="0.3">
      <c r="A232" s="1">
        <v>231</v>
      </c>
      <c r="B232" s="2">
        <v>45635</v>
      </c>
      <c r="C232" s="2" t="str">
        <f>TEXT(Sales[[#This Row],[Date]],"mmmm")</f>
        <v>December</v>
      </c>
      <c r="D232" s="1" t="s">
        <v>38</v>
      </c>
      <c r="E232" s="1" t="s">
        <v>39</v>
      </c>
      <c r="F232" s="1" t="s">
        <v>17</v>
      </c>
      <c r="G232" s="1" t="s">
        <v>59</v>
      </c>
      <c r="H232" s="1">
        <v>78</v>
      </c>
      <c r="I232" s="1">
        <v>572.99</v>
      </c>
      <c r="J232" s="1">
        <v>44693.22</v>
      </c>
      <c r="K232" s="1">
        <v>11058.84</v>
      </c>
      <c r="L232" s="1" t="s">
        <v>272</v>
      </c>
      <c r="M232" s="1" t="s">
        <v>16</v>
      </c>
      <c r="N232" s="1">
        <v>33634.380000000005</v>
      </c>
      <c r="O232" s="6">
        <v>0.24743887327876599</v>
      </c>
      <c r="P232" s="6">
        <v>0.32879571438510202</v>
      </c>
    </row>
    <row r="233" spans="1:16" x14ac:dyDescent="0.3">
      <c r="A233" s="1">
        <v>232</v>
      </c>
      <c r="B233" s="2">
        <v>45114</v>
      </c>
      <c r="C233" s="2" t="str">
        <f>TEXT(Sales[[#This Row],[Date]],"mmmm")</f>
        <v>July</v>
      </c>
      <c r="D233" s="1" t="s">
        <v>11</v>
      </c>
      <c r="E233" s="1" t="s">
        <v>12</v>
      </c>
      <c r="F233" s="1" t="s">
        <v>30</v>
      </c>
      <c r="G233" s="1" t="s">
        <v>42</v>
      </c>
      <c r="H233" s="1">
        <v>29</v>
      </c>
      <c r="I233" s="1">
        <v>582.80999999999995</v>
      </c>
      <c r="J233" s="1">
        <v>16901.490000000002</v>
      </c>
      <c r="K233" s="1">
        <v>3330.68</v>
      </c>
      <c r="L233" s="1" t="s">
        <v>273</v>
      </c>
      <c r="M233" s="1" t="s">
        <v>16</v>
      </c>
      <c r="N233" s="1">
        <v>13570.810000000001</v>
      </c>
      <c r="O233" s="6">
        <v>0.19706428249817001</v>
      </c>
      <c r="P233" s="6">
        <v>0.245429712743749</v>
      </c>
    </row>
    <row r="234" spans="1:16" x14ac:dyDescent="0.3">
      <c r="A234" s="1">
        <v>233</v>
      </c>
      <c r="B234" s="2">
        <v>45313</v>
      </c>
      <c r="C234" s="2" t="str">
        <f>TEXT(Sales[[#This Row],[Date]],"mmmm")</f>
        <v>January</v>
      </c>
      <c r="D234" s="1" t="s">
        <v>11</v>
      </c>
      <c r="E234" s="1" t="s">
        <v>12</v>
      </c>
      <c r="F234" s="1" t="s">
        <v>13</v>
      </c>
      <c r="G234" s="1" t="s">
        <v>64</v>
      </c>
      <c r="H234" s="1">
        <v>36</v>
      </c>
      <c r="I234" s="1">
        <v>1372.23</v>
      </c>
      <c r="J234" s="1">
        <v>49400.28</v>
      </c>
      <c r="K234" s="1">
        <v>2625.63</v>
      </c>
      <c r="L234" s="1" t="s">
        <v>274</v>
      </c>
      <c r="M234" s="1" t="s">
        <v>36</v>
      </c>
      <c r="N234" s="1">
        <v>46774.65</v>
      </c>
      <c r="O234" s="6">
        <v>5.3150103602651599E-2</v>
      </c>
      <c r="P234" s="6">
        <v>5.6133610834073602E-2</v>
      </c>
    </row>
    <row r="235" spans="1:16" x14ac:dyDescent="0.3">
      <c r="A235" s="1">
        <v>234</v>
      </c>
      <c r="B235" s="2">
        <v>45743</v>
      </c>
      <c r="C235" s="2" t="str">
        <f>TEXT(Sales[[#This Row],[Date]],"mmmm")</f>
        <v>March</v>
      </c>
      <c r="D235" s="1" t="s">
        <v>11</v>
      </c>
      <c r="E235" s="1" t="s">
        <v>12</v>
      </c>
      <c r="F235" s="1" t="s">
        <v>30</v>
      </c>
      <c r="G235" s="1" t="s">
        <v>48</v>
      </c>
      <c r="H235" s="1">
        <v>37</v>
      </c>
      <c r="I235" s="1">
        <v>1993.74</v>
      </c>
      <c r="J235" s="1">
        <v>73768.38</v>
      </c>
      <c r="K235" s="1">
        <v>12938.62</v>
      </c>
      <c r="L235" s="1" t="s">
        <v>275</v>
      </c>
      <c r="M235" s="1" t="s">
        <v>16</v>
      </c>
      <c r="N235" s="1">
        <v>60829.760000000002</v>
      </c>
      <c r="O235" s="6">
        <v>0.175395203202239</v>
      </c>
      <c r="P235" s="6">
        <v>0.21270213790092199</v>
      </c>
    </row>
    <row r="236" spans="1:16" x14ac:dyDescent="0.3">
      <c r="A236" s="1">
        <v>235</v>
      </c>
      <c r="B236" s="2">
        <v>45456</v>
      </c>
      <c r="C236" s="2" t="str">
        <f>TEXT(Sales[[#This Row],[Date]],"mmmm")</f>
        <v>June</v>
      </c>
      <c r="D236" s="1" t="s">
        <v>11</v>
      </c>
      <c r="E236" s="1" t="s">
        <v>12</v>
      </c>
      <c r="F236" s="1" t="s">
        <v>17</v>
      </c>
      <c r="G236" s="1" t="s">
        <v>51</v>
      </c>
      <c r="H236" s="1">
        <v>19</v>
      </c>
      <c r="I236" s="1">
        <v>1342.99</v>
      </c>
      <c r="J236" s="1">
        <v>25516.81</v>
      </c>
      <c r="K236" s="1">
        <v>2443.0700000000002</v>
      </c>
      <c r="L236" s="1" t="s">
        <v>276</v>
      </c>
      <c r="M236" s="1" t="s">
        <v>36</v>
      </c>
      <c r="N236" s="1">
        <v>23073.74</v>
      </c>
      <c r="O236" s="6">
        <v>9.5743551015977299E-2</v>
      </c>
      <c r="P236" s="6">
        <v>0.10588097118195799</v>
      </c>
    </row>
    <row r="237" spans="1:16" x14ac:dyDescent="0.3">
      <c r="A237" s="1">
        <v>236</v>
      </c>
      <c r="B237" s="2">
        <v>45812</v>
      </c>
      <c r="C237" s="2" t="str">
        <f>TEXT(Sales[[#This Row],[Date]],"mmmm")</f>
        <v>June</v>
      </c>
      <c r="D237" s="1" t="s">
        <v>21</v>
      </c>
      <c r="E237" s="1" t="s">
        <v>22</v>
      </c>
      <c r="F237" s="1" t="s">
        <v>30</v>
      </c>
      <c r="G237" s="1" t="s">
        <v>48</v>
      </c>
      <c r="H237" s="1">
        <v>74</v>
      </c>
      <c r="I237" s="1">
        <v>1993.74</v>
      </c>
      <c r="J237" s="1">
        <v>147536.76</v>
      </c>
      <c r="K237" s="1">
        <v>25810.84</v>
      </c>
      <c r="L237" s="1" t="s">
        <v>277</v>
      </c>
      <c r="M237" s="1" t="s">
        <v>16</v>
      </c>
      <c r="N237" s="1">
        <v>121725.92000000001</v>
      </c>
      <c r="O237" s="6">
        <v>0.174945145874154</v>
      </c>
      <c r="P237" s="6">
        <v>0.21204062372254001</v>
      </c>
    </row>
    <row r="238" spans="1:16" x14ac:dyDescent="0.3">
      <c r="A238" s="1">
        <v>237</v>
      </c>
      <c r="B238" s="2">
        <v>45658</v>
      </c>
      <c r="C238" s="2" t="str">
        <f>TEXT(Sales[[#This Row],[Date]],"mmmm")</f>
        <v>January</v>
      </c>
      <c r="D238" s="1" t="s">
        <v>11</v>
      </c>
      <c r="E238" s="1" t="s">
        <v>12</v>
      </c>
      <c r="F238" s="1" t="s">
        <v>13</v>
      </c>
      <c r="G238" s="1" t="s">
        <v>44</v>
      </c>
      <c r="H238" s="1">
        <v>80</v>
      </c>
      <c r="I238" s="1">
        <v>1785.84</v>
      </c>
      <c r="J238" s="1">
        <v>142867.20000000001</v>
      </c>
      <c r="K238" s="1">
        <v>18262.53</v>
      </c>
      <c r="L238" s="1" t="s">
        <v>278</v>
      </c>
      <c r="M238" s="1" t="s">
        <v>16</v>
      </c>
      <c r="N238" s="1">
        <v>124604.67000000001</v>
      </c>
      <c r="O238" s="6">
        <v>0.127828710858756</v>
      </c>
      <c r="P238" s="6">
        <v>0.14656376843660801</v>
      </c>
    </row>
    <row r="239" spans="1:16" x14ac:dyDescent="0.3">
      <c r="A239" s="1">
        <v>238</v>
      </c>
      <c r="B239" s="2">
        <v>45317</v>
      </c>
      <c r="C239" s="2" t="str">
        <f>TEXT(Sales[[#This Row],[Date]],"mmmm")</f>
        <v>January</v>
      </c>
      <c r="D239" s="1" t="s">
        <v>21</v>
      </c>
      <c r="E239" s="1" t="s">
        <v>22</v>
      </c>
      <c r="F239" s="1" t="s">
        <v>30</v>
      </c>
      <c r="G239" s="1" t="s">
        <v>48</v>
      </c>
      <c r="H239" s="1">
        <v>32</v>
      </c>
      <c r="I239" s="1">
        <v>1993.74</v>
      </c>
      <c r="J239" s="1">
        <v>63799.68</v>
      </c>
      <c r="K239" s="1">
        <v>12446.47</v>
      </c>
      <c r="L239" s="1" t="s">
        <v>279</v>
      </c>
      <c r="M239" s="1" t="s">
        <v>20</v>
      </c>
      <c r="N239" s="1">
        <v>51353.21</v>
      </c>
      <c r="O239" s="6">
        <v>0.195086715168477</v>
      </c>
      <c r="P239" s="6">
        <v>0.242369853802713</v>
      </c>
    </row>
    <row r="240" spans="1:16" x14ac:dyDescent="0.3">
      <c r="A240" s="1">
        <v>239</v>
      </c>
      <c r="B240" s="2">
        <v>45337</v>
      </c>
      <c r="C240" s="2" t="str">
        <f>TEXT(Sales[[#This Row],[Date]],"mmmm")</f>
        <v>February</v>
      </c>
      <c r="D240" s="1" t="s">
        <v>38</v>
      </c>
      <c r="E240" s="1" t="s">
        <v>39</v>
      </c>
      <c r="F240" s="1" t="s">
        <v>13</v>
      </c>
      <c r="G240" s="1" t="s">
        <v>14</v>
      </c>
      <c r="H240" s="1">
        <v>25</v>
      </c>
      <c r="I240" s="1">
        <v>112.08</v>
      </c>
      <c r="J240" s="1">
        <v>2802</v>
      </c>
      <c r="K240" s="1">
        <v>534.63</v>
      </c>
      <c r="L240" s="1" t="s">
        <v>280</v>
      </c>
      <c r="M240" s="1" t="s">
        <v>16</v>
      </c>
      <c r="N240" s="1">
        <v>2267.37</v>
      </c>
      <c r="O240" s="6">
        <v>0.190802997858672</v>
      </c>
      <c r="P240" s="6">
        <v>0.235793011286204</v>
      </c>
    </row>
    <row r="241" spans="1:16" x14ac:dyDescent="0.3">
      <c r="A241" s="1">
        <v>240</v>
      </c>
      <c r="B241" s="2">
        <v>45270</v>
      </c>
      <c r="C241" s="2" t="str">
        <f>TEXT(Sales[[#This Row],[Date]],"mmmm")</f>
        <v>December</v>
      </c>
      <c r="D241" s="1" t="s">
        <v>11</v>
      </c>
      <c r="E241" s="1" t="s">
        <v>12</v>
      </c>
      <c r="F241" s="1" t="s">
        <v>25</v>
      </c>
      <c r="G241" s="1" t="s">
        <v>26</v>
      </c>
      <c r="H241" s="1">
        <v>99</v>
      </c>
      <c r="I241" s="1">
        <v>889.53</v>
      </c>
      <c r="J241" s="1">
        <v>88063.47</v>
      </c>
      <c r="K241" s="1">
        <v>21676.29</v>
      </c>
      <c r="L241" s="1" t="s">
        <v>281</v>
      </c>
      <c r="M241" s="1" t="s">
        <v>16</v>
      </c>
      <c r="N241" s="1">
        <v>66387.179999999993</v>
      </c>
      <c r="O241" s="6">
        <v>0.24614394595170999</v>
      </c>
      <c r="P241" s="6">
        <v>0.32651319125168399</v>
      </c>
    </row>
    <row r="242" spans="1:16" x14ac:dyDescent="0.3">
      <c r="A242" s="1">
        <v>241</v>
      </c>
      <c r="B242" s="2">
        <v>45438</v>
      </c>
      <c r="C242" s="2" t="str">
        <f>TEXT(Sales[[#This Row],[Date]],"mmmm")</f>
        <v>May</v>
      </c>
      <c r="D242" s="1" t="s">
        <v>28</v>
      </c>
      <c r="E242" s="1" t="s">
        <v>29</v>
      </c>
      <c r="F242" s="1" t="s">
        <v>30</v>
      </c>
      <c r="G242" s="1" t="s">
        <v>42</v>
      </c>
      <c r="H242" s="1">
        <v>69</v>
      </c>
      <c r="I242" s="1">
        <v>582.80999999999995</v>
      </c>
      <c r="J242" s="1">
        <v>40213.89</v>
      </c>
      <c r="K242" s="1">
        <v>8638</v>
      </c>
      <c r="L242" s="1" t="s">
        <v>282</v>
      </c>
      <c r="M242" s="1" t="s">
        <v>36</v>
      </c>
      <c r="N242" s="1">
        <v>31575.89</v>
      </c>
      <c r="O242" s="6">
        <v>0.214801403196756</v>
      </c>
      <c r="P242" s="6">
        <v>0.27356315213917998</v>
      </c>
    </row>
    <row r="243" spans="1:16" x14ac:dyDescent="0.3">
      <c r="A243" s="1">
        <v>242</v>
      </c>
      <c r="B243" s="2">
        <v>45788</v>
      </c>
      <c r="C243" s="2" t="str">
        <f>TEXT(Sales[[#This Row],[Date]],"mmmm")</f>
        <v>May</v>
      </c>
      <c r="D243" s="1" t="s">
        <v>38</v>
      </c>
      <c r="E243" s="1" t="s">
        <v>39</v>
      </c>
      <c r="F243" s="1" t="s">
        <v>17</v>
      </c>
      <c r="G243" s="1" t="s">
        <v>23</v>
      </c>
      <c r="H243" s="1">
        <v>75</v>
      </c>
      <c r="I243" s="1">
        <v>1939.75</v>
      </c>
      <c r="J243" s="1">
        <v>145481.25</v>
      </c>
      <c r="K243" s="1">
        <v>18720.080000000002</v>
      </c>
      <c r="L243" s="1" t="s">
        <v>283</v>
      </c>
      <c r="M243" s="1" t="s">
        <v>16</v>
      </c>
      <c r="N243" s="1">
        <v>126761.17</v>
      </c>
      <c r="O243" s="6">
        <v>0.128676925720668</v>
      </c>
      <c r="P243" s="6">
        <v>0.14767992438062899</v>
      </c>
    </row>
    <row r="244" spans="1:16" x14ac:dyDescent="0.3">
      <c r="A244" s="1">
        <v>243</v>
      </c>
      <c r="B244" s="2">
        <v>45330</v>
      </c>
      <c r="C244" s="2" t="str">
        <f>TEXT(Sales[[#This Row],[Date]],"mmmm")</f>
        <v>February</v>
      </c>
      <c r="D244" s="1" t="s">
        <v>11</v>
      </c>
      <c r="E244" s="1" t="s">
        <v>12</v>
      </c>
      <c r="F244" s="1" t="s">
        <v>13</v>
      </c>
      <c r="G244" s="1" t="s">
        <v>64</v>
      </c>
      <c r="H244" s="1">
        <v>14</v>
      </c>
      <c r="I244" s="1">
        <v>1372.23</v>
      </c>
      <c r="J244" s="1">
        <v>19211.22</v>
      </c>
      <c r="K244" s="1">
        <v>4457.33</v>
      </c>
      <c r="L244" s="1" t="s">
        <v>284</v>
      </c>
      <c r="M244" s="1" t="s">
        <v>36</v>
      </c>
      <c r="N244" s="1">
        <v>14753.890000000001</v>
      </c>
      <c r="O244" s="6">
        <v>0.232017019221059</v>
      </c>
      <c r="P244" s="6">
        <v>0.30211218871768702</v>
      </c>
    </row>
    <row r="245" spans="1:16" x14ac:dyDescent="0.3">
      <c r="A245" s="1">
        <v>244</v>
      </c>
      <c r="B245" s="2">
        <v>45822</v>
      </c>
      <c r="C245" s="2" t="str">
        <f>TEXT(Sales[[#This Row],[Date]],"mmmm")</f>
        <v>June</v>
      </c>
      <c r="D245" s="1" t="s">
        <v>38</v>
      </c>
      <c r="E245" s="1" t="s">
        <v>39</v>
      </c>
      <c r="F245" s="1" t="s">
        <v>17</v>
      </c>
      <c r="G245" s="1" t="s">
        <v>18</v>
      </c>
      <c r="H245" s="1">
        <v>66</v>
      </c>
      <c r="I245" s="1">
        <v>1153.21</v>
      </c>
      <c r="J245" s="1">
        <v>76111.86</v>
      </c>
      <c r="K245" s="1">
        <v>10408.18</v>
      </c>
      <c r="L245" s="1" t="s">
        <v>285</v>
      </c>
      <c r="M245" s="1" t="s">
        <v>36</v>
      </c>
      <c r="N245" s="1">
        <v>65703.679999999993</v>
      </c>
      <c r="O245" s="6">
        <v>0.136748464693939</v>
      </c>
      <c r="P245" s="6">
        <v>0.158410913970116</v>
      </c>
    </row>
    <row r="246" spans="1:16" x14ac:dyDescent="0.3">
      <c r="A246" s="1">
        <v>245</v>
      </c>
      <c r="B246" s="2">
        <v>45660</v>
      </c>
      <c r="C246" s="2" t="str">
        <f>TEXT(Sales[[#This Row],[Date]],"mmmm")</f>
        <v>January</v>
      </c>
      <c r="D246" s="1" t="s">
        <v>21</v>
      </c>
      <c r="E246" s="1" t="s">
        <v>22</v>
      </c>
      <c r="F246" s="1" t="s">
        <v>30</v>
      </c>
      <c r="G246" s="1" t="s">
        <v>31</v>
      </c>
      <c r="H246" s="1">
        <v>41</v>
      </c>
      <c r="I246" s="1">
        <v>634.45000000000005</v>
      </c>
      <c r="J246" s="1">
        <v>26012.45</v>
      </c>
      <c r="K246" s="1">
        <v>5696.05</v>
      </c>
      <c r="L246" s="1" t="s">
        <v>286</v>
      </c>
      <c r="M246" s="1" t="s">
        <v>16</v>
      </c>
      <c r="N246" s="1">
        <v>20316.400000000001</v>
      </c>
      <c r="O246" s="6">
        <v>0.21897399130032</v>
      </c>
      <c r="P246" s="6">
        <v>0.28036709259514497</v>
      </c>
    </row>
    <row r="247" spans="1:16" x14ac:dyDescent="0.3">
      <c r="A247" s="1">
        <v>246</v>
      </c>
      <c r="B247" s="2">
        <v>45735</v>
      </c>
      <c r="C247" s="2" t="str">
        <f>TEXT(Sales[[#This Row],[Date]],"mmmm")</f>
        <v>March</v>
      </c>
      <c r="D247" s="1" t="s">
        <v>11</v>
      </c>
      <c r="E247" s="1" t="s">
        <v>12</v>
      </c>
      <c r="F247" s="1" t="s">
        <v>13</v>
      </c>
      <c r="G247" s="1" t="s">
        <v>64</v>
      </c>
      <c r="H247" s="1">
        <v>42</v>
      </c>
      <c r="I247" s="1">
        <v>1372.23</v>
      </c>
      <c r="J247" s="1">
        <v>57633.66</v>
      </c>
      <c r="K247" s="1">
        <v>13561.6</v>
      </c>
      <c r="L247" s="1" t="s">
        <v>287</v>
      </c>
      <c r="M247" s="1" t="s">
        <v>16</v>
      </c>
      <c r="N247" s="1">
        <v>44072.060000000005</v>
      </c>
      <c r="O247" s="6">
        <v>0.23530693695316199</v>
      </c>
      <c r="P247" s="6">
        <v>0.30771422983177998</v>
      </c>
    </row>
    <row r="248" spans="1:16" x14ac:dyDescent="0.3">
      <c r="A248" s="1">
        <v>247</v>
      </c>
      <c r="B248" s="2">
        <v>45331</v>
      </c>
      <c r="C248" s="2" t="str">
        <f>TEXT(Sales[[#This Row],[Date]],"mmmm")</f>
        <v>February</v>
      </c>
      <c r="D248" s="1" t="s">
        <v>28</v>
      </c>
      <c r="E248" s="1" t="s">
        <v>29</v>
      </c>
      <c r="F248" s="1" t="s">
        <v>30</v>
      </c>
      <c r="G248" s="1" t="s">
        <v>48</v>
      </c>
      <c r="H248" s="1">
        <v>22</v>
      </c>
      <c r="I248" s="1">
        <v>1993.74</v>
      </c>
      <c r="J248" s="1">
        <v>43862.28</v>
      </c>
      <c r="K248" s="1">
        <v>5098.8500000000004</v>
      </c>
      <c r="L248" s="1" t="s">
        <v>288</v>
      </c>
      <c r="M248" s="1" t="s">
        <v>16</v>
      </c>
      <c r="N248" s="1">
        <v>38763.43</v>
      </c>
      <c r="O248" s="6">
        <v>0.116246807051526</v>
      </c>
      <c r="P248" s="6">
        <v>0.131537637407216</v>
      </c>
    </row>
    <row r="249" spans="1:16" x14ac:dyDescent="0.3">
      <c r="A249" s="1">
        <v>248</v>
      </c>
      <c r="B249" s="2">
        <v>45836</v>
      </c>
      <c r="C249" s="2" t="str">
        <f>TEXT(Sales[[#This Row],[Date]],"mmmm")</f>
        <v>June</v>
      </c>
      <c r="D249" s="1" t="s">
        <v>11</v>
      </c>
      <c r="E249" s="1" t="s">
        <v>12</v>
      </c>
      <c r="F249" s="1" t="s">
        <v>30</v>
      </c>
      <c r="G249" s="1" t="s">
        <v>31</v>
      </c>
      <c r="H249" s="1">
        <v>33</v>
      </c>
      <c r="I249" s="1">
        <v>634.45000000000005</v>
      </c>
      <c r="J249" s="1">
        <v>20936.849999999999</v>
      </c>
      <c r="K249" s="1">
        <v>3967.43</v>
      </c>
      <c r="L249" s="1" t="s">
        <v>289</v>
      </c>
      <c r="M249" s="1" t="s">
        <v>16</v>
      </c>
      <c r="N249" s="1">
        <v>16969.419999999998</v>
      </c>
      <c r="O249" s="6">
        <v>0.189495076862088</v>
      </c>
      <c r="P249" s="6">
        <v>0.23379879807324</v>
      </c>
    </row>
    <row r="250" spans="1:16" x14ac:dyDescent="0.3">
      <c r="A250" s="1">
        <v>249</v>
      </c>
      <c r="B250" s="2">
        <v>45693</v>
      </c>
      <c r="C250" s="2" t="str">
        <f>TEXT(Sales[[#This Row],[Date]],"mmmm")</f>
        <v>February</v>
      </c>
      <c r="D250" s="1" t="s">
        <v>38</v>
      </c>
      <c r="E250" s="1" t="s">
        <v>39</v>
      </c>
      <c r="F250" s="1" t="s">
        <v>17</v>
      </c>
      <c r="G250" s="1" t="s">
        <v>18</v>
      </c>
      <c r="H250" s="1">
        <v>38</v>
      </c>
      <c r="I250" s="1">
        <v>1153.21</v>
      </c>
      <c r="J250" s="1">
        <v>43821.98</v>
      </c>
      <c r="K250" s="1">
        <v>7650.64</v>
      </c>
      <c r="L250" s="1" t="s">
        <v>290</v>
      </c>
      <c r="M250" s="1" t="s">
        <v>20</v>
      </c>
      <c r="N250" s="1">
        <v>36171.340000000004</v>
      </c>
      <c r="O250" s="6">
        <v>0.17458453497537099</v>
      </c>
      <c r="P250" s="6">
        <v>0.21151110243634899</v>
      </c>
    </row>
    <row r="251" spans="1:16" x14ac:dyDescent="0.3">
      <c r="A251" s="1">
        <v>250</v>
      </c>
      <c r="B251" s="2">
        <v>45434</v>
      </c>
      <c r="C251" s="2" t="str">
        <f>TEXT(Sales[[#This Row],[Date]],"mmmm")</f>
        <v>May</v>
      </c>
      <c r="D251" s="1" t="s">
        <v>28</v>
      </c>
      <c r="E251" s="1" t="s">
        <v>29</v>
      </c>
      <c r="F251" s="1" t="s">
        <v>13</v>
      </c>
      <c r="G251" s="1" t="s">
        <v>14</v>
      </c>
      <c r="H251" s="1">
        <v>35</v>
      </c>
      <c r="I251" s="1">
        <v>112.08</v>
      </c>
      <c r="J251" s="1">
        <v>3922.8</v>
      </c>
      <c r="K251" s="1">
        <v>939.26</v>
      </c>
      <c r="L251" s="1" t="s">
        <v>291</v>
      </c>
      <c r="M251" s="1" t="s">
        <v>16</v>
      </c>
      <c r="N251" s="1">
        <v>2983.54</v>
      </c>
      <c r="O251" s="6">
        <v>0.239436117059243</v>
      </c>
      <c r="P251" s="6">
        <v>0.31481394584956102</v>
      </c>
    </row>
    <row r="252" spans="1:16" x14ac:dyDescent="0.3">
      <c r="A252" s="1">
        <v>251</v>
      </c>
      <c r="B252" s="2">
        <v>45277</v>
      </c>
      <c r="C252" s="2" t="str">
        <f>TEXT(Sales[[#This Row],[Date]],"mmmm")</f>
        <v>December</v>
      </c>
      <c r="D252" s="1" t="s">
        <v>21</v>
      </c>
      <c r="E252" s="1" t="s">
        <v>22</v>
      </c>
      <c r="F252" s="1" t="s">
        <v>13</v>
      </c>
      <c r="G252" s="1" t="s">
        <v>44</v>
      </c>
      <c r="H252" s="1">
        <v>70</v>
      </c>
      <c r="I252" s="1">
        <v>1785.84</v>
      </c>
      <c r="J252" s="1">
        <v>125008.8</v>
      </c>
      <c r="K252" s="1">
        <v>26269.9</v>
      </c>
      <c r="L252" s="1" t="s">
        <v>292</v>
      </c>
      <c r="M252" s="1" t="s">
        <v>16</v>
      </c>
      <c r="N252" s="1">
        <v>98738.9</v>
      </c>
      <c r="O252" s="6">
        <v>0.21014440583382901</v>
      </c>
      <c r="P252" s="6">
        <v>0.26605420963774201</v>
      </c>
    </row>
    <row r="253" spans="1:16" x14ac:dyDescent="0.3">
      <c r="A253" s="1">
        <v>252</v>
      </c>
      <c r="B253" s="2">
        <v>45735</v>
      </c>
      <c r="C253" s="2" t="str">
        <f>TEXT(Sales[[#This Row],[Date]],"mmmm")</f>
        <v>March</v>
      </c>
      <c r="D253" s="1" t="s">
        <v>38</v>
      </c>
      <c r="E253" s="1" t="s">
        <v>39</v>
      </c>
      <c r="F253" s="1" t="s">
        <v>25</v>
      </c>
      <c r="G253" s="1" t="s">
        <v>26</v>
      </c>
      <c r="H253" s="1">
        <v>25</v>
      </c>
      <c r="I253" s="1">
        <v>889.53</v>
      </c>
      <c r="J253" s="1">
        <v>22238.25</v>
      </c>
      <c r="K253" s="1">
        <v>4884.66</v>
      </c>
      <c r="L253" s="1" t="s">
        <v>293</v>
      </c>
      <c r="M253" s="1" t="s">
        <v>20</v>
      </c>
      <c r="N253" s="1">
        <v>17353.59</v>
      </c>
      <c r="O253" s="6">
        <v>0.21965127651681199</v>
      </c>
      <c r="P253" s="6">
        <v>0.28147835692787498</v>
      </c>
    </row>
    <row r="254" spans="1:16" x14ac:dyDescent="0.3">
      <c r="A254" s="1">
        <v>253</v>
      </c>
      <c r="B254" s="2">
        <v>45357</v>
      </c>
      <c r="C254" s="2" t="str">
        <f>TEXT(Sales[[#This Row],[Date]],"mmmm")</f>
        <v>March</v>
      </c>
      <c r="D254" s="1" t="s">
        <v>38</v>
      </c>
      <c r="E254" s="1" t="s">
        <v>39</v>
      </c>
      <c r="F254" s="1" t="s">
        <v>17</v>
      </c>
      <c r="G254" s="1" t="s">
        <v>23</v>
      </c>
      <c r="H254" s="1">
        <v>78</v>
      </c>
      <c r="I254" s="1">
        <v>1939.75</v>
      </c>
      <c r="J254" s="1">
        <v>151300.5</v>
      </c>
      <c r="K254" s="1">
        <v>14680.26</v>
      </c>
      <c r="L254" s="1" t="s">
        <v>294</v>
      </c>
      <c r="M254" s="1" t="s">
        <v>36</v>
      </c>
      <c r="N254" s="1">
        <v>136620.24</v>
      </c>
      <c r="O254" s="6">
        <v>9.7027174397969596E-2</v>
      </c>
      <c r="P254" s="6">
        <v>0.107453039169013</v>
      </c>
    </row>
    <row r="255" spans="1:16" x14ac:dyDescent="0.3">
      <c r="A255" s="1">
        <v>254</v>
      </c>
      <c r="B255" s="2">
        <v>45584</v>
      </c>
      <c r="C255" s="2" t="str">
        <f>TEXT(Sales[[#This Row],[Date]],"mmmm")</f>
        <v>October</v>
      </c>
      <c r="D255" s="1" t="s">
        <v>28</v>
      </c>
      <c r="E255" s="1" t="s">
        <v>29</v>
      </c>
      <c r="F255" s="1" t="s">
        <v>13</v>
      </c>
      <c r="G255" s="1" t="s">
        <v>64</v>
      </c>
      <c r="H255" s="1">
        <v>40</v>
      </c>
      <c r="I255" s="1">
        <v>1372.23</v>
      </c>
      <c r="J255" s="1">
        <v>54889.2</v>
      </c>
      <c r="K255" s="1">
        <v>8980.68</v>
      </c>
      <c r="L255" s="1" t="s">
        <v>295</v>
      </c>
      <c r="M255" s="1" t="s">
        <v>20</v>
      </c>
      <c r="N255" s="1">
        <v>45908.52</v>
      </c>
      <c r="O255" s="6">
        <v>0.16361470015959401</v>
      </c>
      <c r="P255" s="6">
        <v>0.19562120495280599</v>
      </c>
    </row>
    <row r="256" spans="1:16" x14ac:dyDescent="0.3">
      <c r="A256" s="1">
        <v>255</v>
      </c>
      <c r="B256" s="2">
        <v>45474</v>
      </c>
      <c r="C256" s="2" t="str">
        <f>TEXT(Sales[[#This Row],[Date]],"mmmm")</f>
        <v>July</v>
      </c>
      <c r="D256" s="1" t="s">
        <v>28</v>
      </c>
      <c r="E256" s="1" t="s">
        <v>29</v>
      </c>
      <c r="F256" s="1" t="s">
        <v>25</v>
      </c>
      <c r="G256" s="1" t="s">
        <v>26</v>
      </c>
      <c r="H256" s="1">
        <v>61</v>
      </c>
      <c r="I256" s="1">
        <v>889.53</v>
      </c>
      <c r="J256" s="1">
        <v>54261.33</v>
      </c>
      <c r="K256" s="1">
        <v>9349.51</v>
      </c>
      <c r="L256" s="1" t="s">
        <v>296</v>
      </c>
      <c r="M256" s="1" t="s">
        <v>20</v>
      </c>
      <c r="N256" s="1">
        <v>44911.82</v>
      </c>
      <c r="O256" s="6">
        <v>0.172305212570352</v>
      </c>
      <c r="P256" s="6">
        <v>0.20817481901201099</v>
      </c>
    </row>
    <row r="257" spans="1:16" x14ac:dyDescent="0.3">
      <c r="A257" s="1">
        <v>256</v>
      </c>
      <c r="B257" s="2">
        <v>45488</v>
      </c>
      <c r="C257" s="2" t="str">
        <f>TEXT(Sales[[#This Row],[Date]],"mmmm")</f>
        <v>July</v>
      </c>
      <c r="D257" s="1" t="s">
        <v>28</v>
      </c>
      <c r="E257" s="1" t="s">
        <v>29</v>
      </c>
      <c r="F257" s="1" t="s">
        <v>13</v>
      </c>
      <c r="G257" s="1" t="s">
        <v>34</v>
      </c>
      <c r="H257" s="1">
        <v>22</v>
      </c>
      <c r="I257" s="1">
        <v>178.81</v>
      </c>
      <c r="J257" s="1">
        <v>3933.82</v>
      </c>
      <c r="K257" s="1">
        <v>770.07</v>
      </c>
      <c r="L257" s="1" t="s">
        <v>297</v>
      </c>
      <c r="M257" s="1" t="s">
        <v>20</v>
      </c>
      <c r="N257" s="1">
        <v>3163.75</v>
      </c>
      <c r="O257" s="6">
        <v>0.19575628778134199</v>
      </c>
      <c r="P257" s="6">
        <v>0.24340418806795699</v>
      </c>
    </row>
    <row r="258" spans="1:16" x14ac:dyDescent="0.3">
      <c r="A258" s="1">
        <v>257</v>
      </c>
      <c r="B258" s="2">
        <v>45167</v>
      </c>
      <c r="C258" s="2" t="str">
        <f>TEXT(Sales[[#This Row],[Date]],"mmmm")</f>
        <v>August</v>
      </c>
      <c r="D258" s="1" t="s">
        <v>11</v>
      </c>
      <c r="E258" s="1" t="s">
        <v>12</v>
      </c>
      <c r="F258" s="1" t="s">
        <v>30</v>
      </c>
      <c r="G258" s="1" t="s">
        <v>42</v>
      </c>
      <c r="H258" s="1">
        <v>92</v>
      </c>
      <c r="I258" s="1">
        <v>582.80999999999995</v>
      </c>
      <c r="J258" s="1">
        <v>53618.52</v>
      </c>
      <c r="K258" s="1">
        <v>8538.82</v>
      </c>
      <c r="L258" s="1" t="s">
        <v>298</v>
      </c>
      <c r="M258" s="1" t="s">
        <v>16</v>
      </c>
      <c r="N258" s="1">
        <v>45079.7</v>
      </c>
      <c r="O258" s="6">
        <v>0.159251318387751</v>
      </c>
      <c r="P258" s="6">
        <v>0.18941607863406401</v>
      </c>
    </row>
    <row r="259" spans="1:16" x14ac:dyDescent="0.3">
      <c r="A259" s="1">
        <v>258</v>
      </c>
      <c r="B259" s="2">
        <v>45722</v>
      </c>
      <c r="C259" s="2" t="str">
        <f>TEXT(Sales[[#This Row],[Date]],"mmmm")</f>
        <v>March</v>
      </c>
      <c r="D259" s="1" t="s">
        <v>38</v>
      </c>
      <c r="E259" s="1" t="s">
        <v>39</v>
      </c>
      <c r="F259" s="1" t="s">
        <v>30</v>
      </c>
      <c r="G259" s="1" t="s">
        <v>48</v>
      </c>
      <c r="H259" s="1">
        <v>58</v>
      </c>
      <c r="I259" s="1">
        <v>1993.74</v>
      </c>
      <c r="J259" s="1">
        <v>115636.92</v>
      </c>
      <c r="K259" s="1">
        <v>10094.790000000001</v>
      </c>
      <c r="L259" s="1" t="s">
        <v>299</v>
      </c>
      <c r="M259" s="1" t="s">
        <v>20</v>
      </c>
      <c r="N259" s="1">
        <v>105542.13</v>
      </c>
      <c r="O259" s="6">
        <v>8.7297292248876904E-2</v>
      </c>
      <c r="P259" s="6">
        <v>9.5647017925448399E-2</v>
      </c>
    </row>
    <row r="260" spans="1:16" x14ac:dyDescent="0.3">
      <c r="A260" s="1">
        <v>259</v>
      </c>
      <c r="B260" s="2">
        <v>45549</v>
      </c>
      <c r="C260" s="2" t="str">
        <f>TEXT(Sales[[#This Row],[Date]],"mmmm")</f>
        <v>September</v>
      </c>
      <c r="D260" s="1" t="s">
        <v>28</v>
      </c>
      <c r="E260" s="1" t="s">
        <v>29</v>
      </c>
      <c r="F260" s="1" t="s">
        <v>30</v>
      </c>
      <c r="G260" s="1" t="s">
        <v>53</v>
      </c>
      <c r="H260" s="1">
        <v>57</v>
      </c>
      <c r="I260" s="1">
        <v>1298.1099999999999</v>
      </c>
      <c r="J260" s="1">
        <v>73992.27</v>
      </c>
      <c r="K260" s="1">
        <v>11559.36</v>
      </c>
      <c r="L260" s="1" t="s">
        <v>300</v>
      </c>
      <c r="M260" s="1" t="s">
        <v>16</v>
      </c>
      <c r="N260" s="1">
        <v>62432.91</v>
      </c>
      <c r="O260" s="6">
        <v>0.15622388663032</v>
      </c>
      <c r="P260" s="6">
        <v>0.18514850581207901</v>
      </c>
    </row>
    <row r="261" spans="1:16" x14ac:dyDescent="0.3">
      <c r="A261" s="1">
        <v>260</v>
      </c>
      <c r="B261" s="2">
        <v>45832</v>
      </c>
      <c r="C261" s="2" t="str">
        <f>TEXT(Sales[[#This Row],[Date]],"mmmm")</f>
        <v>June</v>
      </c>
      <c r="D261" s="1" t="s">
        <v>38</v>
      </c>
      <c r="E261" s="1" t="s">
        <v>39</v>
      </c>
      <c r="F261" s="1" t="s">
        <v>13</v>
      </c>
      <c r="G261" s="1" t="s">
        <v>34</v>
      </c>
      <c r="H261" s="1">
        <v>82</v>
      </c>
      <c r="I261" s="1">
        <v>178.81</v>
      </c>
      <c r="J261" s="1">
        <v>14662.42</v>
      </c>
      <c r="K261" s="1">
        <v>1319.87</v>
      </c>
      <c r="L261" s="1" t="s">
        <v>301</v>
      </c>
      <c r="M261" s="1" t="s">
        <v>36</v>
      </c>
      <c r="N261" s="1">
        <v>13342.55</v>
      </c>
      <c r="O261" s="6">
        <v>9.0017200434853201E-2</v>
      </c>
      <c r="P261" s="6">
        <v>9.8921870257184699E-2</v>
      </c>
    </row>
    <row r="262" spans="1:16" x14ac:dyDescent="0.3">
      <c r="A262" s="1">
        <v>261</v>
      </c>
      <c r="B262" s="2">
        <v>45405</v>
      </c>
      <c r="C262" s="2" t="str">
        <f>TEXT(Sales[[#This Row],[Date]],"mmmm")</f>
        <v>April</v>
      </c>
      <c r="D262" s="1" t="s">
        <v>21</v>
      </c>
      <c r="E262" s="1" t="s">
        <v>22</v>
      </c>
      <c r="F262" s="1" t="s">
        <v>25</v>
      </c>
      <c r="G262" s="1" t="s">
        <v>26</v>
      </c>
      <c r="H262" s="1">
        <v>9</v>
      </c>
      <c r="I262" s="1">
        <v>889.53</v>
      </c>
      <c r="J262" s="1">
        <v>8005.77</v>
      </c>
      <c r="K262" s="1">
        <v>887.26</v>
      </c>
      <c r="L262" s="1" t="s">
        <v>302</v>
      </c>
      <c r="M262" s="1" t="s">
        <v>36</v>
      </c>
      <c r="N262" s="1">
        <v>7118.51</v>
      </c>
      <c r="O262" s="6">
        <v>0.110827565618298</v>
      </c>
      <c r="P262" s="6">
        <v>0.12464125217215399</v>
      </c>
    </row>
    <row r="263" spans="1:16" x14ac:dyDescent="0.3">
      <c r="A263" s="1">
        <v>262</v>
      </c>
      <c r="B263" s="2">
        <v>45455</v>
      </c>
      <c r="C263" s="2" t="str">
        <f>TEXT(Sales[[#This Row],[Date]],"mmmm")</f>
        <v>June</v>
      </c>
      <c r="D263" s="1" t="s">
        <v>21</v>
      </c>
      <c r="E263" s="1" t="s">
        <v>22</v>
      </c>
      <c r="F263" s="1" t="s">
        <v>25</v>
      </c>
      <c r="G263" s="1" t="s">
        <v>40</v>
      </c>
      <c r="H263" s="1">
        <v>11</v>
      </c>
      <c r="I263" s="1">
        <v>1958.07</v>
      </c>
      <c r="J263" s="1">
        <v>21538.77</v>
      </c>
      <c r="K263" s="1">
        <v>4386.18</v>
      </c>
      <c r="L263" s="1" t="s">
        <v>303</v>
      </c>
      <c r="M263" s="1" t="s">
        <v>36</v>
      </c>
      <c r="N263" s="1">
        <v>17152.59</v>
      </c>
      <c r="O263" s="6">
        <v>0.20364115499631599</v>
      </c>
      <c r="P263" s="6">
        <v>0.25571531762841598</v>
      </c>
    </row>
    <row r="264" spans="1:16" x14ac:dyDescent="0.3">
      <c r="A264" s="1">
        <v>263</v>
      </c>
      <c r="B264" s="2">
        <v>45434</v>
      </c>
      <c r="C264" s="2" t="str">
        <f>TEXT(Sales[[#This Row],[Date]],"mmmm")</f>
        <v>May</v>
      </c>
      <c r="D264" s="1" t="s">
        <v>21</v>
      </c>
      <c r="E264" s="1" t="s">
        <v>22</v>
      </c>
      <c r="F264" s="1" t="s">
        <v>25</v>
      </c>
      <c r="G264" s="1" t="s">
        <v>26</v>
      </c>
      <c r="H264" s="1">
        <v>27</v>
      </c>
      <c r="I264" s="1">
        <v>889.53</v>
      </c>
      <c r="J264" s="1">
        <v>24017.31</v>
      </c>
      <c r="K264" s="1">
        <v>1585.55</v>
      </c>
      <c r="L264" s="1" t="s">
        <v>304</v>
      </c>
      <c r="M264" s="1" t="s">
        <v>20</v>
      </c>
      <c r="N264" s="1">
        <v>22431.760000000002</v>
      </c>
      <c r="O264" s="6">
        <v>6.6016968594734396E-2</v>
      </c>
      <c r="P264" s="6">
        <v>7.0683263373003305E-2</v>
      </c>
    </row>
    <row r="265" spans="1:16" x14ac:dyDescent="0.3">
      <c r="A265" s="1">
        <v>264</v>
      </c>
      <c r="B265" s="2">
        <v>45281</v>
      </c>
      <c r="C265" s="2" t="str">
        <f>TEXT(Sales[[#This Row],[Date]],"mmmm")</f>
        <v>December</v>
      </c>
      <c r="D265" s="1" t="s">
        <v>21</v>
      </c>
      <c r="E265" s="1" t="s">
        <v>22</v>
      </c>
      <c r="F265" s="1" t="s">
        <v>13</v>
      </c>
      <c r="G265" s="1" t="s">
        <v>44</v>
      </c>
      <c r="H265" s="1">
        <v>7</v>
      </c>
      <c r="I265" s="1">
        <v>1785.84</v>
      </c>
      <c r="J265" s="1">
        <v>12500.88</v>
      </c>
      <c r="K265" s="1">
        <v>1294.06</v>
      </c>
      <c r="L265" s="1" t="s">
        <v>305</v>
      </c>
      <c r="M265" s="1" t="s">
        <v>36</v>
      </c>
      <c r="N265" s="1">
        <v>11206.82</v>
      </c>
      <c r="O265" s="6">
        <v>0.103517512367129</v>
      </c>
      <c r="P265" s="6">
        <v>0.11547075798487</v>
      </c>
    </row>
    <row r="266" spans="1:16" x14ac:dyDescent="0.3">
      <c r="A266" s="1">
        <v>265</v>
      </c>
      <c r="B266" s="2">
        <v>45473</v>
      </c>
      <c r="C266" s="2" t="str">
        <f>TEXT(Sales[[#This Row],[Date]],"mmmm")</f>
        <v>June</v>
      </c>
      <c r="D266" s="1" t="s">
        <v>28</v>
      </c>
      <c r="E266" s="1" t="s">
        <v>29</v>
      </c>
      <c r="F266" s="1" t="s">
        <v>30</v>
      </c>
      <c r="G266" s="1" t="s">
        <v>53</v>
      </c>
      <c r="H266" s="1">
        <v>4</v>
      </c>
      <c r="I266" s="1">
        <v>1298.1099999999999</v>
      </c>
      <c r="J266" s="1">
        <v>5192.4399999999996</v>
      </c>
      <c r="K266" s="1">
        <v>1105.53</v>
      </c>
      <c r="L266" s="1" t="s">
        <v>306</v>
      </c>
      <c r="M266" s="1" t="s">
        <v>36</v>
      </c>
      <c r="N266" s="1">
        <v>4086.91</v>
      </c>
      <c r="O266" s="6">
        <v>0.21291146358937199</v>
      </c>
      <c r="P266" s="6">
        <v>0.27050510043039799</v>
      </c>
    </row>
    <row r="267" spans="1:16" x14ac:dyDescent="0.3">
      <c r="A267" s="1">
        <v>266</v>
      </c>
      <c r="B267" s="2">
        <v>45751</v>
      </c>
      <c r="C267" s="2" t="str">
        <f>TEXT(Sales[[#This Row],[Date]],"mmmm")</f>
        <v>April</v>
      </c>
      <c r="D267" s="1" t="s">
        <v>38</v>
      </c>
      <c r="E267" s="1" t="s">
        <v>39</v>
      </c>
      <c r="F267" s="1" t="s">
        <v>25</v>
      </c>
      <c r="G267" s="1" t="s">
        <v>26</v>
      </c>
      <c r="H267" s="1">
        <v>7</v>
      </c>
      <c r="I267" s="1">
        <v>889.53</v>
      </c>
      <c r="J267" s="1">
        <v>6226.71</v>
      </c>
      <c r="K267" s="1">
        <v>688.37</v>
      </c>
      <c r="L267" s="1" t="s">
        <v>307</v>
      </c>
      <c r="M267" s="1" t="s">
        <v>16</v>
      </c>
      <c r="N267" s="1">
        <v>5538.34</v>
      </c>
      <c r="O267" s="6">
        <v>0.11055115783455501</v>
      </c>
      <c r="P267" s="6">
        <v>0.124291755291297</v>
      </c>
    </row>
    <row r="268" spans="1:16" x14ac:dyDescent="0.3">
      <c r="A268" s="1">
        <v>267</v>
      </c>
      <c r="B268" s="2">
        <v>45422</v>
      </c>
      <c r="C268" s="2" t="str">
        <f>TEXT(Sales[[#This Row],[Date]],"mmmm")</f>
        <v>May</v>
      </c>
      <c r="D268" s="1" t="s">
        <v>38</v>
      </c>
      <c r="E268" s="1" t="s">
        <v>39</v>
      </c>
      <c r="F268" s="1" t="s">
        <v>17</v>
      </c>
      <c r="G268" s="1" t="s">
        <v>59</v>
      </c>
      <c r="H268" s="1">
        <v>89</v>
      </c>
      <c r="I268" s="1">
        <v>572.99</v>
      </c>
      <c r="J268" s="1">
        <v>50996.11</v>
      </c>
      <c r="K268" s="1">
        <v>6858.29</v>
      </c>
      <c r="L268" s="1" t="s">
        <v>308</v>
      </c>
      <c r="M268" s="1" t="s">
        <v>20</v>
      </c>
      <c r="N268" s="1">
        <v>44137.82</v>
      </c>
      <c r="O268" s="6">
        <v>0.13448653240413799</v>
      </c>
      <c r="P268" s="6">
        <v>0.15538352369917699</v>
      </c>
    </row>
    <row r="269" spans="1:16" x14ac:dyDescent="0.3">
      <c r="A269" s="1">
        <v>268</v>
      </c>
      <c r="B269" s="2">
        <v>45504</v>
      </c>
      <c r="C269" s="2" t="str">
        <f>TEXT(Sales[[#This Row],[Date]],"mmmm")</f>
        <v>July</v>
      </c>
      <c r="D269" s="1" t="s">
        <v>28</v>
      </c>
      <c r="E269" s="1" t="s">
        <v>29</v>
      </c>
      <c r="F269" s="1" t="s">
        <v>25</v>
      </c>
      <c r="G269" s="1" t="s">
        <v>77</v>
      </c>
      <c r="H269" s="1">
        <v>49</v>
      </c>
      <c r="I269" s="1">
        <v>742.49</v>
      </c>
      <c r="J269" s="1">
        <v>36382.01</v>
      </c>
      <c r="K269" s="1">
        <v>6696.31</v>
      </c>
      <c r="L269" s="1" t="s">
        <v>309</v>
      </c>
      <c r="M269" s="1" t="s">
        <v>36</v>
      </c>
      <c r="N269" s="1">
        <v>29685.7</v>
      </c>
      <c r="O269" s="6">
        <v>0.184055526343927</v>
      </c>
      <c r="P269" s="6">
        <v>0.22557359267256599</v>
      </c>
    </row>
    <row r="270" spans="1:16" x14ac:dyDescent="0.3">
      <c r="A270" s="1">
        <v>269</v>
      </c>
      <c r="B270" s="2">
        <v>45707</v>
      </c>
      <c r="C270" s="2" t="str">
        <f>TEXT(Sales[[#This Row],[Date]],"mmmm")</f>
        <v>February</v>
      </c>
      <c r="D270" s="1" t="s">
        <v>38</v>
      </c>
      <c r="E270" s="1" t="s">
        <v>39</v>
      </c>
      <c r="F270" s="1" t="s">
        <v>30</v>
      </c>
      <c r="G270" s="1" t="s">
        <v>48</v>
      </c>
      <c r="H270" s="1">
        <v>25</v>
      </c>
      <c r="I270" s="1">
        <v>1993.74</v>
      </c>
      <c r="J270" s="1">
        <v>49843.5</v>
      </c>
      <c r="K270" s="1">
        <v>4361.1499999999996</v>
      </c>
      <c r="L270" s="1" t="s">
        <v>310</v>
      </c>
      <c r="M270" s="1" t="s">
        <v>16</v>
      </c>
      <c r="N270" s="1">
        <v>45482.35</v>
      </c>
      <c r="O270" s="6">
        <v>8.7496865188038606E-2</v>
      </c>
      <c r="P270" s="6">
        <v>9.5886646138557005E-2</v>
      </c>
    </row>
    <row r="271" spans="1:16" x14ac:dyDescent="0.3">
      <c r="A271" s="1">
        <v>270</v>
      </c>
      <c r="B271" s="2">
        <v>45554</v>
      </c>
      <c r="C271" s="2" t="str">
        <f>TEXT(Sales[[#This Row],[Date]],"mmmm")</f>
        <v>September</v>
      </c>
      <c r="D271" s="1" t="s">
        <v>28</v>
      </c>
      <c r="E271" s="1" t="s">
        <v>29</v>
      </c>
      <c r="F271" s="1" t="s">
        <v>17</v>
      </c>
      <c r="G271" s="1" t="s">
        <v>18</v>
      </c>
      <c r="H271" s="1">
        <v>82</v>
      </c>
      <c r="I271" s="1">
        <v>1153.21</v>
      </c>
      <c r="J271" s="1">
        <v>94563.22</v>
      </c>
      <c r="K271" s="1">
        <v>14621.41</v>
      </c>
      <c r="L271" s="1" t="s">
        <v>311</v>
      </c>
      <c r="M271" s="1" t="s">
        <v>36</v>
      </c>
      <c r="N271" s="1">
        <v>79941.81</v>
      </c>
      <c r="O271" s="6">
        <v>0.15462047506419499</v>
      </c>
      <c r="P271" s="6">
        <v>0.18290066236929101</v>
      </c>
    </row>
    <row r="272" spans="1:16" x14ac:dyDescent="0.3">
      <c r="A272" s="1">
        <v>271</v>
      </c>
      <c r="B272" s="2">
        <v>45814</v>
      </c>
      <c r="C272" s="2" t="str">
        <f>TEXT(Sales[[#This Row],[Date]],"mmmm")</f>
        <v>June</v>
      </c>
      <c r="D272" s="1" t="s">
        <v>11</v>
      </c>
      <c r="E272" s="1" t="s">
        <v>12</v>
      </c>
      <c r="F272" s="1" t="s">
        <v>13</v>
      </c>
      <c r="G272" s="1" t="s">
        <v>44</v>
      </c>
      <c r="H272" s="1">
        <v>48</v>
      </c>
      <c r="I272" s="1">
        <v>1785.84</v>
      </c>
      <c r="J272" s="1">
        <v>85720.320000000007</v>
      </c>
      <c r="K272" s="1">
        <v>17923.27</v>
      </c>
      <c r="L272" s="1" t="s">
        <v>312</v>
      </c>
      <c r="M272" s="1" t="s">
        <v>36</v>
      </c>
      <c r="N272" s="1">
        <v>67797.05</v>
      </c>
      <c r="O272" s="6">
        <v>0.20909009672385701</v>
      </c>
      <c r="P272" s="6">
        <v>0.26436651742221801</v>
      </c>
    </row>
    <row r="273" spans="1:16" x14ac:dyDescent="0.3">
      <c r="A273" s="1">
        <v>272</v>
      </c>
      <c r="B273" s="2">
        <v>45364</v>
      </c>
      <c r="C273" s="2" t="str">
        <f>TEXT(Sales[[#This Row],[Date]],"mmmm")</f>
        <v>March</v>
      </c>
      <c r="D273" s="1" t="s">
        <v>21</v>
      </c>
      <c r="E273" s="1" t="s">
        <v>22</v>
      </c>
      <c r="F273" s="1" t="s">
        <v>30</v>
      </c>
      <c r="G273" s="1" t="s">
        <v>31</v>
      </c>
      <c r="H273" s="1">
        <v>63</v>
      </c>
      <c r="I273" s="1">
        <v>634.45000000000005</v>
      </c>
      <c r="J273" s="1">
        <v>39970.35</v>
      </c>
      <c r="K273" s="1">
        <v>4963.62</v>
      </c>
      <c r="L273" s="1" t="s">
        <v>313</v>
      </c>
      <c r="M273" s="1" t="s">
        <v>36</v>
      </c>
      <c r="N273" s="1">
        <v>35006.729999999996</v>
      </c>
      <c r="O273" s="6">
        <v>0.124182550315421</v>
      </c>
      <c r="P273" s="6">
        <v>0.141790450007756</v>
      </c>
    </row>
    <row r="274" spans="1:16" x14ac:dyDescent="0.3">
      <c r="A274" s="1">
        <v>273</v>
      </c>
      <c r="B274" s="2">
        <v>45255</v>
      </c>
      <c r="C274" s="2" t="str">
        <f>TEXT(Sales[[#This Row],[Date]],"mmmm")</f>
        <v>November</v>
      </c>
      <c r="D274" s="1" t="s">
        <v>28</v>
      </c>
      <c r="E274" s="1" t="s">
        <v>29</v>
      </c>
      <c r="F274" s="1" t="s">
        <v>25</v>
      </c>
      <c r="G274" s="1" t="s">
        <v>46</v>
      </c>
      <c r="H274" s="1">
        <v>19</v>
      </c>
      <c r="I274" s="1">
        <v>195.48</v>
      </c>
      <c r="J274" s="1">
        <v>3714.12</v>
      </c>
      <c r="K274" s="1">
        <v>832.02</v>
      </c>
      <c r="L274" s="1" t="s">
        <v>314</v>
      </c>
      <c r="M274" s="1" t="s">
        <v>20</v>
      </c>
      <c r="N274" s="1">
        <v>2882.1</v>
      </c>
      <c r="O274" s="6">
        <v>0.22401537914768499</v>
      </c>
      <c r="P274" s="6">
        <v>0.28868533361090898</v>
      </c>
    </row>
    <row r="275" spans="1:16" x14ac:dyDescent="0.3">
      <c r="A275" s="1">
        <v>274</v>
      </c>
      <c r="B275" s="2">
        <v>45490</v>
      </c>
      <c r="C275" s="2" t="str">
        <f>TEXT(Sales[[#This Row],[Date]],"mmmm")</f>
        <v>July</v>
      </c>
      <c r="D275" s="1" t="s">
        <v>28</v>
      </c>
      <c r="E275" s="1" t="s">
        <v>29</v>
      </c>
      <c r="F275" s="1" t="s">
        <v>13</v>
      </c>
      <c r="G275" s="1" t="s">
        <v>14</v>
      </c>
      <c r="H275" s="1">
        <v>7</v>
      </c>
      <c r="I275" s="1">
        <v>112.08</v>
      </c>
      <c r="J275" s="1">
        <v>784.56</v>
      </c>
      <c r="K275" s="1">
        <v>123.86</v>
      </c>
      <c r="L275" s="1" t="s">
        <v>315</v>
      </c>
      <c r="M275" s="1" t="s">
        <v>36</v>
      </c>
      <c r="N275" s="1">
        <v>660.69999999999993</v>
      </c>
      <c r="O275" s="6">
        <v>0.15787192821454099</v>
      </c>
      <c r="P275" s="6">
        <v>0.18746783714242499</v>
      </c>
    </row>
    <row r="276" spans="1:16" x14ac:dyDescent="0.3">
      <c r="A276" s="1">
        <v>275</v>
      </c>
      <c r="B276" s="2">
        <v>45778</v>
      </c>
      <c r="C276" s="2" t="str">
        <f>TEXT(Sales[[#This Row],[Date]],"mmmm")</f>
        <v>May</v>
      </c>
      <c r="D276" s="1" t="s">
        <v>28</v>
      </c>
      <c r="E276" s="1" t="s">
        <v>29</v>
      </c>
      <c r="F276" s="1" t="s">
        <v>13</v>
      </c>
      <c r="G276" s="1" t="s">
        <v>34</v>
      </c>
      <c r="H276" s="1">
        <v>67</v>
      </c>
      <c r="I276" s="1">
        <v>178.81</v>
      </c>
      <c r="J276" s="1">
        <v>11980.27</v>
      </c>
      <c r="K276" s="1">
        <v>1409.61</v>
      </c>
      <c r="L276" s="1" t="s">
        <v>316</v>
      </c>
      <c r="M276" s="1" t="s">
        <v>36</v>
      </c>
      <c r="N276" s="1">
        <v>10570.66</v>
      </c>
      <c r="O276" s="6">
        <v>0.117660954218895</v>
      </c>
      <c r="P276" s="6">
        <v>0.13335118147778899</v>
      </c>
    </row>
    <row r="277" spans="1:16" x14ac:dyDescent="0.3">
      <c r="A277" s="1">
        <v>276</v>
      </c>
      <c r="B277" s="2">
        <v>45757</v>
      </c>
      <c r="C277" s="2" t="str">
        <f>TEXT(Sales[[#This Row],[Date]],"mmmm")</f>
        <v>April</v>
      </c>
      <c r="D277" s="1" t="s">
        <v>28</v>
      </c>
      <c r="E277" s="1" t="s">
        <v>29</v>
      </c>
      <c r="F277" s="1" t="s">
        <v>25</v>
      </c>
      <c r="G277" s="1" t="s">
        <v>46</v>
      </c>
      <c r="H277" s="1">
        <v>81</v>
      </c>
      <c r="I277" s="1">
        <v>195.48</v>
      </c>
      <c r="J277" s="1">
        <v>15833.88</v>
      </c>
      <c r="K277" s="1">
        <v>3926.82</v>
      </c>
      <c r="L277" s="1" t="s">
        <v>317</v>
      </c>
      <c r="M277" s="1" t="s">
        <v>16</v>
      </c>
      <c r="N277" s="1">
        <v>11907.06</v>
      </c>
      <c r="O277" s="6">
        <v>0.24800112164548399</v>
      </c>
      <c r="P277" s="6">
        <v>0.329789217489456</v>
      </c>
    </row>
    <row r="278" spans="1:16" x14ac:dyDescent="0.3">
      <c r="A278" s="1">
        <v>277</v>
      </c>
      <c r="B278" s="2">
        <v>45307</v>
      </c>
      <c r="C278" s="2" t="str">
        <f>TEXT(Sales[[#This Row],[Date]],"mmmm")</f>
        <v>January</v>
      </c>
      <c r="D278" s="1" t="s">
        <v>21</v>
      </c>
      <c r="E278" s="1" t="s">
        <v>22</v>
      </c>
      <c r="F278" s="1" t="s">
        <v>30</v>
      </c>
      <c r="G278" s="1" t="s">
        <v>53</v>
      </c>
      <c r="H278" s="1">
        <v>75</v>
      </c>
      <c r="I278" s="1">
        <v>1298.1099999999999</v>
      </c>
      <c r="J278" s="1">
        <v>97358.25</v>
      </c>
      <c r="K278" s="1">
        <v>23874.37</v>
      </c>
      <c r="L278" s="1" t="s">
        <v>318</v>
      </c>
      <c r="M278" s="1" t="s">
        <v>16</v>
      </c>
      <c r="N278" s="1">
        <v>73483.88</v>
      </c>
      <c r="O278" s="6">
        <v>0.24522184817414</v>
      </c>
      <c r="P278" s="6">
        <v>0.32489261590433199</v>
      </c>
    </row>
    <row r="279" spans="1:16" x14ac:dyDescent="0.3">
      <c r="A279" s="1">
        <v>278</v>
      </c>
      <c r="B279" s="2">
        <v>45783</v>
      </c>
      <c r="C279" s="2" t="str">
        <f>TEXT(Sales[[#This Row],[Date]],"mmmm")</f>
        <v>May</v>
      </c>
      <c r="D279" s="1" t="s">
        <v>38</v>
      </c>
      <c r="E279" s="1" t="s">
        <v>39</v>
      </c>
      <c r="F279" s="1" t="s">
        <v>30</v>
      </c>
      <c r="G279" s="1" t="s">
        <v>53</v>
      </c>
      <c r="H279" s="1">
        <v>70</v>
      </c>
      <c r="I279" s="1">
        <v>1298.1099999999999</v>
      </c>
      <c r="J279" s="1">
        <v>90867.7</v>
      </c>
      <c r="K279" s="1">
        <v>6580.69</v>
      </c>
      <c r="L279" s="1" t="s">
        <v>319</v>
      </c>
      <c r="M279" s="1" t="s">
        <v>36</v>
      </c>
      <c r="N279" s="1">
        <v>84287.01</v>
      </c>
      <c r="O279" s="6">
        <v>7.2420563082371395E-2</v>
      </c>
      <c r="P279" s="6">
        <v>7.80747828164743E-2</v>
      </c>
    </row>
    <row r="280" spans="1:16" x14ac:dyDescent="0.3">
      <c r="A280" s="1">
        <v>279</v>
      </c>
      <c r="B280" s="2">
        <v>45341</v>
      </c>
      <c r="C280" s="2" t="str">
        <f>TEXT(Sales[[#This Row],[Date]],"mmmm")</f>
        <v>February</v>
      </c>
      <c r="D280" s="1" t="s">
        <v>28</v>
      </c>
      <c r="E280" s="1" t="s">
        <v>29</v>
      </c>
      <c r="F280" s="1" t="s">
        <v>25</v>
      </c>
      <c r="G280" s="1" t="s">
        <v>26</v>
      </c>
      <c r="H280" s="1">
        <v>5</v>
      </c>
      <c r="I280" s="1">
        <v>889.53</v>
      </c>
      <c r="J280" s="1">
        <v>4447.6499999999996</v>
      </c>
      <c r="K280" s="1">
        <v>533.41</v>
      </c>
      <c r="L280" s="1" t="s">
        <v>320</v>
      </c>
      <c r="M280" s="1" t="s">
        <v>16</v>
      </c>
      <c r="N280" s="1">
        <v>3914.24</v>
      </c>
      <c r="O280" s="6">
        <v>0.119930749946601</v>
      </c>
      <c r="P280" s="6">
        <v>0.13627421926095501</v>
      </c>
    </row>
    <row r="281" spans="1:16" x14ac:dyDescent="0.3">
      <c r="A281" s="1">
        <v>280</v>
      </c>
      <c r="B281" s="2">
        <v>45179</v>
      </c>
      <c r="C281" s="2" t="str">
        <f>TEXT(Sales[[#This Row],[Date]],"mmmm")</f>
        <v>September</v>
      </c>
      <c r="D281" s="1" t="s">
        <v>21</v>
      </c>
      <c r="E281" s="1" t="s">
        <v>22</v>
      </c>
      <c r="F281" s="1" t="s">
        <v>13</v>
      </c>
      <c r="G281" s="1" t="s">
        <v>14</v>
      </c>
      <c r="H281" s="1">
        <v>19</v>
      </c>
      <c r="I281" s="1">
        <v>112.08</v>
      </c>
      <c r="J281" s="1">
        <v>2129.52</v>
      </c>
      <c r="K281" s="1">
        <v>461.72</v>
      </c>
      <c r="L281" s="1" t="s">
        <v>321</v>
      </c>
      <c r="M281" s="1" t="s">
        <v>16</v>
      </c>
      <c r="N281" s="1">
        <v>1667.8</v>
      </c>
      <c r="O281" s="6">
        <v>0.21681881362936201</v>
      </c>
      <c r="P281" s="6">
        <v>0.27684374625254798</v>
      </c>
    </row>
    <row r="282" spans="1:16" x14ac:dyDescent="0.3">
      <c r="A282" s="1">
        <v>281</v>
      </c>
      <c r="B282" s="2">
        <v>45666</v>
      </c>
      <c r="C282" s="2" t="str">
        <f>TEXT(Sales[[#This Row],[Date]],"mmmm")</f>
        <v>January</v>
      </c>
      <c r="D282" s="1" t="s">
        <v>11</v>
      </c>
      <c r="E282" s="1" t="s">
        <v>12</v>
      </c>
      <c r="F282" s="1" t="s">
        <v>13</v>
      </c>
      <c r="G282" s="1" t="s">
        <v>44</v>
      </c>
      <c r="H282" s="1">
        <v>88</v>
      </c>
      <c r="I282" s="1">
        <v>1785.84</v>
      </c>
      <c r="J282" s="1">
        <v>157153.92000000001</v>
      </c>
      <c r="K282" s="1">
        <v>25933.85</v>
      </c>
      <c r="L282" s="1" t="s">
        <v>322</v>
      </c>
      <c r="M282" s="1" t="s">
        <v>16</v>
      </c>
      <c r="N282" s="1">
        <v>131220.07</v>
      </c>
      <c r="O282" s="6">
        <v>0.16502197336216601</v>
      </c>
      <c r="P282" s="6">
        <v>0.197636306702168</v>
      </c>
    </row>
    <row r="283" spans="1:16" x14ac:dyDescent="0.3">
      <c r="A283" s="1">
        <v>282</v>
      </c>
      <c r="B283" s="2">
        <v>45642</v>
      </c>
      <c r="C283" s="2" t="str">
        <f>TEXT(Sales[[#This Row],[Date]],"mmmm")</f>
        <v>December</v>
      </c>
      <c r="D283" s="1" t="s">
        <v>28</v>
      </c>
      <c r="E283" s="1" t="s">
        <v>29</v>
      </c>
      <c r="F283" s="1" t="s">
        <v>17</v>
      </c>
      <c r="G283" s="1" t="s">
        <v>23</v>
      </c>
      <c r="H283" s="1">
        <v>62</v>
      </c>
      <c r="I283" s="1">
        <v>1939.75</v>
      </c>
      <c r="J283" s="1">
        <v>120264.5</v>
      </c>
      <c r="K283" s="1">
        <v>25155.67</v>
      </c>
      <c r="L283" s="1" t="s">
        <v>323</v>
      </c>
      <c r="M283" s="1" t="s">
        <v>20</v>
      </c>
      <c r="N283" s="1">
        <v>95108.83</v>
      </c>
      <c r="O283" s="6">
        <v>0.20916953880820999</v>
      </c>
      <c r="P283" s="6">
        <v>0.26449352809828502</v>
      </c>
    </row>
    <row r="284" spans="1:16" x14ac:dyDescent="0.3">
      <c r="A284" s="1">
        <v>283</v>
      </c>
      <c r="B284" s="2">
        <v>45426</v>
      </c>
      <c r="C284" s="2" t="str">
        <f>TEXT(Sales[[#This Row],[Date]],"mmmm")</f>
        <v>May</v>
      </c>
      <c r="D284" s="1" t="s">
        <v>11</v>
      </c>
      <c r="E284" s="1" t="s">
        <v>12</v>
      </c>
      <c r="F284" s="1" t="s">
        <v>25</v>
      </c>
      <c r="G284" s="1" t="s">
        <v>40</v>
      </c>
      <c r="H284" s="1">
        <v>32</v>
      </c>
      <c r="I284" s="1">
        <v>1958.07</v>
      </c>
      <c r="J284" s="1">
        <v>62658.239999999998</v>
      </c>
      <c r="K284" s="1">
        <v>4990.0600000000004</v>
      </c>
      <c r="L284" s="1" t="s">
        <v>324</v>
      </c>
      <c r="M284" s="1" t="s">
        <v>20</v>
      </c>
      <c r="N284" s="1">
        <v>57668.18</v>
      </c>
      <c r="O284" s="6">
        <v>7.9639325968938801E-2</v>
      </c>
      <c r="P284" s="6">
        <v>8.6530561567921896E-2</v>
      </c>
    </row>
    <row r="285" spans="1:16" x14ac:dyDescent="0.3">
      <c r="A285" s="1">
        <v>284</v>
      </c>
      <c r="B285" s="2">
        <v>45399</v>
      </c>
      <c r="C285" s="2" t="str">
        <f>TEXT(Sales[[#This Row],[Date]],"mmmm")</f>
        <v>April</v>
      </c>
      <c r="D285" s="1" t="s">
        <v>11</v>
      </c>
      <c r="E285" s="1" t="s">
        <v>12</v>
      </c>
      <c r="F285" s="1" t="s">
        <v>30</v>
      </c>
      <c r="G285" s="1" t="s">
        <v>42</v>
      </c>
      <c r="H285" s="1">
        <v>61</v>
      </c>
      <c r="I285" s="1">
        <v>582.80999999999995</v>
      </c>
      <c r="J285" s="1">
        <v>35551.410000000003</v>
      </c>
      <c r="K285" s="1">
        <v>8656.5499999999993</v>
      </c>
      <c r="L285" s="1" t="s">
        <v>325</v>
      </c>
      <c r="M285" s="1" t="s">
        <v>16</v>
      </c>
      <c r="N285" s="1">
        <v>26894.860000000004</v>
      </c>
      <c r="O285" s="6">
        <v>0.24349385861207801</v>
      </c>
      <c r="P285" s="6">
        <v>0.32186633431071998</v>
      </c>
    </row>
    <row r="286" spans="1:16" x14ac:dyDescent="0.3">
      <c r="A286" s="1">
        <v>285</v>
      </c>
      <c r="B286" s="2">
        <v>45649</v>
      </c>
      <c r="C286" s="2" t="str">
        <f>TEXT(Sales[[#This Row],[Date]],"mmmm")</f>
        <v>December</v>
      </c>
      <c r="D286" s="1" t="s">
        <v>11</v>
      </c>
      <c r="E286" s="1" t="s">
        <v>12</v>
      </c>
      <c r="F286" s="1" t="s">
        <v>17</v>
      </c>
      <c r="G286" s="1" t="s">
        <v>59</v>
      </c>
      <c r="H286" s="1">
        <v>15</v>
      </c>
      <c r="I286" s="1">
        <v>572.99</v>
      </c>
      <c r="J286" s="1">
        <v>8594.85</v>
      </c>
      <c r="K286" s="1">
        <v>2093.5500000000002</v>
      </c>
      <c r="L286" s="1" t="s">
        <v>326</v>
      </c>
      <c r="M286" s="1" t="s">
        <v>16</v>
      </c>
      <c r="N286" s="1">
        <v>6501.3</v>
      </c>
      <c r="O286" s="6">
        <v>0.24358191242430099</v>
      </c>
      <c r="P286" s="6">
        <v>0.32202021134234698</v>
      </c>
    </row>
    <row r="287" spans="1:16" x14ac:dyDescent="0.3">
      <c r="A287" s="1">
        <v>286</v>
      </c>
      <c r="B287" s="2">
        <v>45833</v>
      </c>
      <c r="C287" s="2" t="str">
        <f>TEXT(Sales[[#This Row],[Date]],"mmmm")</f>
        <v>June</v>
      </c>
      <c r="D287" s="1" t="s">
        <v>38</v>
      </c>
      <c r="E287" s="1" t="s">
        <v>39</v>
      </c>
      <c r="F287" s="1" t="s">
        <v>25</v>
      </c>
      <c r="G287" s="1" t="s">
        <v>26</v>
      </c>
      <c r="H287" s="1">
        <v>25</v>
      </c>
      <c r="I287" s="1">
        <v>889.53</v>
      </c>
      <c r="J287" s="1">
        <v>22238.25</v>
      </c>
      <c r="K287" s="1">
        <v>4943.32</v>
      </c>
      <c r="L287" s="1" t="s">
        <v>327</v>
      </c>
      <c r="M287" s="1" t="s">
        <v>16</v>
      </c>
      <c r="N287" s="1">
        <v>17294.93</v>
      </c>
      <c r="O287" s="6">
        <v>0.22228907400537401</v>
      </c>
      <c r="P287" s="6">
        <v>0.285824805304213</v>
      </c>
    </row>
    <row r="288" spans="1:16" x14ac:dyDescent="0.3">
      <c r="A288" s="1">
        <v>287</v>
      </c>
      <c r="B288" s="2">
        <v>45288</v>
      </c>
      <c r="C288" s="2" t="str">
        <f>TEXT(Sales[[#This Row],[Date]],"mmmm")</f>
        <v>December</v>
      </c>
      <c r="D288" s="1" t="s">
        <v>28</v>
      </c>
      <c r="E288" s="1" t="s">
        <v>29</v>
      </c>
      <c r="F288" s="1" t="s">
        <v>13</v>
      </c>
      <c r="G288" s="1" t="s">
        <v>64</v>
      </c>
      <c r="H288" s="1">
        <v>80</v>
      </c>
      <c r="I288" s="1">
        <v>1372.23</v>
      </c>
      <c r="J288" s="1">
        <v>109778.4</v>
      </c>
      <c r="K288" s="1">
        <v>13173.53</v>
      </c>
      <c r="L288" s="1" t="s">
        <v>328</v>
      </c>
      <c r="M288" s="1" t="s">
        <v>36</v>
      </c>
      <c r="N288" s="1">
        <v>96604.87</v>
      </c>
      <c r="O288" s="6">
        <v>0.120001111329733</v>
      </c>
      <c r="P288" s="6">
        <v>0.136365071450332</v>
      </c>
    </row>
    <row r="289" spans="1:16" x14ac:dyDescent="0.3">
      <c r="A289" s="1">
        <v>288</v>
      </c>
      <c r="B289" s="2">
        <v>45472</v>
      </c>
      <c r="C289" s="2" t="str">
        <f>TEXT(Sales[[#This Row],[Date]],"mmmm")</f>
        <v>June</v>
      </c>
      <c r="D289" s="1" t="s">
        <v>11</v>
      </c>
      <c r="E289" s="1" t="s">
        <v>12</v>
      </c>
      <c r="F289" s="1" t="s">
        <v>30</v>
      </c>
      <c r="G289" s="1" t="s">
        <v>48</v>
      </c>
      <c r="H289" s="1">
        <v>66</v>
      </c>
      <c r="I289" s="1">
        <v>1993.74</v>
      </c>
      <c r="J289" s="1">
        <v>131586.84</v>
      </c>
      <c r="K289" s="1">
        <v>31334.43</v>
      </c>
      <c r="L289" s="1" t="s">
        <v>329</v>
      </c>
      <c r="M289" s="1" t="s">
        <v>16</v>
      </c>
      <c r="N289" s="1">
        <v>100252.41</v>
      </c>
      <c r="O289" s="6">
        <v>0.238127384166988</v>
      </c>
      <c r="P289" s="6">
        <v>0.312555378967947</v>
      </c>
    </row>
    <row r="290" spans="1:16" x14ac:dyDescent="0.3">
      <c r="A290" s="1">
        <v>289</v>
      </c>
      <c r="B290" s="2">
        <v>45508</v>
      </c>
      <c r="C290" s="2" t="str">
        <f>TEXT(Sales[[#This Row],[Date]],"mmmm")</f>
        <v>August</v>
      </c>
      <c r="D290" s="1" t="s">
        <v>21</v>
      </c>
      <c r="E290" s="1" t="s">
        <v>22</v>
      </c>
      <c r="F290" s="1" t="s">
        <v>17</v>
      </c>
      <c r="G290" s="1" t="s">
        <v>59</v>
      </c>
      <c r="H290" s="1">
        <v>75</v>
      </c>
      <c r="I290" s="1">
        <v>572.99</v>
      </c>
      <c r="J290" s="1">
        <v>42974.25</v>
      </c>
      <c r="K290" s="1">
        <v>6086.9</v>
      </c>
      <c r="L290" s="1" t="s">
        <v>330</v>
      </c>
      <c r="M290" s="1" t="s">
        <v>36</v>
      </c>
      <c r="N290" s="1">
        <v>36887.35</v>
      </c>
      <c r="O290" s="6">
        <v>0.141640633635258</v>
      </c>
      <c r="P290" s="6">
        <v>0.16501320913538101</v>
      </c>
    </row>
    <row r="291" spans="1:16" x14ac:dyDescent="0.3">
      <c r="A291" s="1">
        <v>290</v>
      </c>
      <c r="B291" s="2">
        <v>45322</v>
      </c>
      <c r="C291" s="2" t="str">
        <f>TEXT(Sales[[#This Row],[Date]],"mmmm")</f>
        <v>January</v>
      </c>
      <c r="D291" s="1" t="s">
        <v>11</v>
      </c>
      <c r="E291" s="1" t="s">
        <v>12</v>
      </c>
      <c r="F291" s="1" t="s">
        <v>17</v>
      </c>
      <c r="G291" s="1" t="s">
        <v>59</v>
      </c>
      <c r="H291" s="1">
        <v>60</v>
      </c>
      <c r="I291" s="1">
        <v>572.99</v>
      </c>
      <c r="J291" s="1">
        <v>34379.4</v>
      </c>
      <c r="K291" s="1">
        <v>2089.87</v>
      </c>
      <c r="L291" s="1" t="s">
        <v>331</v>
      </c>
      <c r="M291" s="1" t="s">
        <v>36</v>
      </c>
      <c r="N291" s="1">
        <v>32289.530000000002</v>
      </c>
      <c r="O291" s="6">
        <v>6.0788437261848703E-2</v>
      </c>
      <c r="P291" s="6">
        <v>6.4722837402712299E-2</v>
      </c>
    </row>
    <row r="292" spans="1:16" x14ac:dyDescent="0.3">
      <c r="A292" s="1">
        <v>291</v>
      </c>
      <c r="B292" s="2">
        <v>45679</v>
      </c>
      <c r="C292" s="2" t="str">
        <f>TEXT(Sales[[#This Row],[Date]],"mmmm")</f>
        <v>January</v>
      </c>
      <c r="D292" s="1" t="s">
        <v>28</v>
      </c>
      <c r="E292" s="1" t="s">
        <v>29</v>
      </c>
      <c r="F292" s="1" t="s">
        <v>17</v>
      </c>
      <c r="G292" s="1" t="s">
        <v>51</v>
      </c>
      <c r="H292" s="1">
        <v>74</v>
      </c>
      <c r="I292" s="1">
        <v>1342.99</v>
      </c>
      <c r="J292" s="1">
        <v>99381.26</v>
      </c>
      <c r="K292" s="1">
        <v>5350.79</v>
      </c>
      <c r="L292" s="1" t="s">
        <v>332</v>
      </c>
      <c r="M292" s="1" t="s">
        <v>36</v>
      </c>
      <c r="N292" s="1">
        <v>94030.47</v>
      </c>
      <c r="O292" s="6">
        <v>5.38410360263092E-2</v>
      </c>
      <c r="P292" s="6">
        <v>5.69048522250288E-2</v>
      </c>
    </row>
    <row r="293" spans="1:16" x14ac:dyDescent="0.3">
      <c r="A293" s="1">
        <v>292</v>
      </c>
      <c r="B293" s="2">
        <v>45748</v>
      </c>
      <c r="C293" s="2" t="str">
        <f>TEXT(Sales[[#This Row],[Date]],"mmmm")</f>
        <v>April</v>
      </c>
      <c r="D293" s="1" t="s">
        <v>38</v>
      </c>
      <c r="E293" s="1" t="s">
        <v>39</v>
      </c>
      <c r="F293" s="1" t="s">
        <v>17</v>
      </c>
      <c r="G293" s="1" t="s">
        <v>59</v>
      </c>
      <c r="H293" s="1">
        <v>68</v>
      </c>
      <c r="I293" s="1">
        <v>572.99</v>
      </c>
      <c r="J293" s="1">
        <v>38963.32</v>
      </c>
      <c r="K293" s="1">
        <v>3321.9</v>
      </c>
      <c r="L293" s="1" t="s">
        <v>333</v>
      </c>
      <c r="M293" s="1" t="s">
        <v>16</v>
      </c>
      <c r="N293" s="1">
        <v>35641.42</v>
      </c>
      <c r="O293" s="6">
        <v>8.52571084804888E-2</v>
      </c>
      <c r="P293" s="6">
        <v>9.3203357217529495E-2</v>
      </c>
    </row>
    <row r="294" spans="1:16" x14ac:dyDescent="0.3">
      <c r="A294" s="1">
        <v>293</v>
      </c>
      <c r="B294" s="2">
        <v>45603</v>
      </c>
      <c r="C294" s="2" t="str">
        <f>TEXT(Sales[[#This Row],[Date]],"mmmm")</f>
        <v>November</v>
      </c>
      <c r="D294" s="1" t="s">
        <v>11</v>
      </c>
      <c r="E294" s="1" t="s">
        <v>12</v>
      </c>
      <c r="F294" s="1" t="s">
        <v>30</v>
      </c>
      <c r="G294" s="1" t="s">
        <v>42</v>
      </c>
      <c r="H294" s="1">
        <v>23</v>
      </c>
      <c r="I294" s="1">
        <v>582.80999999999995</v>
      </c>
      <c r="J294" s="1">
        <v>13404.63</v>
      </c>
      <c r="K294" s="1">
        <v>1794.96</v>
      </c>
      <c r="L294" s="1" t="s">
        <v>334</v>
      </c>
      <c r="M294" s="1" t="s">
        <v>20</v>
      </c>
      <c r="N294" s="1">
        <v>11609.669999999998</v>
      </c>
      <c r="O294" s="6">
        <v>0.13390597129499299</v>
      </c>
      <c r="P294" s="6">
        <v>0.15460904573515</v>
      </c>
    </row>
    <row r="295" spans="1:16" x14ac:dyDescent="0.3">
      <c r="A295" s="1">
        <v>294</v>
      </c>
      <c r="B295" s="2">
        <v>45561</v>
      </c>
      <c r="C295" s="2" t="str">
        <f>TEXT(Sales[[#This Row],[Date]],"mmmm")</f>
        <v>September</v>
      </c>
      <c r="D295" s="1" t="s">
        <v>21</v>
      </c>
      <c r="E295" s="1" t="s">
        <v>22</v>
      </c>
      <c r="F295" s="1" t="s">
        <v>17</v>
      </c>
      <c r="G295" s="1" t="s">
        <v>18</v>
      </c>
      <c r="H295" s="1">
        <v>27</v>
      </c>
      <c r="I295" s="1">
        <v>1153.21</v>
      </c>
      <c r="J295" s="1">
        <v>31136.67</v>
      </c>
      <c r="K295" s="1">
        <v>3683.83</v>
      </c>
      <c r="L295" s="1" t="s">
        <v>335</v>
      </c>
      <c r="M295" s="1" t="s">
        <v>36</v>
      </c>
      <c r="N295" s="1">
        <v>27452.839999999997</v>
      </c>
      <c r="O295" s="6">
        <v>0.11831162420387301</v>
      </c>
      <c r="P295" s="6">
        <v>0.134187574036056</v>
      </c>
    </row>
    <row r="296" spans="1:16" x14ac:dyDescent="0.3">
      <c r="A296" s="1">
        <v>295</v>
      </c>
      <c r="B296" s="2">
        <v>45145</v>
      </c>
      <c r="C296" s="2" t="str">
        <f>TEXT(Sales[[#This Row],[Date]],"mmmm")</f>
        <v>August</v>
      </c>
      <c r="D296" s="1" t="s">
        <v>11</v>
      </c>
      <c r="E296" s="1" t="s">
        <v>12</v>
      </c>
      <c r="F296" s="1" t="s">
        <v>30</v>
      </c>
      <c r="G296" s="1" t="s">
        <v>42</v>
      </c>
      <c r="H296" s="1">
        <v>64</v>
      </c>
      <c r="I296" s="1">
        <v>582.80999999999995</v>
      </c>
      <c r="J296" s="1">
        <v>37299.839999999997</v>
      </c>
      <c r="K296" s="1">
        <v>8464.7800000000007</v>
      </c>
      <c r="L296" s="1" t="s">
        <v>336</v>
      </c>
      <c r="M296" s="1" t="s">
        <v>36</v>
      </c>
      <c r="N296" s="1">
        <v>28835.059999999998</v>
      </c>
      <c r="O296" s="6">
        <v>0.22693877507249399</v>
      </c>
      <c r="P296" s="6">
        <v>0.29355860539218598</v>
      </c>
    </row>
    <row r="297" spans="1:16" x14ac:dyDescent="0.3">
      <c r="A297" s="1">
        <v>296</v>
      </c>
      <c r="B297" s="2">
        <v>45781</v>
      </c>
      <c r="C297" s="2" t="str">
        <f>TEXT(Sales[[#This Row],[Date]],"mmmm")</f>
        <v>May</v>
      </c>
      <c r="D297" s="1" t="s">
        <v>38</v>
      </c>
      <c r="E297" s="1" t="s">
        <v>39</v>
      </c>
      <c r="F297" s="1" t="s">
        <v>17</v>
      </c>
      <c r="G297" s="1" t="s">
        <v>59</v>
      </c>
      <c r="H297" s="1">
        <v>78</v>
      </c>
      <c r="I297" s="1">
        <v>572.99</v>
      </c>
      <c r="J297" s="1">
        <v>44693.22</v>
      </c>
      <c r="K297" s="1">
        <v>10792.22</v>
      </c>
      <c r="L297" s="1" t="s">
        <v>337</v>
      </c>
      <c r="M297" s="1" t="s">
        <v>16</v>
      </c>
      <c r="N297" s="1">
        <v>33901</v>
      </c>
      <c r="O297" s="6">
        <v>0.24147331519187901</v>
      </c>
      <c r="P297" s="6">
        <v>0.31834518155806601</v>
      </c>
    </row>
    <row r="298" spans="1:16" x14ac:dyDescent="0.3">
      <c r="A298" s="1">
        <v>297</v>
      </c>
      <c r="B298" s="2">
        <v>45481</v>
      </c>
      <c r="C298" s="2" t="str">
        <f>TEXT(Sales[[#This Row],[Date]],"mmmm")</f>
        <v>July</v>
      </c>
      <c r="D298" s="1" t="s">
        <v>11</v>
      </c>
      <c r="E298" s="1" t="s">
        <v>12</v>
      </c>
      <c r="F298" s="1" t="s">
        <v>30</v>
      </c>
      <c r="G298" s="1" t="s">
        <v>31</v>
      </c>
      <c r="H298" s="1">
        <v>44</v>
      </c>
      <c r="I298" s="1">
        <v>634.45000000000005</v>
      </c>
      <c r="J298" s="1">
        <v>27915.8</v>
      </c>
      <c r="K298" s="1">
        <v>2329.6</v>
      </c>
      <c r="L298" s="1" t="s">
        <v>338</v>
      </c>
      <c r="M298" s="1" t="s">
        <v>16</v>
      </c>
      <c r="N298" s="1">
        <v>25586.2</v>
      </c>
      <c r="O298" s="6">
        <v>8.3450948924981602E-2</v>
      </c>
      <c r="P298" s="6">
        <v>9.1049081145304897E-2</v>
      </c>
    </row>
    <row r="299" spans="1:16" x14ac:dyDescent="0.3">
      <c r="A299" s="1">
        <v>298</v>
      </c>
      <c r="B299" s="2">
        <v>45133</v>
      </c>
      <c r="C299" s="2" t="str">
        <f>TEXT(Sales[[#This Row],[Date]],"mmmm")</f>
        <v>July</v>
      </c>
      <c r="D299" s="1" t="s">
        <v>38</v>
      </c>
      <c r="E299" s="1" t="s">
        <v>39</v>
      </c>
      <c r="F299" s="1" t="s">
        <v>30</v>
      </c>
      <c r="G299" s="1" t="s">
        <v>42</v>
      </c>
      <c r="H299" s="1">
        <v>24</v>
      </c>
      <c r="I299" s="1">
        <v>582.80999999999995</v>
      </c>
      <c r="J299" s="1">
        <v>13987.44</v>
      </c>
      <c r="K299" s="1">
        <v>1947.09</v>
      </c>
      <c r="L299" s="1" t="s">
        <v>339</v>
      </c>
      <c r="M299" s="1" t="s">
        <v>20</v>
      </c>
      <c r="N299" s="1">
        <v>12040.35</v>
      </c>
      <c r="O299" s="6">
        <v>0.13920274188843701</v>
      </c>
      <c r="P299" s="6">
        <v>0.16171373755746299</v>
      </c>
    </row>
    <row r="300" spans="1:16" x14ac:dyDescent="0.3">
      <c r="A300" s="1">
        <v>299</v>
      </c>
      <c r="B300" s="2">
        <v>45281</v>
      </c>
      <c r="C300" s="2" t="str">
        <f>TEXT(Sales[[#This Row],[Date]],"mmmm")</f>
        <v>December</v>
      </c>
      <c r="D300" s="1" t="s">
        <v>28</v>
      </c>
      <c r="E300" s="1" t="s">
        <v>29</v>
      </c>
      <c r="F300" s="1" t="s">
        <v>17</v>
      </c>
      <c r="G300" s="1" t="s">
        <v>51</v>
      </c>
      <c r="H300" s="1">
        <v>6</v>
      </c>
      <c r="I300" s="1">
        <v>1342.99</v>
      </c>
      <c r="J300" s="1">
        <v>8057.94</v>
      </c>
      <c r="K300" s="1">
        <v>1417.11</v>
      </c>
      <c r="L300" s="1" t="s">
        <v>340</v>
      </c>
      <c r="M300" s="1" t="s">
        <v>16</v>
      </c>
      <c r="N300" s="1">
        <v>6640.83</v>
      </c>
      <c r="O300" s="6">
        <v>0.17586504739424699</v>
      </c>
      <c r="P300" s="6">
        <v>0.21339350653457501</v>
      </c>
    </row>
    <row r="301" spans="1:16" x14ac:dyDescent="0.3">
      <c r="A301" s="1">
        <v>300</v>
      </c>
      <c r="B301" s="2">
        <v>45231</v>
      </c>
      <c r="C301" s="2" t="str">
        <f>TEXT(Sales[[#This Row],[Date]],"mmmm")</f>
        <v>November</v>
      </c>
      <c r="D301" s="1" t="s">
        <v>38</v>
      </c>
      <c r="E301" s="1" t="s">
        <v>39</v>
      </c>
      <c r="F301" s="1" t="s">
        <v>17</v>
      </c>
      <c r="G301" s="1" t="s">
        <v>23</v>
      </c>
      <c r="H301" s="1">
        <v>81</v>
      </c>
      <c r="I301" s="1">
        <v>1939.75</v>
      </c>
      <c r="J301" s="1">
        <v>157119.75</v>
      </c>
      <c r="K301" s="1">
        <v>35154.300000000003</v>
      </c>
      <c r="L301" s="1" t="s">
        <v>341</v>
      </c>
      <c r="M301" s="1" t="s">
        <v>16</v>
      </c>
      <c r="N301" s="1">
        <v>121965.45</v>
      </c>
      <c r="O301" s="6">
        <v>0.22374208207434099</v>
      </c>
      <c r="P301" s="6">
        <v>0.28823162625153298</v>
      </c>
    </row>
    <row r="302" spans="1:16" x14ac:dyDescent="0.3">
      <c r="A302" s="1">
        <v>301</v>
      </c>
      <c r="B302" s="2">
        <v>45179</v>
      </c>
      <c r="C302" s="2" t="str">
        <f>TEXT(Sales[[#This Row],[Date]],"mmmm")</f>
        <v>September</v>
      </c>
      <c r="D302" s="1" t="s">
        <v>11</v>
      </c>
      <c r="E302" s="1" t="s">
        <v>12</v>
      </c>
      <c r="F302" s="1" t="s">
        <v>30</v>
      </c>
      <c r="G302" s="1" t="s">
        <v>48</v>
      </c>
      <c r="H302" s="1">
        <v>90</v>
      </c>
      <c r="I302" s="1">
        <v>1993.74</v>
      </c>
      <c r="J302" s="1">
        <v>179436.6</v>
      </c>
      <c r="K302" s="1">
        <v>20028.63</v>
      </c>
      <c r="L302" s="1" t="s">
        <v>342</v>
      </c>
      <c r="M302" s="1" t="s">
        <v>36</v>
      </c>
      <c r="N302" s="1">
        <v>159407.97</v>
      </c>
      <c r="O302" s="6">
        <v>0.11161953581376401</v>
      </c>
      <c r="P302" s="6">
        <v>0.12564384327835099</v>
      </c>
    </row>
    <row r="303" spans="1:16" x14ac:dyDescent="0.3">
      <c r="A303" s="1">
        <v>302</v>
      </c>
      <c r="B303" s="2">
        <v>45616</v>
      </c>
      <c r="C303" s="2" t="str">
        <f>TEXT(Sales[[#This Row],[Date]],"mmmm")</f>
        <v>November</v>
      </c>
      <c r="D303" s="1" t="s">
        <v>11</v>
      </c>
      <c r="E303" s="1" t="s">
        <v>12</v>
      </c>
      <c r="F303" s="1" t="s">
        <v>25</v>
      </c>
      <c r="G303" s="1" t="s">
        <v>46</v>
      </c>
      <c r="H303" s="1">
        <v>86</v>
      </c>
      <c r="I303" s="1">
        <v>195.48</v>
      </c>
      <c r="J303" s="1">
        <v>16811.28</v>
      </c>
      <c r="K303" s="1">
        <v>2260.0700000000002</v>
      </c>
      <c r="L303" s="1" t="s">
        <v>343</v>
      </c>
      <c r="M303" s="1" t="s">
        <v>16</v>
      </c>
      <c r="N303" s="1">
        <v>14551.21</v>
      </c>
      <c r="O303" s="6">
        <v>0.13443771087032</v>
      </c>
      <c r="P303" s="6">
        <v>0.155318354968418</v>
      </c>
    </row>
    <row r="304" spans="1:16" x14ac:dyDescent="0.3">
      <c r="A304" s="1">
        <v>303</v>
      </c>
      <c r="B304" s="2">
        <v>45193</v>
      </c>
      <c r="C304" s="2" t="str">
        <f>TEXT(Sales[[#This Row],[Date]],"mmmm")</f>
        <v>September</v>
      </c>
      <c r="D304" s="1" t="s">
        <v>38</v>
      </c>
      <c r="E304" s="1" t="s">
        <v>39</v>
      </c>
      <c r="F304" s="1" t="s">
        <v>17</v>
      </c>
      <c r="G304" s="1" t="s">
        <v>18</v>
      </c>
      <c r="H304" s="1">
        <v>71</v>
      </c>
      <c r="I304" s="1">
        <v>1153.21</v>
      </c>
      <c r="J304" s="1">
        <v>81877.91</v>
      </c>
      <c r="K304" s="1">
        <v>10290.879999999999</v>
      </c>
      <c r="L304" s="1" t="s">
        <v>344</v>
      </c>
      <c r="M304" s="1" t="s">
        <v>16</v>
      </c>
      <c r="N304" s="1">
        <v>71587.03</v>
      </c>
      <c r="O304" s="6">
        <v>0.12568567028640601</v>
      </c>
      <c r="P304" s="6">
        <v>0.14375341455009399</v>
      </c>
    </row>
    <row r="305" spans="1:16" x14ac:dyDescent="0.3">
      <c r="A305" s="1">
        <v>304</v>
      </c>
      <c r="B305" s="2">
        <v>45485</v>
      </c>
      <c r="C305" s="2" t="str">
        <f>TEXT(Sales[[#This Row],[Date]],"mmmm")</f>
        <v>July</v>
      </c>
      <c r="D305" s="1" t="s">
        <v>28</v>
      </c>
      <c r="E305" s="1" t="s">
        <v>29</v>
      </c>
      <c r="F305" s="1" t="s">
        <v>13</v>
      </c>
      <c r="G305" s="1" t="s">
        <v>64</v>
      </c>
      <c r="H305" s="1">
        <v>9</v>
      </c>
      <c r="I305" s="1">
        <v>1372.23</v>
      </c>
      <c r="J305" s="1">
        <v>12350.07</v>
      </c>
      <c r="K305" s="1">
        <v>2470.11</v>
      </c>
      <c r="L305" s="1" t="s">
        <v>345</v>
      </c>
      <c r="M305" s="1" t="s">
        <v>16</v>
      </c>
      <c r="N305" s="1">
        <v>9879.9599999999991</v>
      </c>
      <c r="O305" s="6">
        <v>0.20000777323529301</v>
      </c>
      <c r="P305" s="6">
        <v>0.250012145798161</v>
      </c>
    </row>
    <row r="306" spans="1:16" x14ac:dyDescent="0.3">
      <c r="A306" s="1">
        <v>305</v>
      </c>
      <c r="B306" s="2">
        <v>45133</v>
      </c>
      <c r="C306" s="2" t="str">
        <f>TEXT(Sales[[#This Row],[Date]],"mmmm")</f>
        <v>July</v>
      </c>
      <c r="D306" s="1" t="s">
        <v>38</v>
      </c>
      <c r="E306" s="1" t="s">
        <v>39</v>
      </c>
      <c r="F306" s="1" t="s">
        <v>17</v>
      </c>
      <c r="G306" s="1" t="s">
        <v>23</v>
      </c>
      <c r="H306" s="1">
        <v>12</v>
      </c>
      <c r="I306" s="1">
        <v>1939.75</v>
      </c>
      <c r="J306" s="1">
        <v>23277</v>
      </c>
      <c r="K306" s="1">
        <v>4754.1400000000003</v>
      </c>
      <c r="L306" s="1" t="s">
        <v>346</v>
      </c>
      <c r="M306" s="1" t="s">
        <v>36</v>
      </c>
      <c r="N306" s="1">
        <v>18522.86</v>
      </c>
      <c r="O306" s="6">
        <v>0.204241955578468</v>
      </c>
      <c r="P306" s="6">
        <v>0.25666338783535603</v>
      </c>
    </row>
    <row r="307" spans="1:16" x14ac:dyDescent="0.3">
      <c r="A307" s="1">
        <v>306</v>
      </c>
      <c r="B307" s="2">
        <v>45122</v>
      </c>
      <c r="C307" s="2" t="str">
        <f>TEXT(Sales[[#This Row],[Date]],"mmmm")</f>
        <v>July</v>
      </c>
      <c r="D307" s="1" t="s">
        <v>21</v>
      </c>
      <c r="E307" s="1" t="s">
        <v>22</v>
      </c>
      <c r="F307" s="1" t="s">
        <v>17</v>
      </c>
      <c r="G307" s="1" t="s">
        <v>51</v>
      </c>
      <c r="H307" s="1">
        <v>43</v>
      </c>
      <c r="I307" s="1">
        <v>1342.99</v>
      </c>
      <c r="J307" s="1">
        <v>57748.57</v>
      </c>
      <c r="K307" s="1">
        <v>12830.5</v>
      </c>
      <c r="L307" s="1" t="s">
        <v>347</v>
      </c>
      <c r="M307" s="1" t="s">
        <v>20</v>
      </c>
      <c r="N307" s="1">
        <v>44918.07</v>
      </c>
      <c r="O307" s="6">
        <v>0.22217866174002199</v>
      </c>
      <c r="P307" s="6">
        <v>0.28564228160292698</v>
      </c>
    </row>
    <row r="308" spans="1:16" x14ac:dyDescent="0.3">
      <c r="A308" s="1">
        <v>307</v>
      </c>
      <c r="B308" s="2">
        <v>45249</v>
      </c>
      <c r="C308" s="2" t="str">
        <f>TEXT(Sales[[#This Row],[Date]],"mmmm")</f>
        <v>November</v>
      </c>
      <c r="D308" s="1" t="s">
        <v>21</v>
      </c>
      <c r="E308" s="1" t="s">
        <v>22</v>
      </c>
      <c r="F308" s="1" t="s">
        <v>17</v>
      </c>
      <c r="G308" s="1" t="s">
        <v>23</v>
      </c>
      <c r="H308" s="1">
        <v>3</v>
      </c>
      <c r="I308" s="1">
        <v>1939.75</v>
      </c>
      <c r="J308" s="1">
        <v>5819.25</v>
      </c>
      <c r="K308" s="1">
        <v>1039.5999999999999</v>
      </c>
      <c r="L308" s="1" t="s">
        <v>348</v>
      </c>
      <c r="M308" s="1" t="s">
        <v>36</v>
      </c>
      <c r="N308" s="1">
        <v>4779.6499999999996</v>
      </c>
      <c r="O308" s="6">
        <v>0.17864845126090101</v>
      </c>
      <c r="P308" s="6">
        <v>0.217505465881393</v>
      </c>
    </row>
    <row r="309" spans="1:16" x14ac:dyDescent="0.3">
      <c r="A309" s="1">
        <v>308</v>
      </c>
      <c r="B309" s="2">
        <v>45479</v>
      </c>
      <c r="C309" s="2" t="str">
        <f>TEXT(Sales[[#This Row],[Date]],"mmmm")</f>
        <v>July</v>
      </c>
      <c r="D309" s="1" t="s">
        <v>21</v>
      </c>
      <c r="E309" s="1" t="s">
        <v>22</v>
      </c>
      <c r="F309" s="1" t="s">
        <v>13</v>
      </c>
      <c r="G309" s="1" t="s">
        <v>14</v>
      </c>
      <c r="H309" s="1">
        <v>19</v>
      </c>
      <c r="I309" s="1">
        <v>112.08</v>
      </c>
      <c r="J309" s="1">
        <v>2129.52</v>
      </c>
      <c r="K309" s="1">
        <v>285.22000000000003</v>
      </c>
      <c r="L309" s="1" t="s">
        <v>349</v>
      </c>
      <c r="M309" s="1" t="s">
        <v>36</v>
      </c>
      <c r="N309" s="1">
        <v>1844.3</v>
      </c>
      <c r="O309" s="6">
        <v>0.133936286111424</v>
      </c>
      <c r="P309" s="6">
        <v>0.15464946049991901</v>
      </c>
    </row>
    <row r="310" spans="1:16" x14ac:dyDescent="0.3">
      <c r="A310" s="1">
        <v>309</v>
      </c>
      <c r="B310" s="2">
        <v>45572</v>
      </c>
      <c r="C310" s="2" t="str">
        <f>TEXT(Sales[[#This Row],[Date]],"mmmm")</f>
        <v>October</v>
      </c>
      <c r="D310" s="1" t="s">
        <v>21</v>
      </c>
      <c r="E310" s="1" t="s">
        <v>22</v>
      </c>
      <c r="F310" s="1" t="s">
        <v>13</v>
      </c>
      <c r="G310" s="1" t="s">
        <v>64</v>
      </c>
      <c r="H310" s="1">
        <v>86</v>
      </c>
      <c r="I310" s="1">
        <v>1372.23</v>
      </c>
      <c r="J310" s="1">
        <v>118011.78</v>
      </c>
      <c r="K310" s="1">
        <v>16517.79</v>
      </c>
      <c r="L310" s="1" t="s">
        <v>350</v>
      </c>
      <c r="M310" s="1" t="s">
        <v>16</v>
      </c>
      <c r="N310" s="1">
        <v>101493.98999999999</v>
      </c>
      <c r="O310" s="6">
        <v>0.13996729817989401</v>
      </c>
      <c r="P310" s="6">
        <v>0.162746483806578</v>
      </c>
    </row>
    <row r="311" spans="1:16" x14ac:dyDescent="0.3">
      <c r="A311" s="1">
        <v>310</v>
      </c>
      <c r="B311" s="2">
        <v>45348</v>
      </c>
      <c r="C311" s="2" t="str">
        <f>TEXT(Sales[[#This Row],[Date]],"mmmm")</f>
        <v>February</v>
      </c>
      <c r="D311" s="1" t="s">
        <v>11</v>
      </c>
      <c r="E311" s="1" t="s">
        <v>12</v>
      </c>
      <c r="F311" s="1" t="s">
        <v>25</v>
      </c>
      <c r="G311" s="1" t="s">
        <v>40</v>
      </c>
      <c r="H311" s="1">
        <v>13</v>
      </c>
      <c r="I311" s="1">
        <v>1958.07</v>
      </c>
      <c r="J311" s="1">
        <v>25454.91</v>
      </c>
      <c r="K311" s="1">
        <v>2856.21</v>
      </c>
      <c r="L311" s="1" t="s">
        <v>351</v>
      </c>
      <c r="M311" s="1" t="s">
        <v>16</v>
      </c>
      <c r="N311" s="1">
        <v>22598.7</v>
      </c>
      <c r="O311" s="6">
        <v>0.112206643040576</v>
      </c>
      <c r="P311" s="6">
        <v>0.126388243571533</v>
      </c>
    </row>
    <row r="312" spans="1:16" x14ac:dyDescent="0.3">
      <c r="A312" s="1">
        <v>311</v>
      </c>
      <c r="B312" s="2">
        <v>45777</v>
      </c>
      <c r="C312" s="2" t="str">
        <f>TEXT(Sales[[#This Row],[Date]],"mmmm")</f>
        <v>April</v>
      </c>
      <c r="D312" s="1" t="s">
        <v>28</v>
      </c>
      <c r="E312" s="1" t="s">
        <v>29</v>
      </c>
      <c r="F312" s="1" t="s">
        <v>17</v>
      </c>
      <c r="G312" s="1" t="s">
        <v>23</v>
      </c>
      <c r="H312" s="1">
        <v>62</v>
      </c>
      <c r="I312" s="1">
        <v>1939.75</v>
      </c>
      <c r="J312" s="1">
        <v>120264.5</v>
      </c>
      <c r="K312" s="1">
        <v>25569.39</v>
      </c>
      <c r="L312" s="1" t="s">
        <v>352</v>
      </c>
      <c r="M312" s="1" t="s">
        <v>36</v>
      </c>
      <c r="N312" s="1">
        <v>94695.11</v>
      </c>
      <c r="O312" s="6">
        <v>0.212609622956068</v>
      </c>
      <c r="P312" s="6">
        <v>0.270018061122692</v>
      </c>
    </row>
    <row r="313" spans="1:16" x14ac:dyDescent="0.3">
      <c r="A313" s="1">
        <v>312</v>
      </c>
      <c r="B313" s="2">
        <v>45834</v>
      </c>
      <c r="C313" s="2" t="str">
        <f>TEXT(Sales[[#This Row],[Date]],"mmmm")</f>
        <v>June</v>
      </c>
      <c r="D313" s="1" t="s">
        <v>11</v>
      </c>
      <c r="E313" s="1" t="s">
        <v>12</v>
      </c>
      <c r="F313" s="1" t="s">
        <v>30</v>
      </c>
      <c r="G313" s="1" t="s">
        <v>53</v>
      </c>
      <c r="H313" s="1">
        <v>48</v>
      </c>
      <c r="I313" s="1">
        <v>1298.1099999999999</v>
      </c>
      <c r="J313" s="1">
        <v>62309.279999999999</v>
      </c>
      <c r="K313" s="1">
        <v>8493.2900000000009</v>
      </c>
      <c r="L313" s="1" t="s">
        <v>353</v>
      </c>
      <c r="M313" s="1" t="s">
        <v>16</v>
      </c>
      <c r="N313" s="1">
        <v>53815.99</v>
      </c>
      <c r="O313" s="6">
        <v>0.136308588383624</v>
      </c>
      <c r="P313" s="6">
        <v>0.15782093760609101</v>
      </c>
    </row>
    <row r="314" spans="1:16" x14ac:dyDescent="0.3">
      <c r="A314" s="1">
        <v>313</v>
      </c>
      <c r="B314" s="2">
        <v>45732</v>
      </c>
      <c r="C314" s="2" t="str">
        <f>TEXT(Sales[[#This Row],[Date]],"mmmm")</f>
        <v>March</v>
      </c>
      <c r="D314" s="1" t="s">
        <v>38</v>
      </c>
      <c r="E314" s="1" t="s">
        <v>39</v>
      </c>
      <c r="F314" s="1" t="s">
        <v>13</v>
      </c>
      <c r="G314" s="1" t="s">
        <v>44</v>
      </c>
      <c r="H314" s="1">
        <v>56</v>
      </c>
      <c r="I314" s="1">
        <v>1785.84</v>
      </c>
      <c r="J314" s="1">
        <v>100007.03999999999</v>
      </c>
      <c r="K314" s="1">
        <v>6177.83</v>
      </c>
      <c r="L314" s="1" t="s">
        <v>354</v>
      </c>
      <c r="M314" s="1" t="s">
        <v>16</v>
      </c>
      <c r="N314" s="1">
        <v>93829.209999999992</v>
      </c>
      <c r="O314" s="6">
        <v>6.1773951113841603E-2</v>
      </c>
      <c r="P314" s="6">
        <v>6.5841223644534597E-2</v>
      </c>
    </row>
    <row r="315" spans="1:16" x14ac:dyDescent="0.3">
      <c r="A315" s="1">
        <v>314</v>
      </c>
      <c r="B315" s="2">
        <v>45515</v>
      </c>
      <c r="C315" s="2" t="str">
        <f>TEXT(Sales[[#This Row],[Date]],"mmmm")</f>
        <v>August</v>
      </c>
      <c r="D315" s="1" t="s">
        <v>38</v>
      </c>
      <c r="E315" s="1" t="s">
        <v>39</v>
      </c>
      <c r="F315" s="1" t="s">
        <v>17</v>
      </c>
      <c r="G315" s="1" t="s">
        <v>23</v>
      </c>
      <c r="H315" s="1">
        <v>87</v>
      </c>
      <c r="I315" s="1">
        <v>1939.75</v>
      </c>
      <c r="J315" s="1">
        <v>168758.25</v>
      </c>
      <c r="K315" s="1">
        <v>18410.88</v>
      </c>
      <c r="L315" s="1" t="s">
        <v>355</v>
      </c>
      <c r="M315" s="1" t="s">
        <v>36</v>
      </c>
      <c r="N315" s="1">
        <v>150347.37</v>
      </c>
      <c r="O315" s="6">
        <v>0.10909617752021</v>
      </c>
      <c r="P315" s="6">
        <v>0.12245561728150001</v>
      </c>
    </row>
    <row r="316" spans="1:16" x14ac:dyDescent="0.3">
      <c r="A316" s="1">
        <v>315</v>
      </c>
      <c r="B316" s="2">
        <v>45631</v>
      </c>
      <c r="C316" s="2" t="str">
        <f>TEXT(Sales[[#This Row],[Date]],"mmmm")</f>
        <v>December</v>
      </c>
      <c r="D316" s="1" t="s">
        <v>28</v>
      </c>
      <c r="E316" s="1" t="s">
        <v>29</v>
      </c>
      <c r="F316" s="1" t="s">
        <v>30</v>
      </c>
      <c r="G316" s="1" t="s">
        <v>53</v>
      </c>
      <c r="H316" s="1">
        <v>59</v>
      </c>
      <c r="I316" s="1">
        <v>1298.1099999999999</v>
      </c>
      <c r="J316" s="1">
        <v>76588.490000000005</v>
      </c>
      <c r="K316" s="1">
        <v>5361.59</v>
      </c>
      <c r="L316" s="1" t="s">
        <v>356</v>
      </c>
      <c r="M316" s="1" t="s">
        <v>20</v>
      </c>
      <c r="N316" s="1">
        <v>71226.900000000009</v>
      </c>
      <c r="O316" s="6">
        <v>7.0005166572679495E-2</v>
      </c>
      <c r="P316" s="6">
        <v>7.5274790844470293E-2</v>
      </c>
    </row>
    <row r="317" spans="1:16" x14ac:dyDescent="0.3">
      <c r="A317" s="1">
        <v>316</v>
      </c>
      <c r="B317" s="2">
        <v>45505</v>
      </c>
      <c r="C317" s="2" t="str">
        <f>TEXT(Sales[[#This Row],[Date]],"mmmm")</f>
        <v>August</v>
      </c>
      <c r="D317" s="1" t="s">
        <v>38</v>
      </c>
      <c r="E317" s="1" t="s">
        <v>39</v>
      </c>
      <c r="F317" s="1" t="s">
        <v>17</v>
      </c>
      <c r="G317" s="1" t="s">
        <v>18</v>
      </c>
      <c r="H317" s="1">
        <v>35</v>
      </c>
      <c r="I317" s="1">
        <v>1153.21</v>
      </c>
      <c r="J317" s="1">
        <v>40362.35</v>
      </c>
      <c r="K317" s="1">
        <v>8844.7999999999993</v>
      </c>
      <c r="L317" s="1" t="s">
        <v>357</v>
      </c>
      <c r="M317" s="1" t="s">
        <v>20</v>
      </c>
      <c r="N317" s="1">
        <v>31517.55</v>
      </c>
      <c r="O317" s="6">
        <v>0.21913491161936799</v>
      </c>
      <c r="P317" s="6">
        <v>0.280630950057984</v>
      </c>
    </row>
    <row r="318" spans="1:16" x14ac:dyDescent="0.3">
      <c r="A318" s="1">
        <v>317</v>
      </c>
      <c r="B318" s="2">
        <v>45179</v>
      </c>
      <c r="C318" s="2" t="str">
        <f>TEXT(Sales[[#This Row],[Date]],"mmmm")</f>
        <v>September</v>
      </c>
      <c r="D318" s="1" t="s">
        <v>21</v>
      </c>
      <c r="E318" s="1" t="s">
        <v>22</v>
      </c>
      <c r="F318" s="1" t="s">
        <v>17</v>
      </c>
      <c r="G318" s="1" t="s">
        <v>23</v>
      </c>
      <c r="H318" s="1">
        <v>7</v>
      </c>
      <c r="I318" s="1">
        <v>1939.75</v>
      </c>
      <c r="J318" s="1">
        <v>13578.25</v>
      </c>
      <c r="K318" s="1">
        <v>2584.02</v>
      </c>
      <c r="L318" s="1" t="s">
        <v>358</v>
      </c>
      <c r="M318" s="1" t="s">
        <v>16</v>
      </c>
      <c r="N318" s="1">
        <v>10994.23</v>
      </c>
      <c r="O318" s="6">
        <v>0.19030581996943599</v>
      </c>
      <c r="P318" s="6">
        <v>0.23503419520966901</v>
      </c>
    </row>
    <row r="319" spans="1:16" x14ac:dyDescent="0.3">
      <c r="A319" s="1">
        <v>318</v>
      </c>
      <c r="B319" s="2">
        <v>45379</v>
      </c>
      <c r="C319" s="2" t="str">
        <f>TEXT(Sales[[#This Row],[Date]],"mmmm")</f>
        <v>March</v>
      </c>
      <c r="D319" s="1" t="s">
        <v>38</v>
      </c>
      <c r="E319" s="1" t="s">
        <v>39</v>
      </c>
      <c r="F319" s="1" t="s">
        <v>13</v>
      </c>
      <c r="G319" s="1" t="s">
        <v>44</v>
      </c>
      <c r="H319" s="1">
        <v>13</v>
      </c>
      <c r="I319" s="1">
        <v>1785.84</v>
      </c>
      <c r="J319" s="1">
        <v>23215.919999999998</v>
      </c>
      <c r="K319" s="1">
        <v>4863.54</v>
      </c>
      <c r="L319" s="1" t="s">
        <v>359</v>
      </c>
      <c r="M319" s="1" t="s">
        <v>36</v>
      </c>
      <c r="N319" s="1">
        <v>18352.379999999997</v>
      </c>
      <c r="O319" s="6">
        <v>0.20949159025358499</v>
      </c>
      <c r="P319" s="6">
        <v>0.26500868007310202</v>
      </c>
    </row>
    <row r="320" spans="1:16" x14ac:dyDescent="0.3">
      <c r="A320" s="1">
        <v>319</v>
      </c>
      <c r="B320" s="2">
        <v>45300</v>
      </c>
      <c r="C320" s="2" t="str">
        <f>TEXT(Sales[[#This Row],[Date]],"mmmm")</f>
        <v>January</v>
      </c>
      <c r="D320" s="1" t="s">
        <v>38</v>
      </c>
      <c r="E320" s="1" t="s">
        <v>39</v>
      </c>
      <c r="F320" s="1" t="s">
        <v>13</v>
      </c>
      <c r="G320" s="1" t="s">
        <v>14</v>
      </c>
      <c r="H320" s="1">
        <v>69</v>
      </c>
      <c r="I320" s="1">
        <v>112.08</v>
      </c>
      <c r="J320" s="1">
        <v>7733.52</v>
      </c>
      <c r="K320" s="1">
        <v>1710.23</v>
      </c>
      <c r="L320" s="1" t="s">
        <v>360</v>
      </c>
      <c r="M320" s="1" t="s">
        <v>20</v>
      </c>
      <c r="N320" s="1">
        <v>6023.2900000000009</v>
      </c>
      <c r="O320" s="6">
        <v>0.22114509304947799</v>
      </c>
      <c r="P320" s="6">
        <v>0.28393618769808499</v>
      </c>
    </row>
    <row r="321" spans="1:16" x14ac:dyDescent="0.3">
      <c r="A321" s="1">
        <v>320</v>
      </c>
      <c r="B321" s="2">
        <v>45320</v>
      </c>
      <c r="C321" s="2" t="str">
        <f>TEXT(Sales[[#This Row],[Date]],"mmmm")</f>
        <v>January</v>
      </c>
      <c r="D321" s="1" t="s">
        <v>21</v>
      </c>
      <c r="E321" s="1" t="s">
        <v>22</v>
      </c>
      <c r="F321" s="1" t="s">
        <v>30</v>
      </c>
      <c r="G321" s="1" t="s">
        <v>31</v>
      </c>
      <c r="H321" s="1">
        <v>51</v>
      </c>
      <c r="I321" s="1">
        <v>634.45000000000005</v>
      </c>
      <c r="J321" s="1">
        <v>32356.95</v>
      </c>
      <c r="K321" s="1">
        <v>7294.27</v>
      </c>
      <c r="L321" s="1" t="s">
        <v>361</v>
      </c>
      <c r="M321" s="1" t="s">
        <v>20</v>
      </c>
      <c r="N321" s="1">
        <v>25062.68</v>
      </c>
      <c r="O321" s="6">
        <v>0.22543132155533799</v>
      </c>
      <c r="P321" s="6">
        <v>0.291041101749693</v>
      </c>
    </row>
    <row r="322" spans="1:16" x14ac:dyDescent="0.3">
      <c r="A322" s="1">
        <v>321</v>
      </c>
      <c r="B322" s="2">
        <v>45374</v>
      </c>
      <c r="C322" s="2" t="str">
        <f>TEXT(Sales[[#This Row],[Date]],"mmmm")</f>
        <v>March</v>
      </c>
      <c r="D322" s="1" t="s">
        <v>38</v>
      </c>
      <c r="E322" s="1" t="s">
        <v>39</v>
      </c>
      <c r="F322" s="1" t="s">
        <v>13</v>
      </c>
      <c r="G322" s="1" t="s">
        <v>34</v>
      </c>
      <c r="H322" s="1">
        <v>91</v>
      </c>
      <c r="I322" s="1">
        <v>178.81</v>
      </c>
      <c r="J322" s="1">
        <v>16271.71</v>
      </c>
      <c r="K322" s="1">
        <v>2827.51</v>
      </c>
      <c r="L322" s="1" t="s">
        <v>362</v>
      </c>
      <c r="M322" s="1" t="s">
        <v>20</v>
      </c>
      <c r="N322" s="1">
        <v>13444.199999999999</v>
      </c>
      <c r="O322" s="6">
        <v>0.17376846072109201</v>
      </c>
      <c r="P322" s="6">
        <v>0.21031448505675299</v>
      </c>
    </row>
    <row r="323" spans="1:16" x14ac:dyDescent="0.3">
      <c r="A323" s="1">
        <v>322</v>
      </c>
      <c r="B323" s="2">
        <v>45368</v>
      </c>
      <c r="C323" s="2" t="str">
        <f>TEXT(Sales[[#This Row],[Date]],"mmmm")</f>
        <v>March</v>
      </c>
      <c r="D323" s="1" t="s">
        <v>38</v>
      </c>
      <c r="E323" s="1" t="s">
        <v>39</v>
      </c>
      <c r="F323" s="1" t="s">
        <v>17</v>
      </c>
      <c r="G323" s="1" t="s">
        <v>51</v>
      </c>
      <c r="H323" s="1">
        <v>6</v>
      </c>
      <c r="I323" s="1">
        <v>1342.99</v>
      </c>
      <c r="J323" s="1">
        <v>8057.94</v>
      </c>
      <c r="K323" s="1">
        <v>802.8</v>
      </c>
      <c r="L323" s="1" t="s">
        <v>363</v>
      </c>
      <c r="M323" s="1" t="s">
        <v>36</v>
      </c>
      <c r="N323" s="1">
        <v>7255.1399999999994</v>
      </c>
      <c r="O323" s="6">
        <v>9.9628441015941996E-2</v>
      </c>
      <c r="P323" s="6">
        <v>0.110652585615164</v>
      </c>
    </row>
    <row r="324" spans="1:16" x14ac:dyDescent="0.3">
      <c r="A324" s="1">
        <v>323</v>
      </c>
      <c r="B324" s="2">
        <v>45516</v>
      </c>
      <c r="C324" s="2" t="str">
        <f>TEXT(Sales[[#This Row],[Date]],"mmmm")</f>
        <v>August</v>
      </c>
      <c r="D324" s="1" t="s">
        <v>28</v>
      </c>
      <c r="E324" s="1" t="s">
        <v>29</v>
      </c>
      <c r="F324" s="1" t="s">
        <v>17</v>
      </c>
      <c r="G324" s="1" t="s">
        <v>23</v>
      </c>
      <c r="H324" s="1">
        <v>47</v>
      </c>
      <c r="I324" s="1">
        <v>1939.75</v>
      </c>
      <c r="J324" s="1">
        <v>91168.25</v>
      </c>
      <c r="K324" s="1">
        <v>10473.6</v>
      </c>
      <c r="L324" s="1" t="s">
        <v>364</v>
      </c>
      <c r="M324" s="1" t="s">
        <v>16</v>
      </c>
      <c r="N324" s="1">
        <v>80694.649999999994</v>
      </c>
      <c r="O324" s="6">
        <v>0.114882099853842</v>
      </c>
      <c r="P324" s="6">
        <v>0.129792991233</v>
      </c>
    </row>
    <row r="325" spans="1:16" x14ac:dyDescent="0.3">
      <c r="A325" s="1">
        <v>324</v>
      </c>
      <c r="B325" s="2">
        <v>45378</v>
      </c>
      <c r="C325" s="2" t="str">
        <f>TEXT(Sales[[#This Row],[Date]],"mmmm")</f>
        <v>March</v>
      </c>
      <c r="D325" s="1" t="s">
        <v>11</v>
      </c>
      <c r="E325" s="1" t="s">
        <v>12</v>
      </c>
      <c r="F325" s="1" t="s">
        <v>25</v>
      </c>
      <c r="G325" s="1" t="s">
        <v>26</v>
      </c>
      <c r="H325" s="1">
        <v>62</v>
      </c>
      <c r="I325" s="1">
        <v>889.53</v>
      </c>
      <c r="J325" s="1">
        <v>55150.86</v>
      </c>
      <c r="K325" s="1">
        <v>6066.79</v>
      </c>
      <c r="L325" s="1" t="s">
        <v>365</v>
      </c>
      <c r="M325" s="1" t="s">
        <v>36</v>
      </c>
      <c r="N325" s="1">
        <v>49084.07</v>
      </c>
      <c r="O325" s="6">
        <v>0.110003543009121</v>
      </c>
      <c r="P325" s="6">
        <v>0.123599978567384</v>
      </c>
    </row>
    <row r="326" spans="1:16" x14ac:dyDescent="0.3">
      <c r="A326" s="1">
        <v>325</v>
      </c>
      <c r="B326" s="2">
        <v>45512</v>
      </c>
      <c r="C326" s="2" t="str">
        <f>TEXT(Sales[[#This Row],[Date]],"mmmm")</f>
        <v>August</v>
      </c>
      <c r="D326" s="1" t="s">
        <v>28</v>
      </c>
      <c r="E326" s="1" t="s">
        <v>29</v>
      </c>
      <c r="F326" s="1" t="s">
        <v>25</v>
      </c>
      <c r="G326" s="1" t="s">
        <v>40</v>
      </c>
      <c r="H326" s="1">
        <v>78</v>
      </c>
      <c r="I326" s="1">
        <v>1958.07</v>
      </c>
      <c r="J326" s="1">
        <v>152729.46</v>
      </c>
      <c r="K326" s="1">
        <v>23891.279999999999</v>
      </c>
      <c r="L326" s="1" t="s">
        <v>366</v>
      </c>
      <c r="M326" s="1" t="s">
        <v>36</v>
      </c>
      <c r="N326" s="1">
        <v>128838.18</v>
      </c>
      <c r="O326" s="6">
        <v>0.15642875971669101</v>
      </c>
      <c r="P326" s="6">
        <v>0.185436335719738</v>
      </c>
    </row>
    <row r="327" spans="1:16" x14ac:dyDescent="0.3">
      <c r="A327" s="1">
        <v>326</v>
      </c>
      <c r="B327" s="2">
        <v>45201</v>
      </c>
      <c r="C327" s="2" t="str">
        <f>TEXT(Sales[[#This Row],[Date]],"mmmm")</f>
        <v>October</v>
      </c>
      <c r="D327" s="1" t="s">
        <v>11</v>
      </c>
      <c r="E327" s="1" t="s">
        <v>12</v>
      </c>
      <c r="F327" s="1" t="s">
        <v>25</v>
      </c>
      <c r="G327" s="1" t="s">
        <v>40</v>
      </c>
      <c r="H327" s="1">
        <v>47</v>
      </c>
      <c r="I327" s="1">
        <v>1958.07</v>
      </c>
      <c r="J327" s="1">
        <v>92029.29</v>
      </c>
      <c r="K327" s="1">
        <v>5505.26</v>
      </c>
      <c r="L327" s="1" t="s">
        <v>367</v>
      </c>
      <c r="M327" s="1" t="s">
        <v>20</v>
      </c>
      <c r="N327" s="1">
        <v>86524.03</v>
      </c>
      <c r="O327" s="6">
        <v>5.9820737506504698E-2</v>
      </c>
      <c r="P327" s="6">
        <v>6.3626948490494495E-2</v>
      </c>
    </row>
    <row r="328" spans="1:16" x14ac:dyDescent="0.3">
      <c r="A328" s="1">
        <v>327</v>
      </c>
      <c r="B328" s="2">
        <v>45721</v>
      </c>
      <c r="C328" s="2" t="str">
        <f>TEXT(Sales[[#This Row],[Date]],"mmmm")</f>
        <v>March</v>
      </c>
      <c r="D328" s="1" t="s">
        <v>38</v>
      </c>
      <c r="E328" s="1" t="s">
        <v>39</v>
      </c>
      <c r="F328" s="1" t="s">
        <v>30</v>
      </c>
      <c r="G328" s="1" t="s">
        <v>42</v>
      </c>
      <c r="H328" s="1">
        <v>13</v>
      </c>
      <c r="I328" s="1">
        <v>582.80999999999995</v>
      </c>
      <c r="J328" s="1">
        <v>7576.53</v>
      </c>
      <c r="K328" s="1">
        <v>402.59</v>
      </c>
      <c r="L328" s="1" t="s">
        <v>368</v>
      </c>
      <c r="M328" s="1" t="s">
        <v>20</v>
      </c>
      <c r="N328" s="1">
        <v>7173.94</v>
      </c>
      <c r="O328" s="6">
        <v>5.3136462206313399E-2</v>
      </c>
      <c r="P328" s="6">
        <v>5.6118395191484698E-2</v>
      </c>
    </row>
    <row r="329" spans="1:16" x14ac:dyDescent="0.3">
      <c r="A329" s="1">
        <v>328</v>
      </c>
      <c r="B329" s="2">
        <v>45149</v>
      </c>
      <c r="C329" s="2" t="str">
        <f>TEXT(Sales[[#This Row],[Date]],"mmmm")</f>
        <v>August</v>
      </c>
      <c r="D329" s="1" t="s">
        <v>21</v>
      </c>
      <c r="E329" s="1" t="s">
        <v>22</v>
      </c>
      <c r="F329" s="1" t="s">
        <v>17</v>
      </c>
      <c r="G329" s="1" t="s">
        <v>23</v>
      </c>
      <c r="H329" s="1">
        <v>99</v>
      </c>
      <c r="I329" s="1">
        <v>1939.75</v>
      </c>
      <c r="J329" s="1">
        <v>192035.25</v>
      </c>
      <c r="K329" s="1">
        <v>34462.78</v>
      </c>
      <c r="L329" s="1" t="s">
        <v>369</v>
      </c>
      <c r="M329" s="1" t="s">
        <v>20</v>
      </c>
      <c r="N329" s="1">
        <v>157572.47</v>
      </c>
      <c r="O329" s="6">
        <v>0.17946069797081499</v>
      </c>
      <c r="P329" s="6">
        <v>0.21871066690774099</v>
      </c>
    </row>
    <row r="330" spans="1:16" x14ac:dyDescent="0.3">
      <c r="A330" s="1">
        <v>329</v>
      </c>
      <c r="B330" s="2">
        <v>45159</v>
      </c>
      <c r="C330" s="2" t="str">
        <f>TEXT(Sales[[#This Row],[Date]],"mmmm")</f>
        <v>August</v>
      </c>
      <c r="D330" s="1" t="s">
        <v>11</v>
      </c>
      <c r="E330" s="1" t="s">
        <v>12</v>
      </c>
      <c r="F330" s="1" t="s">
        <v>17</v>
      </c>
      <c r="G330" s="1" t="s">
        <v>51</v>
      </c>
      <c r="H330" s="1">
        <v>38</v>
      </c>
      <c r="I330" s="1">
        <v>1342.99</v>
      </c>
      <c r="J330" s="1">
        <v>51033.62</v>
      </c>
      <c r="K330" s="1">
        <v>6141.19</v>
      </c>
      <c r="L330" s="1" t="s">
        <v>370</v>
      </c>
      <c r="M330" s="1" t="s">
        <v>20</v>
      </c>
      <c r="N330" s="1">
        <v>44892.43</v>
      </c>
      <c r="O330" s="6">
        <v>0.120336162709994</v>
      </c>
      <c r="P330" s="6">
        <v>0.136797896660974</v>
      </c>
    </row>
    <row r="331" spans="1:16" x14ac:dyDescent="0.3">
      <c r="A331" s="1">
        <v>330</v>
      </c>
      <c r="B331" s="2">
        <v>45732</v>
      </c>
      <c r="C331" s="2" t="str">
        <f>TEXT(Sales[[#This Row],[Date]],"mmmm")</f>
        <v>March</v>
      </c>
      <c r="D331" s="1" t="s">
        <v>38</v>
      </c>
      <c r="E331" s="1" t="s">
        <v>39</v>
      </c>
      <c r="F331" s="1" t="s">
        <v>13</v>
      </c>
      <c r="G331" s="1" t="s">
        <v>14</v>
      </c>
      <c r="H331" s="1">
        <v>81</v>
      </c>
      <c r="I331" s="1">
        <v>112.08</v>
      </c>
      <c r="J331" s="1">
        <v>9078.48</v>
      </c>
      <c r="K331" s="1">
        <v>704.5</v>
      </c>
      <c r="L331" s="1" t="s">
        <v>371</v>
      </c>
      <c r="M331" s="1" t="s">
        <v>16</v>
      </c>
      <c r="N331" s="1">
        <v>8373.98</v>
      </c>
      <c r="O331" s="6">
        <v>7.7601096218750304E-2</v>
      </c>
      <c r="P331" s="6">
        <v>8.4129649222950104E-2</v>
      </c>
    </row>
    <row r="332" spans="1:16" x14ac:dyDescent="0.3">
      <c r="A332" s="1">
        <v>331</v>
      </c>
      <c r="B332" s="2">
        <v>45215</v>
      </c>
      <c r="C332" s="2" t="str">
        <f>TEXT(Sales[[#This Row],[Date]],"mmmm")</f>
        <v>October</v>
      </c>
      <c r="D332" s="1" t="s">
        <v>21</v>
      </c>
      <c r="E332" s="1" t="s">
        <v>22</v>
      </c>
      <c r="F332" s="1" t="s">
        <v>13</v>
      </c>
      <c r="G332" s="1" t="s">
        <v>14</v>
      </c>
      <c r="H332" s="1">
        <v>28</v>
      </c>
      <c r="I332" s="1">
        <v>112.08</v>
      </c>
      <c r="J332" s="1">
        <v>3138.24</v>
      </c>
      <c r="K332" s="1">
        <v>309.10000000000002</v>
      </c>
      <c r="L332" s="1" t="s">
        <v>372</v>
      </c>
      <c r="M332" s="1" t="s">
        <v>16</v>
      </c>
      <c r="N332" s="1">
        <v>2829.14</v>
      </c>
      <c r="O332" s="6">
        <v>9.8494697664933198E-2</v>
      </c>
      <c r="P332" s="6">
        <v>0.109255816255116</v>
      </c>
    </row>
    <row r="333" spans="1:16" x14ac:dyDescent="0.3">
      <c r="A333" s="1">
        <v>332</v>
      </c>
      <c r="B333" s="2">
        <v>45205</v>
      </c>
      <c r="C333" s="2" t="str">
        <f>TEXT(Sales[[#This Row],[Date]],"mmmm")</f>
        <v>October</v>
      </c>
      <c r="D333" s="1" t="s">
        <v>21</v>
      </c>
      <c r="E333" s="1" t="s">
        <v>22</v>
      </c>
      <c r="F333" s="1" t="s">
        <v>30</v>
      </c>
      <c r="G333" s="1" t="s">
        <v>53</v>
      </c>
      <c r="H333" s="1">
        <v>35</v>
      </c>
      <c r="I333" s="1">
        <v>1298.1099999999999</v>
      </c>
      <c r="J333" s="1">
        <v>45433.85</v>
      </c>
      <c r="K333" s="1">
        <v>6770.07</v>
      </c>
      <c r="L333" s="1" t="s">
        <v>373</v>
      </c>
      <c r="M333" s="1" t="s">
        <v>36</v>
      </c>
      <c r="N333" s="1">
        <v>38663.78</v>
      </c>
      <c r="O333" s="6">
        <v>0.149009383972523</v>
      </c>
      <c r="P333" s="6">
        <v>0.175101089443402</v>
      </c>
    </row>
    <row r="334" spans="1:16" x14ac:dyDescent="0.3">
      <c r="A334" s="1">
        <v>333</v>
      </c>
      <c r="B334" s="2">
        <v>45677</v>
      </c>
      <c r="C334" s="2" t="str">
        <f>TEXT(Sales[[#This Row],[Date]],"mmmm")</f>
        <v>January</v>
      </c>
      <c r="D334" s="1" t="s">
        <v>38</v>
      </c>
      <c r="E334" s="1" t="s">
        <v>39</v>
      </c>
      <c r="F334" s="1" t="s">
        <v>17</v>
      </c>
      <c r="G334" s="1" t="s">
        <v>18</v>
      </c>
      <c r="H334" s="1">
        <v>12</v>
      </c>
      <c r="I334" s="1">
        <v>1153.21</v>
      </c>
      <c r="J334" s="1">
        <v>13838.52</v>
      </c>
      <c r="K334" s="1">
        <v>1237.9100000000001</v>
      </c>
      <c r="L334" s="1" t="s">
        <v>374</v>
      </c>
      <c r="M334" s="1" t="s">
        <v>36</v>
      </c>
      <c r="N334" s="1">
        <v>12600.61</v>
      </c>
      <c r="O334" s="6">
        <v>8.9453930044542398E-2</v>
      </c>
      <c r="P334" s="6">
        <v>9.8242069233156204E-2</v>
      </c>
    </row>
    <row r="335" spans="1:16" x14ac:dyDescent="0.3">
      <c r="A335" s="1">
        <v>334</v>
      </c>
      <c r="B335" s="2">
        <v>45419</v>
      </c>
      <c r="C335" s="2" t="str">
        <f>TEXT(Sales[[#This Row],[Date]],"mmmm")</f>
        <v>May</v>
      </c>
      <c r="D335" s="1" t="s">
        <v>28</v>
      </c>
      <c r="E335" s="1" t="s">
        <v>29</v>
      </c>
      <c r="F335" s="1" t="s">
        <v>17</v>
      </c>
      <c r="G335" s="1" t="s">
        <v>59</v>
      </c>
      <c r="H335" s="1">
        <v>27</v>
      </c>
      <c r="I335" s="1">
        <v>572.99</v>
      </c>
      <c r="J335" s="1">
        <v>15470.73</v>
      </c>
      <c r="K335" s="1">
        <v>1286.8599999999999</v>
      </c>
      <c r="L335" s="1" t="s">
        <v>375</v>
      </c>
      <c r="M335" s="1" t="s">
        <v>36</v>
      </c>
      <c r="N335" s="1">
        <v>14183.869999999999</v>
      </c>
      <c r="O335" s="6">
        <v>8.3180302416240207E-2</v>
      </c>
      <c r="P335" s="6">
        <v>9.0727001869024507E-2</v>
      </c>
    </row>
    <row r="336" spans="1:16" x14ac:dyDescent="0.3">
      <c r="A336" s="1">
        <v>335</v>
      </c>
      <c r="B336" s="2">
        <v>45530</v>
      </c>
      <c r="C336" s="2" t="str">
        <f>TEXT(Sales[[#This Row],[Date]],"mmmm")</f>
        <v>August</v>
      </c>
      <c r="D336" s="1" t="s">
        <v>21</v>
      </c>
      <c r="E336" s="1" t="s">
        <v>22</v>
      </c>
      <c r="F336" s="1" t="s">
        <v>17</v>
      </c>
      <c r="G336" s="1" t="s">
        <v>18</v>
      </c>
      <c r="H336" s="1">
        <v>95</v>
      </c>
      <c r="I336" s="1">
        <v>1153.21</v>
      </c>
      <c r="J336" s="1">
        <v>109554.95</v>
      </c>
      <c r="K336" s="1">
        <v>20359.330000000002</v>
      </c>
      <c r="L336" s="1" t="s">
        <v>376</v>
      </c>
      <c r="M336" s="1" t="s">
        <v>16</v>
      </c>
      <c r="N336" s="1">
        <v>89195.62</v>
      </c>
      <c r="O336" s="6">
        <v>0.185836696561862</v>
      </c>
      <c r="P336" s="6">
        <v>0.228254817893524</v>
      </c>
    </row>
    <row r="337" spans="1:16" x14ac:dyDescent="0.3">
      <c r="A337" s="1">
        <v>336</v>
      </c>
      <c r="B337" s="2">
        <v>45205</v>
      </c>
      <c r="C337" s="2" t="str">
        <f>TEXT(Sales[[#This Row],[Date]],"mmmm")</f>
        <v>October</v>
      </c>
      <c r="D337" s="1" t="s">
        <v>11</v>
      </c>
      <c r="E337" s="1" t="s">
        <v>12</v>
      </c>
      <c r="F337" s="1" t="s">
        <v>13</v>
      </c>
      <c r="G337" s="1" t="s">
        <v>14</v>
      </c>
      <c r="H337" s="1">
        <v>38</v>
      </c>
      <c r="I337" s="1">
        <v>112.08</v>
      </c>
      <c r="J337" s="1">
        <v>4259.04</v>
      </c>
      <c r="K337" s="1">
        <v>871.5</v>
      </c>
      <c r="L337" s="1" t="s">
        <v>377</v>
      </c>
      <c r="M337" s="1" t="s">
        <v>16</v>
      </c>
      <c r="N337" s="1">
        <v>3387.54</v>
      </c>
      <c r="O337" s="6">
        <v>0.204623577144145</v>
      </c>
      <c r="P337" s="6">
        <v>0.25726633486246703</v>
      </c>
    </row>
    <row r="338" spans="1:16" x14ac:dyDescent="0.3">
      <c r="A338" s="1">
        <v>337</v>
      </c>
      <c r="B338" s="2">
        <v>45504</v>
      </c>
      <c r="C338" s="2" t="str">
        <f>TEXT(Sales[[#This Row],[Date]],"mmmm")</f>
        <v>July</v>
      </c>
      <c r="D338" s="1" t="s">
        <v>11</v>
      </c>
      <c r="E338" s="1" t="s">
        <v>12</v>
      </c>
      <c r="F338" s="1" t="s">
        <v>13</v>
      </c>
      <c r="G338" s="1" t="s">
        <v>64</v>
      </c>
      <c r="H338" s="1">
        <v>68</v>
      </c>
      <c r="I338" s="1">
        <v>1372.23</v>
      </c>
      <c r="J338" s="1">
        <v>93311.64</v>
      </c>
      <c r="K338" s="1">
        <v>20478.400000000001</v>
      </c>
      <c r="L338" s="1" t="s">
        <v>378</v>
      </c>
      <c r="M338" s="1" t="s">
        <v>20</v>
      </c>
      <c r="N338" s="1">
        <v>72833.239999999991</v>
      </c>
      <c r="O338" s="6">
        <v>0.21946243791235501</v>
      </c>
      <c r="P338" s="6">
        <v>0.281168323693962</v>
      </c>
    </row>
    <row r="339" spans="1:16" x14ac:dyDescent="0.3">
      <c r="A339" s="1">
        <v>338</v>
      </c>
      <c r="B339" s="2">
        <v>45402</v>
      </c>
      <c r="C339" s="2" t="str">
        <f>TEXT(Sales[[#This Row],[Date]],"mmmm")</f>
        <v>April</v>
      </c>
      <c r="D339" s="1" t="s">
        <v>38</v>
      </c>
      <c r="E339" s="1" t="s">
        <v>39</v>
      </c>
      <c r="F339" s="1" t="s">
        <v>13</v>
      </c>
      <c r="G339" s="1" t="s">
        <v>14</v>
      </c>
      <c r="H339" s="1">
        <v>18</v>
      </c>
      <c r="I339" s="1">
        <v>112.08</v>
      </c>
      <c r="J339" s="1">
        <v>2017.44</v>
      </c>
      <c r="K339" s="1">
        <v>355.55</v>
      </c>
      <c r="L339" s="1" t="s">
        <v>379</v>
      </c>
      <c r="M339" s="1" t="s">
        <v>16</v>
      </c>
      <c r="N339" s="1">
        <v>1661.89</v>
      </c>
      <c r="O339" s="6">
        <v>0.17623820287096501</v>
      </c>
      <c r="P339" s="6">
        <v>0.21394316109971201</v>
      </c>
    </row>
    <row r="340" spans="1:16" x14ac:dyDescent="0.3">
      <c r="A340" s="1">
        <v>339</v>
      </c>
      <c r="B340" s="2">
        <v>45831</v>
      </c>
      <c r="C340" s="2" t="str">
        <f>TEXT(Sales[[#This Row],[Date]],"mmmm")</f>
        <v>June</v>
      </c>
      <c r="D340" s="1" t="s">
        <v>28</v>
      </c>
      <c r="E340" s="1" t="s">
        <v>29</v>
      </c>
      <c r="F340" s="1" t="s">
        <v>25</v>
      </c>
      <c r="G340" s="1" t="s">
        <v>26</v>
      </c>
      <c r="H340" s="1">
        <v>77</v>
      </c>
      <c r="I340" s="1">
        <v>889.53</v>
      </c>
      <c r="J340" s="1">
        <v>68493.81</v>
      </c>
      <c r="K340" s="1">
        <v>15955.7</v>
      </c>
      <c r="L340" s="1" t="s">
        <v>380</v>
      </c>
      <c r="M340" s="1" t="s">
        <v>16</v>
      </c>
      <c r="N340" s="1">
        <v>52538.11</v>
      </c>
      <c r="O340" s="6">
        <v>0.23295097761389</v>
      </c>
      <c r="P340" s="6">
        <v>0.30369763967527602</v>
      </c>
    </row>
    <row r="341" spans="1:16" x14ac:dyDescent="0.3">
      <c r="A341" s="1">
        <v>340</v>
      </c>
      <c r="B341" s="2">
        <v>45267</v>
      </c>
      <c r="C341" s="2" t="str">
        <f>TEXT(Sales[[#This Row],[Date]],"mmmm")</f>
        <v>December</v>
      </c>
      <c r="D341" s="1" t="s">
        <v>38</v>
      </c>
      <c r="E341" s="1" t="s">
        <v>39</v>
      </c>
      <c r="F341" s="1" t="s">
        <v>17</v>
      </c>
      <c r="G341" s="1" t="s">
        <v>18</v>
      </c>
      <c r="H341" s="1">
        <v>88</v>
      </c>
      <c r="I341" s="1">
        <v>1153.21</v>
      </c>
      <c r="J341" s="1">
        <v>101482.48</v>
      </c>
      <c r="K341" s="1">
        <v>6745.15</v>
      </c>
      <c r="L341" s="1" t="s">
        <v>381</v>
      </c>
      <c r="M341" s="1" t="s">
        <v>20</v>
      </c>
      <c r="N341" s="1">
        <v>94737.33</v>
      </c>
      <c r="O341" s="6">
        <v>6.6466152581213994E-2</v>
      </c>
      <c r="P341" s="6">
        <v>7.1198438883595297E-2</v>
      </c>
    </row>
    <row r="342" spans="1:16" x14ac:dyDescent="0.3">
      <c r="A342" s="1">
        <v>341</v>
      </c>
      <c r="B342" s="2">
        <v>45782</v>
      </c>
      <c r="C342" s="2" t="str">
        <f>TEXT(Sales[[#This Row],[Date]],"mmmm")</f>
        <v>May</v>
      </c>
      <c r="D342" s="1" t="s">
        <v>11</v>
      </c>
      <c r="E342" s="1" t="s">
        <v>12</v>
      </c>
      <c r="F342" s="1" t="s">
        <v>30</v>
      </c>
      <c r="G342" s="1" t="s">
        <v>48</v>
      </c>
      <c r="H342" s="1">
        <v>94</v>
      </c>
      <c r="I342" s="1">
        <v>1993.74</v>
      </c>
      <c r="J342" s="1">
        <v>187411.56</v>
      </c>
      <c r="K342" s="1">
        <v>23058.93</v>
      </c>
      <c r="L342" s="1" t="s">
        <v>382</v>
      </c>
      <c r="M342" s="1" t="s">
        <v>16</v>
      </c>
      <c r="N342" s="1">
        <v>164352.63</v>
      </c>
      <c r="O342" s="6">
        <v>0.123038995033177</v>
      </c>
      <c r="P342" s="6">
        <v>0.140301557693357</v>
      </c>
    </row>
    <row r="343" spans="1:16" x14ac:dyDescent="0.3">
      <c r="A343" s="1">
        <v>342</v>
      </c>
      <c r="B343" s="2">
        <v>45332</v>
      </c>
      <c r="C343" s="2" t="str">
        <f>TEXT(Sales[[#This Row],[Date]],"mmmm")</f>
        <v>February</v>
      </c>
      <c r="D343" s="1" t="s">
        <v>11</v>
      </c>
      <c r="E343" s="1" t="s">
        <v>12</v>
      </c>
      <c r="F343" s="1" t="s">
        <v>30</v>
      </c>
      <c r="G343" s="1" t="s">
        <v>53</v>
      </c>
      <c r="H343" s="1">
        <v>72</v>
      </c>
      <c r="I343" s="1">
        <v>1298.1099999999999</v>
      </c>
      <c r="J343" s="1">
        <v>93463.92</v>
      </c>
      <c r="K343" s="1">
        <v>20972.85</v>
      </c>
      <c r="L343" s="1" t="s">
        <v>383</v>
      </c>
      <c r="M343" s="1" t="s">
        <v>20</v>
      </c>
      <c r="N343" s="1">
        <v>72491.070000000007</v>
      </c>
      <c r="O343" s="6">
        <v>0.22439514627676599</v>
      </c>
      <c r="P343" s="6">
        <v>0.28931632544532698</v>
      </c>
    </row>
    <row r="344" spans="1:16" x14ac:dyDescent="0.3">
      <c r="A344" s="1">
        <v>343</v>
      </c>
      <c r="B344" s="2">
        <v>45533</v>
      </c>
      <c r="C344" s="2" t="str">
        <f>TEXT(Sales[[#This Row],[Date]],"mmmm")</f>
        <v>August</v>
      </c>
      <c r="D344" s="1" t="s">
        <v>21</v>
      </c>
      <c r="E344" s="1" t="s">
        <v>22</v>
      </c>
      <c r="F344" s="1" t="s">
        <v>17</v>
      </c>
      <c r="G344" s="1" t="s">
        <v>59</v>
      </c>
      <c r="H344" s="1">
        <v>23</v>
      </c>
      <c r="I344" s="1">
        <v>572.99</v>
      </c>
      <c r="J344" s="1">
        <v>13178.77</v>
      </c>
      <c r="K344" s="1">
        <v>3233.98</v>
      </c>
      <c r="L344" s="1" t="s">
        <v>384</v>
      </c>
      <c r="M344" s="1" t="s">
        <v>36</v>
      </c>
      <c r="N344" s="1">
        <v>9944.7900000000009</v>
      </c>
      <c r="O344" s="6">
        <v>0.24539315884562801</v>
      </c>
      <c r="P344" s="6">
        <v>0.325193392721214</v>
      </c>
    </row>
    <row r="345" spans="1:16" x14ac:dyDescent="0.3">
      <c r="A345" s="1">
        <v>344</v>
      </c>
      <c r="B345" s="2">
        <v>45555</v>
      </c>
      <c r="C345" s="2" t="str">
        <f>TEXT(Sales[[#This Row],[Date]],"mmmm")</f>
        <v>September</v>
      </c>
      <c r="D345" s="1" t="s">
        <v>21</v>
      </c>
      <c r="E345" s="1" t="s">
        <v>22</v>
      </c>
      <c r="F345" s="1" t="s">
        <v>25</v>
      </c>
      <c r="G345" s="1" t="s">
        <v>77</v>
      </c>
      <c r="H345" s="1">
        <v>58</v>
      </c>
      <c r="I345" s="1">
        <v>742.49</v>
      </c>
      <c r="J345" s="1">
        <v>43064.42</v>
      </c>
      <c r="K345" s="1">
        <v>6157.42</v>
      </c>
      <c r="L345" s="1" t="s">
        <v>385</v>
      </c>
      <c r="M345" s="1" t="s">
        <v>20</v>
      </c>
      <c r="N345" s="1">
        <v>36907</v>
      </c>
      <c r="O345" s="6">
        <v>0.14298160755445</v>
      </c>
      <c r="P345" s="6">
        <v>0.16683610155255099</v>
      </c>
    </row>
    <row r="346" spans="1:16" x14ac:dyDescent="0.3">
      <c r="A346" s="1">
        <v>345</v>
      </c>
      <c r="B346" s="2">
        <v>45147</v>
      </c>
      <c r="C346" s="2" t="str">
        <f>TEXT(Sales[[#This Row],[Date]],"mmmm")</f>
        <v>August</v>
      </c>
      <c r="D346" s="1" t="s">
        <v>28</v>
      </c>
      <c r="E346" s="1" t="s">
        <v>29</v>
      </c>
      <c r="F346" s="1" t="s">
        <v>30</v>
      </c>
      <c r="G346" s="1" t="s">
        <v>53</v>
      </c>
      <c r="H346" s="1">
        <v>91</v>
      </c>
      <c r="I346" s="1">
        <v>1298.1099999999999</v>
      </c>
      <c r="J346" s="1">
        <v>118128.01</v>
      </c>
      <c r="K346" s="1">
        <v>7113.82</v>
      </c>
      <c r="L346" s="1" t="s">
        <v>386</v>
      </c>
      <c r="M346" s="1" t="s">
        <v>20</v>
      </c>
      <c r="N346" s="1">
        <v>111014.19</v>
      </c>
      <c r="O346" s="6">
        <v>6.0221280287376402E-2</v>
      </c>
      <c r="P346" s="6">
        <v>6.4080276584461901E-2</v>
      </c>
    </row>
    <row r="347" spans="1:16" x14ac:dyDescent="0.3">
      <c r="A347" s="1">
        <v>346</v>
      </c>
      <c r="B347" s="2">
        <v>45117</v>
      </c>
      <c r="C347" s="2" t="str">
        <f>TEXT(Sales[[#This Row],[Date]],"mmmm")</f>
        <v>July</v>
      </c>
      <c r="D347" s="1" t="s">
        <v>21</v>
      </c>
      <c r="E347" s="1" t="s">
        <v>22</v>
      </c>
      <c r="F347" s="1" t="s">
        <v>25</v>
      </c>
      <c r="G347" s="1" t="s">
        <v>26</v>
      </c>
      <c r="H347" s="1">
        <v>56</v>
      </c>
      <c r="I347" s="1">
        <v>889.53</v>
      </c>
      <c r="J347" s="1">
        <v>49813.68</v>
      </c>
      <c r="K347" s="1">
        <v>6689.12</v>
      </c>
      <c r="L347" s="1" t="s">
        <v>387</v>
      </c>
      <c r="M347" s="1" t="s">
        <v>20</v>
      </c>
      <c r="N347" s="1">
        <v>43124.56</v>
      </c>
      <c r="O347" s="6">
        <v>0.13428279139384999</v>
      </c>
      <c r="P347" s="6">
        <v>0.155111611573544</v>
      </c>
    </row>
    <row r="348" spans="1:16" x14ac:dyDescent="0.3">
      <c r="A348" s="1">
        <v>347</v>
      </c>
      <c r="B348" s="2">
        <v>45624</v>
      </c>
      <c r="C348" s="2" t="str">
        <f>TEXT(Sales[[#This Row],[Date]],"mmmm")</f>
        <v>November</v>
      </c>
      <c r="D348" s="1" t="s">
        <v>21</v>
      </c>
      <c r="E348" s="1" t="s">
        <v>22</v>
      </c>
      <c r="F348" s="1" t="s">
        <v>25</v>
      </c>
      <c r="G348" s="1" t="s">
        <v>26</v>
      </c>
      <c r="H348" s="1">
        <v>41</v>
      </c>
      <c r="I348" s="1">
        <v>889.53</v>
      </c>
      <c r="J348" s="1">
        <v>36470.730000000003</v>
      </c>
      <c r="K348" s="1">
        <v>2132.5</v>
      </c>
      <c r="L348" s="1" t="s">
        <v>388</v>
      </c>
      <c r="M348" s="1" t="s">
        <v>20</v>
      </c>
      <c r="N348" s="1">
        <v>34338.230000000003</v>
      </c>
      <c r="O348" s="6">
        <v>5.8471546908987003E-2</v>
      </c>
      <c r="P348" s="6">
        <v>6.2102793300644797E-2</v>
      </c>
    </row>
    <row r="349" spans="1:16" x14ac:dyDescent="0.3">
      <c r="A349" s="1">
        <v>348</v>
      </c>
      <c r="B349" s="2">
        <v>45309</v>
      </c>
      <c r="C349" s="2" t="str">
        <f>TEXT(Sales[[#This Row],[Date]],"mmmm")</f>
        <v>January</v>
      </c>
      <c r="D349" s="1" t="s">
        <v>21</v>
      </c>
      <c r="E349" s="1" t="s">
        <v>22</v>
      </c>
      <c r="F349" s="1" t="s">
        <v>30</v>
      </c>
      <c r="G349" s="1" t="s">
        <v>31</v>
      </c>
      <c r="H349" s="1">
        <v>78</v>
      </c>
      <c r="I349" s="1">
        <v>634.45000000000005</v>
      </c>
      <c r="J349" s="1">
        <v>49487.1</v>
      </c>
      <c r="K349" s="1">
        <v>3733.25</v>
      </c>
      <c r="L349" s="1" t="s">
        <v>389</v>
      </c>
      <c r="M349" s="1" t="s">
        <v>20</v>
      </c>
      <c r="N349" s="1">
        <v>45753.85</v>
      </c>
      <c r="O349" s="6">
        <v>7.5438851741160801E-2</v>
      </c>
      <c r="P349" s="6">
        <v>8.1594226496786604E-2</v>
      </c>
    </row>
    <row r="350" spans="1:16" x14ac:dyDescent="0.3">
      <c r="A350" s="1">
        <v>349</v>
      </c>
      <c r="B350" s="2">
        <v>45295</v>
      </c>
      <c r="C350" s="2" t="str">
        <f>TEXT(Sales[[#This Row],[Date]],"mmmm")</f>
        <v>January</v>
      </c>
      <c r="D350" s="1" t="s">
        <v>28</v>
      </c>
      <c r="E350" s="1" t="s">
        <v>29</v>
      </c>
      <c r="F350" s="1" t="s">
        <v>30</v>
      </c>
      <c r="G350" s="1" t="s">
        <v>53</v>
      </c>
      <c r="H350" s="1">
        <v>56</v>
      </c>
      <c r="I350" s="1">
        <v>1298.1099999999999</v>
      </c>
      <c r="J350" s="1">
        <v>72694.16</v>
      </c>
      <c r="K350" s="1">
        <v>10295.56</v>
      </c>
      <c r="L350" s="1" t="s">
        <v>390</v>
      </c>
      <c r="M350" s="1" t="s">
        <v>20</v>
      </c>
      <c r="N350" s="1">
        <v>62398.600000000006</v>
      </c>
      <c r="O350" s="6">
        <v>0.141628433425739</v>
      </c>
      <c r="P350" s="6">
        <v>0.16499665056587801</v>
      </c>
    </row>
    <row r="351" spans="1:16" x14ac:dyDescent="0.3">
      <c r="A351" s="1">
        <v>350</v>
      </c>
      <c r="B351" s="2">
        <v>45682</v>
      </c>
      <c r="C351" s="2" t="str">
        <f>TEXT(Sales[[#This Row],[Date]],"mmmm")</f>
        <v>January</v>
      </c>
      <c r="D351" s="1" t="s">
        <v>38</v>
      </c>
      <c r="E351" s="1" t="s">
        <v>39</v>
      </c>
      <c r="F351" s="1" t="s">
        <v>30</v>
      </c>
      <c r="G351" s="1" t="s">
        <v>42</v>
      </c>
      <c r="H351" s="1">
        <v>83</v>
      </c>
      <c r="I351" s="1">
        <v>582.80999999999995</v>
      </c>
      <c r="J351" s="1">
        <v>48373.23</v>
      </c>
      <c r="K351" s="1">
        <v>4707.93</v>
      </c>
      <c r="L351" s="1" t="s">
        <v>391</v>
      </c>
      <c r="M351" s="1" t="s">
        <v>36</v>
      </c>
      <c r="N351" s="1">
        <v>43665.3</v>
      </c>
      <c r="O351" s="6">
        <v>9.7325111430433695E-2</v>
      </c>
      <c r="P351" s="6">
        <v>0.107818565313876</v>
      </c>
    </row>
    <row r="352" spans="1:16" x14ac:dyDescent="0.3">
      <c r="A352" s="1">
        <v>351</v>
      </c>
      <c r="B352" s="2">
        <v>45157</v>
      </c>
      <c r="C352" s="2" t="str">
        <f>TEXT(Sales[[#This Row],[Date]],"mmmm")</f>
        <v>August</v>
      </c>
      <c r="D352" s="1" t="s">
        <v>21</v>
      </c>
      <c r="E352" s="1" t="s">
        <v>22</v>
      </c>
      <c r="F352" s="1" t="s">
        <v>25</v>
      </c>
      <c r="G352" s="1" t="s">
        <v>77</v>
      </c>
      <c r="H352" s="1">
        <v>54</v>
      </c>
      <c r="I352" s="1">
        <v>742.49</v>
      </c>
      <c r="J352" s="1">
        <v>40094.46</v>
      </c>
      <c r="K352" s="1">
        <v>6895.1</v>
      </c>
      <c r="L352" s="1" t="s">
        <v>392</v>
      </c>
      <c r="M352" s="1" t="s">
        <v>16</v>
      </c>
      <c r="N352" s="1">
        <v>33199.360000000001</v>
      </c>
      <c r="O352" s="6">
        <v>0.17197138956354599</v>
      </c>
      <c r="P352" s="6">
        <v>0.207687738558816</v>
      </c>
    </row>
    <row r="353" spans="1:16" x14ac:dyDescent="0.3">
      <c r="A353" s="1">
        <v>352</v>
      </c>
      <c r="B353" s="2">
        <v>45228</v>
      </c>
      <c r="C353" s="2" t="str">
        <f>TEXT(Sales[[#This Row],[Date]],"mmmm")</f>
        <v>October</v>
      </c>
      <c r="D353" s="1" t="s">
        <v>21</v>
      </c>
      <c r="E353" s="1" t="s">
        <v>22</v>
      </c>
      <c r="F353" s="1" t="s">
        <v>25</v>
      </c>
      <c r="G353" s="1" t="s">
        <v>40</v>
      </c>
      <c r="H353" s="1">
        <v>2</v>
      </c>
      <c r="I353" s="1">
        <v>1958.07</v>
      </c>
      <c r="J353" s="1">
        <v>3916.14</v>
      </c>
      <c r="K353" s="1">
        <v>595.91999999999996</v>
      </c>
      <c r="L353" s="1" t="s">
        <v>393</v>
      </c>
      <c r="M353" s="1" t="s">
        <v>16</v>
      </c>
      <c r="N353" s="1">
        <v>3320.22</v>
      </c>
      <c r="O353" s="6">
        <v>0.15217024927607301</v>
      </c>
      <c r="P353" s="6">
        <v>0.179482082512605</v>
      </c>
    </row>
    <row r="354" spans="1:16" x14ac:dyDescent="0.3">
      <c r="A354" s="1">
        <v>353</v>
      </c>
      <c r="B354" s="2">
        <v>45446</v>
      </c>
      <c r="C354" s="2" t="str">
        <f>TEXT(Sales[[#This Row],[Date]],"mmmm")</f>
        <v>June</v>
      </c>
      <c r="D354" s="1" t="s">
        <v>11</v>
      </c>
      <c r="E354" s="1" t="s">
        <v>12</v>
      </c>
      <c r="F354" s="1" t="s">
        <v>25</v>
      </c>
      <c r="G354" s="1" t="s">
        <v>77</v>
      </c>
      <c r="H354" s="1">
        <v>19</v>
      </c>
      <c r="I354" s="1">
        <v>742.49</v>
      </c>
      <c r="J354" s="1">
        <v>14107.31</v>
      </c>
      <c r="K354" s="1">
        <v>2720.6</v>
      </c>
      <c r="L354" s="1" t="s">
        <v>394</v>
      </c>
      <c r="M354" s="1" t="s">
        <v>16</v>
      </c>
      <c r="N354" s="1">
        <v>11386.71</v>
      </c>
      <c r="O354" s="6">
        <v>0.19285037331709601</v>
      </c>
      <c r="P354" s="6">
        <v>0.23892766216053599</v>
      </c>
    </row>
    <row r="355" spans="1:16" x14ac:dyDescent="0.3">
      <c r="A355" s="1">
        <v>354</v>
      </c>
      <c r="B355" s="2">
        <v>45245</v>
      </c>
      <c r="C355" s="2" t="str">
        <f>TEXT(Sales[[#This Row],[Date]],"mmmm")</f>
        <v>November</v>
      </c>
      <c r="D355" s="1" t="s">
        <v>38</v>
      </c>
      <c r="E355" s="1" t="s">
        <v>39</v>
      </c>
      <c r="F355" s="1" t="s">
        <v>13</v>
      </c>
      <c r="G355" s="1" t="s">
        <v>64</v>
      </c>
      <c r="H355" s="1">
        <v>7</v>
      </c>
      <c r="I355" s="1">
        <v>1372.23</v>
      </c>
      <c r="J355" s="1">
        <v>9605.61</v>
      </c>
      <c r="K355" s="1">
        <v>1205.46</v>
      </c>
      <c r="L355" s="1" t="s">
        <v>395</v>
      </c>
      <c r="M355" s="1" t="s">
        <v>16</v>
      </c>
      <c r="N355" s="1">
        <v>8400.1500000000015</v>
      </c>
      <c r="O355" s="6">
        <v>0.125495413617667</v>
      </c>
      <c r="P355" s="6">
        <v>0.14350458027535201</v>
      </c>
    </row>
    <row r="356" spans="1:16" x14ac:dyDescent="0.3">
      <c r="A356" s="1">
        <v>355</v>
      </c>
      <c r="B356" s="2">
        <v>45675</v>
      </c>
      <c r="C356" s="2" t="str">
        <f>TEXT(Sales[[#This Row],[Date]],"mmmm")</f>
        <v>January</v>
      </c>
      <c r="D356" s="1" t="s">
        <v>38</v>
      </c>
      <c r="E356" s="1" t="s">
        <v>39</v>
      </c>
      <c r="F356" s="1" t="s">
        <v>17</v>
      </c>
      <c r="G356" s="1" t="s">
        <v>23</v>
      </c>
      <c r="H356" s="1">
        <v>80</v>
      </c>
      <c r="I356" s="1">
        <v>1939.75</v>
      </c>
      <c r="J356" s="1">
        <v>155180</v>
      </c>
      <c r="K356" s="1">
        <v>22793.18</v>
      </c>
      <c r="L356" s="1" t="s">
        <v>396</v>
      </c>
      <c r="M356" s="1" t="s">
        <v>16</v>
      </c>
      <c r="N356" s="1">
        <v>132386.82</v>
      </c>
      <c r="O356" s="6">
        <v>0.146882201314602</v>
      </c>
      <c r="P356" s="6">
        <v>0.17217106657596301</v>
      </c>
    </row>
    <row r="357" spans="1:16" x14ac:dyDescent="0.3">
      <c r="A357" s="1">
        <v>356</v>
      </c>
      <c r="B357" s="2">
        <v>45366</v>
      </c>
      <c r="C357" s="2" t="str">
        <f>TEXT(Sales[[#This Row],[Date]],"mmmm")</f>
        <v>March</v>
      </c>
      <c r="D357" s="1" t="s">
        <v>11</v>
      </c>
      <c r="E357" s="1" t="s">
        <v>12</v>
      </c>
      <c r="F357" s="1" t="s">
        <v>30</v>
      </c>
      <c r="G357" s="1" t="s">
        <v>31</v>
      </c>
      <c r="H357" s="1">
        <v>37</v>
      </c>
      <c r="I357" s="1">
        <v>634.45000000000005</v>
      </c>
      <c r="J357" s="1">
        <v>23474.65</v>
      </c>
      <c r="K357" s="1">
        <v>5326.54</v>
      </c>
      <c r="L357" s="1" t="s">
        <v>397</v>
      </c>
      <c r="M357" s="1" t="s">
        <v>36</v>
      </c>
      <c r="N357" s="1">
        <v>18148.11</v>
      </c>
      <c r="O357" s="6">
        <v>0.226906045457547</v>
      </c>
      <c r="P357" s="6">
        <v>0.29350384144684999</v>
      </c>
    </row>
    <row r="358" spans="1:16" x14ac:dyDescent="0.3">
      <c r="A358" s="1">
        <v>357</v>
      </c>
      <c r="B358" s="2">
        <v>45194</v>
      </c>
      <c r="C358" s="2" t="str">
        <f>TEXT(Sales[[#This Row],[Date]],"mmmm")</f>
        <v>September</v>
      </c>
      <c r="D358" s="1" t="s">
        <v>21</v>
      </c>
      <c r="E358" s="1" t="s">
        <v>22</v>
      </c>
      <c r="F358" s="1" t="s">
        <v>25</v>
      </c>
      <c r="G358" s="1" t="s">
        <v>46</v>
      </c>
      <c r="H358" s="1">
        <v>25</v>
      </c>
      <c r="I358" s="1">
        <v>195.48</v>
      </c>
      <c r="J358" s="1">
        <v>4887</v>
      </c>
      <c r="K358" s="1">
        <v>830.69</v>
      </c>
      <c r="L358" s="1" t="s">
        <v>398</v>
      </c>
      <c r="M358" s="1" t="s">
        <v>20</v>
      </c>
      <c r="N358" s="1">
        <v>4056.31</v>
      </c>
      <c r="O358" s="6">
        <v>0.16997953754859799</v>
      </c>
      <c r="P358" s="6">
        <v>0.204789574761298</v>
      </c>
    </row>
    <row r="359" spans="1:16" x14ac:dyDescent="0.3">
      <c r="A359" s="1">
        <v>358</v>
      </c>
      <c r="B359" s="2">
        <v>45749</v>
      </c>
      <c r="C359" s="2" t="str">
        <f>TEXT(Sales[[#This Row],[Date]],"mmmm")</f>
        <v>April</v>
      </c>
      <c r="D359" s="1" t="s">
        <v>21</v>
      </c>
      <c r="E359" s="1" t="s">
        <v>22</v>
      </c>
      <c r="F359" s="1" t="s">
        <v>25</v>
      </c>
      <c r="G359" s="1" t="s">
        <v>26</v>
      </c>
      <c r="H359" s="1">
        <v>35</v>
      </c>
      <c r="I359" s="1">
        <v>889.53</v>
      </c>
      <c r="J359" s="1">
        <v>31133.55</v>
      </c>
      <c r="K359" s="1">
        <v>6190.48</v>
      </c>
      <c r="L359" s="1" t="s">
        <v>399</v>
      </c>
      <c r="M359" s="1" t="s">
        <v>36</v>
      </c>
      <c r="N359" s="1">
        <v>24943.07</v>
      </c>
      <c r="O359" s="6">
        <v>0.19883630360174201</v>
      </c>
      <c r="P359" s="6">
        <v>0.248184365436973</v>
      </c>
    </row>
    <row r="360" spans="1:16" x14ac:dyDescent="0.3">
      <c r="A360" s="1">
        <v>359</v>
      </c>
      <c r="B360" s="2">
        <v>45245</v>
      </c>
      <c r="C360" s="2" t="str">
        <f>TEXT(Sales[[#This Row],[Date]],"mmmm")</f>
        <v>November</v>
      </c>
      <c r="D360" s="1" t="s">
        <v>28</v>
      </c>
      <c r="E360" s="1" t="s">
        <v>29</v>
      </c>
      <c r="F360" s="1" t="s">
        <v>13</v>
      </c>
      <c r="G360" s="1" t="s">
        <v>44</v>
      </c>
      <c r="H360" s="1">
        <v>74</v>
      </c>
      <c r="I360" s="1">
        <v>1785.84</v>
      </c>
      <c r="J360" s="1">
        <v>132152.16</v>
      </c>
      <c r="K360" s="1">
        <v>12211.64</v>
      </c>
      <c r="L360" s="1" t="s">
        <v>400</v>
      </c>
      <c r="M360" s="1" t="s">
        <v>20</v>
      </c>
      <c r="N360" s="1">
        <v>119940.52</v>
      </c>
      <c r="O360" s="6">
        <v>9.24059054350682E-2</v>
      </c>
      <c r="P360" s="6">
        <v>0.101814132538362</v>
      </c>
    </row>
    <row r="361" spans="1:16" x14ac:dyDescent="0.3">
      <c r="A361" s="1">
        <v>360</v>
      </c>
      <c r="B361" s="2">
        <v>45544</v>
      </c>
      <c r="C361" s="2" t="str">
        <f>TEXT(Sales[[#This Row],[Date]],"mmmm")</f>
        <v>September</v>
      </c>
      <c r="D361" s="1" t="s">
        <v>38</v>
      </c>
      <c r="E361" s="1" t="s">
        <v>39</v>
      </c>
      <c r="F361" s="1" t="s">
        <v>17</v>
      </c>
      <c r="G361" s="1" t="s">
        <v>59</v>
      </c>
      <c r="H361" s="1">
        <v>94</v>
      </c>
      <c r="I361" s="1">
        <v>572.99</v>
      </c>
      <c r="J361" s="1">
        <v>53861.06</v>
      </c>
      <c r="K361" s="1">
        <v>13186.4</v>
      </c>
      <c r="L361" s="1" t="s">
        <v>401</v>
      </c>
      <c r="M361" s="1" t="s">
        <v>36</v>
      </c>
      <c r="N361" s="1">
        <v>40674.659999999996</v>
      </c>
      <c r="O361" s="6">
        <v>0.24482251184807699</v>
      </c>
      <c r="P361" s="6">
        <v>0.32419201537271602</v>
      </c>
    </row>
    <row r="362" spans="1:16" x14ac:dyDescent="0.3">
      <c r="A362" s="1">
        <v>361</v>
      </c>
      <c r="B362" s="2">
        <v>45701</v>
      </c>
      <c r="C362" s="2" t="str">
        <f>TEXT(Sales[[#This Row],[Date]],"mmmm")</f>
        <v>February</v>
      </c>
      <c r="D362" s="1" t="s">
        <v>28</v>
      </c>
      <c r="E362" s="1" t="s">
        <v>29</v>
      </c>
      <c r="F362" s="1" t="s">
        <v>13</v>
      </c>
      <c r="G362" s="1" t="s">
        <v>64</v>
      </c>
      <c r="H362" s="1">
        <v>98</v>
      </c>
      <c r="I362" s="1">
        <v>1372.23</v>
      </c>
      <c r="J362" s="1">
        <v>134478.54</v>
      </c>
      <c r="K362" s="1">
        <v>27998.14</v>
      </c>
      <c r="L362" s="1" t="s">
        <v>402</v>
      </c>
      <c r="M362" s="1" t="s">
        <v>20</v>
      </c>
      <c r="N362" s="1">
        <v>106480.40000000001</v>
      </c>
      <c r="O362" s="6">
        <v>0.20819782844162299</v>
      </c>
      <c r="P362" s="6">
        <v>0.26294172448638398</v>
      </c>
    </row>
    <row r="363" spans="1:16" x14ac:dyDescent="0.3">
      <c r="A363" s="1">
        <v>362</v>
      </c>
      <c r="B363" s="2">
        <v>45579</v>
      </c>
      <c r="C363" s="2" t="str">
        <f>TEXT(Sales[[#This Row],[Date]],"mmmm")</f>
        <v>October</v>
      </c>
      <c r="D363" s="1" t="s">
        <v>28</v>
      </c>
      <c r="E363" s="1" t="s">
        <v>29</v>
      </c>
      <c r="F363" s="1" t="s">
        <v>25</v>
      </c>
      <c r="G363" s="1" t="s">
        <v>77</v>
      </c>
      <c r="H363" s="1">
        <v>19</v>
      </c>
      <c r="I363" s="1">
        <v>742.49</v>
      </c>
      <c r="J363" s="1">
        <v>14107.31</v>
      </c>
      <c r="K363" s="1">
        <v>1098.6600000000001</v>
      </c>
      <c r="L363" s="1" t="s">
        <v>403</v>
      </c>
      <c r="M363" s="1" t="s">
        <v>16</v>
      </c>
      <c r="N363" s="1">
        <v>13008.65</v>
      </c>
      <c r="O363" s="6">
        <v>7.7878773486936906E-2</v>
      </c>
      <c r="P363" s="6">
        <v>8.4456111894777697E-2</v>
      </c>
    </row>
    <row r="364" spans="1:16" x14ac:dyDescent="0.3">
      <c r="A364" s="1">
        <v>363</v>
      </c>
      <c r="B364" s="2">
        <v>45574</v>
      </c>
      <c r="C364" s="2" t="str">
        <f>TEXT(Sales[[#This Row],[Date]],"mmmm")</f>
        <v>October</v>
      </c>
      <c r="D364" s="1" t="s">
        <v>21</v>
      </c>
      <c r="E364" s="1" t="s">
        <v>22</v>
      </c>
      <c r="F364" s="1" t="s">
        <v>13</v>
      </c>
      <c r="G364" s="1" t="s">
        <v>44</v>
      </c>
      <c r="H364" s="1">
        <v>100</v>
      </c>
      <c r="I364" s="1">
        <v>1785.84</v>
      </c>
      <c r="J364" s="1">
        <v>178584</v>
      </c>
      <c r="K364" s="1">
        <v>12075.91</v>
      </c>
      <c r="L364" s="1" t="s">
        <v>404</v>
      </c>
      <c r="M364" s="1" t="s">
        <v>20</v>
      </c>
      <c r="N364" s="1">
        <v>166508.09</v>
      </c>
      <c r="O364" s="6">
        <v>6.7620335528378803E-2</v>
      </c>
      <c r="P364" s="6">
        <v>7.2524464126637905E-2</v>
      </c>
    </row>
    <row r="365" spans="1:16" x14ac:dyDescent="0.3">
      <c r="A365" s="1">
        <v>364</v>
      </c>
      <c r="B365" s="2">
        <v>45380</v>
      </c>
      <c r="C365" s="2" t="str">
        <f>TEXT(Sales[[#This Row],[Date]],"mmmm")</f>
        <v>March</v>
      </c>
      <c r="D365" s="1" t="s">
        <v>11</v>
      </c>
      <c r="E365" s="1" t="s">
        <v>12</v>
      </c>
      <c r="F365" s="1" t="s">
        <v>13</v>
      </c>
      <c r="G365" s="1" t="s">
        <v>34</v>
      </c>
      <c r="H365" s="1">
        <v>29</v>
      </c>
      <c r="I365" s="1">
        <v>178.81</v>
      </c>
      <c r="J365" s="1">
        <v>5185.49</v>
      </c>
      <c r="K365" s="1">
        <v>834.46</v>
      </c>
      <c r="L365" s="1" t="s">
        <v>405</v>
      </c>
      <c r="M365" s="1" t="s">
        <v>20</v>
      </c>
      <c r="N365" s="1">
        <v>4351.03</v>
      </c>
      <c r="O365" s="6">
        <v>0.16092211150730201</v>
      </c>
      <c r="P365" s="6">
        <v>0.191784474021094</v>
      </c>
    </row>
    <row r="366" spans="1:16" x14ac:dyDescent="0.3">
      <c r="A366" s="1">
        <v>365</v>
      </c>
      <c r="B366" s="2">
        <v>45421</v>
      </c>
      <c r="C366" s="2" t="str">
        <f>TEXT(Sales[[#This Row],[Date]],"mmmm")</f>
        <v>May</v>
      </c>
      <c r="D366" s="1" t="s">
        <v>28</v>
      </c>
      <c r="E366" s="1" t="s">
        <v>29</v>
      </c>
      <c r="F366" s="1" t="s">
        <v>13</v>
      </c>
      <c r="G366" s="1" t="s">
        <v>44</v>
      </c>
      <c r="H366" s="1">
        <v>17</v>
      </c>
      <c r="I366" s="1">
        <v>1785.84</v>
      </c>
      <c r="J366" s="1">
        <v>30359.279999999999</v>
      </c>
      <c r="K366" s="1">
        <v>4280</v>
      </c>
      <c r="L366" s="1" t="s">
        <v>406</v>
      </c>
      <c r="M366" s="1" t="s">
        <v>20</v>
      </c>
      <c r="N366" s="1">
        <v>26079.279999999999</v>
      </c>
      <c r="O366" s="6">
        <v>0.14097831042106401</v>
      </c>
      <c r="P366" s="6">
        <v>0.16411496022896299</v>
      </c>
    </row>
    <row r="367" spans="1:16" x14ac:dyDescent="0.3">
      <c r="A367" s="1">
        <v>366</v>
      </c>
      <c r="B367" s="2">
        <v>45543</v>
      </c>
      <c r="C367" s="2" t="str">
        <f>TEXT(Sales[[#This Row],[Date]],"mmmm")</f>
        <v>September</v>
      </c>
      <c r="D367" s="1" t="s">
        <v>21</v>
      </c>
      <c r="E367" s="1" t="s">
        <v>22</v>
      </c>
      <c r="F367" s="1" t="s">
        <v>17</v>
      </c>
      <c r="G367" s="1" t="s">
        <v>51</v>
      </c>
      <c r="H367" s="1">
        <v>29</v>
      </c>
      <c r="I367" s="1">
        <v>1342.99</v>
      </c>
      <c r="J367" s="1">
        <v>38946.71</v>
      </c>
      <c r="K367" s="1">
        <v>7825.25</v>
      </c>
      <c r="L367" s="1" t="s">
        <v>407</v>
      </c>
      <c r="M367" s="1" t="s">
        <v>36</v>
      </c>
      <c r="N367" s="1">
        <v>31121.46</v>
      </c>
      <c r="O367" s="6">
        <v>0.20092197774857001</v>
      </c>
      <c r="P367" s="6">
        <v>0.25144225238790202</v>
      </c>
    </row>
    <row r="368" spans="1:16" x14ac:dyDescent="0.3">
      <c r="A368" s="1">
        <v>367</v>
      </c>
      <c r="B368" s="2">
        <v>45239</v>
      </c>
      <c r="C368" s="2" t="str">
        <f>TEXT(Sales[[#This Row],[Date]],"mmmm")</f>
        <v>November</v>
      </c>
      <c r="D368" s="1" t="s">
        <v>21</v>
      </c>
      <c r="E368" s="1" t="s">
        <v>22</v>
      </c>
      <c r="F368" s="1" t="s">
        <v>25</v>
      </c>
      <c r="G368" s="1" t="s">
        <v>40</v>
      </c>
      <c r="H368" s="1">
        <v>83</v>
      </c>
      <c r="I368" s="1">
        <v>1958.07</v>
      </c>
      <c r="J368" s="1">
        <v>162519.81</v>
      </c>
      <c r="K368" s="1">
        <v>28517.27</v>
      </c>
      <c r="L368" s="1" t="s">
        <v>408</v>
      </c>
      <c r="M368" s="1" t="s">
        <v>20</v>
      </c>
      <c r="N368" s="1">
        <v>134002.54</v>
      </c>
      <c r="O368" s="6">
        <v>0.17546950122572799</v>
      </c>
      <c r="P368" s="6">
        <v>0.21281141387319999</v>
      </c>
    </row>
    <row r="369" spans="1:16" x14ac:dyDescent="0.3">
      <c r="A369" s="1">
        <v>368</v>
      </c>
      <c r="B369" s="2">
        <v>45731</v>
      </c>
      <c r="C369" s="2" t="str">
        <f>TEXT(Sales[[#This Row],[Date]],"mmmm")</f>
        <v>March</v>
      </c>
      <c r="D369" s="1" t="s">
        <v>21</v>
      </c>
      <c r="E369" s="1" t="s">
        <v>22</v>
      </c>
      <c r="F369" s="1" t="s">
        <v>13</v>
      </c>
      <c r="G369" s="1" t="s">
        <v>34</v>
      </c>
      <c r="H369" s="1">
        <v>20</v>
      </c>
      <c r="I369" s="1">
        <v>178.81</v>
      </c>
      <c r="J369" s="1">
        <v>3576.2</v>
      </c>
      <c r="K369" s="1">
        <v>494.48</v>
      </c>
      <c r="L369" s="1" t="s">
        <v>409</v>
      </c>
      <c r="M369" s="1" t="s">
        <v>36</v>
      </c>
      <c r="N369" s="1">
        <v>3081.72</v>
      </c>
      <c r="O369" s="6">
        <v>0.13826967171858401</v>
      </c>
      <c r="P369" s="6">
        <v>0.16045584933089299</v>
      </c>
    </row>
    <row r="370" spans="1:16" x14ac:dyDescent="0.3">
      <c r="A370" s="1">
        <v>369</v>
      </c>
      <c r="B370" s="2">
        <v>45495</v>
      </c>
      <c r="C370" s="2" t="str">
        <f>TEXT(Sales[[#This Row],[Date]],"mmmm")</f>
        <v>July</v>
      </c>
      <c r="D370" s="1" t="s">
        <v>28</v>
      </c>
      <c r="E370" s="1" t="s">
        <v>29</v>
      </c>
      <c r="F370" s="1" t="s">
        <v>25</v>
      </c>
      <c r="G370" s="1" t="s">
        <v>26</v>
      </c>
      <c r="H370" s="1">
        <v>58</v>
      </c>
      <c r="I370" s="1">
        <v>889.53</v>
      </c>
      <c r="J370" s="1">
        <v>51592.74</v>
      </c>
      <c r="K370" s="1">
        <v>3385.1</v>
      </c>
      <c r="L370" s="1" t="s">
        <v>410</v>
      </c>
      <c r="M370" s="1" t="s">
        <v>20</v>
      </c>
      <c r="N370" s="1">
        <v>48207.64</v>
      </c>
      <c r="O370" s="6">
        <v>6.56119446263176E-2</v>
      </c>
      <c r="P370" s="6">
        <v>7.0219160282478002E-2</v>
      </c>
    </row>
    <row r="371" spans="1:16" x14ac:dyDescent="0.3">
      <c r="A371" s="1">
        <v>370</v>
      </c>
      <c r="B371" s="2">
        <v>45562</v>
      </c>
      <c r="C371" s="2" t="str">
        <f>TEXT(Sales[[#This Row],[Date]],"mmmm")</f>
        <v>September</v>
      </c>
      <c r="D371" s="1" t="s">
        <v>38</v>
      </c>
      <c r="E371" s="1" t="s">
        <v>39</v>
      </c>
      <c r="F371" s="1" t="s">
        <v>17</v>
      </c>
      <c r="G371" s="1" t="s">
        <v>59</v>
      </c>
      <c r="H371" s="1">
        <v>62</v>
      </c>
      <c r="I371" s="1">
        <v>572.99</v>
      </c>
      <c r="J371" s="1">
        <v>35525.379999999997</v>
      </c>
      <c r="K371" s="1">
        <v>8503.85</v>
      </c>
      <c r="L371" s="1" t="s">
        <v>411</v>
      </c>
      <c r="M371" s="1" t="s">
        <v>16</v>
      </c>
      <c r="N371" s="1">
        <v>27021.53</v>
      </c>
      <c r="O371" s="6">
        <v>0.239373934916389</v>
      </c>
      <c r="P371" s="6">
        <v>0.31470645814652198</v>
      </c>
    </row>
    <row r="372" spans="1:16" x14ac:dyDescent="0.3">
      <c r="A372" s="1">
        <v>371</v>
      </c>
      <c r="B372" s="2">
        <v>45506</v>
      </c>
      <c r="C372" s="2" t="str">
        <f>TEXT(Sales[[#This Row],[Date]],"mmmm")</f>
        <v>August</v>
      </c>
      <c r="D372" s="1" t="s">
        <v>21</v>
      </c>
      <c r="E372" s="1" t="s">
        <v>22</v>
      </c>
      <c r="F372" s="1" t="s">
        <v>30</v>
      </c>
      <c r="G372" s="1" t="s">
        <v>31</v>
      </c>
      <c r="H372" s="1">
        <v>60</v>
      </c>
      <c r="I372" s="1">
        <v>634.45000000000005</v>
      </c>
      <c r="J372" s="1">
        <v>38067</v>
      </c>
      <c r="K372" s="1">
        <v>5949.88</v>
      </c>
      <c r="L372" s="1" t="s">
        <v>412</v>
      </c>
      <c r="M372" s="1" t="s">
        <v>36</v>
      </c>
      <c r="N372" s="1">
        <v>32117.119999999999</v>
      </c>
      <c r="O372" s="6">
        <v>0.156300207528831</v>
      </c>
      <c r="P372" s="6">
        <v>0.18525571408644401</v>
      </c>
    </row>
    <row r="373" spans="1:16" x14ac:dyDescent="0.3">
      <c r="A373" s="1">
        <v>372</v>
      </c>
      <c r="B373" s="2">
        <v>45450</v>
      </c>
      <c r="C373" s="2" t="str">
        <f>TEXT(Sales[[#This Row],[Date]],"mmmm")</f>
        <v>June</v>
      </c>
      <c r="D373" s="1" t="s">
        <v>21</v>
      </c>
      <c r="E373" s="1" t="s">
        <v>22</v>
      </c>
      <c r="F373" s="1" t="s">
        <v>13</v>
      </c>
      <c r="G373" s="1" t="s">
        <v>34</v>
      </c>
      <c r="H373" s="1">
        <v>22</v>
      </c>
      <c r="I373" s="1">
        <v>178.81</v>
      </c>
      <c r="J373" s="1">
        <v>3933.82</v>
      </c>
      <c r="K373" s="1">
        <v>444.97</v>
      </c>
      <c r="L373" s="1" t="s">
        <v>413</v>
      </c>
      <c r="M373" s="1" t="s">
        <v>16</v>
      </c>
      <c r="N373" s="1">
        <v>3488.8500000000004</v>
      </c>
      <c r="O373" s="6">
        <v>0.11311397064431</v>
      </c>
      <c r="P373" s="6">
        <v>0.12754059360534301</v>
      </c>
    </row>
    <row r="374" spans="1:16" x14ac:dyDescent="0.3">
      <c r="A374" s="1">
        <v>373</v>
      </c>
      <c r="B374" s="2">
        <v>45179</v>
      </c>
      <c r="C374" s="2" t="str">
        <f>TEXT(Sales[[#This Row],[Date]],"mmmm")</f>
        <v>September</v>
      </c>
      <c r="D374" s="1" t="s">
        <v>21</v>
      </c>
      <c r="E374" s="1" t="s">
        <v>22</v>
      </c>
      <c r="F374" s="1" t="s">
        <v>17</v>
      </c>
      <c r="G374" s="1" t="s">
        <v>59</v>
      </c>
      <c r="H374" s="1">
        <v>33</v>
      </c>
      <c r="I374" s="1">
        <v>572.99</v>
      </c>
      <c r="J374" s="1">
        <v>18908.669999999998</v>
      </c>
      <c r="K374" s="1">
        <v>3769.29</v>
      </c>
      <c r="L374" s="1" t="s">
        <v>414</v>
      </c>
      <c r="M374" s="1" t="s">
        <v>20</v>
      </c>
      <c r="N374" s="1">
        <v>15139.379999999997</v>
      </c>
      <c r="O374" s="6">
        <v>0.19934188919685999</v>
      </c>
      <c r="P374" s="6">
        <v>0.24897254709241701</v>
      </c>
    </row>
    <row r="375" spans="1:16" x14ac:dyDescent="0.3">
      <c r="A375" s="1">
        <v>374</v>
      </c>
      <c r="B375" s="2">
        <v>45421</v>
      </c>
      <c r="C375" s="2" t="str">
        <f>TEXT(Sales[[#This Row],[Date]],"mmmm")</f>
        <v>May</v>
      </c>
      <c r="D375" s="1" t="s">
        <v>38</v>
      </c>
      <c r="E375" s="1" t="s">
        <v>39</v>
      </c>
      <c r="F375" s="1" t="s">
        <v>30</v>
      </c>
      <c r="G375" s="1" t="s">
        <v>42</v>
      </c>
      <c r="H375" s="1">
        <v>58</v>
      </c>
      <c r="I375" s="1">
        <v>582.80999999999995</v>
      </c>
      <c r="J375" s="1">
        <v>33802.980000000003</v>
      </c>
      <c r="K375" s="1">
        <v>8411.67</v>
      </c>
      <c r="L375" s="1" t="s">
        <v>415</v>
      </c>
      <c r="M375" s="1" t="s">
        <v>36</v>
      </c>
      <c r="N375" s="1">
        <v>25391.310000000005</v>
      </c>
      <c r="O375" s="6">
        <v>0.24884403682752201</v>
      </c>
      <c r="P375" s="6">
        <v>0.33128145022844402</v>
      </c>
    </row>
    <row r="376" spans="1:16" x14ac:dyDescent="0.3">
      <c r="A376" s="1">
        <v>375</v>
      </c>
      <c r="B376" s="2">
        <v>45616</v>
      </c>
      <c r="C376" s="2" t="str">
        <f>TEXT(Sales[[#This Row],[Date]],"mmmm")</f>
        <v>November</v>
      </c>
      <c r="D376" s="1" t="s">
        <v>38</v>
      </c>
      <c r="E376" s="1" t="s">
        <v>39</v>
      </c>
      <c r="F376" s="1" t="s">
        <v>25</v>
      </c>
      <c r="G376" s="1" t="s">
        <v>26</v>
      </c>
      <c r="H376" s="1">
        <v>15</v>
      </c>
      <c r="I376" s="1">
        <v>889.53</v>
      </c>
      <c r="J376" s="1">
        <v>13342.95</v>
      </c>
      <c r="K376" s="1">
        <v>2091.0300000000002</v>
      </c>
      <c r="L376" s="1" t="s">
        <v>416</v>
      </c>
      <c r="M376" s="1" t="s">
        <v>36</v>
      </c>
      <c r="N376" s="1">
        <v>11251.92</v>
      </c>
      <c r="O376" s="6">
        <v>0.15671421986892001</v>
      </c>
      <c r="P376" s="6">
        <v>0.18583761704669099</v>
      </c>
    </row>
    <row r="377" spans="1:16" x14ac:dyDescent="0.3">
      <c r="A377" s="1">
        <v>376</v>
      </c>
      <c r="B377" s="2">
        <v>45297</v>
      </c>
      <c r="C377" s="2" t="str">
        <f>TEXT(Sales[[#This Row],[Date]],"mmmm")</f>
        <v>January</v>
      </c>
      <c r="D377" s="1" t="s">
        <v>21</v>
      </c>
      <c r="E377" s="1" t="s">
        <v>22</v>
      </c>
      <c r="F377" s="1" t="s">
        <v>13</v>
      </c>
      <c r="G377" s="1" t="s">
        <v>34</v>
      </c>
      <c r="H377" s="1">
        <v>8</v>
      </c>
      <c r="I377" s="1">
        <v>178.81</v>
      </c>
      <c r="J377" s="1">
        <v>1430.48</v>
      </c>
      <c r="K377" s="1">
        <v>189.52</v>
      </c>
      <c r="L377" s="1" t="s">
        <v>417</v>
      </c>
      <c r="M377" s="1" t="s">
        <v>16</v>
      </c>
      <c r="N377" s="1">
        <v>1240.96</v>
      </c>
      <c r="O377" s="6">
        <v>0.13248699737151201</v>
      </c>
      <c r="P377" s="6">
        <v>0.15272047447137699</v>
      </c>
    </row>
    <row r="378" spans="1:16" x14ac:dyDescent="0.3">
      <c r="A378" s="1">
        <v>377</v>
      </c>
      <c r="B378" s="2">
        <v>45611</v>
      </c>
      <c r="C378" s="2" t="str">
        <f>TEXT(Sales[[#This Row],[Date]],"mmmm")</f>
        <v>November</v>
      </c>
      <c r="D378" s="1" t="s">
        <v>11</v>
      </c>
      <c r="E378" s="1" t="s">
        <v>12</v>
      </c>
      <c r="F378" s="1" t="s">
        <v>30</v>
      </c>
      <c r="G378" s="1" t="s">
        <v>53</v>
      </c>
      <c r="H378" s="1">
        <v>3</v>
      </c>
      <c r="I378" s="1">
        <v>1298.1099999999999</v>
      </c>
      <c r="J378" s="1">
        <v>3894.33</v>
      </c>
      <c r="K378" s="1">
        <v>722.74</v>
      </c>
      <c r="L378" s="1" t="s">
        <v>418</v>
      </c>
      <c r="M378" s="1" t="s">
        <v>20</v>
      </c>
      <c r="N378" s="1">
        <v>3171.59</v>
      </c>
      <c r="O378" s="6">
        <v>0.185587764775969</v>
      </c>
      <c r="P378" s="6">
        <v>0.22787939172465499</v>
      </c>
    </row>
    <row r="379" spans="1:16" x14ac:dyDescent="0.3">
      <c r="A379" s="1">
        <v>378</v>
      </c>
      <c r="B379" s="2">
        <v>45561</v>
      </c>
      <c r="C379" s="2" t="str">
        <f>TEXT(Sales[[#This Row],[Date]],"mmmm")</f>
        <v>September</v>
      </c>
      <c r="D379" s="1" t="s">
        <v>28</v>
      </c>
      <c r="E379" s="1" t="s">
        <v>29</v>
      </c>
      <c r="F379" s="1" t="s">
        <v>17</v>
      </c>
      <c r="G379" s="1" t="s">
        <v>18</v>
      </c>
      <c r="H379" s="1">
        <v>95</v>
      </c>
      <c r="I379" s="1">
        <v>1153.21</v>
      </c>
      <c r="J379" s="1">
        <v>109554.95</v>
      </c>
      <c r="K379" s="1">
        <v>16335.56</v>
      </c>
      <c r="L379" s="1" t="s">
        <v>419</v>
      </c>
      <c r="M379" s="1" t="s">
        <v>20</v>
      </c>
      <c r="N379" s="1">
        <v>93219.39</v>
      </c>
      <c r="O379" s="6">
        <v>0.14910836981806799</v>
      </c>
      <c r="P379" s="6">
        <v>0.17523779119344199</v>
      </c>
    </row>
    <row r="380" spans="1:16" x14ac:dyDescent="0.3">
      <c r="A380" s="1">
        <v>379</v>
      </c>
      <c r="B380" s="2">
        <v>45521</v>
      </c>
      <c r="C380" s="2" t="str">
        <f>TEXT(Sales[[#This Row],[Date]],"mmmm")</f>
        <v>August</v>
      </c>
      <c r="D380" s="1" t="s">
        <v>11</v>
      </c>
      <c r="E380" s="1" t="s">
        <v>12</v>
      </c>
      <c r="F380" s="1" t="s">
        <v>30</v>
      </c>
      <c r="G380" s="1" t="s">
        <v>53</v>
      </c>
      <c r="H380" s="1">
        <v>44</v>
      </c>
      <c r="I380" s="1">
        <v>1298.1099999999999</v>
      </c>
      <c r="J380" s="1">
        <v>57116.84</v>
      </c>
      <c r="K380" s="1">
        <v>6298.13</v>
      </c>
      <c r="L380" s="1" t="s">
        <v>420</v>
      </c>
      <c r="M380" s="1" t="s">
        <v>36</v>
      </c>
      <c r="N380" s="1">
        <v>50818.71</v>
      </c>
      <c r="O380" s="6">
        <v>0.11026747978354499</v>
      </c>
      <c r="P380" s="6">
        <v>0.123933291498348</v>
      </c>
    </row>
    <row r="381" spans="1:16" x14ac:dyDescent="0.3">
      <c r="A381" s="1">
        <v>380</v>
      </c>
      <c r="B381" s="2">
        <v>45217</v>
      </c>
      <c r="C381" s="2" t="str">
        <f>TEXT(Sales[[#This Row],[Date]],"mmmm")</f>
        <v>October</v>
      </c>
      <c r="D381" s="1" t="s">
        <v>28</v>
      </c>
      <c r="E381" s="1" t="s">
        <v>29</v>
      </c>
      <c r="F381" s="1" t="s">
        <v>25</v>
      </c>
      <c r="G381" s="1" t="s">
        <v>26</v>
      </c>
      <c r="H381" s="1">
        <v>10</v>
      </c>
      <c r="I381" s="1">
        <v>889.53</v>
      </c>
      <c r="J381" s="1">
        <v>8895.2999999999993</v>
      </c>
      <c r="K381" s="1">
        <v>567.12</v>
      </c>
      <c r="L381" s="1" t="s">
        <v>421</v>
      </c>
      <c r="M381" s="1" t="s">
        <v>16</v>
      </c>
      <c r="N381" s="1">
        <v>8328.1799999999985</v>
      </c>
      <c r="O381" s="6">
        <v>6.3755016694209299E-2</v>
      </c>
      <c r="P381" s="6">
        <v>6.8096510882329597E-2</v>
      </c>
    </row>
    <row r="382" spans="1:16" x14ac:dyDescent="0.3">
      <c r="A382" s="1">
        <v>381</v>
      </c>
      <c r="B382" s="2">
        <v>45243</v>
      </c>
      <c r="C382" s="2" t="str">
        <f>TEXT(Sales[[#This Row],[Date]],"mmmm")</f>
        <v>November</v>
      </c>
      <c r="D382" s="1" t="s">
        <v>11</v>
      </c>
      <c r="E382" s="1" t="s">
        <v>12</v>
      </c>
      <c r="F382" s="1" t="s">
        <v>13</v>
      </c>
      <c r="G382" s="1" t="s">
        <v>34</v>
      </c>
      <c r="H382" s="1">
        <v>46</v>
      </c>
      <c r="I382" s="1">
        <v>178.81</v>
      </c>
      <c r="J382" s="1">
        <v>8225.26</v>
      </c>
      <c r="K382" s="1">
        <v>538.14</v>
      </c>
      <c r="L382" s="1" t="s">
        <v>422</v>
      </c>
      <c r="M382" s="1" t="s">
        <v>36</v>
      </c>
      <c r="N382" s="1">
        <v>7687.12</v>
      </c>
      <c r="O382" s="6">
        <v>6.5425287468116503E-2</v>
      </c>
      <c r="P382" s="6">
        <v>7.0005411649616503E-2</v>
      </c>
    </row>
    <row r="383" spans="1:16" x14ac:dyDescent="0.3">
      <c r="A383" s="1">
        <v>382</v>
      </c>
      <c r="B383" s="2">
        <v>45213</v>
      </c>
      <c r="C383" s="2" t="str">
        <f>TEXT(Sales[[#This Row],[Date]],"mmmm")</f>
        <v>October</v>
      </c>
      <c r="D383" s="1" t="s">
        <v>28</v>
      </c>
      <c r="E383" s="1" t="s">
        <v>29</v>
      </c>
      <c r="F383" s="1" t="s">
        <v>25</v>
      </c>
      <c r="G383" s="1" t="s">
        <v>77</v>
      </c>
      <c r="H383" s="1">
        <v>62</v>
      </c>
      <c r="I383" s="1">
        <v>742.49</v>
      </c>
      <c r="J383" s="1">
        <v>46034.38</v>
      </c>
      <c r="K383" s="1">
        <v>4117</v>
      </c>
      <c r="L383" s="1" t="s">
        <v>423</v>
      </c>
      <c r="M383" s="1" t="s">
        <v>20</v>
      </c>
      <c r="N383" s="1">
        <v>41917.379999999997</v>
      </c>
      <c r="O383" s="6">
        <v>8.9433158435065302E-2</v>
      </c>
      <c r="P383" s="6">
        <v>9.82170164261221E-2</v>
      </c>
    </row>
    <row r="384" spans="1:16" x14ac:dyDescent="0.3">
      <c r="A384" s="1">
        <v>383</v>
      </c>
      <c r="B384" s="2">
        <v>45479</v>
      </c>
      <c r="C384" s="2" t="str">
        <f>TEXT(Sales[[#This Row],[Date]],"mmmm")</f>
        <v>July</v>
      </c>
      <c r="D384" s="1" t="s">
        <v>28</v>
      </c>
      <c r="E384" s="1" t="s">
        <v>29</v>
      </c>
      <c r="F384" s="1" t="s">
        <v>13</v>
      </c>
      <c r="G384" s="1" t="s">
        <v>14</v>
      </c>
      <c r="H384" s="1">
        <v>32</v>
      </c>
      <c r="I384" s="1">
        <v>112.08</v>
      </c>
      <c r="J384" s="1">
        <v>3586.56</v>
      </c>
      <c r="K384" s="1">
        <v>302.31</v>
      </c>
      <c r="L384" s="1" t="s">
        <v>424</v>
      </c>
      <c r="M384" s="1" t="s">
        <v>36</v>
      </c>
      <c r="N384" s="1">
        <v>3284.25</v>
      </c>
      <c r="O384" s="6">
        <v>8.4289681477516101E-2</v>
      </c>
      <c r="P384" s="6">
        <v>9.2048412879652902E-2</v>
      </c>
    </row>
    <row r="385" spans="1:16" x14ac:dyDescent="0.3">
      <c r="A385" s="1">
        <v>384</v>
      </c>
      <c r="B385" s="2">
        <v>45502</v>
      </c>
      <c r="C385" s="2" t="str">
        <f>TEXT(Sales[[#This Row],[Date]],"mmmm")</f>
        <v>July</v>
      </c>
      <c r="D385" s="1" t="s">
        <v>28</v>
      </c>
      <c r="E385" s="1" t="s">
        <v>29</v>
      </c>
      <c r="F385" s="1" t="s">
        <v>13</v>
      </c>
      <c r="G385" s="1" t="s">
        <v>34</v>
      </c>
      <c r="H385" s="1">
        <v>84</v>
      </c>
      <c r="I385" s="1">
        <v>178.81</v>
      </c>
      <c r="J385" s="1">
        <v>15020.04</v>
      </c>
      <c r="K385" s="1">
        <v>2634.63</v>
      </c>
      <c r="L385" s="1" t="s">
        <v>425</v>
      </c>
      <c r="M385" s="1" t="s">
        <v>20</v>
      </c>
      <c r="N385" s="1">
        <v>12385.41</v>
      </c>
      <c r="O385" s="6">
        <v>0.17540765537242201</v>
      </c>
      <c r="P385" s="6">
        <v>0.21272045091765199</v>
      </c>
    </row>
    <row r="386" spans="1:16" x14ac:dyDescent="0.3">
      <c r="A386" s="1">
        <v>385</v>
      </c>
      <c r="B386" s="2">
        <v>45355</v>
      </c>
      <c r="C386" s="2" t="str">
        <f>TEXT(Sales[[#This Row],[Date]],"mmmm")</f>
        <v>March</v>
      </c>
      <c r="D386" s="1" t="s">
        <v>38</v>
      </c>
      <c r="E386" s="1" t="s">
        <v>39</v>
      </c>
      <c r="F386" s="1" t="s">
        <v>13</v>
      </c>
      <c r="G386" s="1" t="s">
        <v>44</v>
      </c>
      <c r="H386" s="1">
        <v>10</v>
      </c>
      <c r="I386" s="1">
        <v>1785.84</v>
      </c>
      <c r="J386" s="1">
        <v>17858.400000000001</v>
      </c>
      <c r="K386" s="1">
        <v>1995.3</v>
      </c>
      <c r="L386" s="1" t="s">
        <v>426</v>
      </c>
      <c r="M386" s="1" t="s">
        <v>16</v>
      </c>
      <c r="N386" s="1">
        <v>15863.100000000002</v>
      </c>
      <c r="O386" s="6">
        <v>0.11172893428302599</v>
      </c>
      <c r="P386" s="6">
        <v>0.125782476312953</v>
      </c>
    </row>
    <row r="387" spans="1:16" x14ac:dyDescent="0.3">
      <c r="A387" s="1">
        <v>386</v>
      </c>
      <c r="B387" s="2">
        <v>45363</v>
      </c>
      <c r="C387" s="2" t="str">
        <f>TEXT(Sales[[#This Row],[Date]],"mmmm")</f>
        <v>March</v>
      </c>
      <c r="D387" s="1" t="s">
        <v>38</v>
      </c>
      <c r="E387" s="1" t="s">
        <v>39</v>
      </c>
      <c r="F387" s="1" t="s">
        <v>25</v>
      </c>
      <c r="G387" s="1" t="s">
        <v>26</v>
      </c>
      <c r="H387" s="1">
        <v>89</v>
      </c>
      <c r="I387" s="1">
        <v>889.53</v>
      </c>
      <c r="J387" s="1">
        <v>79168.17</v>
      </c>
      <c r="K387" s="1">
        <v>19296.91</v>
      </c>
      <c r="L387" s="1" t="s">
        <v>427</v>
      </c>
      <c r="M387" s="1" t="s">
        <v>16</v>
      </c>
      <c r="N387" s="1">
        <v>59871.259999999995</v>
      </c>
      <c r="O387" s="6">
        <v>0.24374581350055199</v>
      </c>
      <c r="P387" s="6">
        <v>0.32230672947253802</v>
      </c>
    </row>
    <row r="388" spans="1:16" x14ac:dyDescent="0.3">
      <c r="A388" s="1">
        <v>387</v>
      </c>
      <c r="B388" s="2">
        <v>45456</v>
      </c>
      <c r="C388" s="2" t="str">
        <f>TEXT(Sales[[#This Row],[Date]],"mmmm")</f>
        <v>June</v>
      </c>
      <c r="D388" s="1" t="s">
        <v>38</v>
      </c>
      <c r="E388" s="1" t="s">
        <v>39</v>
      </c>
      <c r="F388" s="1" t="s">
        <v>13</v>
      </c>
      <c r="G388" s="1" t="s">
        <v>64</v>
      </c>
      <c r="H388" s="1">
        <v>56</v>
      </c>
      <c r="I388" s="1">
        <v>1372.23</v>
      </c>
      <c r="J388" s="1">
        <v>76844.88</v>
      </c>
      <c r="K388" s="1">
        <v>12169.64</v>
      </c>
      <c r="L388" s="1" t="s">
        <v>428</v>
      </c>
      <c r="M388" s="1" t="s">
        <v>16</v>
      </c>
      <c r="N388" s="1">
        <v>64675.240000000005</v>
      </c>
      <c r="O388" s="6">
        <v>0.15836630885493</v>
      </c>
      <c r="P388" s="6">
        <v>0.188165362818909</v>
      </c>
    </row>
    <row r="389" spans="1:16" x14ac:dyDescent="0.3">
      <c r="A389" s="1">
        <v>388</v>
      </c>
      <c r="B389" s="2">
        <v>45237</v>
      </c>
      <c r="C389" s="2" t="str">
        <f>TEXT(Sales[[#This Row],[Date]],"mmmm")</f>
        <v>November</v>
      </c>
      <c r="D389" s="1" t="s">
        <v>38</v>
      </c>
      <c r="E389" s="1" t="s">
        <v>39</v>
      </c>
      <c r="F389" s="1" t="s">
        <v>25</v>
      </c>
      <c r="G389" s="1" t="s">
        <v>46</v>
      </c>
      <c r="H389" s="1">
        <v>20</v>
      </c>
      <c r="I389" s="1">
        <v>195.48</v>
      </c>
      <c r="J389" s="1">
        <v>3909.6</v>
      </c>
      <c r="K389" s="1">
        <v>402.54</v>
      </c>
      <c r="L389" s="1" t="s">
        <v>429</v>
      </c>
      <c r="M389" s="1" t="s">
        <v>16</v>
      </c>
      <c r="N389" s="1">
        <v>3507.06</v>
      </c>
      <c r="O389" s="6">
        <v>0.10296193984039299</v>
      </c>
      <c r="P389" s="6">
        <v>0.114779901113753</v>
      </c>
    </row>
    <row r="390" spans="1:16" x14ac:dyDescent="0.3">
      <c r="A390" s="1">
        <v>389</v>
      </c>
      <c r="B390" s="2">
        <v>45140</v>
      </c>
      <c r="C390" s="2" t="str">
        <f>TEXT(Sales[[#This Row],[Date]],"mmmm")</f>
        <v>August</v>
      </c>
      <c r="D390" s="1" t="s">
        <v>11</v>
      </c>
      <c r="E390" s="1" t="s">
        <v>12</v>
      </c>
      <c r="F390" s="1" t="s">
        <v>17</v>
      </c>
      <c r="G390" s="1" t="s">
        <v>59</v>
      </c>
      <c r="H390" s="1">
        <v>68</v>
      </c>
      <c r="I390" s="1">
        <v>572.99</v>
      </c>
      <c r="J390" s="1">
        <v>38963.32</v>
      </c>
      <c r="K390" s="1">
        <v>5197.24</v>
      </c>
      <c r="L390" s="1" t="s">
        <v>430</v>
      </c>
      <c r="M390" s="1" t="s">
        <v>20</v>
      </c>
      <c r="N390" s="1">
        <v>33766.080000000002</v>
      </c>
      <c r="O390" s="6">
        <v>0.13338801724288399</v>
      </c>
      <c r="P390" s="6">
        <v>0.153918962461737</v>
      </c>
    </row>
    <row r="391" spans="1:16" x14ac:dyDescent="0.3">
      <c r="A391" s="1">
        <v>390</v>
      </c>
      <c r="B391" s="2">
        <v>45445</v>
      </c>
      <c r="C391" s="2" t="str">
        <f>TEXT(Sales[[#This Row],[Date]],"mmmm")</f>
        <v>June</v>
      </c>
      <c r="D391" s="1" t="s">
        <v>21</v>
      </c>
      <c r="E391" s="1" t="s">
        <v>22</v>
      </c>
      <c r="F391" s="1" t="s">
        <v>13</v>
      </c>
      <c r="G391" s="1" t="s">
        <v>34</v>
      </c>
      <c r="H391" s="1">
        <v>98</v>
      </c>
      <c r="I391" s="1">
        <v>178.81</v>
      </c>
      <c r="J391" s="1">
        <v>17523.38</v>
      </c>
      <c r="K391" s="1">
        <v>3697.16</v>
      </c>
      <c r="L391" s="1" t="s">
        <v>431</v>
      </c>
      <c r="M391" s="1" t="s">
        <v>16</v>
      </c>
      <c r="N391" s="1">
        <v>13826.220000000001</v>
      </c>
      <c r="O391" s="6">
        <v>0.210984410541802</v>
      </c>
      <c r="P391" s="6">
        <v>0.26740208097368601</v>
      </c>
    </row>
    <row r="392" spans="1:16" x14ac:dyDescent="0.3">
      <c r="A392" s="1">
        <v>391</v>
      </c>
      <c r="B392" s="2">
        <v>45496</v>
      </c>
      <c r="C392" s="2" t="str">
        <f>TEXT(Sales[[#This Row],[Date]],"mmmm")</f>
        <v>July</v>
      </c>
      <c r="D392" s="1" t="s">
        <v>38</v>
      </c>
      <c r="E392" s="1" t="s">
        <v>39</v>
      </c>
      <c r="F392" s="1" t="s">
        <v>30</v>
      </c>
      <c r="G392" s="1" t="s">
        <v>48</v>
      </c>
      <c r="H392" s="1">
        <v>56</v>
      </c>
      <c r="I392" s="1">
        <v>1993.74</v>
      </c>
      <c r="J392" s="1">
        <v>111649.44</v>
      </c>
      <c r="K392" s="1">
        <v>17262.23</v>
      </c>
      <c r="L392" s="1" t="s">
        <v>432</v>
      </c>
      <c r="M392" s="1" t="s">
        <v>16</v>
      </c>
      <c r="N392" s="1">
        <v>94387.21</v>
      </c>
      <c r="O392" s="6">
        <v>0.15461098595747499</v>
      </c>
      <c r="P392" s="6">
        <v>0.18288738484801101</v>
      </c>
    </row>
    <row r="393" spans="1:16" x14ac:dyDescent="0.3">
      <c r="A393" s="1">
        <v>392</v>
      </c>
      <c r="B393" s="2">
        <v>45761</v>
      </c>
      <c r="C393" s="2" t="str">
        <f>TEXT(Sales[[#This Row],[Date]],"mmmm")</f>
        <v>April</v>
      </c>
      <c r="D393" s="1" t="s">
        <v>28</v>
      </c>
      <c r="E393" s="1" t="s">
        <v>29</v>
      </c>
      <c r="F393" s="1" t="s">
        <v>17</v>
      </c>
      <c r="G393" s="1" t="s">
        <v>18</v>
      </c>
      <c r="H393" s="1">
        <v>35</v>
      </c>
      <c r="I393" s="1">
        <v>1153.21</v>
      </c>
      <c r="J393" s="1">
        <v>40362.35</v>
      </c>
      <c r="K393" s="1">
        <v>8909.3799999999992</v>
      </c>
      <c r="L393" s="1" t="s">
        <v>433</v>
      </c>
      <c r="M393" s="1" t="s">
        <v>20</v>
      </c>
      <c r="N393" s="1">
        <v>31452.97</v>
      </c>
      <c r="O393" s="6">
        <v>0.22073491756550301</v>
      </c>
      <c r="P393" s="6">
        <v>0.28326037254987402</v>
      </c>
    </row>
    <row r="394" spans="1:16" x14ac:dyDescent="0.3">
      <c r="A394" s="1">
        <v>393</v>
      </c>
      <c r="B394" s="2">
        <v>45461</v>
      </c>
      <c r="C394" s="2" t="str">
        <f>TEXT(Sales[[#This Row],[Date]],"mmmm")</f>
        <v>June</v>
      </c>
      <c r="D394" s="1" t="s">
        <v>28</v>
      </c>
      <c r="E394" s="1" t="s">
        <v>29</v>
      </c>
      <c r="F394" s="1" t="s">
        <v>13</v>
      </c>
      <c r="G394" s="1" t="s">
        <v>64</v>
      </c>
      <c r="H394" s="1">
        <v>60</v>
      </c>
      <c r="I394" s="1">
        <v>1372.23</v>
      </c>
      <c r="J394" s="1">
        <v>82333.8</v>
      </c>
      <c r="K394" s="1">
        <v>15309.01</v>
      </c>
      <c r="L394" s="1" t="s">
        <v>434</v>
      </c>
      <c r="M394" s="1" t="s">
        <v>20</v>
      </c>
      <c r="N394" s="1">
        <v>67024.790000000008</v>
      </c>
      <c r="O394" s="6">
        <v>0.185938338811035</v>
      </c>
      <c r="P394" s="6">
        <v>0.22840817554221399</v>
      </c>
    </row>
    <row r="395" spans="1:16" x14ac:dyDescent="0.3">
      <c r="A395" s="1">
        <v>394</v>
      </c>
      <c r="B395" s="2">
        <v>45508</v>
      </c>
      <c r="C395" s="2" t="str">
        <f>TEXT(Sales[[#This Row],[Date]],"mmmm")</f>
        <v>August</v>
      </c>
      <c r="D395" s="1" t="s">
        <v>28</v>
      </c>
      <c r="E395" s="1" t="s">
        <v>29</v>
      </c>
      <c r="F395" s="1" t="s">
        <v>13</v>
      </c>
      <c r="G395" s="1" t="s">
        <v>44</v>
      </c>
      <c r="H395" s="1">
        <v>20</v>
      </c>
      <c r="I395" s="1">
        <v>1785.84</v>
      </c>
      <c r="J395" s="1">
        <v>35716.800000000003</v>
      </c>
      <c r="K395" s="1">
        <v>3063.14</v>
      </c>
      <c r="L395" s="1" t="s">
        <v>435</v>
      </c>
      <c r="M395" s="1" t="s">
        <v>20</v>
      </c>
      <c r="N395" s="1">
        <v>32653.660000000003</v>
      </c>
      <c r="O395" s="6">
        <v>8.5761882363481604E-2</v>
      </c>
      <c r="P395" s="6">
        <v>9.3806942315195305E-2</v>
      </c>
    </row>
    <row r="396" spans="1:16" x14ac:dyDescent="0.3">
      <c r="A396" s="1">
        <v>395</v>
      </c>
      <c r="B396" s="2">
        <v>45304</v>
      </c>
      <c r="C396" s="2" t="str">
        <f>TEXT(Sales[[#This Row],[Date]],"mmmm")</f>
        <v>January</v>
      </c>
      <c r="D396" s="1" t="s">
        <v>38</v>
      </c>
      <c r="E396" s="1" t="s">
        <v>39</v>
      </c>
      <c r="F396" s="1" t="s">
        <v>13</v>
      </c>
      <c r="G396" s="1" t="s">
        <v>14</v>
      </c>
      <c r="H396" s="1">
        <v>13</v>
      </c>
      <c r="I396" s="1">
        <v>112.08</v>
      </c>
      <c r="J396" s="1">
        <v>1457.04</v>
      </c>
      <c r="K396" s="1">
        <v>102.82</v>
      </c>
      <c r="L396" s="1" t="s">
        <v>436</v>
      </c>
      <c r="M396" s="1" t="s">
        <v>20</v>
      </c>
      <c r="N396" s="1">
        <v>1354.22</v>
      </c>
      <c r="O396" s="6">
        <v>7.0567726349310897E-2</v>
      </c>
      <c r="P396" s="6">
        <v>7.59256250830736E-2</v>
      </c>
    </row>
    <row r="397" spans="1:16" x14ac:dyDescent="0.3">
      <c r="A397" s="1">
        <v>396</v>
      </c>
      <c r="B397" s="2">
        <v>45328</v>
      </c>
      <c r="C397" s="2" t="str">
        <f>TEXT(Sales[[#This Row],[Date]],"mmmm")</f>
        <v>February</v>
      </c>
      <c r="D397" s="1" t="s">
        <v>21</v>
      </c>
      <c r="E397" s="1" t="s">
        <v>22</v>
      </c>
      <c r="F397" s="1" t="s">
        <v>30</v>
      </c>
      <c r="G397" s="1" t="s">
        <v>31</v>
      </c>
      <c r="H397" s="1">
        <v>35</v>
      </c>
      <c r="I397" s="1">
        <v>634.45000000000005</v>
      </c>
      <c r="J397" s="1">
        <v>22205.75</v>
      </c>
      <c r="K397" s="1">
        <v>1267.8800000000001</v>
      </c>
      <c r="L397" s="1" t="s">
        <v>437</v>
      </c>
      <c r="M397" s="1" t="s">
        <v>16</v>
      </c>
      <c r="N397" s="1">
        <v>20937.87</v>
      </c>
      <c r="O397" s="6">
        <v>5.70969230942436E-2</v>
      </c>
      <c r="P397" s="6">
        <v>6.0554392591032402E-2</v>
      </c>
    </row>
    <row r="398" spans="1:16" x14ac:dyDescent="0.3">
      <c r="A398" s="1">
        <v>397</v>
      </c>
      <c r="B398" s="2">
        <v>45797</v>
      </c>
      <c r="C398" s="2" t="str">
        <f>TEXT(Sales[[#This Row],[Date]],"mmmm")</f>
        <v>May</v>
      </c>
      <c r="D398" s="1" t="s">
        <v>11</v>
      </c>
      <c r="E398" s="1" t="s">
        <v>12</v>
      </c>
      <c r="F398" s="1" t="s">
        <v>30</v>
      </c>
      <c r="G398" s="1" t="s">
        <v>42</v>
      </c>
      <c r="H398" s="1">
        <v>69</v>
      </c>
      <c r="I398" s="1">
        <v>582.80999999999995</v>
      </c>
      <c r="J398" s="1">
        <v>40213.89</v>
      </c>
      <c r="K398" s="1">
        <v>2858.82</v>
      </c>
      <c r="L398" s="1" t="s">
        <v>438</v>
      </c>
      <c r="M398" s="1" t="s">
        <v>36</v>
      </c>
      <c r="N398" s="1">
        <v>37355.07</v>
      </c>
      <c r="O398" s="6">
        <v>7.1090362061466794E-2</v>
      </c>
      <c r="P398" s="6">
        <v>7.6530976919598898E-2</v>
      </c>
    </row>
    <row r="399" spans="1:16" x14ac:dyDescent="0.3">
      <c r="A399" s="1">
        <v>398</v>
      </c>
      <c r="B399" s="2">
        <v>45780</v>
      </c>
      <c r="C399" s="2" t="str">
        <f>TEXT(Sales[[#This Row],[Date]],"mmmm")</f>
        <v>May</v>
      </c>
      <c r="D399" s="1" t="s">
        <v>38</v>
      </c>
      <c r="E399" s="1" t="s">
        <v>39</v>
      </c>
      <c r="F399" s="1" t="s">
        <v>13</v>
      </c>
      <c r="G399" s="1" t="s">
        <v>44</v>
      </c>
      <c r="H399" s="1">
        <v>81</v>
      </c>
      <c r="I399" s="1">
        <v>1785.84</v>
      </c>
      <c r="J399" s="1">
        <v>144653.04</v>
      </c>
      <c r="K399" s="1">
        <v>10183.879999999999</v>
      </c>
      <c r="L399" s="1" t="s">
        <v>439</v>
      </c>
      <c r="M399" s="1" t="s">
        <v>16</v>
      </c>
      <c r="N399" s="1">
        <v>134469.16</v>
      </c>
      <c r="O399" s="6">
        <v>7.0402115296021403E-2</v>
      </c>
      <c r="P399" s="6">
        <v>7.5733945240678197E-2</v>
      </c>
    </row>
    <row r="400" spans="1:16" x14ac:dyDescent="0.3">
      <c r="A400" s="1">
        <v>399</v>
      </c>
      <c r="B400" s="2">
        <v>45374</v>
      </c>
      <c r="C400" s="2" t="str">
        <f>TEXT(Sales[[#This Row],[Date]],"mmmm")</f>
        <v>March</v>
      </c>
      <c r="D400" s="1" t="s">
        <v>28</v>
      </c>
      <c r="E400" s="1" t="s">
        <v>29</v>
      </c>
      <c r="F400" s="1" t="s">
        <v>17</v>
      </c>
      <c r="G400" s="1" t="s">
        <v>59</v>
      </c>
      <c r="H400" s="1">
        <v>83</v>
      </c>
      <c r="I400" s="1">
        <v>572.99</v>
      </c>
      <c r="J400" s="1">
        <v>47558.17</v>
      </c>
      <c r="K400" s="1">
        <v>2861.39</v>
      </c>
      <c r="L400" s="1" t="s">
        <v>440</v>
      </c>
      <c r="M400" s="1" t="s">
        <v>36</v>
      </c>
      <c r="N400" s="1">
        <v>44696.78</v>
      </c>
      <c r="O400" s="6">
        <v>6.0166108157651998E-2</v>
      </c>
      <c r="P400" s="6">
        <v>6.4017810678979603E-2</v>
      </c>
    </row>
    <row r="401" spans="1:16" x14ac:dyDescent="0.3">
      <c r="A401" s="1">
        <v>400</v>
      </c>
      <c r="B401" s="2">
        <v>45836</v>
      </c>
      <c r="C401" s="2" t="str">
        <f>TEXT(Sales[[#This Row],[Date]],"mmmm")</f>
        <v>June</v>
      </c>
      <c r="D401" s="1" t="s">
        <v>38</v>
      </c>
      <c r="E401" s="1" t="s">
        <v>39</v>
      </c>
      <c r="F401" s="1" t="s">
        <v>25</v>
      </c>
      <c r="G401" s="1" t="s">
        <v>40</v>
      </c>
      <c r="H401" s="1">
        <v>11</v>
      </c>
      <c r="I401" s="1">
        <v>1958.07</v>
      </c>
      <c r="J401" s="1">
        <v>21538.77</v>
      </c>
      <c r="K401" s="1">
        <v>3038.59</v>
      </c>
      <c r="L401" s="1" t="s">
        <v>441</v>
      </c>
      <c r="M401" s="1" t="s">
        <v>20</v>
      </c>
      <c r="N401" s="1">
        <v>18500.18</v>
      </c>
      <c r="O401" s="6">
        <v>0.141075372456273</v>
      </c>
      <c r="P401" s="6">
        <v>0.16424651003395599</v>
      </c>
    </row>
    <row r="402" spans="1:16" x14ac:dyDescent="0.3">
      <c r="A402" s="1">
        <v>401</v>
      </c>
      <c r="B402" s="2">
        <v>45121</v>
      </c>
      <c r="C402" s="2" t="str">
        <f>TEXT(Sales[[#This Row],[Date]],"mmmm")</f>
        <v>July</v>
      </c>
      <c r="D402" s="1" t="s">
        <v>11</v>
      </c>
      <c r="E402" s="1" t="s">
        <v>12</v>
      </c>
      <c r="F402" s="1" t="s">
        <v>25</v>
      </c>
      <c r="G402" s="1" t="s">
        <v>26</v>
      </c>
      <c r="H402" s="1">
        <v>43</v>
      </c>
      <c r="I402" s="1">
        <v>889.53</v>
      </c>
      <c r="J402" s="1">
        <v>38249.79</v>
      </c>
      <c r="K402" s="1">
        <v>8909.42</v>
      </c>
      <c r="L402" s="1" t="s">
        <v>442</v>
      </c>
      <c r="M402" s="1" t="s">
        <v>20</v>
      </c>
      <c r="N402" s="1">
        <v>29340.370000000003</v>
      </c>
      <c r="O402" s="6">
        <v>0.2329272918884</v>
      </c>
      <c r="P402" s="6">
        <v>0.30365738400708597</v>
      </c>
    </row>
    <row r="403" spans="1:16" x14ac:dyDescent="0.3">
      <c r="A403" s="1">
        <v>402</v>
      </c>
      <c r="B403" s="2">
        <v>45831</v>
      </c>
      <c r="C403" s="2" t="str">
        <f>TEXT(Sales[[#This Row],[Date]],"mmmm")</f>
        <v>June</v>
      </c>
      <c r="D403" s="1" t="s">
        <v>38</v>
      </c>
      <c r="E403" s="1" t="s">
        <v>39</v>
      </c>
      <c r="F403" s="1" t="s">
        <v>25</v>
      </c>
      <c r="G403" s="1" t="s">
        <v>46</v>
      </c>
      <c r="H403" s="1">
        <v>76</v>
      </c>
      <c r="I403" s="1">
        <v>195.48</v>
      </c>
      <c r="J403" s="1">
        <v>14856.48</v>
      </c>
      <c r="K403" s="1">
        <v>2540.94</v>
      </c>
      <c r="L403" s="1" t="s">
        <v>443</v>
      </c>
      <c r="M403" s="1" t="s">
        <v>20</v>
      </c>
      <c r="N403" s="1">
        <v>12315.539999999999</v>
      </c>
      <c r="O403" s="6">
        <v>0.171032438370327</v>
      </c>
      <c r="P403" s="6">
        <v>0.206319820324566</v>
      </c>
    </row>
    <row r="404" spans="1:16" x14ac:dyDescent="0.3">
      <c r="A404" s="1">
        <v>403</v>
      </c>
      <c r="B404" s="2">
        <v>45697</v>
      </c>
      <c r="C404" s="2" t="str">
        <f>TEXT(Sales[[#This Row],[Date]],"mmmm")</f>
        <v>February</v>
      </c>
      <c r="D404" s="1" t="s">
        <v>38</v>
      </c>
      <c r="E404" s="1" t="s">
        <v>39</v>
      </c>
      <c r="F404" s="1" t="s">
        <v>13</v>
      </c>
      <c r="G404" s="1" t="s">
        <v>34</v>
      </c>
      <c r="H404" s="1">
        <v>4</v>
      </c>
      <c r="I404" s="1">
        <v>178.81</v>
      </c>
      <c r="J404" s="1">
        <v>715.24</v>
      </c>
      <c r="K404" s="1">
        <v>130.02000000000001</v>
      </c>
      <c r="L404" s="1" t="s">
        <v>444</v>
      </c>
      <c r="M404" s="1" t="s">
        <v>20</v>
      </c>
      <c r="N404" s="1">
        <v>585.22</v>
      </c>
      <c r="O404" s="6">
        <v>0.18178513505956001</v>
      </c>
      <c r="P404" s="6">
        <v>0.22217285807046899</v>
      </c>
    </row>
    <row r="405" spans="1:16" x14ac:dyDescent="0.3">
      <c r="A405" s="1">
        <v>404</v>
      </c>
      <c r="B405" s="2">
        <v>45457</v>
      </c>
      <c r="C405" s="2" t="str">
        <f>TEXT(Sales[[#This Row],[Date]],"mmmm")</f>
        <v>June</v>
      </c>
      <c r="D405" s="1" t="s">
        <v>28</v>
      </c>
      <c r="E405" s="1" t="s">
        <v>29</v>
      </c>
      <c r="F405" s="1" t="s">
        <v>17</v>
      </c>
      <c r="G405" s="1" t="s">
        <v>23</v>
      </c>
      <c r="H405" s="1">
        <v>13</v>
      </c>
      <c r="I405" s="1">
        <v>1939.75</v>
      </c>
      <c r="J405" s="1">
        <v>25216.75</v>
      </c>
      <c r="K405" s="1">
        <v>2740.94</v>
      </c>
      <c r="L405" s="1" t="s">
        <v>445</v>
      </c>
      <c r="M405" s="1" t="s">
        <v>20</v>
      </c>
      <c r="N405" s="1">
        <v>22475.81</v>
      </c>
      <c r="O405" s="6">
        <v>0.10869521250755899</v>
      </c>
      <c r="P405" s="6">
        <v>0.121950666071657</v>
      </c>
    </row>
    <row r="406" spans="1:16" x14ac:dyDescent="0.3">
      <c r="A406" s="1">
        <v>405</v>
      </c>
      <c r="B406" s="2">
        <v>45126</v>
      </c>
      <c r="C406" s="2" t="str">
        <f>TEXT(Sales[[#This Row],[Date]],"mmmm")</f>
        <v>July</v>
      </c>
      <c r="D406" s="1" t="s">
        <v>11</v>
      </c>
      <c r="E406" s="1" t="s">
        <v>12</v>
      </c>
      <c r="F406" s="1" t="s">
        <v>13</v>
      </c>
      <c r="G406" s="1" t="s">
        <v>14</v>
      </c>
      <c r="H406" s="1">
        <v>22</v>
      </c>
      <c r="I406" s="1">
        <v>112.08</v>
      </c>
      <c r="J406" s="1">
        <v>2465.7600000000002</v>
      </c>
      <c r="K406" s="1">
        <v>296.83999999999997</v>
      </c>
      <c r="L406" s="1" t="s">
        <v>446</v>
      </c>
      <c r="M406" s="1" t="s">
        <v>20</v>
      </c>
      <c r="N406" s="1">
        <v>2168.92</v>
      </c>
      <c r="O406" s="6">
        <v>0.120384790085004</v>
      </c>
      <c r="P406" s="6">
        <v>0.136860741751655</v>
      </c>
    </row>
    <row r="407" spans="1:16" x14ac:dyDescent="0.3">
      <c r="A407" s="1">
        <v>406</v>
      </c>
      <c r="B407" s="2">
        <v>45627</v>
      </c>
      <c r="C407" s="2" t="str">
        <f>TEXT(Sales[[#This Row],[Date]],"mmmm")</f>
        <v>December</v>
      </c>
      <c r="D407" s="1" t="s">
        <v>38</v>
      </c>
      <c r="E407" s="1" t="s">
        <v>39</v>
      </c>
      <c r="F407" s="1" t="s">
        <v>25</v>
      </c>
      <c r="G407" s="1" t="s">
        <v>26</v>
      </c>
      <c r="H407" s="1">
        <v>57</v>
      </c>
      <c r="I407" s="1">
        <v>889.53</v>
      </c>
      <c r="J407" s="1">
        <v>50703.21</v>
      </c>
      <c r="K407" s="1">
        <v>5619</v>
      </c>
      <c r="L407" s="1" t="s">
        <v>447</v>
      </c>
      <c r="M407" s="1" t="s">
        <v>16</v>
      </c>
      <c r="N407" s="1">
        <v>45084.21</v>
      </c>
      <c r="O407" s="6">
        <v>0.11082138586491901</v>
      </c>
      <c r="P407" s="6">
        <v>0.1246334359635</v>
      </c>
    </row>
    <row r="408" spans="1:16" x14ac:dyDescent="0.3">
      <c r="A408" s="1">
        <v>407</v>
      </c>
      <c r="B408" s="2">
        <v>45461</v>
      </c>
      <c r="C408" s="2" t="str">
        <f>TEXT(Sales[[#This Row],[Date]],"mmmm")</f>
        <v>June</v>
      </c>
      <c r="D408" s="1" t="s">
        <v>21</v>
      </c>
      <c r="E408" s="1" t="s">
        <v>22</v>
      </c>
      <c r="F408" s="1" t="s">
        <v>30</v>
      </c>
      <c r="G408" s="1" t="s">
        <v>31</v>
      </c>
      <c r="H408" s="1">
        <v>53</v>
      </c>
      <c r="I408" s="1">
        <v>634.45000000000005</v>
      </c>
      <c r="J408" s="1">
        <v>33625.85</v>
      </c>
      <c r="K408" s="1">
        <v>7060.02</v>
      </c>
      <c r="L408" s="1" t="s">
        <v>448</v>
      </c>
      <c r="M408" s="1" t="s">
        <v>20</v>
      </c>
      <c r="N408" s="1">
        <v>26565.829999999998</v>
      </c>
      <c r="O408" s="6">
        <v>0.20995811258302799</v>
      </c>
      <c r="P408" s="6">
        <v>0.26575567185365601</v>
      </c>
    </row>
    <row r="409" spans="1:16" x14ac:dyDescent="0.3">
      <c r="A409" s="1">
        <v>408</v>
      </c>
      <c r="B409" s="2">
        <v>45837</v>
      </c>
      <c r="C409" s="2" t="str">
        <f>TEXT(Sales[[#This Row],[Date]],"mmmm")</f>
        <v>June</v>
      </c>
      <c r="D409" s="1" t="s">
        <v>21</v>
      </c>
      <c r="E409" s="1" t="s">
        <v>22</v>
      </c>
      <c r="F409" s="1" t="s">
        <v>13</v>
      </c>
      <c r="G409" s="1" t="s">
        <v>14</v>
      </c>
      <c r="H409" s="1">
        <v>78</v>
      </c>
      <c r="I409" s="1">
        <v>112.08</v>
      </c>
      <c r="J409" s="1">
        <v>8742.24</v>
      </c>
      <c r="K409" s="1">
        <v>1506.06</v>
      </c>
      <c r="L409" s="1" t="s">
        <v>449</v>
      </c>
      <c r="M409" s="1" t="s">
        <v>20</v>
      </c>
      <c r="N409" s="1">
        <v>7236.18</v>
      </c>
      <c r="O409" s="6">
        <v>0.172273925218251</v>
      </c>
      <c r="P409" s="6">
        <v>0.20812915101614399</v>
      </c>
    </row>
    <row r="410" spans="1:16" x14ac:dyDescent="0.3">
      <c r="A410" s="1">
        <v>409</v>
      </c>
      <c r="B410" s="2">
        <v>45810</v>
      </c>
      <c r="C410" s="2" t="str">
        <f>TEXT(Sales[[#This Row],[Date]],"mmmm")</f>
        <v>June</v>
      </c>
      <c r="D410" s="1" t="s">
        <v>38</v>
      </c>
      <c r="E410" s="1" t="s">
        <v>39</v>
      </c>
      <c r="F410" s="1" t="s">
        <v>25</v>
      </c>
      <c r="G410" s="1" t="s">
        <v>77</v>
      </c>
      <c r="H410" s="1">
        <v>96</v>
      </c>
      <c r="I410" s="1">
        <v>742.49</v>
      </c>
      <c r="J410" s="1">
        <v>71279.039999999994</v>
      </c>
      <c r="K410" s="1">
        <v>11915.9</v>
      </c>
      <c r="L410" s="1" t="s">
        <v>450</v>
      </c>
      <c r="M410" s="1" t="s">
        <v>20</v>
      </c>
      <c r="N410" s="1">
        <v>59363.139999999992</v>
      </c>
      <c r="O410" s="6">
        <v>0.16717256573601399</v>
      </c>
      <c r="P410" s="6">
        <v>0.200728937182231</v>
      </c>
    </row>
    <row r="411" spans="1:16" x14ac:dyDescent="0.3">
      <c r="A411" s="1">
        <v>410</v>
      </c>
      <c r="B411" s="2">
        <v>45116</v>
      </c>
      <c r="C411" s="2" t="str">
        <f>TEXT(Sales[[#This Row],[Date]],"mmmm")</f>
        <v>July</v>
      </c>
      <c r="D411" s="1" t="s">
        <v>21</v>
      </c>
      <c r="E411" s="1" t="s">
        <v>22</v>
      </c>
      <c r="F411" s="1" t="s">
        <v>13</v>
      </c>
      <c r="G411" s="1" t="s">
        <v>34</v>
      </c>
      <c r="H411" s="1">
        <v>37</v>
      </c>
      <c r="I411" s="1">
        <v>178.81</v>
      </c>
      <c r="J411" s="1">
        <v>6615.97</v>
      </c>
      <c r="K411" s="1">
        <v>851.87</v>
      </c>
      <c r="L411" s="1" t="s">
        <v>451</v>
      </c>
      <c r="M411" s="1" t="s">
        <v>20</v>
      </c>
      <c r="N411" s="1">
        <v>5764.1</v>
      </c>
      <c r="O411" s="6">
        <v>0.128759652779562</v>
      </c>
      <c r="P411" s="6">
        <v>0.14778890026196601</v>
      </c>
    </row>
    <row r="412" spans="1:16" x14ac:dyDescent="0.3">
      <c r="A412" s="1">
        <v>411</v>
      </c>
      <c r="B412" s="2">
        <v>45141</v>
      </c>
      <c r="C412" s="2" t="str">
        <f>TEXT(Sales[[#This Row],[Date]],"mmmm")</f>
        <v>August</v>
      </c>
      <c r="D412" s="1" t="s">
        <v>11</v>
      </c>
      <c r="E412" s="1" t="s">
        <v>12</v>
      </c>
      <c r="F412" s="1" t="s">
        <v>13</v>
      </c>
      <c r="G412" s="1" t="s">
        <v>14</v>
      </c>
      <c r="H412" s="1">
        <v>45</v>
      </c>
      <c r="I412" s="1">
        <v>112.08</v>
      </c>
      <c r="J412" s="1">
        <v>5043.6000000000004</v>
      </c>
      <c r="K412" s="1">
        <v>1146.8800000000001</v>
      </c>
      <c r="L412" s="1" t="s">
        <v>452</v>
      </c>
      <c r="M412" s="1" t="s">
        <v>16</v>
      </c>
      <c r="N412" s="1">
        <v>3896.7200000000003</v>
      </c>
      <c r="O412" s="6">
        <v>0.22739313188992</v>
      </c>
      <c r="P412" s="6">
        <v>0.29431932497074498</v>
      </c>
    </row>
    <row r="413" spans="1:16" x14ac:dyDescent="0.3">
      <c r="A413" s="1">
        <v>412</v>
      </c>
      <c r="B413" s="2">
        <v>45719</v>
      </c>
      <c r="C413" s="2" t="str">
        <f>TEXT(Sales[[#This Row],[Date]],"mmmm")</f>
        <v>March</v>
      </c>
      <c r="D413" s="1" t="s">
        <v>28</v>
      </c>
      <c r="E413" s="1" t="s">
        <v>29</v>
      </c>
      <c r="F413" s="1" t="s">
        <v>30</v>
      </c>
      <c r="G413" s="1" t="s">
        <v>48</v>
      </c>
      <c r="H413" s="1">
        <v>9</v>
      </c>
      <c r="I413" s="1">
        <v>1993.74</v>
      </c>
      <c r="J413" s="1">
        <v>17943.66</v>
      </c>
      <c r="K413" s="1">
        <v>3968.99</v>
      </c>
      <c r="L413" s="1" t="s">
        <v>453</v>
      </c>
      <c r="M413" s="1" t="s">
        <v>16</v>
      </c>
      <c r="N413" s="1">
        <v>13974.67</v>
      </c>
      <c r="O413" s="6">
        <v>0.221191774699253</v>
      </c>
      <c r="P413" s="6">
        <v>0.28401314664317601</v>
      </c>
    </row>
    <row r="414" spans="1:16" x14ac:dyDescent="0.3">
      <c r="A414" s="1">
        <v>413</v>
      </c>
      <c r="B414" s="2">
        <v>45697</v>
      </c>
      <c r="C414" s="2" t="str">
        <f>TEXT(Sales[[#This Row],[Date]],"mmmm")</f>
        <v>February</v>
      </c>
      <c r="D414" s="1" t="s">
        <v>21</v>
      </c>
      <c r="E414" s="1" t="s">
        <v>22</v>
      </c>
      <c r="F414" s="1" t="s">
        <v>17</v>
      </c>
      <c r="G414" s="1" t="s">
        <v>18</v>
      </c>
      <c r="H414" s="1">
        <v>10</v>
      </c>
      <c r="I414" s="1">
        <v>1153.21</v>
      </c>
      <c r="J414" s="1">
        <v>11532.1</v>
      </c>
      <c r="K414" s="1">
        <v>892.28</v>
      </c>
      <c r="L414" s="1" t="s">
        <v>454</v>
      </c>
      <c r="M414" s="1" t="s">
        <v>36</v>
      </c>
      <c r="N414" s="1">
        <v>10639.82</v>
      </c>
      <c r="O414" s="6">
        <v>7.7373591973708203E-2</v>
      </c>
      <c r="P414" s="6">
        <v>8.3862320979114294E-2</v>
      </c>
    </row>
    <row r="415" spans="1:16" x14ac:dyDescent="0.3">
      <c r="A415" s="1">
        <v>414</v>
      </c>
      <c r="B415" s="2">
        <v>45677</v>
      </c>
      <c r="C415" s="2" t="str">
        <f>TEXT(Sales[[#This Row],[Date]],"mmmm")</f>
        <v>January</v>
      </c>
      <c r="D415" s="1" t="s">
        <v>11</v>
      </c>
      <c r="E415" s="1" t="s">
        <v>12</v>
      </c>
      <c r="F415" s="1" t="s">
        <v>17</v>
      </c>
      <c r="G415" s="1" t="s">
        <v>23</v>
      </c>
      <c r="H415" s="1">
        <v>83</v>
      </c>
      <c r="I415" s="1">
        <v>1939.75</v>
      </c>
      <c r="J415" s="1">
        <v>160999.25</v>
      </c>
      <c r="K415" s="1">
        <v>36206.01</v>
      </c>
      <c r="L415" s="1" t="s">
        <v>455</v>
      </c>
      <c r="M415" s="1" t="s">
        <v>16</v>
      </c>
      <c r="N415" s="1">
        <v>124793.23999999999</v>
      </c>
      <c r="O415" s="6">
        <v>0.22488309728150899</v>
      </c>
      <c r="P415" s="6">
        <v>0.29012797488069098</v>
      </c>
    </row>
    <row r="416" spans="1:16" x14ac:dyDescent="0.3">
      <c r="A416" s="1">
        <v>415</v>
      </c>
      <c r="B416" s="2">
        <v>45793</v>
      </c>
      <c r="C416" s="2" t="str">
        <f>TEXT(Sales[[#This Row],[Date]],"mmmm")</f>
        <v>May</v>
      </c>
      <c r="D416" s="1" t="s">
        <v>28</v>
      </c>
      <c r="E416" s="1" t="s">
        <v>29</v>
      </c>
      <c r="F416" s="1" t="s">
        <v>25</v>
      </c>
      <c r="G416" s="1" t="s">
        <v>46</v>
      </c>
      <c r="H416" s="1">
        <v>27</v>
      </c>
      <c r="I416" s="1">
        <v>195.48</v>
      </c>
      <c r="J416" s="1">
        <v>5277.96</v>
      </c>
      <c r="K416" s="1">
        <v>539.07000000000005</v>
      </c>
      <c r="L416" s="1" t="s">
        <v>456</v>
      </c>
      <c r="M416" s="1" t="s">
        <v>20</v>
      </c>
      <c r="N416" s="1">
        <v>4738.8900000000003</v>
      </c>
      <c r="O416" s="6">
        <v>0.102136052565764</v>
      </c>
      <c r="P416" s="6">
        <v>0.113754486810202</v>
      </c>
    </row>
    <row r="417" spans="1:16" x14ac:dyDescent="0.3">
      <c r="A417" s="1">
        <v>416</v>
      </c>
      <c r="B417" s="2">
        <v>45551</v>
      </c>
      <c r="C417" s="2" t="str">
        <f>TEXT(Sales[[#This Row],[Date]],"mmmm")</f>
        <v>September</v>
      </c>
      <c r="D417" s="1" t="s">
        <v>11</v>
      </c>
      <c r="E417" s="1" t="s">
        <v>12</v>
      </c>
      <c r="F417" s="1" t="s">
        <v>25</v>
      </c>
      <c r="G417" s="1" t="s">
        <v>77</v>
      </c>
      <c r="H417" s="1">
        <v>67</v>
      </c>
      <c r="I417" s="1">
        <v>742.49</v>
      </c>
      <c r="J417" s="1">
        <v>49746.83</v>
      </c>
      <c r="K417" s="1">
        <v>9015.51</v>
      </c>
      <c r="L417" s="1" t="s">
        <v>457</v>
      </c>
      <c r="M417" s="1" t="s">
        <v>16</v>
      </c>
      <c r="N417" s="1">
        <v>40731.32</v>
      </c>
      <c r="O417" s="6">
        <v>0.18122782898930401</v>
      </c>
      <c r="P417" s="6">
        <v>0.22134097299080899</v>
      </c>
    </row>
    <row r="418" spans="1:16" x14ac:dyDescent="0.3">
      <c r="A418" s="1">
        <v>417</v>
      </c>
      <c r="B418" s="2">
        <v>45741</v>
      </c>
      <c r="C418" s="2" t="str">
        <f>TEXT(Sales[[#This Row],[Date]],"mmmm")</f>
        <v>March</v>
      </c>
      <c r="D418" s="1" t="s">
        <v>11</v>
      </c>
      <c r="E418" s="1" t="s">
        <v>12</v>
      </c>
      <c r="F418" s="1" t="s">
        <v>30</v>
      </c>
      <c r="G418" s="1" t="s">
        <v>42</v>
      </c>
      <c r="H418" s="1">
        <v>95</v>
      </c>
      <c r="I418" s="1">
        <v>582.80999999999995</v>
      </c>
      <c r="J418" s="1">
        <v>55366.95</v>
      </c>
      <c r="K418" s="1">
        <v>5835.14</v>
      </c>
      <c r="L418" s="1" t="s">
        <v>458</v>
      </c>
      <c r="M418" s="1" t="s">
        <v>36</v>
      </c>
      <c r="N418" s="1">
        <v>49531.81</v>
      </c>
      <c r="O418" s="6">
        <v>0.105390309561932</v>
      </c>
      <c r="P418" s="6">
        <v>0.117805910989322</v>
      </c>
    </row>
    <row r="419" spans="1:16" x14ac:dyDescent="0.3">
      <c r="A419" s="1">
        <v>418</v>
      </c>
      <c r="B419" s="2">
        <v>45658</v>
      </c>
      <c r="C419" s="2" t="str">
        <f>TEXT(Sales[[#This Row],[Date]],"mmmm")</f>
        <v>January</v>
      </c>
      <c r="D419" s="1" t="s">
        <v>21</v>
      </c>
      <c r="E419" s="1" t="s">
        <v>22</v>
      </c>
      <c r="F419" s="1" t="s">
        <v>30</v>
      </c>
      <c r="G419" s="1" t="s">
        <v>42</v>
      </c>
      <c r="H419" s="1">
        <v>40</v>
      </c>
      <c r="I419" s="1">
        <v>582.80999999999995</v>
      </c>
      <c r="J419" s="1">
        <v>23312.400000000001</v>
      </c>
      <c r="K419" s="1">
        <v>1515.01</v>
      </c>
      <c r="L419" s="1" t="s">
        <v>459</v>
      </c>
      <c r="M419" s="1" t="s">
        <v>16</v>
      </c>
      <c r="N419" s="1">
        <v>21797.390000000003</v>
      </c>
      <c r="O419" s="6">
        <v>6.4987302894596893E-2</v>
      </c>
      <c r="P419" s="6">
        <v>6.9504192933190601E-2</v>
      </c>
    </row>
    <row r="420" spans="1:16" x14ac:dyDescent="0.3">
      <c r="A420" s="1">
        <v>419</v>
      </c>
      <c r="B420" s="2">
        <v>45667</v>
      </c>
      <c r="C420" s="2" t="str">
        <f>TEXT(Sales[[#This Row],[Date]],"mmmm")</f>
        <v>January</v>
      </c>
      <c r="D420" s="1" t="s">
        <v>21</v>
      </c>
      <c r="E420" s="1" t="s">
        <v>22</v>
      </c>
      <c r="F420" s="1" t="s">
        <v>30</v>
      </c>
      <c r="G420" s="1" t="s">
        <v>42</v>
      </c>
      <c r="H420" s="1">
        <v>37</v>
      </c>
      <c r="I420" s="1">
        <v>582.80999999999995</v>
      </c>
      <c r="J420" s="1">
        <v>21563.97</v>
      </c>
      <c r="K420" s="1">
        <v>2856.36</v>
      </c>
      <c r="L420" s="1" t="s">
        <v>460</v>
      </c>
      <c r="M420" s="1" t="s">
        <v>16</v>
      </c>
      <c r="N420" s="1">
        <v>18707.61</v>
      </c>
      <c r="O420" s="6">
        <v>0.13245983925965399</v>
      </c>
      <c r="P420" s="6">
        <v>0.152684388866349</v>
      </c>
    </row>
    <row r="421" spans="1:16" x14ac:dyDescent="0.3">
      <c r="A421" s="1">
        <v>420</v>
      </c>
      <c r="B421" s="2">
        <v>45166</v>
      </c>
      <c r="C421" s="2" t="str">
        <f>TEXT(Sales[[#This Row],[Date]],"mmmm")</f>
        <v>August</v>
      </c>
      <c r="D421" s="1" t="s">
        <v>11</v>
      </c>
      <c r="E421" s="1" t="s">
        <v>12</v>
      </c>
      <c r="F421" s="1" t="s">
        <v>13</v>
      </c>
      <c r="G421" s="1" t="s">
        <v>34</v>
      </c>
      <c r="H421" s="1">
        <v>13</v>
      </c>
      <c r="I421" s="1">
        <v>178.81</v>
      </c>
      <c r="J421" s="1">
        <v>2324.5300000000002</v>
      </c>
      <c r="K421" s="1">
        <v>133.38</v>
      </c>
      <c r="L421" s="1" t="s">
        <v>461</v>
      </c>
      <c r="M421" s="1" t="s">
        <v>36</v>
      </c>
      <c r="N421" s="1">
        <v>2191.15</v>
      </c>
      <c r="O421" s="6">
        <v>5.73793412001566E-2</v>
      </c>
      <c r="P421" s="6">
        <v>6.0872144764164901E-2</v>
      </c>
    </row>
    <row r="422" spans="1:16" x14ac:dyDescent="0.3">
      <c r="A422" s="1">
        <v>421</v>
      </c>
      <c r="B422" s="2">
        <v>45737</v>
      </c>
      <c r="C422" s="2" t="str">
        <f>TEXT(Sales[[#This Row],[Date]],"mmmm")</f>
        <v>March</v>
      </c>
      <c r="D422" s="1" t="s">
        <v>28</v>
      </c>
      <c r="E422" s="1" t="s">
        <v>29</v>
      </c>
      <c r="F422" s="1" t="s">
        <v>13</v>
      </c>
      <c r="G422" s="1" t="s">
        <v>34</v>
      </c>
      <c r="H422" s="1">
        <v>1</v>
      </c>
      <c r="I422" s="1">
        <v>178.81</v>
      </c>
      <c r="J422" s="1">
        <v>178.81</v>
      </c>
      <c r="K422" s="1">
        <v>25.7</v>
      </c>
      <c r="L422" s="1" t="s">
        <v>462</v>
      </c>
      <c r="M422" s="1" t="s">
        <v>20</v>
      </c>
      <c r="N422" s="1">
        <v>153.11000000000001</v>
      </c>
      <c r="O422" s="6">
        <v>0.143727979419496</v>
      </c>
      <c r="P422" s="6">
        <v>0.16785317745411801</v>
      </c>
    </row>
    <row r="423" spans="1:16" x14ac:dyDescent="0.3">
      <c r="A423" s="1">
        <v>422</v>
      </c>
      <c r="B423" s="2">
        <v>45226</v>
      </c>
      <c r="C423" s="2" t="str">
        <f>TEXT(Sales[[#This Row],[Date]],"mmmm")</f>
        <v>October</v>
      </c>
      <c r="D423" s="1" t="s">
        <v>38</v>
      </c>
      <c r="E423" s="1" t="s">
        <v>39</v>
      </c>
      <c r="F423" s="1" t="s">
        <v>25</v>
      </c>
      <c r="G423" s="1" t="s">
        <v>77</v>
      </c>
      <c r="H423" s="1">
        <v>23</v>
      </c>
      <c r="I423" s="1">
        <v>742.49</v>
      </c>
      <c r="J423" s="1">
        <v>17077.27</v>
      </c>
      <c r="K423" s="1">
        <v>3864.54</v>
      </c>
      <c r="L423" s="1" t="s">
        <v>463</v>
      </c>
      <c r="M423" s="1" t="s">
        <v>16</v>
      </c>
      <c r="N423" s="1">
        <v>13212.73</v>
      </c>
      <c r="O423" s="6">
        <v>0.22629729459099701</v>
      </c>
      <c r="P423" s="6">
        <v>0.29248610998635399</v>
      </c>
    </row>
    <row r="424" spans="1:16" x14ac:dyDescent="0.3">
      <c r="A424" s="1">
        <v>423</v>
      </c>
      <c r="B424" s="2">
        <v>45288</v>
      </c>
      <c r="C424" s="2" t="str">
        <f>TEXT(Sales[[#This Row],[Date]],"mmmm")</f>
        <v>December</v>
      </c>
      <c r="D424" s="1" t="s">
        <v>11</v>
      </c>
      <c r="E424" s="1" t="s">
        <v>12</v>
      </c>
      <c r="F424" s="1" t="s">
        <v>13</v>
      </c>
      <c r="G424" s="1" t="s">
        <v>44</v>
      </c>
      <c r="H424" s="1">
        <v>7</v>
      </c>
      <c r="I424" s="1">
        <v>1785.84</v>
      </c>
      <c r="J424" s="1">
        <v>12500.88</v>
      </c>
      <c r="K424" s="1">
        <v>2171.64</v>
      </c>
      <c r="L424" s="1" t="s">
        <v>464</v>
      </c>
      <c r="M424" s="1" t="s">
        <v>16</v>
      </c>
      <c r="N424" s="1">
        <v>10329.24</v>
      </c>
      <c r="O424" s="6">
        <v>0.173718970184499</v>
      </c>
      <c r="P424" s="6">
        <v>0.210241992634502</v>
      </c>
    </row>
    <row r="425" spans="1:16" x14ac:dyDescent="0.3">
      <c r="A425" s="1">
        <v>424</v>
      </c>
      <c r="B425" s="2">
        <v>45409</v>
      </c>
      <c r="C425" s="2" t="str">
        <f>TEXT(Sales[[#This Row],[Date]],"mmmm")</f>
        <v>April</v>
      </c>
      <c r="D425" s="1" t="s">
        <v>28</v>
      </c>
      <c r="E425" s="1" t="s">
        <v>29</v>
      </c>
      <c r="F425" s="1" t="s">
        <v>17</v>
      </c>
      <c r="G425" s="1" t="s">
        <v>18</v>
      </c>
      <c r="H425" s="1">
        <v>52</v>
      </c>
      <c r="I425" s="1">
        <v>1153.21</v>
      </c>
      <c r="J425" s="1">
        <v>59966.92</v>
      </c>
      <c r="K425" s="1">
        <v>8859.91</v>
      </c>
      <c r="L425" s="1" t="s">
        <v>465</v>
      </c>
      <c r="M425" s="1" t="s">
        <v>16</v>
      </c>
      <c r="N425" s="1">
        <v>51107.009999999995</v>
      </c>
      <c r="O425" s="6">
        <v>0.14774662430553401</v>
      </c>
      <c r="P425" s="6">
        <v>0.17335997547107501</v>
      </c>
    </row>
    <row r="426" spans="1:16" x14ac:dyDescent="0.3">
      <c r="A426" s="1">
        <v>425</v>
      </c>
      <c r="B426" s="2">
        <v>45597</v>
      </c>
      <c r="C426" s="2" t="str">
        <f>TEXT(Sales[[#This Row],[Date]],"mmmm")</f>
        <v>November</v>
      </c>
      <c r="D426" s="1" t="s">
        <v>28</v>
      </c>
      <c r="E426" s="1" t="s">
        <v>29</v>
      </c>
      <c r="F426" s="1" t="s">
        <v>13</v>
      </c>
      <c r="G426" s="1" t="s">
        <v>34</v>
      </c>
      <c r="H426" s="1">
        <v>96</v>
      </c>
      <c r="I426" s="1">
        <v>178.81</v>
      </c>
      <c r="J426" s="1">
        <v>17165.759999999998</v>
      </c>
      <c r="K426" s="1">
        <v>3255.79</v>
      </c>
      <c r="L426" s="1" t="s">
        <v>466</v>
      </c>
      <c r="M426" s="1" t="s">
        <v>20</v>
      </c>
      <c r="N426" s="1">
        <v>13909.969999999998</v>
      </c>
      <c r="O426" s="6">
        <v>0.18966768730309599</v>
      </c>
      <c r="P426" s="6">
        <v>0.23406161192295899</v>
      </c>
    </row>
    <row r="427" spans="1:16" x14ac:dyDescent="0.3">
      <c r="A427" s="1">
        <v>426</v>
      </c>
      <c r="B427" s="2">
        <v>45652</v>
      </c>
      <c r="C427" s="2" t="str">
        <f>TEXT(Sales[[#This Row],[Date]],"mmmm")</f>
        <v>December</v>
      </c>
      <c r="D427" s="1" t="s">
        <v>38</v>
      </c>
      <c r="E427" s="1" t="s">
        <v>39</v>
      </c>
      <c r="F427" s="1" t="s">
        <v>17</v>
      </c>
      <c r="G427" s="1" t="s">
        <v>51</v>
      </c>
      <c r="H427" s="1">
        <v>27</v>
      </c>
      <c r="I427" s="1">
        <v>1342.99</v>
      </c>
      <c r="J427" s="1">
        <v>36260.730000000003</v>
      </c>
      <c r="K427" s="1">
        <v>3830.92</v>
      </c>
      <c r="L427" s="1" t="s">
        <v>467</v>
      </c>
      <c r="M427" s="1" t="s">
        <v>16</v>
      </c>
      <c r="N427" s="1">
        <v>32429.810000000005</v>
      </c>
      <c r="O427" s="6">
        <v>0.105649279537395</v>
      </c>
      <c r="P427" s="6">
        <v>0.11812958509470101</v>
      </c>
    </row>
    <row r="428" spans="1:16" x14ac:dyDescent="0.3">
      <c r="A428" s="1">
        <v>427</v>
      </c>
      <c r="B428" s="2">
        <v>45262</v>
      </c>
      <c r="C428" s="2" t="str">
        <f>TEXT(Sales[[#This Row],[Date]],"mmmm")</f>
        <v>December</v>
      </c>
      <c r="D428" s="1" t="s">
        <v>28</v>
      </c>
      <c r="E428" s="1" t="s">
        <v>29</v>
      </c>
      <c r="F428" s="1" t="s">
        <v>25</v>
      </c>
      <c r="G428" s="1" t="s">
        <v>46</v>
      </c>
      <c r="H428" s="1">
        <v>27</v>
      </c>
      <c r="I428" s="1">
        <v>195.48</v>
      </c>
      <c r="J428" s="1">
        <v>5277.96</v>
      </c>
      <c r="K428" s="1">
        <v>1270.58</v>
      </c>
      <c r="L428" s="1" t="s">
        <v>468</v>
      </c>
      <c r="M428" s="1" t="s">
        <v>20</v>
      </c>
      <c r="N428" s="1">
        <v>4007.38</v>
      </c>
      <c r="O428" s="6">
        <v>0.240733162055036</v>
      </c>
      <c r="P428" s="6">
        <v>0.31706002425524898</v>
      </c>
    </row>
    <row r="429" spans="1:16" x14ac:dyDescent="0.3">
      <c r="A429" s="1">
        <v>428</v>
      </c>
      <c r="B429" s="2">
        <v>45266</v>
      </c>
      <c r="C429" s="2" t="str">
        <f>TEXT(Sales[[#This Row],[Date]],"mmmm")</f>
        <v>December</v>
      </c>
      <c r="D429" s="1" t="s">
        <v>21</v>
      </c>
      <c r="E429" s="1" t="s">
        <v>22</v>
      </c>
      <c r="F429" s="1" t="s">
        <v>25</v>
      </c>
      <c r="G429" s="1" t="s">
        <v>26</v>
      </c>
      <c r="H429" s="1">
        <v>94</v>
      </c>
      <c r="I429" s="1">
        <v>889.53</v>
      </c>
      <c r="J429" s="1">
        <v>83615.820000000007</v>
      </c>
      <c r="K429" s="1">
        <v>12175.05</v>
      </c>
      <c r="L429" s="1" t="s">
        <v>469</v>
      </c>
      <c r="M429" s="1" t="s">
        <v>36</v>
      </c>
      <c r="N429" s="1">
        <v>71440.77</v>
      </c>
      <c r="O429" s="6">
        <v>0.14560701551452801</v>
      </c>
      <c r="P429" s="6">
        <v>0.17042159539993801</v>
      </c>
    </row>
    <row r="430" spans="1:16" x14ac:dyDescent="0.3">
      <c r="A430" s="1">
        <v>429</v>
      </c>
      <c r="B430" s="2">
        <v>45840</v>
      </c>
      <c r="C430" s="2" t="str">
        <f>TEXT(Sales[[#This Row],[Date]],"mmmm")</f>
        <v>July</v>
      </c>
      <c r="D430" s="1" t="s">
        <v>11</v>
      </c>
      <c r="E430" s="1" t="s">
        <v>12</v>
      </c>
      <c r="F430" s="1" t="s">
        <v>13</v>
      </c>
      <c r="G430" s="1" t="s">
        <v>64</v>
      </c>
      <c r="H430" s="1">
        <v>53</v>
      </c>
      <c r="I430" s="1">
        <v>1372.23</v>
      </c>
      <c r="J430" s="1">
        <v>72728.19</v>
      </c>
      <c r="K430" s="1">
        <v>13662.63</v>
      </c>
      <c r="L430" s="1" t="s">
        <v>470</v>
      </c>
      <c r="M430" s="1" t="s">
        <v>20</v>
      </c>
      <c r="N430" s="1">
        <v>59065.560000000005</v>
      </c>
      <c r="O430" s="6">
        <v>0.18785879313097201</v>
      </c>
      <c r="P430" s="6">
        <v>0.23131296816622099</v>
      </c>
    </row>
    <row r="431" spans="1:16" x14ac:dyDescent="0.3">
      <c r="A431" s="1">
        <v>430</v>
      </c>
      <c r="B431" s="2">
        <v>45553</v>
      </c>
      <c r="C431" s="2" t="str">
        <f>TEXT(Sales[[#This Row],[Date]],"mmmm")</f>
        <v>September</v>
      </c>
      <c r="D431" s="1" t="s">
        <v>11</v>
      </c>
      <c r="E431" s="1" t="s">
        <v>12</v>
      </c>
      <c r="F431" s="1" t="s">
        <v>25</v>
      </c>
      <c r="G431" s="1" t="s">
        <v>26</v>
      </c>
      <c r="H431" s="1">
        <v>28</v>
      </c>
      <c r="I431" s="1">
        <v>889.53</v>
      </c>
      <c r="J431" s="1">
        <v>24906.84</v>
      </c>
      <c r="K431" s="1">
        <v>6033.45</v>
      </c>
      <c r="L431" s="1" t="s">
        <v>471</v>
      </c>
      <c r="M431" s="1" t="s">
        <v>16</v>
      </c>
      <c r="N431" s="1">
        <v>18873.39</v>
      </c>
      <c r="O431" s="6">
        <v>0.24224068569116</v>
      </c>
      <c r="P431" s="6">
        <v>0.31968024822249702</v>
      </c>
    </row>
    <row r="432" spans="1:16" x14ac:dyDescent="0.3">
      <c r="A432" s="1">
        <v>431</v>
      </c>
      <c r="B432" s="2">
        <v>45747</v>
      </c>
      <c r="C432" s="2" t="str">
        <f>TEXT(Sales[[#This Row],[Date]],"mmmm")</f>
        <v>March</v>
      </c>
      <c r="D432" s="1" t="s">
        <v>11</v>
      </c>
      <c r="E432" s="1" t="s">
        <v>12</v>
      </c>
      <c r="F432" s="1" t="s">
        <v>30</v>
      </c>
      <c r="G432" s="1" t="s">
        <v>31</v>
      </c>
      <c r="H432" s="1">
        <v>95</v>
      </c>
      <c r="I432" s="1">
        <v>634.45000000000005</v>
      </c>
      <c r="J432" s="1">
        <v>60272.75</v>
      </c>
      <c r="K432" s="1">
        <v>12767.17</v>
      </c>
      <c r="L432" s="1" t="s">
        <v>472</v>
      </c>
      <c r="M432" s="1" t="s">
        <v>16</v>
      </c>
      <c r="N432" s="1">
        <v>47505.58</v>
      </c>
      <c r="O432" s="6">
        <v>0.211823253460312</v>
      </c>
      <c r="P432" s="6">
        <v>0.26875095515095299</v>
      </c>
    </row>
    <row r="433" spans="1:16" x14ac:dyDescent="0.3">
      <c r="A433" s="1">
        <v>432</v>
      </c>
      <c r="B433" s="2">
        <v>45803</v>
      </c>
      <c r="C433" s="2" t="str">
        <f>TEXT(Sales[[#This Row],[Date]],"mmmm")</f>
        <v>May</v>
      </c>
      <c r="D433" s="1" t="s">
        <v>21</v>
      </c>
      <c r="E433" s="1" t="s">
        <v>22</v>
      </c>
      <c r="F433" s="1" t="s">
        <v>25</v>
      </c>
      <c r="G433" s="1" t="s">
        <v>46</v>
      </c>
      <c r="H433" s="1">
        <v>82</v>
      </c>
      <c r="I433" s="1">
        <v>195.48</v>
      </c>
      <c r="J433" s="1">
        <v>16029.36</v>
      </c>
      <c r="K433" s="1">
        <v>3783.35</v>
      </c>
      <c r="L433" s="1" t="s">
        <v>473</v>
      </c>
      <c r="M433" s="1" t="s">
        <v>16</v>
      </c>
      <c r="N433" s="1">
        <v>12246.01</v>
      </c>
      <c r="O433" s="6">
        <v>0.23602626680042099</v>
      </c>
      <c r="P433" s="6">
        <v>0.30894552593048702</v>
      </c>
    </row>
    <row r="434" spans="1:16" x14ac:dyDescent="0.3">
      <c r="A434" s="1">
        <v>433</v>
      </c>
      <c r="B434" s="2">
        <v>45767</v>
      </c>
      <c r="C434" s="2" t="str">
        <f>TEXT(Sales[[#This Row],[Date]],"mmmm")</f>
        <v>April</v>
      </c>
      <c r="D434" s="1" t="s">
        <v>28</v>
      </c>
      <c r="E434" s="1" t="s">
        <v>29</v>
      </c>
      <c r="F434" s="1" t="s">
        <v>13</v>
      </c>
      <c r="G434" s="1" t="s">
        <v>14</v>
      </c>
      <c r="H434" s="1">
        <v>41</v>
      </c>
      <c r="I434" s="1">
        <v>112.08</v>
      </c>
      <c r="J434" s="1">
        <v>4595.28</v>
      </c>
      <c r="K434" s="1">
        <v>310.57</v>
      </c>
      <c r="L434" s="1" t="s">
        <v>474</v>
      </c>
      <c r="M434" s="1" t="s">
        <v>36</v>
      </c>
      <c r="N434" s="1">
        <v>4284.71</v>
      </c>
      <c r="O434" s="6">
        <v>6.7584565031945806E-2</v>
      </c>
      <c r="P434" s="6">
        <v>7.2483318590989804E-2</v>
      </c>
    </row>
    <row r="435" spans="1:16" x14ac:dyDescent="0.3">
      <c r="A435" s="1">
        <v>434</v>
      </c>
      <c r="B435" s="2">
        <v>45294</v>
      </c>
      <c r="C435" s="2" t="str">
        <f>TEXT(Sales[[#This Row],[Date]],"mmmm")</f>
        <v>January</v>
      </c>
      <c r="D435" s="1" t="s">
        <v>28</v>
      </c>
      <c r="E435" s="1" t="s">
        <v>29</v>
      </c>
      <c r="F435" s="1" t="s">
        <v>17</v>
      </c>
      <c r="G435" s="1" t="s">
        <v>59</v>
      </c>
      <c r="H435" s="1">
        <v>89</v>
      </c>
      <c r="I435" s="1">
        <v>572.99</v>
      </c>
      <c r="J435" s="1">
        <v>50996.11</v>
      </c>
      <c r="K435" s="1">
        <v>4147.6499999999996</v>
      </c>
      <c r="L435" s="1" t="s">
        <v>475</v>
      </c>
      <c r="M435" s="1" t="s">
        <v>16</v>
      </c>
      <c r="N435" s="1">
        <v>46848.46</v>
      </c>
      <c r="O435" s="6">
        <v>8.1332674198090801E-2</v>
      </c>
      <c r="P435" s="6">
        <v>8.8533326388957098E-2</v>
      </c>
    </row>
    <row r="436" spans="1:16" x14ac:dyDescent="0.3">
      <c r="A436" s="1">
        <v>435</v>
      </c>
      <c r="B436" s="2">
        <v>45299</v>
      </c>
      <c r="C436" s="2" t="str">
        <f>TEXT(Sales[[#This Row],[Date]],"mmmm")</f>
        <v>January</v>
      </c>
      <c r="D436" s="1" t="s">
        <v>28</v>
      </c>
      <c r="E436" s="1" t="s">
        <v>29</v>
      </c>
      <c r="F436" s="1" t="s">
        <v>30</v>
      </c>
      <c r="G436" s="1" t="s">
        <v>48</v>
      </c>
      <c r="H436" s="1">
        <v>36</v>
      </c>
      <c r="I436" s="1">
        <v>1993.74</v>
      </c>
      <c r="J436" s="1">
        <v>71774.64</v>
      </c>
      <c r="K436" s="1">
        <v>8566.61</v>
      </c>
      <c r="L436" s="1" t="s">
        <v>476</v>
      </c>
      <c r="M436" s="1" t="s">
        <v>36</v>
      </c>
      <c r="N436" s="1">
        <v>63208.03</v>
      </c>
      <c r="O436" s="6">
        <v>0.11935427331993601</v>
      </c>
      <c r="P436" s="6">
        <v>0.135530406500566</v>
      </c>
    </row>
    <row r="437" spans="1:16" x14ac:dyDescent="0.3">
      <c r="A437" s="1">
        <v>436</v>
      </c>
      <c r="B437" s="2">
        <v>45641</v>
      </c>
      <c r="C437" s="2" t="str">
        <f>TEXT(Sales[[#This Row],[Date]],"mmmm")</f>
        <v>December</v>
      </c>
      <c r="D437" s="1" t="s">
        <v>11</v>
      </c>
      <c r="E437" s="1" t="s">
        <v>12</v>
      </c>
      <c r="F437" s="1" t="s">
        <v>13</v>
      </c>
      <c r="G437" s="1" t="s">
        <v>44</v>
      </c>
      <c r="H437" s="1">
        <v>57</v>
      </c>
      <c r="I437" s="1">
        <v>1785.84</v>
      </c>
      <c r="J437" s="1">
        <v>101792.88</v>
      </c>
      <c r="K437" s="1">
        <v>6127.42</v>
      </c>
      <c r="L437" s="1" t="s">
        <v>477</v>
      </c>
      <c r="M437" s="1" t="s">
        <v>16</v>
      </c>
      <c r="N437" s="1">
        <v>95665.46</v>
      </c>
      <c r="O437" s="6">
        <v>6.0194976308755602E-2</v>
      </c>
      <c r="P437" s="6">
        <v>6.4050494295433302E-2</v>
      </c>
    </row>
    <row r="438" spans="1:16" x14ac:dyDescent="0.3">
      <c r="A438" s="1">
        <v>437</v>
      </c>
      <c r="B438" s="2">
        <v>45314</v>
      </c>
      <c r="C438" s="2" t="str">
        <f>TEXT(Sales[[#This Row],[Date]],"mmmm")</f>
        <v>January</v>
      </c>
      <c r="D438" s="1" t="s">
        <v>38</v>
      </c>
      <c r="E438" s="1" t="s">
        <v>39</v>
      </c>
      <c r="F438" s="1" t="s">
        <v>30</v>
      </c>
      <c r="G438" s="1" t="s">
        <v>42</v>
      </c>
      <c r="H438" s="1">
        <v>83</v>
      </c>
      <c r="I438" s="1">
        <v>582.80999999999995</v>
      </c>
      <c r="J438" s="1">
        <v>48373.23</v>
      </c>
      <c r="K438" s="1">
        <v>10380.469999999999</v>
      </c>
      <c r="L438" s="1" t="s">
        <v>478</v>
      </c>
      <c r="M438" s="1" t="s">
        <v>16</v>
      </c>
      <c r="N438" s="1">
        <v>37992.76</v>
      </c>
      <c r="O438" s="6">
        <v>0.21459121088254801</v>
      </c>
      <c r="P438" s="6">
        <v>0.27322231919976298</v>
      </c>
    </row>
    <row r="439" spans="1:16" x14ac:dyDescent="0.3">
      <c r="A439" s="1">
        <v>438</v>
      </c>
      <c r="B439" s="2">
        <v>45738</v>
      </c>
      <c r="C439" s="2" t="str">
        <f>TEXT(Sales[[#This Row],[Date]],"mmmm")</f>
        <v>March</v>
      </c>
      <c r="D439" s="1" t="s">
        <v>38</v>
      </c>
      <c r="E439" s="1" t="s">
        <v>39</v>
      </c>
      <c r="F439" s="1" t="s">
        <v>13</v>
      </c>
      <c r="G439" s="1" t="s">
        <v>34</v>
      </c>
      <c r="H439" s="1">
        <v>76</v>
      </c>
      <c r="I439" s="1">
        <v>178.81</v>
      </c>
      <c r="J439" s="1">
        <v>13589.56</v>
      </c>
      <c r="K439" s="1">
        <v>1886.23</v>
      </c>
      <c r="L439" s="1" t="s">
        <v>479</v>
      </c>
      <c r="M439" s="1" t="s">
        <v>16</v>
      </c>
      <c r="N439" s="1">
        <v>11703.33</v>
      </c>
      <c r="O439" s="6">
        <v>0.138799931712285</v>
      </c>
      <c r="P439" s="6">
        <v>0.16117036775003399</v>
      </c>
    </row>
    <row r="440" spans="1:16" x14ac:dyDescent="0.3">
      <c r="A440" s="1">
        <v>439</v>
      </c>
      <c r="B440" s="2">
        <v>45780</v>
      </c>
      <c r="C440" s="2" t="str">
        <f>TEXT(Sales[[#This Row],[Date]],"mmmm")</f>
        <v>May</v>
      </c>
      <c r="D440" s="1" t="s">
        <v>11</v>
      </c>
      <c r="E440" s="1" t="s">
        <v>12</v>
      </c>
      <c r="F440" s="1" t="s">
        <v>25</v>
      </c>
      <c r="G440" s="1" t="s">
        <v>46</v>
      </c>
      <c r="H440" s="1">
        <v>87</v>
      </c>
      <c r="I440" s="1">
        <v>195.48</v>
      </c>
      <c r="J440" s="1">
        <v>17006.759999999998</v>
      </c>
      <c r="K440" s="1">
        <v>1270.05</v>
      </c>
      <c r="L440" s="1" t="s">
        <v>480</v>
      </c>
      <c r="M440" s="1" t="s">
        <v>36</v>
      </c>
      <c r="N440" s="1">
        <v>15736.71</v>
      </c>
      <c r="O440" s="6">
        <v>7.4679127593968497E-2</v>
      </c>
      <c r="P440" s="6">
        <v>8.0706195894821697E-2</v>
      </c>
    </row>
    <row r="441" spans="1:16" x14ac:dyDescent="0.3">
      <c r="A441" s="1">
        <v>440</v>
      </c>
      <c r="B441" s="2">
        <v>45610</v>
      </c>
      <c r="C441" s="2" t="str">
        <f>TEXT(Sales[[#This Row],[Date]],"mmmm")</f>
        <v>November</v>
      </c>
      <c r="D441" s="1" t="s">
        <v>21</v>
      </c>
      <c r="E441" s="1" t="s">
        <v>22</v>
      </c>
      <c r="F441" s="1" t="s">
        <v>25</v>
      </c>
      <c r="G441" s="1" t="s">
        <v>77</v>
      </c>
      <c r="H441" s="1">
        <v>17</v>
      </c>
      <c r="I441" s="1">
        <v>742.49</v>
      </c>
      <c r="J441" s="1">
        <v>12622.33</v>
      </c>
      <c r="K441" s="1">
        <v>699.13</v>
      </c>
      <c r="L441" s="1" t="s">
        <v>481</v>
      </c>
      <c r="M441" s="1" t="s">
        <v>16</v>
      </c>
      <c r="N441" s="1">
        <v>11923.2</v>
      </c>
      <c r="O441" s="6">
        <v>5.5388347476258301E-2</v>
      </c>
      <c r="P441" s="6">
        <v>5.8636104401502999E-2</v>
      </c>
    </row>
    <row r="442" spans="1:16" x14ac:dyDescent="0.3">
      <c r="A442" s="1">
        <v>441</v>
      </c>
      <c r="B442" s="2">
        <v>45362</v>
      </c>
      <c r="C442" s="2" t="str">
        <f>TEXT(Sales[[#This Row],[Date]],"mmmm")</f>
        <v>March</v>
      </c>
      <c r="D442" s="1" t="s">
        <v>28</v>
      </c>
      <c r="E442" s="1" t="s">
        <v>29</v>
      </c>
      <c r="F442" s="1" t="s">
        <v>13</v>
      </c>
      <c r="G442" s="1" t="s">
        <v>14</v>
      </c>
      <c r="H442" s="1">
        <v>70</v>
      </c>
      <c r="I442" s="1">
        <v>112.08</v>
      </c>
      <c r="J442" s="1">
        <v>7845.6</v>
      </c>
      <c r="K442" s="1">
        <v>1275.08</v>
      </c>
      <c r="L442" s="1" t="s">
        <v>482</v>
      </c>
      <c r="M442" s="1" t="s">
        <v>36</v>
      </c>
      <c r="N442" s="1">
        <v>6570.52</v>
      </c>
      <c r="O442" s="6">
        <v>0.16252166819618599</v>
      </c>
      <c r="P442" s="6">
        <v>0.19406074405069901</v>
      </c>
    </row>
    <row r="443" spans="1:16" x14ac:dyDescent="0.3">
      <c r="A443" s="1">
        <v>442</v>
      </c>
      <c r="B443" s="2">
        <v>45611</v>
      </c>
      <c r="C443" s="2" t="str">
        <f>TEXT(Sales[[#This Row],[Date]],"mmmm")</f>
        <v>November</v>
      </c>
      <c r="D443" s="1" t="s">
        <v>28</v>
      </c>
      <c r="E443" s="1" t="s">
        <v>29</v>
      </c>
      <c r="F443" s="1" t="s">
        <v>25</v>
      </c>
      <c r="G443" s="1" t="s">
        <v>46</v>
      </c>
      <c r="H443" s="1">
        <v>65</v>
      </c>
      <c r="I443" s="1">
        <v>195.48</v>
      </c>
      <c r="J443" s="1">
        <v>12706.2</v>
      </c>
      <c r="K443" s="1">
        <v>2605.7800000000002</v>
      </c>
      <c r="L443" s="1" t="s">
        <v>483</v>
      </c>
      <c r="M443" s="1" t="s">
        <v>16</v>
      </c>
      <c r="N443" s="1">
        <v>10100.42</v>
      </c>
      <c r="O443" s="6">
        <v>0.20507941005178601</v>
      </c>
      <c r="P443" s="6">
        <v>0.257987291617576</v>
      </c>
    </row>
    <row r="444" spans="1:16" x14ac:dyDescent="0.3">
      <c r="A444" s="1">
        <v>443</v>
      </c>
      <c r="B444" s="2">
        <v>45357</v>
      </c>
      <c r="C444" s="2" t="str">
        <f>TEXT(Sales[[#This Row],[Date]],"mmmm")</f>
        <v>March</v>
      </c>
      <c r="D444" s="1" t="s">
        <v>38</v>
      </c>
      <c r="E444" s="1" t="s">
        <v>39</v>
      </c>
      <c r="F444" s="1" t="s">
        <v>13</v>
      </c>
      <c r="G444" s="1" t="s">
        <v>64</v>
      </c>
      <c r="H444" s="1">
        <v>52</v>
      </c>
      <c r="I444" s="1">
        <v>1372.23</v>
      </c>
      <c r="J444" s="1">
        <v>71355.960000000006</v>
      </c>
      <c r="K444" s="1">
        <v>4101.55</v>
      </c>
      <c r="L444" s="1" t="s">
        <v>484</v>
      </c>
      <c r="M444" s="1" t="s">
        <v>20</v>
      </c>
      <c r="N444" s="1">
        <v>67254.41</v>
      </c>
      <c r="O444" s="6">
        <v>5.7480132002989001E-2</v>
      </c>
      <c r="P444" s="6">
        <v>6.0985591874198303E-2</v>
      </c>
    </row>
    <row r="445" spans="1:16" x14ac:dyDescent="0.3">
      <c r="A445" s="1">
        <v>444</v>
      </c>
      <c r="B445" s="2">
        <v>45280</v>
      </c>
      <c r="C445" s="2" t="str">
        <f>TEXT(Sales[[#This Row],[Date]],"mmmm")</f>
        <v>December</v>
      </c>
      <c r="D445" s="1" t="s">
        <v>21</v>
      </c>
      <c r="E445" s="1" t="s">
        <v>22</v>
      </c>
      <c r="F445" s="1" t="s">
        <v>25</v>
      </c>
      <c r="G445" s="1" t="s">
        <v>46</v>
      </c>
      <c r="H445" s="1">
        <v>60</v>
      </c>
      <c r="I445" s="1">
        <v>195.48</v>
      </c>
      <c r="J445" s="1">
        <v>11728.8</v>
      </c>
      <c r="K445" s="1">
        <v>2772.95</v>
      </c>
      <c r="L445" s="1" t="s">
        <v>485</v>
      </c>
      <c r="M445" s="1" t="s">
        <v>36</v>
      </c>
      <c r="N445" s="1">
        <v>8955.8499999999985</v>
      </c>
      <c r="O445" s="6">
        <v>0.23642231089284499</v>
      </c>
      <c r="P445" s="6">
        <v>0.30962443542488999</v>
      </c>
    </row>
    <row r="446" spans="1:16" x14ac:dyDescent="0.3">
      <c r="A446" s="1">
        <v>445</v>
      </c>
      <c r="B446" s="2">
        <v>45403</v>
      </c>
      <c r="C446" s="2" t="str">
        <f>TEXT(Sales[[#This Row],[Date]],"mmmm")</f>
        <v>April</v>
      </c>
      <c r="D446" s="1" t="s">
        <v>21</v>
      </c>
      <c r="E446" s="1" t="s">
        <v>22</v>
      </c>
      <c r="F446" s="1" t="s">
        <v>13</v>
      </c>
      <c r="G446" s="1" t="s">
        <v>44</v>
      </c>
      <c r="H446" s="1">
        <v>17</v>
      </c>
      <c r="I446" s="1">
        <v>1785.84</v>
      </c>
      <c r="J446" s="1">
        <v>30359.279999999999</v>
      </c>
      <c r="K446" s="1">
        <v>4022.97</v>
      </c>
      <c r="L446" s="1" t="s">
        <v>486</v>
      </c>
      <c r="M446" s="1" t="s">
        <v>16</v>
      </c>
      <c r="N446" s="1">
        <v>26336.309999999998</v>
      </c>
      <c r="O446" s="6">
        <v>0.132512035858558</v>
      </c>
      <c r="P446" s="6">
        <v>0.15275374568419001</v>
      </c>
    </row>
    <row r="447" spans="1:16" x14ac:dyDescent="0.3">
      <c r="A447" s="1">
        <v>446</v>
      </c>
      <c r="B447" s="2">
        <v>45469</v>
      </c>
      <c r="C447" s="2" t="str">
        <f>TEXT(Sales[[#This Row],[Date]],"mmmm")</f>
        <v>June</v>
      </c>
      <c r="D447" s="1" t="s">
        <v>21</v>
      </c>
      <c r="E447" s="1" t="s">
        <v>22</v>
      </c>
      <c r="F447" s="1" t="s">
        <v>25</v>
      </c>
      <c r="G447" s="1" t="s">
        <v>26</v>
      </c>
      <c r="H447" s="1">
        <v>10</v>
      </c>
      <c r="I447" s="1">
        <v>889.53</v>
      </c>
      <c r="J447" s="1">
        <v>8895.2999999999993</v>
      </c>
      <c r="K447" s="1">
        <v>1715.78</v>
      </c>
      <c r="L447" s="1" t="s">
        <v>487</v>
      </c>
      <c r="M447" s="1" t="s">
        <v>36</v>
      </c>
      <c r="N447" s="1">
        <v>7179.5199999999995</v>
      </c>
      <c r="O447" s="6">
        <v>0.192886130878104</v>
      </c>
      <c r="P447" s="6">
        <v>0.23898255036548399</v>
      </c>
    </row>
    <row r="448" spans="1:16" x14ac:dyDescent="0.3">
      <c r="A448" s="1">
        <v>447</v>
      </c>
      <c r="B448" s="2">
        <v>45366</v>
      </c>
      <c r="C448" s="2" t="str">
        <f>TEXT(Sales[[#This Row],[Date]],"mmmm")</f>
        <v>March</v>
      </c>
      <c r="D448" s="1" t="s">
        <v>28</v>
      </c>
      <c r="E448" s="1" t="s">
        <v>29</v>
      </c>
      <c r="F448" s="1" t="s">
        <v>17</v>
      </c>
      <c r="G448" s="1" t="s">
        <v>23</v>
      </c>
      <c r="H448" s="1">
        <v>69</v>
      </c>
      <c r="I448" s="1">
        <v>1939.75</v>
      </c>
      <c r="J448" s="1">
        <v>133842.75</v>
      </c>
      <c r="K448" s="1">
        <v>8740.51</v>
      </c>
      <c r="L448" s="1" t="s">
        <v>488</v>
      </c>
      <c r="M448" s="1" t="s">
        <v>16</v>
      </c>
      <c r="N448" s="1">
        <v>125102.24</v>
      </c>
      <c r="O448" s="6">
        <v>6.5304321675996604E-2</v>
      </c>
      <c r="P448" s="6">
        <v>6.9866934436985301E-2</v>
      </c>
    </row>
    <row r="449" spans="1:16" x14ac:dyDescent="0.3">
      <c r="A449" s="1">
        <v>448</v>
      </c>
      <c r="B449" s="2">
        <v>45703</v>
      </c>
      <c r="C449" s="2" t="str">
        <f>TEXT(Sales[[#This Row],[Date]],"mmmm")</f>
        <v>February</v>
      </c>
      <c r="D449" s="1" t="s">
        <v>21</v>
      </c>
      <c r="E449" s="1" t="s">
        <v>22</v>
      </c>
      <c r="F449" s="1" t="s">
        <v>25</v>
      </c>
      <c r="G449" s="1" t="s">
        <v>46</v>
      </c>
      <c r="H449" s="1">
        <v>40</v>
      </c>
      <c r="I449" s="1">
        <v>195.48</v>
      </c>
      <c r="J449" s="1">
        <v>7819.2</v>
      </c>
      <c r="K449" s="1">
        <v>1090.21</v>
      </c>
      <c r="L449" s="1" t="s">
        <v>489</v>
      </c>
      <c r="M449" s="1" t="s">
        <v>20</v>
      </c>
      <c r="N449" s="1">
        <v>6728.99</v>
      </c>
      <c r="O449" s="6">
        <v>0.13942730714139601</v>
      </c>
      <c r="P449" s="6">
        <v>0.162016885149183</v>
      </c>
    </row>
    <row r="450" spans="1:16" x14ac:dyDescent="0.3">
      <c r="A450" s="1">
        <v>449</v>
      </c>
      <c r="B450" s="2">
        <v>45179</v>
      </c>
      <c r="C450" s="2" t="str">
        <f>TEXT(Sales[[#This Row],[Date]],"mmmm")</f>
        <v>September</v>
      </c>
      <c r="D450" s="1" t="s">
        <v>28</v>
      </c>
      <c r="E450" s="1" t="s">
        <v>29</v>
      </c>
      <c r="F450" s="1" t="s">
        <v>25</v>
      </c>
      <c r="G450" s="1" t="s">
        <v>46</v>
      </c>
      <c r="H450" s="1">
        <v>2</v>
      </c>
      <c r="I450" s="1">
        <v>195.48</v>
      </c>
      <c r="J450" s="1">
        <v>390.96</v>
      </c>
      <c r="K450" s="1">
        <v>96.21</v>
      </c>
      <c r="L450" s="1" t="s">
        <v>490</v>
      </c>
      <c r="M450" s="1" t="s">
        <v>20</v>
      </c>
      <c r="N450" s="1">
        <v>294.75</v>
      </c>
      <c r="O450" s="6">
        <v>0.24608655616942901</v>
      </c>
      <c r="P450" s="6">
        <v>0.32641221374045798</v>
      </c>
    </row>
    <row r="451" spans="1:16" x14ac:dyDescent="0.3">
      <c r="A451" s="1">
        <v>450</v>
      </c>
      <c r="B451" s="2">
        <v>45628</v>
      </c>
      <c r="C451" s="2" t="str">
        <f>TEXT(Sales[[#This Row],[Date]],"mmmm")</f>
        <v>December</v>
      </c>
      <c r="D451" s="1" t="s">
        <v>11</v>
      </c>
      <c r="E451" s="1" t="s">
        <v>12</v>
      </c>
      <c r="F451" s="1" t="s">
        <v>17</v>
      </c>
      <c r="G451" s="1" t="s">
        <v>59</v>
      </c>
      <c r="H451" s="1">
        <v>24</v>
      </c>
      <c r="I451" s="1">
        <v>572.99</v>
      </c>
      <c r="J451" s="1">
        <v>13751.76</v>
      </c>
      <c r="K451" s="1">
        <v>3107.78</v>
      </c>
      <c r="L451" s="1" t="s">
        <v>491</v>
      </c>
      <c r="M451" s="1" t="s">
        <v>36</v>
      </c>
      <c r="N451" s="1">
        <v>10643.98</v>
      </c>
      <c r="O451" s="6">
        <v>0.225991436732462</v>
      </c>
      <c r="P451" s="6">
        <v>0.29197537011531399</v>
      </c>
    </row>
    <row r="452" spans="1:16" x14ac:dyDescent="0.3">
      <c r="A452" s="1">
        <v>451</v>
      </c>
      <c r="B452" s="2">
        <v>45545</v>
      </c>
      <c r="C452" s="2" t="str">
        <f>TEXT(Sales[[#This Row],[Date]],"mmmm")</f>
        <v>September</v>
      </c>
      <c r="D452" s="1" t="s">
        <v>21</v>
      </c>
      <c r="E452" s="1" t="s">
        <v>22</v>
      </c>
      <c r="F452" s="1" t="s">
        <v>13</v>
      </c>
      <c r="G452" s="1" t="s">
        <v>44</v>
      </c>
      <c r="H452" s="1">
        <v>83</v>
      </c>
      <c r="I452" s="1">
        <v>1785.84</v>
      </c>
      <c r="J452" s="1">
        <v>148224.72</v>
      </c>
      <c r="K452" s="1">
        <v>24942.47</v>
      </c>
      <c r="L452" s="1" t="s">
        <v>492</v>
      </c>
      <c r="M452" s="1" t="s">
        <v>16</v>
      </c>
      <c r="N452" s="1">
        <v>123282.25</v>
      </c>
      <c r="O452" s="6">
        <v>0.16827469803957101</v>
      </c>
      <c r="P452" s="6">
        <v>0.202320042017403</v>
      </c>
    </row>
    <row r="453" spans="1:16" x14ac:dyDescent="0.3">
      <c r="A453" s="1">
        <v>452</v>
      </c>
      <c r="B453" s="2">
        <v>45416</v>
      </c>
      <c r="C453" s="2" t="str">
        <f>TEXT(Sales[[#This Row],[Date]],"mmmm")</f>
        <v>May</v>
      </c>
      <c r="D453" s="1" t="s">
        <v>21</v>
      </c>
      <c r="E453" s="1" t="s">
        <v>22</v>
      </c>
      <c r="F453" s="1" t="s">
        <v>25</v>
      </c>
      <c r="G453" s="1" t="s">
        <v>77</v>
      </c>
      <c r="H453" s="1">
        <v>88</v>
      </c>
      <c r="I453" s="1">
        <v>742.49</v>
      </c>
      <c r="J453" s="1">
        <v>65339.12</v>
      </c>
      <c r="K453" s="1">
        <v>15431.51</v>
      </c>
      <c r="L453" s="1" t="s">
        <v>493</v>
      </c>
      <c r="M453" s="1" t="s">
        <v>16</v>
      </c>
      <c r="N453" s="1">
        <v>49907.61</v>
      </c>
      <c r="O453" s="6">
        <v>0.236175663216768</v>
      </c>
      <c r="P453" s="6">
        <v>0.30920154261043598</v>
      </c>
    </row>
    <row r="454" spans="1:16" x14ac:dyDescent="0.3">
      <c r="A454" s="1">
        <v>453</v>
      </c>
      <c r="B454" s="2">
        <v>45729</v>
      </c>
      <c r="C454" s="2" t="str">
        <f>TEXT(Sales[[#This Row],[Date]],"mmmm")</f>
        <v>March</v>
      </c>
      <c r="D454" s="1" t="s">
        <v>28</v>
      </c>
      <c r="E454" s="1" t="s">
        <v>29</v>
      </c>
      <c r="F454" s="1" t="s">
        <v>30</v>
      </c>
      <c r="G454" s="1" t="s">
        <v>53</v>
      </c>
      <c r="H454" s="1">
        <v>24</v>
      </c>
      <c r="I454" s="1">
        <v>1298.1099999999999</v>
      </c>
      <c r="J454" s="1">
        <v>31154.639999999999</v>
      </c>
      <c r="K454" s="1">
        <v>4286.3500000000004</v>
      </c>
      <c r="L454" s="1" t="s">
        <v>494</v>
      </c>
      <c r="M454" s="1" t="s">
        <v>20</v>
      </c>
      <c r="N454" s="1">
        <v>26868.29</v>
      </c>
      <c r="O454" s="6">
        <v>0.13758303739025701</v>
      </c>
      <c r="P454" s="6">
        <v>0.159531924063645</v>
      </c>
    </row>
    <row r="455" spans="1:16" x14ac:dyDescent="0.3">
      <c r="A455" s="1">
        <v>454</v>
      </c>
      <c r="B455" s="2">
        <v>45302</v>
      </c>
      <c r="C455" s="2" t="str">
        <f>TEXT(Sales[[#This Row],[Date]],"mmmm")</f>
        <v>January</v>
      </c>
      <c r="D455" s="1" t="s">
        <v>38</v>
      </c>
      <c r="E455" s="1" t="s">
        <v>39</v>
      </c>
      <c r="F455" s="1" t="s">
        <v>30</v>
      </c>
      <c r="G455" s="1" t="s">
        <v>53</v>
      </c>
      <c r="H455" s="1">
        <v>41</v>
      </c>
      <c r="I455" s="1">
        <v>1298.1099999999999</v>
      </c>
      <c r="J455" s="1">
        <v>53222.51</v>
      </c>
      <c r="K455" s="1">
        <v>11260.81</v>
      </c>
      <c r="L455" s="1" t="s">
        <v>495</v>
      </c>
      <c r="M455" s="1" t="s">
        <v>16</v>
      </c>
      <c r="N455" s="1">
        <v>41961.700000000004</v>
      </c>
      <c r="O455" s="6">
        <v>0.21157983717791601</v>
      </c>
      <c r="P455" s="6">
        <v>0.26835924188009502</v>
      </c>
    </row>
    <row r="456" spans="1:16" x14ac:dyDescent="0.3">
      <c r="A456" s="1">
        <v>455</v>
      </c>
      <c r="B456" s="2">
        <v>45271</v>
      </c>
      <c r="C456" s="2" t="str">
        <f>TEXT(Sales[[#This Row],[Date]],"mmmm")</f>
        <v>December</v>
      </c>
      <c r="D456" s="1" t="s">
        <v>38</v>
      </c>
      <c r="E456" s="1" t="s">
        <v>39</v>
      </c>
      <c r="F456" s="1" t="s">
        <v>17</v>
      </c>
      <c r="G456" s="1" t="s">
        <v>23</v>
      </c>
      <c r="H456" s="1">
        <v>29</v>
      </c>
      <c r="I456" s="1">
        <v>1939.75</v>
      </c>
      <c r="J456" s="1">
        <v>56252.75</v>
      </c>
      <c r="K456" s="1">
        <v>9319.32</v>
      </c>
      <c r="L456" s="1" t="s">
        <v>496</v>
      </c>
      <c r="M456" s="1" t="s">
        <v>36</v>
      </c>
      <c r="N456" s="1">
        <v>46933.43</v>
      </c>
      <c r="O456" s="6">
        <v>0.16566870064130201</v>
      </c>
      <c r="P456" s="6">
        <v>0.1985646478427</v>
      </c>
    </row>
    <row r="457" spans="1:16" x14ac:dyDescent="0.3">
      <c r="A457" s="1">
        <v>456</v>
      </c>
      <c r="B457" s="2">
        <v>45366</v>
      </c>
      <c r="C457" s="2" t="str">
        <f>TEXT(Sales[[#This Row],[Date]],"mmmm")</f>
        <v>March</v>
      </c>
      <c r="D457" s="1" t="s">
        <v>38</v>
      </c>
      <c r="E457" s="1" t="s">
        <v>39</v>
      </c>
      <c r="F457" s="1" t="s">
        <v>25</v>
      </c>
      <c r="G457" s="1" t="s">
        <v>40</v>
      </c>
      <c r="H457" s="1">
        <v>50</v>
      </c>
      <c r="I457" s="1">
        <v>1958.07</v>
      </c>
      <c r="J457" s="1">
        <v>97903.5</v>
      </c>
      <c r="K457" s="1">
        <v>11553.77</v>
      </c>
      <c r="L457" s="1" t="s">
        <v>497</v>
      </c>
      <c r="M457" s="1" t="s">
        <v>20</v>
      </c>
      <c r="N457" s="1">
        <v>86349.73</v>
      </c>
      <c r="O457" s="6">
        <v>0.118011817759324</v>
      </c>
      <c r="P457" s="6">
        <v>0.13380203968211599</v>
      </c>
    </row>
    <row r="458" spans="1:16" x14ac:dyDescent="0.3">
      <c r="A458" s="1">
        <v>457</v>
      </c>
      <c r="B458" s="2">
        <v>45364</v>
      </c>
      <c r="C458" s="2" t="str">
        <f>TEXT(Sales[[#This Row],[Date]],"mmmm")</f>
        <v>March</v>
      </c>
      <c r="D458" s="1" t="s">
        <v>38</v>
      </c>
      <c r="E458" s="1" t="s">
        <v>39</v>
      </c>
      <c r="F458" s="1" t="s">
        <v>17</v>
      </c>
      <c r="G458" s="1" t="s">
        <v>51</v>
      </c>
      <c r="H458" s="1">
        <v>33</v>
      </c>
      <c r="I458" s="1">
        <v>1342.99</v>
      </c>
      <c r="J458" s="1">
        <v>44318.67</v>
      </c>
      <c r="K458" s="1">
        <v>7178.74</v>
      </c>
      <c r="L458" s="1" t="s">
        <v>498</v>
      </c>
      <c r="M458" s="1" t="s">
        <v>20</v>
      </c>
      <c r="N458" s="1">
        <v>37139.93</v>
      </c>
      <c r="O458" s="6">
        <v>0.16198004136857</v>
      </c>
      <c r="P458" s="6">
        <v>0.19328900189095699</v>
      </c>
    </row>
    <row r="459" spans="1:16" x14ac:dyDescent="0.3">
      <c r="A459" s="1">
        <v>458</v>
      </c>
      <c r="B459" s="2">
        <v>45844</v>
      </c>
      <c r="C459" s="2" t="str">
        <f>TEXT(Sales[[#This Row],[Date]],"mmmm")</f>
        <v>July</v>
      </c>
      <c r="D459" s="1" t="s">
        <v>21</v>
      </c>
      <c r="E459" s="1" t="s">
        <v>22</v>
      </c>
      <c r="F459" s="1" t="s">
        <v>13</v>
      </c>
      <c r="G459" s="1" t="s">
        <v>14</v>
      </c>
      <c r="H459" s="1">
        <v>79</v>
      </c>
      <c r="I459" s="1">
        <v>112.08</v>
      </c>
      <c r="J459" s="1">
        <v>8854.32</v>
      </c>
      <c r="K459" s="1">
        <v>927.62</v>
      </c>
      <c r="L459" s="1" t="s">
        <v>499</v>
      </c>
      <c r="M459" s="1" t="s">
        <v>20</v>
      </c>
      <c r="N459" s="1">
        <v>7926.7</v>
      </c>
      <c r="O459" s="6">
        <v>0.104764679839897</v>
      </c>
      <c r="P459" s="6">
        <v>0.11702473917267001</v>
      </c>
    </row>
    <row r="460" spans="1:16" x14ac:dyDescent="0.3">
      <c r="A460" s="1">
        <v>459</v>
      </c>
      <c r="B460" s="2">
        <v>45692</v>
      </c>
      <c r="C460" s="2" t="str">
        <f>TEXT(Sales[[#This Row],[Date]],"mmmm")</f>
        <v>February</v>
      </c>
      <c r="D460" s="1" t="s">
        <v>28</v>
      </c>
      <c r="E460" s="1" t="s">
        <v>29</v>
      </c>
      <c r="F460" s="1" t="s">
        <v>25</v>
      </c>
      <c r="G460" s="1" t="s">
        <v>77</v>
      </c>
      <c r="H460" s="1">
        <v>66</v>
      </c>
      <c r="I460" s="1">
        <v>742.49</v>
      </c>
      <c r="J460" s="1">
        <v>49004.34</v>
      </c>
      <c r="K460" s="1">
        <v>2847.84</v>
      </c>
      <c r="L460" s="1" t="s">
        <v>500</v>
      </c>
      <c r="M460" s="1" t="s">
        <v>16</v>
      </c>
      <c r="N460" s="1">
        <v>46156.5</v>
      </c>
      <c r="O460" s="6">
        <v>5.8114036430242703E-2</v>
      </c>
      <c r="P460" s="6">
        <v>6.16996522699945E-2</v>
      </c>
    </row>
    <row r="461" spans="1:16" x14ac:dyDescent="0.3">
      <c r="A461" s="1">
        <v>460</v>
      </c>
      <c r="B461" s="2">
        <v>45675</v>
      </c>
      <c r="C461" s="2" t="str">
        <f>TEXT(Sales[[#This Row],[Date]],"mmmm")</f>
        <v>January</v>
      </c>
      <c r="D461" s="1" t="s">
        <v>11</v>
      </c>
      <c r="E461" s="1" t="s">
        <v>12</v>
      </c>
      <c r="F461" s="1" t="s">
        <v>25</v>
      </c>
      <c r="G461" s="1" t="s">
        <v>40</v>
      </c>
      <c r="H461" s="1">
        <v>50</v>
      </c>
      <c r="I461" s="1">
        <v>1958.07</v>
      </c>
      <c r="J461" s="1">
        <v>97903.5</v>
      </c>
      <c r="K461" s="1">
        <v>22165.77</v>
      </c>
      <c r="L461" s="1" t="s">
        <v>501</v>
      </c>
      <c r="M461" s="1" t="s">
        <v>16</v>
      </c>
      <c r="N461" s="1">
        <v>75737.73</v>
      </c>
      <c r="O461" s="6">
        <v>0.22640426542462699</v>
      </c>
      <c r="P461" s="6">
        <v>0.29266483164995799</v>
      </c>
    </row>
    <row r="462" spans="1:16" x14ac:dyDescent="0.3">
      <c r="A462" s="1">
        <v>461</v>
      </c>
      <c r="B462" s="2">
        <v>45524</v>
      </c>
      <c r="C462" s="2" t="str">
        <f>TEXT(Sales[[#This Row],[Date]],"mmmm")</f>
        <v>August</v>
      </c>
      <c r="D462" s="1" t="s">
        <v>28</v>
      </c>
      <c r="E462" s="1" t="s">
        <v>29</v>
      </c>
      <c r="F462" s="1" t="s">
        <v>30</v>
      </c>
      <c r="G462" s="1" t="s">
        <v>53</v>
      </c>
      <c r="H462" s="1">
        <v>7</v>
      </c>
      <c r="I462" s="1">
        <v>1298.1099999999999</v>
      </c>
      <c r="J462" s="1">
        <v>9086.77</v>
      </c>
      <c r="K462" s="1">
        <v>981.36</v>
      </c>
      <c r="L462" s="1" t="s">
        <v>502</v>
      </c>
      <c r="M462" s="1" t="s">
        <v>20</v>
      </c>
      <c r="N462" s="1">
        <v>8105.4100000000008</v>
      </c>
      <c r="O462" s="6">
        <v>0.10799877184081901</v>
      </c>
      <c r="P462" s="6">
        <v>0.121074689620883</v>
      </c>
    </row>
    <row r="463" spans="1:16" x14ac:dyDescent="0.3">
      <c r="A463" s="1">
        <v>462</v>
      </c>
      <c r="B463" s="2">
        <v>45787</v>
      </c>
      <c r="C463" s="2" t="str">
        <f>TEXT(Sales[[#This Row],[Date]],"mmmm")</f>
        <v>May</v>
      </c>
      <c r="D463" s="1" t="s">
        <v>11</v>
      </c>
      <c r="E463" s="1" t="s">
        <v>12</v>
      </c>
      <c r="F463" s="1" t="s">
        <v>25</v>
      </c>
      <c r="G463" s="1" t="s">
        <v>46</v>
      </c>
      <c r="H463" s="1">
        <v>23</v>
      </c>
      <c r="I463" s="1">
        <v>195.48</v>
      </c>
      <c r="J463" s="1">
        <v>4496.04</v>
      </c>
      <c r="K463" s="1">
        <v>562</v>
      </c>
      <c r="L463" s="1" t="s">
        <v>503</v>
      </c>
      <c r="M463" s="1" t="s">
        <v>36</v>
      </c>
      <c r="N463" s="1">
        <v>3934.04</v>
      </c>
      <c r="O463" s="6">
        <v>0.12499888791025</v>
      </c>
      <c r="P463" s="6">
        <v>0.14285569033360099</v>
      </c>
    </row>
    <row r="464" spans="1:16" x14ac:dyDescent="0.3">
      <c r="A464" s="1">
        <v>463</v>
      </c>
      <c r="B464" s="2">
        <v>45440</v>
      </c>
      <c r="C464" s="2" t="str">
        <f>TEXT(Sales[[#This Row],[Date]],"mmmm")</f>
        <v>May</v>
      </c>
      <c r="D464" s="1" t="s">
        <v>38</v>
      </c>
      <c r="E464" s="1" t="s">
        <v>39</v>
      </c>
      <c r="F464" s="1" t="s">
        <v>17</v>
      </c>
      <c r="G464" s="1" t="s">
        <v>51</v>
      </c>
      <c r="H464" s="1">
        <v>12</v>
      </c>
      <c r="I464" s="1">
        <v>1342.99</v>
      </c>
      <c r="J464" s="1">
        <v>16115.88</v>
      </c>
      <c r="K464" s="1">
        <v>990.97</v>
      </c>
      <c r="L464" s="1" t="s">
        <v>504</v>
      </c>
      <c r="M464" s="1" t="s">
        <v>36</v>
      </c>
      <c r="N464" s="1">
        <v>15124.91</v>
      </c>
      <c r="O464" s="6">
        <v>6.1490281635256702E-2</v>
      </c>
      <c r="P464" s="6">
        <v>6.5519067551476295E-2</v>
      </c>
    </row>
    <row r="465" spans="1:16" x14ac:dyDescent="0.3">
      <c r="A465" s="1">
        <v>464</v>
      </c>
      <c r="B465" s="2">
        <v>45490</v>
      </c>
      <c r="C465" s="2" t="str">
        <f>TEXT(Sales[[#This Row],[Date]],"mmmm")</f>
        <v>July</v>
      </c>
      <c r="D465" s="1" t="s">
        <v>21</v>
      </c>
      <c r="E465" s="1" t="s">
        <v>22</v>
      </c>
      <c r="F465" s="1" t="s">
        <v>25</v>
      </c>
      <c r="G465" s="1" t="s">
        <v>77</v>
      </c>
      <c r="H465" s="1">
        <v>94</v>
      </c>
      <c r="I465" s="1">
        <v>742.49</v>
      </c>
      <c r="J465" s="1">
        <v>69794.06</v>
      </c>
      <c r="K465" s="1">
        <v>16631.689999999999</v>
      </c>
      <c r="L465" s="1" t="s">
        <v>505</v>
      </c>
      <c r="M465" s="1" t="s">
        <v>36</v>
      </c>
      <c r="N465" s="1">
        <v>53162.369999999995</v>
      </c>
      <c r="O465" s="6">
        <v>0.238296640143875</v>
      </c>
      <c r="P465" s="6">
        <v>0.31284703823399901</v>
      </c>
    </row>
    <row r="466" spans="1:16" x14ac:dyDescent="0.3">
      <c r="A466" s="1">
        <v>465</v>
      </c>
      <c r="B466" s="2">
        <v>45127</v>
      </c>
      <c r="C466" s="2" t="str">
        <f>TEXT(Sales[[#This Row],[Date]],"mmmm")</f>
        <v>July</v>
      </c>
      <c r="D466" s="1" t="s">
        <v>28</v>
      </c>
      <c r="E466" s="1" t="s">
        <v>29</v>
      </c>
      <c r="F466" s="1" t="s">
        <v>30</v>
      </c>
      <c r="G466" s="1" t="s">
        <v>53</v>
      </c>
      <c r="H466" s="1">
        <v>70</v>
      </c>
      <c r="I466" s="1">
        <v>1298.1099999999999</v>
      </c>
      <c r="J466" s="1">
        <v>90867.7</v>
      </c>
      <c r="K466" s="1">
        <v>19307.990000000002</v>
      </c>
      <c r="L466" s="1" t="s">
        <v>506</v>
      </c>
      <c r="M466" s="1" t="s">
        <v>36</v>
      </c>
      <c r="N466" s="1">
        <v>71559.709999999992</v>
      </c>
      <c r="O466" s="6">
        <v>0.21248463425397601</v>
      </c>
      <c r="P466" s="6">
        <v>0.269816493107644</v>
      </c>
    </row>
    <row r="467" spans="1:16" x14ac:dyDescent="0.3">
      <c r="A467" s="1">
        <v>466</v>
      </c>
      <c r="B467" s="2">
        <v>45744</v>
      </c>
      <c r="C467" s="2" t="str">
        <f>TEXT(Sales[[#This Row],[Date]],"mmmm")</f>
        <v>March</v>
      </c>
      <c r="D467" s="1" t="s">
        <v>38</v>
      </c>
      <c r="E467" s="1" t="s">
        <v>39</v>
      </c>
      <c r="F467" s="1" t="s">
        <v>30</v>
      </c>
      <c r="G467" s="1" t="s">
        <v>31</v>
      </c>
      <c r="H467" s="1">
        <v>14</v>
      </c>
      <c r="I467" s="1">
        <v>634.45000000000005</v>
      </c>
      <c r="J467" s="1">
        <v>8882.2999999999993</v>
      </c>
      <c r="K467" s="1">
        <v>1057.69</v>
      </c>
      <c r="L467" s="1" t="s">
        <v>507</v>
      </c>
      <c r="M467" s="1" t="s">
        <v>20</v>
      </c>
      <c r="N467" s="1">
        <v>7824.6099999999988</v>
      </c>
      <c r="O467" s="6">
        <v>0.119078391857965</v>
      </c>
      <c r="P467" s="6">
        <v>0.13517478826420701</v>
      </c>
    </row>
    <row r="468" spans="1:16" x14ac:dyDescent="0.3">
      <c r="A468" s="1">
        <v>467</v>
      </c>
      <c r="B468" s="2">
        <v>45278</v>
      </c>
      <c r="C468" s="2" t="str">
        <f>TEXT(Sales[[#This Row],[Date]],"mmmm")</f>
        <v>December</v>
      </c>
      <c r="D468" s="1" t="s">
        <v>28</v>
      </c>
      <c r="E468" s="1" t="s">
        <v>29</v>
      </c>
      <c r="F468" s="1" t="s">
        <v>13</v>
      </c>
      <c r="G468" s="1" t="s">
        <v>64</v>
      </c>
      <c r="H468" s="1">
        <v>94</v>
      </c>
      <c r="I468" s="1">
        <v>1372.23</v>
      </c>
      <c r="J468" s="1">
        <v>128989.62</v>
      </c>
      <c r="K468" s="1">
        <v>16088.55</v>
      </c>
      <c r="L468" s="1" t="s">
        <v>508</v>
      </c>
      <c r="M468" s="1" t="s">
        <v>20</v>
      </c>
      <c r="N468" s="1">
        <v>112901.06999999999</v>
      </c>
      <c r="O468" s="6">
        <v>0.124727478071491</v>
      </c>
      <c r="P468" s="6">
        <v>0.14250130667495001</v>
      </c>
    </row>
    <row r="469" spans="1:16" x14ac:dyDescent="0.3">
      <c r="A469" s="1">
        <v>468</v>
      </c>
      <c r="B469" s="2">
        <v>45737</v>
      </c>
      <c r="C469" s="2" t="str">
        <f>TEXT(Sales[[#This Row],[Date]],"mmmm")</f>
        <v>March</v>
      </c>
      <c r="D469" s="1" t="s">
        <v>38</v>
      </c>
      <c r="E469" s="1" t="s">
        <v>39</v>
      </c>
      <c r="F469" s="1" t="s">
        <v>17</v>
      </c>
      <c r="G469" s="1" t="s">
        <v>51</v>
      </c>
      <c r="H469" s="1">
        <v>30</v>
      </c>
      <c r="I469" s="1">
        <v>1342.99</v>
      </c>
      <c r="J469" s="1">
        <v>40289.699999999997</v>
      </c>
      <c r="K469" s="1">
        <v>6989.7</v>
      </c>
      <c r="L469" s="1" t="s">
        <v>509</v>
      </c>
      <c r="M469" s="1" t="s">
        <v>16</v>
      </c>
      <c r="N469" s="1">
        <v>33300</v>
      </c>
      <c r="O469" s="6">
        <v>0.17348602744622099</v>
      </c>
      <c r="P469" s="6">
        <v>0.20990090090090099</v>
      </c>
    </row>
    <row r="470" spans="1:16" x14ac:dyDescent="0.3">
      <c r="A470" s="1">
        <v>469</v>
      </c>
      <c r="B470" s="2">
        <v>45816</v>
      </c>
      <c r="C470" s="2" t="str">
        <f>TEXT(Sales[[#This Row],[Date]],"mmmm")</f>
        <v>June</v>
      </c>
      <c r="D470" s="1" t="s">
        <v>21</v>
      </c>
      <c r="E470" s="1" t="s">
        <v>22</v>
      </c>
      <c r="F470" s="1" t="s">
        <v>13</v>
      </c>
      <c r="G470" s="1" t="s">
        <v>64</v>
      </c>
      <c r="H470" s="1">
        <v>99</v>
      </c>
      <c r="I470" s="1">
        <v>1372.23</v>
      </c>
      <c r="J470" s="1">
        <v>135850.76999999999</v>
      </c>
      <c r="K470" s="1">
        <v>13441.27</v>
      </c>
      <c r="L470" s="1" t="s">
        <v>510</v>
      </c>
      <c r="M470" s="1" t="s">
        <v>20</v>
      </c>
      <c r="N470" s="1">
        <v>122409.49999999999</v>
      </c>
      <c r="O470" s="6">
        <v>9.8941434045607596E-2</v>
      </c>
      <c r="P470" s="6">
        <v>0.10980577487858401</v>
      </c>
    </row>
    <row r="471" spans="1:16" x14ac:dyDescent="0.3">
      <c r="A471" s="1">
        <v>470</v>
      </c>
      <c r="B471" s="2">
        <v>45578</v>
      </c>
      <c r="C471" s="2" t="str">
        <f>TEXT(Sales[[#This Row],[Date]],"mmmm")</f>
        <v>October</v>
      </c>
      <c r="D471" s="1" t="s">
        <v>21</v>
      </c>
      <c r="E471" s="1" t="s">
        <v>22</v>
      </c>
      <c r="F471" s="1" t="s">
        <v>13</v>
      </c>
      <c r="G471" s="1" t="s">
        <v>44</v>
      </c>
      <c r="H471" s="1">
        <v>38</v>
      </c>
      <c r="I471" s="1">
        <v>1785.84</v>
      </c>
      <c r="J471" s="1">
        <v>67861.919999999998</v>
      </c>
      <c r="K471" s="1">
        <v>4737.5600000000004</v>
      </c>
      <c r="L471" s="1" t="s">
        <v>511</v>
      </c>
      <c r="M471" s="1" t="s">
        <v>16</v>
      </c>
      <c r="N471" s="1">
        <v>63124.36</v>
      </c>
      <c r="O471" s="6">
        <v>6.9811758936381405E-2</v>
      </c>
      <c r="P471" s="6">
        <v>7.5051216360847106E-2</v>
      </c>
    </row>
    <row r="472" spans="1:16" x14ac:dyDescent="0.3">
      <c r="A472" s="1">
        <v>471</v>
      </c>
      <c r="B472" s="2">
        <v>45596</v>
      </c>
      <c r="C472" s="2" t="str">
        <f>TEXT(Sales[[#This Row],[Date]],"mmmm")</f>
        <v>October</v>
      </c>
      <c r="D472" s="1" t="s">
        <v>28</v>
      </c>
      <c r="E472" s="1" t="s">
        <v>29</v>
      </c>
      <c r="F472" s="1" t="s">
        <v>13</v>
      </c>
      <c r="G472" s="1" t="s">
        <v>34</v>
      </c>
      <c r="H472" s="1">
        <v>79</v>
      </c>
      <c r="I472" s="1">
        <v>178.81</v>
      </c>
      <c r="J472" s="1">
        <v>14125.99</v>
      </c>
      <c r="K472" s="1">
        <v>1553.51</v>
      </c>
      <c r="L472" s="1" t="s">
        <v>512</v>
      </c>
      <c r="M472" s="1" t="s">
        <v>16</v>
      </c>
      <c r="N472" s="1">
        <v>12572.48</v>
      </c>
      <c r="O472" s="6">
        <v>0.10997530084617101</v>
      </c>
      <c r="P472" s="6">
        <v>0.123564324620123</v>
      </c>
    </row>
    <row r="473" spans="1:16" x14ac:dyDescent="0.3">
      <c r="A473" s="1">
        <v>472</v>
      </c>
      <c r="B473" s="2">
        <v>45517</v>
      </c>
      <c r="C473" s="2" t="str">
        <f>TEXT(Sales[[#This Row],[Date]],"mmmm")</f>
        <v>August</v>
      </c>
      <c r="D473" s="1" t="s">
        <v>28</v>
      </c>
      <c r="E473" s="1" t="s">
        <v>29</v>
      </c>
      <c r="F473" s="1" t="s">
        <v>30</v>
      </c>
      <c r="G473" s="1" t="s">
        <v>53</v>
      </c>
      <c r="H473" s="1">
        <v>69</v>
      </c>
      <c r="I473" s="1">
        <v>1298.1099999999999</v>
      </c>
      <c r="J473" s="1">
        <v>89569.59</v>
      </c>
      <c r="K473" s="1">
        <v>15572.56</v>
      </c>
      <c r="L473" s="1" t="s">
        <v>513</v>
      </c>
      <c r="M473" s="1" t="s">
        <v>36</v>
      </c>
      <c r="N473" s="1">
        <v>73997.03</v>
      </c>
      <c r="O473" s="6">
        <v>0.173859900441657</v>
      </c>
      <c r="P473" s="6">
        <v>0.21044844637683399</v>
      </c>
    </row>
    <row r="474" spans="1:16" x14ac:dyDescent="0.3">
      <c r="A474" s="1">
        <v>473</v>
      </c>
      <c r="B474" s="2">
        <v>45815</v>
      </c>
      <c r="C474" s="2" t="str">
        <f>TEXT(Sales[[#This Row],[Date]],"mmmm")</f>
        <v>June</v>
      </c>
      <c r="D474" s="1" t="s">
        <v>11</v>
      </c>
      <c r="E474" s="1" t="s">
        <v>12</v>
      </c>
      <c r="F474" s="1" t="s">
        <v>17</v>
      </c>
      <c r="G474" s="1" t="s">
        <v>18</v>
      </c>
      <c r="H474" s="1">
        <v>14</v>
      </c>
      <c r="I474" s="1">
        <v>1153.21</v>
      </c>
      <c r="J474" s="1">
        <v>16144.94</v>
      </c>
      <c r="K474" s="1">
        <v>1322.13</v>
      </c>
      <c r="L474" s="1" t="s">
        <v>514</v>
      </c>
      <c r="M474" s="1" t="s">
        <v>36</v>
      </c>
      <c r="N474" s="1">
        <v>14822.810000000001</v>
      </c>
      <c r="O474" s="6">
        <v>8.1891292256273507E-2</v>
      </c>
      <c r="P474" s="6">
        <v>8.9195638343876796E-2</v>
      </c>
    </row>
    <row r="475" spans="1:16" x14ac:dyDescent="0.3">
      <c r="A475" s="1">
        <v>474</v>
      </c>
      <c r="B475" s="2">
        <v>45245</v>
      </c>
      <c r="C475" s="2" t="str">
        <f>TEXT(Sales[[#This Row],[Date]],"mmmm")</f>
        <v>November</v>
      </c>
      <c r="D475" s="1" t="s">
        <v>21</v>
      </c>
      <c r="E475" s="1" t="s">
        <v>22</v>
      </c>
      <c r="F475" s="1" t="s">
        <v>17</v>
      </c>
      <c r="G475" s="1" t="s">
        <v>23</v>
      </c>
      <c r="H475" s="1">
        <v>15</v>
      </c>
      <c r="I475" s="1">
        <v>1939.75</v>
      </c>
      <c r="J475" s="1">
        <v>29096.25</v>
      </c>
      <c r="K475" s="1">
        <v>3599.57</v>
      </c>
      <c r="L475" s="1" t="s">
        <v>515</v>
      </c>
      <c r="M475" s="1" t="s">
        <v>16</v>
      </c>
      <c r="N475" s="1">
        <v>25496.68</v>
      </c>
      <c r="O475" s="6">
        <v>0.12371250590711901</v>
      </c>
      <c r="P475" s="6">
        <v>0.14117798866362199</v>
      </c>
    </row>
    <row r="476" spans="1:16" x14ac:dyDescent="0.3">
      <c r="A476" s="1">
        <v>475</v>
      </c>
      <c r="B476" s="2">
        <v>45422</v>
      </c>
      <c r="C476" s="2" t="str">
        <f>TEXT(Sales[[#This Row],[Date]],"mmmm")</f>
        <v>May</v>
      </c>
      <c r="D476" s="1" t="s">
        <v>28</v>
      </c>
      <c r="E476" s="1" t="s">
        <v>29</v>
      </c>
      <c r="F476" s="1" t="s">
        <v>17</v>
      </c>
      <c r="G476" s="1" t="s">
        <v>59</v>
      </c>
      <c r="H476" s="1">
        <v>20</v>
      </c>
      <c r="I476" s="1">
        <v>572.99</v>
      </c>
      <c r="J476" s="1">
        <v>11459.8</v>
      </c>
      <c r="K476" s="1">
        <v>1491.57</v>
      </c>
      <c r="L476" s="1" t="s">
        <v>516</v>
      </c>
      <c r="M476" s="1" t="s">
        <v>20</v>
      </c>
      <c r="N476" s="1">
        <v>9968.23</v>
      </c>
      <c r="O476" s="6">
        <v>0.13015672175779699</v>
      </c>
      <c r="P476" s="6">
        <v>0.149632382077861</v>
      </c>
    </row>
    <row r="477" spans="1:16" x14ac:dyDescent="0.3">
      <c r="A477" s="1">
        <v>476</v>
      </c>
      <c r="B477" s="2">
        <v>45747</v>
      </c>
      <c r="C477" s="2" t="str">
        <f>TEXT(Sales[[#This Row],[Date]],"mmmm")</f>
        <v>March</v>
      </c>
      <c r="D477" s="1" t="s">
        <v>21</v>
      </c>
      <c r="E477" s="1" t="s">
        <v>22</v>
      </c>
      <c r="F477" s="1" t="s">
        <v>17</v>
      </c>
      <c r="G477" s="1" t="s">
        <v>18</v>
      </c>
      <c r="H477" s="1">
        <v>84</v>
      </c>
      <c r="I477" s="1">
        <v>1153.21</v>
      </c>
      <c r="J477" s="1">
        <v>96869.64</v>
      </c>
      <c r="K477" s="1">
        <v>22889.23</v>
      </c>
      <c r="L477" s="1" t="s">
        <v>517</v>
      </c>
      <c r="M477" s="1" t="s">
        <v>16</v>
      </c>
      <c r="N477" s="1">
        <v>73980.41</v>
      </c>
      <c r="O477" s="6">
        <v>0.236288996222139</v>
      </c>
      <c r="P477" s="6">
        <v>0.30939582519210201</v>
      </c>
    </row>
    <row r="478" spans="1:16" x14ac:dyDescent="0.3">
      <c r="A478" s="1">
        <v>477</v>
      </c>
      <c r="B478" s="2">
        <v>45602</v>
      </c>
      <c r="C478" s="2" t="str">
        <f>TEXT(Sales[[#This Row],[Date]],"mmmm")</f>
        <v>November</v>
      </c>
      <c r="D478" s="1" t="s">
        <v>38</v>
      </c>
      <c r="E478" s="1" t="s">
        <v>39</v>
      </c>
      <c r="F478" s="1" t="s">
        <v>17</v>
      </c>
      <c r="G478" s="1" t="s">
        <v>23</v>
      </c>
      <c r="H478" s="1">
        <v>16</v>
      </c>
      <c r="I478" s="1">
        <v>1939.75</v>
      </c>
      <c r="J478" s="1">
        <v>31036</v>
      </c>
      <c r="K478" s="1">
        <v>5825.62</v>
      </c>
      <c r="L478" s="1" t="s">
        <v>518</v>
      </c>
      <c r="M478" s="1" t="s">
        <v>16</v>
      </c>
      <c r="N478" s="1">
        <v>25210.38</v>
      </c>
      <c r="O478" s="6">
        <v>0.18770524552133</v>
      </c>
      <c r="P478" s="6">
        <v>0.23108021378495699</v>
      </c>
    </row>
    <row r="479" spans="1:16" x14ac:dyDescent="0.3">
      <c r="A479" s="1">
        <v>478</v>
      </c>
      <c r="B479" s="2">
        <v>45609</v>
      </c>
      <c r="C479" s="2" t="str">
        <f>TEXT(Sales[[#This Row],[Date]],"mmmm")</f>
        <v>November</v>
      </c>
      <c r="D479" s="1" t="s">
        <v>38</v>
      </c>
      <c r="E479" s="1" t="s">
        <v>39</v>
      </c>
      <c r="F479" s="1" t="s">
        <v>30</v>
      </c>
      <c r="G479" s="1" t="s">
        <v>42</v>
      </c>
      <c r="H479" s="1">
        <v>52</v>
      </c>
      <c r="I479" s="1">
        <v>582.80999999999995</v>
      </c>
      <c r="J479" s="1">
        <v>30306.12</v>
      </c>
      <c r="K479" s="1">
        <v>6437.5</v>
      </c>
      <c r="L479" s="1" t="s">
        <v>519</v>
      </c>
      <c r="M479" s="1" t="s">
        <v>16</v>
      </c>
      <c r="N479" s="1">
        <v>23868.62</v>
      </c>
      <c r="O479" s="6">
        <v>0.21241584208074099</v>
      </c>
      <c r="P479" s="6">
        <v>0.26970557996230998</v>
      </c>
    </row>
    <row r="480" spans="1:16" x14ac:dyDescent="0.3">
      <c r="A480" s="1">
        <v>479</v>
      </c>
      <c r="B480" s="2">
        <v>45344</v>
      </c>
      <c r="C480" s="2" t="str">
        <f>TEXT(Sales[[#This Row],[Date]],"mmmm")</f>
        <v>February</v>
      </c>
      <c r="D480" s="1" t="s">
        <v>38</v>
      </c>
      <c r="E480" s="1" t="s">
        <v>39</v>
      </c>
      <c r="F480" s="1" t="s">
        <v>13</v>
      </c>
      <c r="G480" s="1" t="s">
        <v>44</v>
      </c>
      <c r="H480" s="1">
        <v>30</v>
      </c>
      <c r="I480" s="1">
        <v>1785.84</v>
      </c>
      <c r="J480" s="1">
        <v>53575.199999999997</v>
      </c>
      <c r="K480" s="1">
        <v>8127.32</v>
      </c>
      <c r="L480" s="1" t="s">
        <v>520</v>
      </c>
      <c r="M480" s="1" t="s">
        <v>16</v>
      </c>
      <c r="N480" s="1">
        <v>45447.88</v>
      </c>
      <c r="O480" s="6">
        <v>0.15169929370305699</v>
      </c>
      <c r="P480" s="6">
        <v>0.17882726322987999</v>
      </c>
    </row>
    <row r="481" spans="1:16" x14ac:dyDescent="0.3">
      <c r="A481" s="1">
        <v>480</v>
      </c>
      <c r="B481" s="2">
        <v>45452</v>
      </c>
      <c r="C481" s="2" t="str">
        <f>TEXT(Sales[[#This Row],[Date]],"mmmm")</f>
        <v>June</v>
      </c>
      <c r="D481" s="1" t="s">
        <v>28</v>
      </c>
      <c r="E481" s="1" t="s">
        <v>29</v>
      </c>
      <c r="F481" s="1" t="s">
        <v>17</v>
      </c>
      <c r="G481" s="1" t="s">
        <v>23</v>
      </c>
      <c r="H481" s="1">
        <v>65</v>
      </c>
      <c r="I481" s="1">
        <v>1939.75</v>
      </c>
      <c r="J481" s="1">
        <v>126083.75</v>
      </c>
      <c r="K481" s="1">
        <v>21106.95</v>
      </c>
      <c r="L481" s="1" t="s">
        <v>521</v>
      </c>
      <c r="M481" s="1" t="s">
        <v>20</v>
      </c>
      <c r="N481" s="1">
        <v>104976.8</v>
      </c>
      <c r="O481" s="6">
        <v>0.16740420553798599</v>
      </c>
      <c r="P481" s="6">
        <v>0.201062996776431</v>
      </c>
    </row>
    <row r="482" spans="1:16" x14ac:dyDescent="0.3">
      <c r="A482" s="1">
        <v>481</v>
      </c>
      <c r="B482" s="2">
        <v>45197</v>
      </c>
      <c r="C482" s="2" t="str">
        <f>TEXT(Sales[[#This Row],[Date]],"mmmm")</f>
        <v>September</v>
      </c>
      <c r="D482" s="1" t="s">
        <v>28</v>
      </c>
      <c r="E482" s="1" t="s">
        <v>29</v>
      </c>
      <c r="F482" s="1" t="s">
        <v>25</v>
      </c>
      <c r="G482" s="1" t="s">
        <v>40</v>
      </c>
      <c r="H482" s="1">
        <v>54</v>
      </c>
      <c r="I482" s="1">
        <v>1958.07</v>
      </c>
      <c r="J482" s="1">
        <v>105735.78</v>
      </c>
      <c r="K482" s="1">
        <v>5661.73</v>
      </c>
      <c r="L482" s="1" t="s">
        <v>522</v>
      </c>
      <c r="M482" s="1" t="s">
        <v>16</v>
      </c>
      <c r="N482" s="1">
        <v>100074.05</v>
      </c>
      <c r="O482" s="6">
        <v>5.3546018197435201E-2</v>
      </c>
      <c r="P482" s="6">
        <v>5.65754059119222E-2</v>
      </c>
    </row>
    <row r="483" spans="1:16" x14ac:dyDescent="0.3">
      <c r="A483" s="1">
        <v>482</v>
      </c>
      <c r="B483" s="2">
        <v>45604</v>
      </c>
      <c r="C483" s="2" t="str">
        <f>TEXT(Sales[[#This Row],[Date]],"mmmm")</f>
        <v>November</v>
      </c>
      <c r="D483" s="1" t="s">
        <v>38</v>
      </c>
      <c r="E483" s="1" t="s">
        <v>39</v>
      </c>
      <c r="F483" s="1" t="s">
        <v>13</v>
      </c>
      <c r="G483" s="1" t="s">
        <v>34</v>
      </c>
      <c r="H483" s="1">
        <v>73</v>
      </c>
      <c r="I483" s="1">
        <v>178.81</v>
      </c>
      <c r="J483" s="1">
        <v>13053.13</v>
      </c>
      <c r="K483" s="1">
        <v>1597.24</v>
      </c>
      <c r="L483" s="1" t="s">
        <v>523</v>
      </c>
      <c r="M483" s="1" t="s">
        <v>20</v>
      </c>
      <c r="N483" s="1">
        <v>11455.89</v>
      </c>
      <c r="O483" s="6">
        <v>0.12236452099994399</v>
      </c>
      <c r="P483" s="6">
        <v>0.139425221436309</v>
      </c>
    </row>
    <row r="484" spans="1:16" x14ac:dyDescent="0.3">
      <c r="A484" s="1">
        <v>483</v>
      </c>
      <c r="B484" s="2">
        <v>45809</v>
      </c>
      <c r="C484" s="2" t="str">
        <f>TEXT(Sales[[#This Row],[Date]],"mmmm")</f>
        <v>June</v>
      </c>
      <c r="D484" s="1" t="s">
        <v>11</v>
      </c>
      <c r="E484" s="1" t="s">
        <v>12</v>
      </c>
      <c r="F484" s="1" t="s">
        <v>25</v>
      </c>
      <c r="G484" s="1" t="s">
        <v>26</v>
      </c>
      <c r="H484" s="1">
        <v>50</v>
      </c>
      <c r="I484" s="1">
        <v>889.53</v>
      </c>
      <c r="J484" s="1">
        <v>44476.5</v>
      </c>
      <c r="K484" s="1">
        <v>5261.66</v>
      </c>
      <c r="L484" s="1" t="s">
        <v>524</v>
      </c>
      <c r="M484" s="1" t="s">
        <v>36</v>
      </c>
      <c r="N484" s="1">
        <v>39214.839999999997</v>
      </c>
      <c r="O484" s="6">
        <v>0.118302024664711</v>
      </c>
      <c r="P484" s="6">
        <v>0.13417522550136601</v>
      </c>
    </row>
    <row r="485" spans="1:16" x14ac:dyDescent="0.3">
      <c r="A485" s="1">
        <v>484</v>
      </c>
      <c r="B485" s="2">
        <v>45590</v>
      </c>
      <c r="C485" s="2" t="str">
        <f>TEXT(Sales[[#This Row],[Date]],"mmmm")</f>
        <v>October</v>
      </c>
      <c r="D485" s="1" t="s">
        <v>38</v>
      </c>
      <c r="E485" s="1" t="s">
        <v>39</v>
      </c>
      <c r="F485" s="1" t="s">
        <v>17</v>
      </c>
      <c r="G485" s="1" t="s">
        <v>59</v>
      </c>
      <c r="H485" s="1">
        <v>18</v>
      </c>
      <c r="I485" s="1">
        <v>572.99</v>
      </c>
      <c r="J485" s="1">
        <v>10313.82</v>
      </c>
      <c r="K485" s="1">
        <v>2229.94</v>
      </c>
      <c r="L485" s="1" t="s">
        <v>525</v>
      </c>
      <c r="M485" s="1" t="s">
        <v>36</v>
      </c>
      <c r="N485" s="1">
        <v>8083.8799999999992</v>
      </c>
      <c r="O485" s="6">
        <v>0.21620893131739699</v>
      </c>
      <c r="P485" s="6">
        <v>0.275850210542462</v>
      </c>
    </row>
    <row r="486" spans="1:16" x14ac:dyDescent="0.3">
      <c r="A486" s="1">
        <v>485</v>
      </c>
      <c r="B486" s="2">
        <v>45422</v>
      </c>
      <c r="C486" s="2" t="str">
        <f>TEXT(Sales[[#This Row],[Date]],"mmmm")</f>
        <v>May</v>
      </c>
      <c r="D486" s="1" t="s">
        <v>38</v>
      </c>
      <c r="E486" s="1" t="s">
        <v>39</v>
      </c>
      <c r="F486" s="1" t="s">
        <v>25</v>
      </c>
      <c r="G486" s="1" t="s">
        <v>26</v>
      </c>
      <c r="H486" s="1">
        <v>16</v>
      </c>
      <c r="I486" s="1">
        <v>889.53</v>
      </c>
      <c r="J486" s="1">
        <v>14232.48</v>
      </c>
      <c r="K486" s="1">
        <v>2017.5</v>
      </c>
      <c r="L486" s="1" t="s">
        <v>526</v>
      </c>
      <c r="M486" s="1" t="s">
        <v>20</v>
      </c>
      <c r="N486" s="1">
        <v>12214.98</v>
      </c>
      <c r="O486" s="6">
        <v>0.14175322923341499</v>
      </c>
      <c r="P486" s="6">
        <v>0.165166050210479</v>
      </c>
    </row>
    <row r="487" spans="1:16" x14ac:dyDescent="0.3">
      <c r="A487" s="1">
        <v>486</v>
      </c>
      <c r="B487" s="2">
        <v>45256</v>
      </c>
      <c r="C487" s="2" t="str">
        <f>TEXT(Sales[[#This Row],[Date]],"mmmm")</f>
        <v>November</v>
      </c>
      <c r="D487" s="1" t="s">
        <v>28</v>
      </c>
      <c r="E487" s="1" t="s">
        <v>29</v>
      </c>
      <c r="F487" s="1" t="s">
        <v>30</v>
      </c>
      <c r="G487" s="1" t="s">
        <v>42</v>
      </c>
      <c r="H487" s="1">
        <v>74</v>
      </c>
      <c r="I487" s="1">
        <v>582.80999999999995</v>
      </c>
      <c r="J487" s="1">
        <v>43127.94</v>
      </c>
      <c r="K487" s="1">
        <v>7058.48</v>
      </c>
      <c r="L487" s="1" t="s">
        <v>527</v>
      </c>
      <c r="M487" s="1" t="s">
        <v>36</v>
      </c>
      <c r="N487" s="1">
        <v>36069.460000000006</v>
      </c>
      <c r="O487" s="6">
        <v>0.16366374095308001</v>
      </c>
      <c r="P487" s="6">
        <v>0.19569131337147799</v>
      </c>
    </row>
    <row r="488" spans="1:16" x14ac:dyDescent="0.3">
      <c r="A488" s="1">
        <v>487</v>
      </c>
      <c r="B488" s="2">
        <v>45697</v>
      </c>
      <c r="C488" s="2" t="str">
        <f>TEXT(Sales[[#This Row],[Date]],"mmmm")</f>
        <v>February</v>
      </c>
      <c r="D488" s="1" t="s">
        <v>11</v>
      </c>
      <c r="E488" s="1" t="s">
        <v>12</v>
      </c>
      <c r="F488" s="1" t="s">
        <v>30</v>
      </c>
      <c r="G488" s="1" t="s">
        <v>53</v>
      </c>
      <c r="H488" s="1">
        <v>28</v>
      </c>
      <c r="I488" s="1">
        <v>1298.1099999999999</v>
      </c>
      <c r="J488" s="1">
        <v>36347.08</v>
      </c>
      <c r="K488" s="1">
        <v>5403.18</v>
      </c>
      <c r="L488" s="1" t="s">
        <v>528</v>
      </c>
      <c r="M488" s="1" t="s">
        <v>16</v>
      </c>
      <c r="N488" s="1">
        <v>30943.9</v>
      </c>
      <c r="O488" s="6">
        <v>0.14865513268191</v>
      </c>
      <c r="P488" s="6">
        <v>0.17461212064413301</v>
      </c>
    </row>
    <row r="489" spans="1:16" x14ac:dyDescent="0.3">
      <c r="A489" s="1">
        <v>488</v>
      </c>
      <c r="B489" s="2">
        <v>45494</v>
      </c>
      <c r="C489" s="2" t="str">
        <f>TEXT(Sales[[#This Row],[Date]],"mmmm")</f>
        <v>July</v>
      </c>
      <c r="D489" s="1" t="s">
        <v>28</v>
      </c>
      <c r="E489" s="1" t="s">
        <v>29</v>
      </c>
      <c r="F489" s="1" t="s">
        <v>30</v>
      </c>
      <c r="G489" s="1" t="s">
        <v>31</v>
      </c>
      <c r="H489" s="1">
        <v>21</v>
      </c>
      <c r="I489" s="1">
        <v>634.45000000000005</v>
      </c>
      <c r="J489" s="1">
        <v>13323.45</v>
      </c>
      <c r="K489" s="1">
        <v>2682.48</v>
      </c>
      <c r="L489" s="1" t="s">
        <v>529</v>
      </c>
      <c r="M489" s="1" t="s">
        <v>16</v>
      </c>
      <c r="N489" s="1">
        <v>10640.970000000001</v>
      </c>
      <c r="O489" s="6">
        <v>0.201335239746462</v>
      </c>
      <c r="P489" s="6">
        <v>0.25208980008401499</v>
      </c>
    </row>
    <row r="490" spans="1:16" x14ac:dyDescent="0.3">
      <c r="A490" s="1">
        <v>489</v>
      </c>
      <c r="B490" s="2">
        <v>45546</v>
      </c>
      <c r="C490" s="2" t="str">
        <f>TEXT(Sales[[#This Row],[Date]],"mmmm")</f>
        <v>September</v>
      </c>
      <c r="D490" s="1" t="s">
        <v>21</v>
      </c>
      <c r="E490" s="1" t="s">
        <v>22</v>
      </c>
      <c r="F490" s="1" t="s">
        <v>25</v>
      </c>
      <c r="G490" s="1" t="s">
        <v>46</v>
      </c>
      <c r="H490" s="1">
        <v>4</v>
      </c>
      <c r="I490" s="1">
        <v>195.48</v>
      </c>
      <c r="J490" s="1">
        <v>781.92</v>
      </c>
      <c r="K490" s="1">
        <v>155.27000000000001</v>
      </c>
      <c r="L490" s="1" t="s">
        <v>530</v>
      </c>
      <c r="M490" s="1" t="s">
        <v>16</v>
      </c>
      <c r="N490" s="1">
        <v>626.65</v>
      </c>
      <c r="O490" s="6">
        <v>0.19857530182115801</v>
      </c>
      <c r="P490" s="6">
        <v>0.24777786643261801</v>
      </c>
    </row>
    <row r="491" spans="1:16" x14ac:dyDescent="0.3">
      <c r="A491" s="1">
        <v>490</v>
      </c>
      <c r="B491" s="2">
        <v>45612</v>
      </c>
      <c r="C491" s="2" t="str">
        <f>TEXT(Sales[[#This Row],[Date]],"mmmm")</f>
        <v>November</v>
      </c>
      <c r="D491" s="1" t="s">
        <v>11</v>
      </c>
      <c r="E491" s="1" t="s">
        <v>12</v>
      </c>
      <c r="F491" s="1" t="s">
        <v>17</v>
      </c>
      <c r="G491" s="1" t="s">
        <v>59</v>
      </c>
      <c r="H491" s="1">
        <v>68</v>
      </c>
      <c r="I491" s="1">
        <v>572.99</v>
      </c>
      <c r="J491" s="1">
        <v>38963.32</v>
      </c>
      <c r="K491" s="1">
        <v>4759.7700000000004</v>
      </c>
      <c r="L491" s="1" t="s">
        <v>531</v>
      </c>
      <c r="M491" s="1" t="s">
        <v>16</v>
      </c>
      <c r="N491" s="1">
        <v>34203.550000000003</v>
      </c>
      <c r="O491" s="6">
        <v>0.12216027792292899</v>
      </c>
      <c r="P491" s="6">
        <v>0.139160116420664</v>
      </c>
    </row>
    <row r="492" spans="1:16" x14ac:dyDescent="0.3">
      <c r="A492" s="1">
        <v>491</v>
      </c>
      <c r="B492" s="2">
        <v>45829</v>
      </c>
      <c r="C492" s="2" t="str">
        <f>TEXT(Sales[[#This Row],[Date]],"mmmm")</f>
        <v>June</v>
      </c>
      <c r="D492" s="1" t="s">
        <v>38</v>
      </c>
      <c r="E492" s="1" t="s">
        <v>39</v>
      </c>
      <c r="F492" s="1" t="s">
        <v>17</v>
      </c>
      <c r="G492" s="1" t="s">
        <v>18</v>
      </c>
      <c r="H492" s="1">
        <v>31</v>
      </c>
      <c r="I492" s="1">
        <v>1153.21</v>
      </c>
      <c r="J492" s="1">
        <v>35749.51</v>
      </c>
      <c r="K492" s="1">
        <v>7557.67</v>
      </c>
      <c r="L492" s="1" t="s">
        <v>532</v>
      </c>
      <c r="M492" s="1" t="s">
        <v>20</v>
      </c>
      <c r="N492" s="1">
        <v>28191.840000000004</v>
      </c>
      <c r="O492" s="6">
        <v>0.21140625423956899</v>
      </c>
      <c r="P492" s="6">
        <v>0.26808005437034299</v>
      </c>
    </row>
    <row r="493" spans="1:16" x14ac:dyDescent="0.3">
      <c r="A493" s="1">
        <v>492</v>
      </c>
      <c r="B493" s="2">
        <v>45575</v>
      </c>
      <c r="C493" s="2" t="str">
        <f>TEXT(Sales[[#This Row],[Date]],"mmmm")</f>
        <v>October</v>
      </c>
      <c r="D493" s="1" t="s">
        <v>11</v>
      </c>
      <c r="E493" s="1" t="s">
        <v>12</v>
      </c>
      <c r="F493" s="1" t="s">
        <v>13</v>
      </c>
      <c r="G493" s="1" t="s">
        <v>14</v>
      </c>
      <c r="H493" s="1">
        <v>59</v>
      </c>
      <c r="I493" s="1">
        <v>112.08</v>
      </c>
      <c r="J493" s="1">
        <v>6612.72</v>
      </c>
      <c r="K493" s="1">
        <v>955.26</v>
      </c>
      <c r="L493" s="1" t="s">
        <v>533</v>
      </c>
      <c r="M493" s="1" t="s">
        <v>20</v>
      </c>
      <c r="N493" s="1">
        <v>5657.46</v>
      </c>
      <c r="O493" s="6">
        <v>0.14445795376184101</v>
      </c>
      <c r="P493" s="6">
        <v>0.16884962509677501</v>
      </c>
    </row>
    <row r="494" spans="1:16" x14ac:dyDescent="0.3">
      <c r="A494" s="1">
        <v>493</v>
      </c>
      <c r="B494" s="2">
        <v>45327</v>
      </c>
      <c r="C494" s="2" t="str">
        <f>TEXT(Sales[[#This Row],[Date]],"mmmm")</f>
        <v>February</v>
      </c>
      <c r="D494" s="1" t="s">
        <v>11</v>
      </c>
      <c r="E494" s="1" t="s">
        <v>12</v>
      </c>
      <c r="F494" s="1" t="s">
        <v>30</v>
      </c>
      <c r="G494" s="1" t="s">
        <v>42</v>
      </c>
      <c r="H494" s="1">
        <v>24</v>
      </c>
      <c r="I494" s="1">
        <v>582.80999999999995</v>
      </c>
      <c r="J494" s="1">
        <v>13987.44</v>
      </c>
      <c r="K494" s="1">
        <v>2467.0700000000002</v>
      </c>
      <c r="L494" s="1" t="s">
        <v>534</v>
      </c>
      <c r="M494" s="1" t="s">
        <v>20</v>
      </c>
      <c r="N494" s="1">
        <v>11520.37</v>
      </c>
      <c r="O494" s="6">
        <v>0.17637752154790301</v>
      </c>
      <c r="P494" s="6">
        <v>0.21414850391089901</v>
      </c>
    </row>
    <row r="495" spans="1:16" x14ac:dyDescent="0.3">
      <c r="A495" s="1">
        <v>494</v>
      </c>
      <c r="B495" s="2">
        <v>45277</v>
      </c>
      <c r="C495" s="2" t="str">
        <f>TEXT(Sales[[#This Row],[Date]],"mmmm")</f>
        <v>December</v>
      </c>
      <c r="D495" s="1" t="s">
        <v>21</v>
      </c>
      <c r="E495" s="1" t="s">
        <v>22</v>
      </c>
      <c r="F495" s="1" t="s">
        <v>30</v>
      </c>
      <c r="G495" s="1" t="s">
        <v>48</v>
      </c>
      <c r="H495" s="1">
        <v>52</v>
      </c>
      <c r="I495" s="1">
        <v>1993.74</v>
      </c>
      <c r="J495" s="1">
        <v>103674.48</v>
      </c>
      <c r="K495" s="1">
        <v>16246.78</v>
      </c>
      <c r="L495" s="1" t="s">
        <v>535</v>
      </c>
      <c r="M495" s="1" t="s">
        <v>36</v>
      </c>
      <c r="N495" s="1">
        <v>87427.7</v>
      </c>
      <c r="O495" s="6">
        <v>0.15670953931960899</v>
      </c>
      <c r="P495" s="6">
        <v>0.18583103524397901</v>
      </c>
    </row>
    <row r="496" spans="1:16" x14ac:dyDescent="0.3">
      <c r="A496" s="1">
        <v>495</v>
      </c>
      <c r="B496" s="2">
        <v>45474</v>
      </c>
      <c r="C496" s="2" t="str">
        <f>TEXT(Sales[[#This Row],[Date]],"mmmm")</f>
        <v>July</v>
      </c>
      <c r="D496" s="1" t="s">
        <v>21</v>
      </c>
      <c r="E496" s="1" t="s">
        <v>22</v>
      </c>
      <c r="F496" s="1" t="s">
        <v>13</v>
      </c>
      <c r="G496" s="1" t="s">
        <v>14</v>
      </c>
      <c r="H496" s="1">
        <v>83</v>
      </c>
      <c r="I496" s="1">
        <v>112.08</v>
      </c>
      <c r="J496" s="1">
        <v>9302.64</v>
      </c>
      <c r="K496" s="1">
        <v>628.16</v>
      </c>
      <c r="L496" s="1" t="s">
        <v>536</v>
      </c>
      <c r="M496" s="1" t="s">
        <v>20</v>
      </c>
      <c r="N496" s="1">
        <v>8674.48</v>
      </c>
      <c r="O496" s="6">
        <v>6.7524917657783207E-2</v>
      </c>
      <c r="P496" s="6">
        <v>7.2414715348931596E-2</v>
      </c>
    </row>
    <row r="497" spans="1:16" x14ac:dyDescent="0.3">
      <c r="A497" s="1">
        <v>496</v>
      </c>
      <c r="B497" s="2">
        <v>45680</v>
      </c>
      <c r="C497" s="2" t="str">
        <f>TEXT(Sales[[#This Row],[Date]],"mmmm")</f>
        <v>January</v>
      </c>
      <c r="D497" s="1" t="s">
        <v>38</v>
      </c>
      <c r="E497" s="1" t="s">
        <v>39</v>
      </c>
      <c r="F497" s="1" t="s">
        <v>13</v>
      </c>
      <c r="G497" s="1" t="s">
        <v>64</v>
      </c>
      <c r="H497" s="1">
        <v>41</v>
      </c>
      <c r="I497" s="1">
        <v>1372.23</v>
      </c>
      <c r="J497" s="1">
        <v>56261.43</v>
      </c>
      <c r="K497" s="1">
        <v>4787.3900000000003</v>
      </c>
      <c r="L497" s="1" t="s">
        <v>537</v>
      </c>
      <c r="M497" s="1" t="s">
        <v>16</v>
      </c>
      <c r="N497" s="1">
        <v>51474.04</v>
      </c>
      <c r="O497" s="6">
        <v>8.5091864888610202E-2</v>
      </c>
      <c r="P497" s="6">
        <v>9.3005911329283597E-2</v>
      </c>
    </row>
    <row r="498" spans="1:16" x14ac:dyDescent="0.3">
      <c r="A498" s="1">
        <v>497</v>
      </c>
      <c r="B498" s="2">
        <v>45574</v>
      </c>
      <c r="C498" s="2" t="str">
        <f>TEXT(Sales[[#This Row],[Date]],"mmmm")</f>
        <v>October</v>
      </c>
      <c r="D498" s="1" t="s">
        <v>38</v>
      </c>
      <c r="E498" s="1" t="s">
        <v>39</v>
      </c>
      <c r="F498" s="1" t="s">
        <v>13</v>
      </c>
      <c r="G498" s="1" t="s">
        <v>34</v>
      </c>
      <c r="H498" s="1">
        <v>95</v>
      </c>
      <c r="I498" s="1">
        <v>178.81</v>
      </c>
      <c r="J498" s="1">
        <v>16986.95</v>
      </c>
      <c r="K498" s="1">
        <v>3472.6</v>
      </c>
      <c r="L498" s="1" t="s">
        <v>538</v>
      </c>
      <c r="M498" s="1" t="s">
        <v>16</v>
      </c>
      <c r="N498" s="1">
        <v>13514.35</v>
      </c>
      <c r="O498" s="6">
        <v>0.20442751641701401</v>
      </c>
      <c r="P498" s="6">
        <v>0.256956494392997</v>
      </c>
    </row>
    <row r="499" spans="1:16" x14ac:dyDescent="0.3">
      <c r="A499" s="1">
        <v>498</v>
      </c>
      <c r="B499" s="2">
        <v>45250</v>
      </c>
      <c r="C499" s="2" t="str">
        <f>TEXT(Sales[[#This Row],[Date]],"mmmm")</f>
        <v>November</v>
      </c>
      <c r="D499" s="1" t="s">
        <v>21</v>
      </c>
      <c r="E499" s="1" t="s">
        <v>22</v>
      </c>
      <c r="F499" s="1" t="s">
        <v>25</v>
      </c>
      <c r="G499" s="1" t="s">
        <v>26</v>
      </c>
      <c r="H499" s="1">
        <v>64</v>
      </c>
      <c r="I499" s="1">
        <v>889.53</v>
      </c>
      <c r="J499" s="1">
        <v>56929.919999999998</v>
      </c>
      <c r="K499" s="1">
        <v>12436.58</v>
      </c>
      <c r="L499" s="1" t="s">
        <v>539</v>
      </c>
      <c r="M499" s="1" t="s">
        <v>36</v>
      </c>
      <c r="N499" s="1">
        <v>44493.34</v>
      </c>
      <c r="O499" s="6">
        <v>0.218454197722393</v>
      </c>
      <c r="P499" s="6">
        <v>0.27951554097759401</v>
      </c>
    </row>
    <row r="500" spans="1:16" x14ac:dyDescent="0.3">
      <c r="A500" s="1">
        <v>499</v>
      </c>
      <c r="B500" s="2">
        <v>45382</v>
      </c>
      <c r="C500" s="2" t="str">
        <f>TEXT(Sales[[#This Row],[Date]],"mmmm")</f>
        <v>March</v>
      </c>
      <c r="D500" s="1" t="s">
        <v>28</v>
      </c>
      <c r="E500" s="1" t="s">
        <v>29</v>
      </c>
      <c r="F500" s="1" t="s">
        <v>13</v>
      </c>
      <c r="G500" s="1" t="s">
        <v>44</v>
      </c>
      <c r="H500" s="1">
        <v>68</v>
      </c>
      <c r="I500" s="1">
        <v>1785.84</v>
      </c>
      <c r="J500" s="1">
        <v>121437.12</v>
      </c>
      <c r="K500" s="1">
        <v>18521.7</v>
      </c>
      <c r="L500" s="1" t="s">
        <v>540</v>
      </c>
      <c r="M500" s="1" t="s">
        <v>36</v>
      </c>
      <c r="N500" s="1">
        <v>102915.42</v>
      </c>
      <c r="O500" s="6">
        <v>0.15252090958678899</v>
      </c>
      <c r="P500" s="6">
        <v>0.179970115265526</v>
      </c>
    </row>
    <row r="501" spans="1:16" x14ac:dyDescent="0.3">
      <c r="A501" s="1">
        <v>500</v>
      </c>
      <c r="B501" s="2">
        <v>45195</v>
      </c>
      <c r="C501" s="2" t="str">
        <f>TEXT(Sales[[#This Row],[Date]],"mmmm")</f>
        <v>September</v>
      </c>
      <c r="D501" s="1" t="s">
        <v>38</v>
      </c>
      <c r="E501" s="1" t="s">
        <v>39</v>
      </c>
      <c r="F501" s="1" t="s">
        <v>13</v>
      </c>
      <c r="G501" s="1" t="s">
        <v>44</v>
      </c>
      <c r="H501" s="1">
        <v>92</v>
      </c>
      <c r="I501" s="1">
        <v>1785.84</v>
      </c>
      <c r="J501" s="1">
        <v>164297.28</v>
      </c>
      <c r="K501" s="1">
        <v>15278.66</v>
      </c>
      <c r="L501" s="1" t="s">
        <v>541</v>
      </c>
      <c r="M501" s="1" t="s">
        <v>36</v>
      </c>
      <c r="N501" s="1">
        <v>149018.62</v>
      </c>
      <c r="O501" s="6">
        <v>9.2993992353373106E-2</v>
      </c>
      <c r="P501" s="6">
        <v>0.102528529656227</v>
      </c>
    </row>
    <row r="502" spans="1:16" x14ac:dyDescent="0.3">
      <c r="A502" s="1">
        <v>501</v>
      </c>
      <c r="B502" s="2">
        <v>45490</v>
      </c>
      <c r="C502" s="2" t="str">
        <f>TEXT(Sales[[#This Row],[Date]],"mmmm")</f>
        <v>July</v>
      </c>
      <c r="D502" s="1" t="s">
        <v>21</v>
      </c>
      <c r="E502" s="1" t="s">
        <v>22</v>
      </c>
      <c r="F502" s="1" t="s">
        <v>17</v>
      </c>
      <c r="G502" s="1" t="s">
        <v>18</v>
      </c>
      <c r="H502" s="1">
        <v>7</v>
      </c>
      <c r="I502" s="1">
        <v>1153.21</v>
      </c>
      <c r="J502" s="1">
        <v>8072.47</v>
      </c>
      <c r="K502" s="1">
        <v>1573.9</v>
      </c>
      <c r="L502" s="1" t="s">
        <v>542</v>
      </c>
      <c r="M502" s="1" t="s">
        <v>20</v>
      </c>
      <c r="N502" s="1">
        <v>6498.57</v>
      </c>
      <c r="O502" s="6">
        <v>0.194971303702584</v>
      </c>
      <c r="P502" s="6">
        <v>0.24219174372207999</v>
      </c>
    </row>
    <row r="503" spans="1:16" x14ac:dyDescent="0.3">
      <c r="A503" s="1">
        <v>502</v>
      </c>
      <c r="B503" s="2">
        <v>45783</v>
      </c>
      <c r="C503" s="2" t="str">
        <f>TEXT(Sales[[#This Row],[Date]],"mmmm")</f>
        <v>May</v>
      </c>
      <c r="D503" s="1" t="s">
        <v>21</v>
      </c>
      <c r="E503" s="1" t="s">
        <v>22</v>
      </c>
      <c r="F503" s="1" t="s">
        <v>30</v>
      </c>
      <c r="G503" s="1" t="s">
        <v>31</v>
      </c>
      <c r="H503" s="1">
        <v>25</v>
      </c>
      <c r="I503" s="1">
        <v>634.45000000000005</v>
      </c>
      <c r="J503" s="1">
        <v>15861.25</v>
      </c>
      <c r="K503" s="1">
        <v>2063.36</v>
      </c>
      <c r="L503" s="1" t="s">
        <v>543</v>
      </c>
      <c r="M503" s="1" t="s">
        <v>20</v>
      </c>
      <c r="N503" s="1">
        <v>13797.89</v>
      </c>
      <c r="O503" s="6">
        <v>0.13008810780991401</v>
      </c>
      <c r="P503" s="6">
        <v>0.14954170528972199</v>
      </c>
    </row>
    <row r="504" spans="1:16" x14ac:dyDescent="0.3">
      <c r="A504" s="1">
        <v>503</v>
      </c>
      <c r="B504" s="2">
        <v>45407</v>
      </c>
      <c r="C504" s="2" t="str">
        <f>TEXT(Sales[[#This Row],[Date]],"mmmm")</f>
        <v>April</v>
      </c>
      <c r="D504" s="1" t="s">
        <v>11</v>
      </c>
      <c r="E504" s="1" t="s">
        <v>12</v>
      </c>
      <c r="F504" s="1" t="s">
        <v>17</v>
      </c>
      <c r="G504" s="1" t="s">
        <v>18</v>
      </c>
      <c r="H504" s="1">
        <v>92</v>
      </c>
      <c r="I504" s="1">
        <v>1153.21</v>
      </c>
      <c r="J504" s="1">
        <v>106095.32</v>
      </c>
      <c r="K504" s="1">
        <v>7640.59</v>
      </c>
      <c r="L504" s="1" t="s">
        <v>544</v>
      </c>
      <c r="M504" s="1" t="s">
        <v>36</v>
      </c>
      <c r="N504" s="1">
        <v>98454.73000000001</v>
      </c>
      <c r="O504" s="6">
        <v>7.2016277438062298E-2</v>
      </c>
      <c r="P504" s="6">
        <v>7.7605108459492006E-2</v>
      </c>
    </row>
    <row r="505" spans="1:16" x14ac:dyDescent="0.3">
      <c r="A505" s="1">
        <v>504</v>
      </c>
      <c r="B505" s="2">
        <v>45613</v>
      </c>
      <c r="C505" s="2" t="str">
        <f>TEXT(Sales[[#This Row],[Date]],"mmmm")</f>
        <v>November</v>
      </c>
      <c r="D505" s="1" t="s">
        <v>11</v>
      </c>
      <c r="E505" s="1" t="s">
        <v>12</v>
      </c>
      <c r="F505" s="1" t="s">
        <v>25</v>
      </c>
      <c r="G505" s="1" t="s">
        <v>77</v>
      </c>
      <c r="H505" s="1">
        <v>2</v>
      </c>
      <c r="I505" s="1">
        <v>742.49</v>
      </c>
      <c r="J505" s="1">
        <v>1484.98</v>
      </c>
      <c r="K505" s="1">
        <v>204.19</v>
      </c>
      <c r="L505" s="1" t="s">
        <v>545</v>
      </c>
      <c r="M505" s="1" t="s">
        <v>20</v>
      </c>
      <c r="N505" s="1">
        <v>1280.79</v>
      </c>
      <c r="O505" s="6">
        <v>0.13750353540115001</v>
      </c>
      <c r="P505" s="6">
        <v>0.15942504235666999</v>
      </c>
    </row>
    <row r="506" spans="1:16" x14ac:dyDescent="0.3">
      <c r="A506" s="1">
        <v>505</v>
      </c>
      <c r="B506" s="2">
        <v>45266</v>
      </c>
      <c r="C506" s="2" t="str">
        <f>TEXT(Sales[[#This Row],[Date]],"mmmm")</f>
        <v>December</v>
      </c>
      <c r="D506" s="1" t="s">
        <v>21</v>
      </c>
      <c r="E506" s="1" t="s">
        <v>22</v>
      </c>
      <c r="F506" s="1" t="s">
        <v>17</v>
      </c>
      <c r="G506" s="1" t="s">
        <v>51</v>
      </c>
      <c r="H506" s="1">
        <v>32</v>
      </c>
      <c r="I506" s="1">
        <v>1342.99</v>
      </c>
      <c r="J506" s="1">
        <v>42975.68</v>
      </c>
      <c r="K506" s="1">
        <v>6029.62</v>
      </c>
      <c r="L506" s="1" t="s">
        <v>546</v>
      </c>
      <c r="M506" s="1" t="s">
        <v>16</v>
      </c>
      <c r="N506" s="1">
        <v>36946.06</v>
      </c>
      <c r="O506" s="6">
        <v>0.140303073738449</v>
      </c>
      <c r="P506" s="6">
        <v>0.16320062274569999</v>
      </c>
    </row>
    <row r="507" spans="1:16" x14ac:dyDescent="0.3">
      <c r="A507" s="1">
        <v>506</v>
      </c>
      <c r="B507" s="2">
        <v>45726</v>
      </c>
      <c r="C507" s="2" t="str">
        <f>TEXT(Sales[[#This Row],[Date]],"mmmm")</f>
        <v>March</v>
      </c>
      <c r="D507" s="1" t="s">
        <v>11</v>
      </c>
      <c r="E507" s="1" t="s">
        <v>12</v>
      </c>
      <c r="F507" s="1" t="s">
        <v>17</v>
      </c>
      <c r="G507" s="1" t="s">
        <v>18</v>
      </c>
      <c r="H507" s="1">
        <v>27</v>
      </c>
      <c r="I507" s="1">
        <v>1153.21</v>
      </c>
      <c r="J507" s="1">
        <v>31136.67</v>
      </c>
      <c r="K507" s="1">
        <v>5611.07</v>
      </c>
      <c r="L507" s="1" t="s">
        <v>547</v>
      </c>
      <c r="M507" s="1" t="s">
        <v>16</v>
      </c>
      <c r="N507" s="1">
        <v>25525.599999999999</v>
      </c>
      <c r="O507" s="6">
        <v>0.180207774305987</v>
      </c>
      <c r="P507" s="6">
        <v>0.219821277462626</v>
      </c>
    </row>
    <row r="508" spans="1:16" x14ac:dyDescent="0.3">
      <c r="A508" s="1">
        <v>507</v>
      </c>
      <c r="B508" s="2">
        <v>45574</v>
      </c>
      <c r="C508" s="2" t="str">
        <f>TEXT(Sales[[#This Row],[Date]],"mmmm")</f>
        <v>October</v>
      </c>
      <c r="D508" s="1" t="s">
        <v>11</v>
      </c>
      <c r="E508" s="1" t="s">
        <v>12</v>
      </c>
      <c r="F508" s="1" t="s">
        <v>25</v>
      </c>
      <c r="G508" s="1" t="s">
        <v>46</v>
      </c>
      <c r="H508" s="1">
        <v>40</v>
      </c>
      <c r="I508" s="1">
        <v>195.48</v>
      </c>
      <c r="J508" s="1">
        <v>7819.2</v>
      </c>
      <c r="K508" s="1">
        <v>482.16</v>
      </c>
      <c r="L508" s="1" t="s">
        <v>548</v>
      </c>
      <c r="M508" s="1" t="s">
        <v>16</v>
      </c>
      <c r="N508" s="1">
        <v>7337.04</v>
      </c>
      <c r="O508" s="6">
        <v>6.1663597298956402E-2</v>
      </c>
      <c r="P508" s="6">
        <v>6.5715874521605405E-2</v>
      </c>
    </row>
    <row r="509" spans="1:16" x14ac:dyDescent="0.3">
      <c r="A509" s="1">
        <v>508</v>
      </c>
      <c r="B509" s="2">
        <v>45552</v>
      </c>
      <c r="C509" s="2" t="str">
        <f>TEXT(Sales[[#This Row],[Date]],"mmmm")</f>
        <v>September</v>
      </c>
      <c r="D509" s="1" t="s">
        <v>38</v>
      </c>
      <c r="E509" s="1" t="s">
        <v>39</v>
      </c>
      <c r="F509" s="1" t="s">
        <v>25</v>
      </c>
      <c r="G509" s="1" t="s">
        <v>26</v>
      </c>
      <c r="H509" s="1">
        <v>39</v>
      </c>
      <c r="I509" s="1">
        <v>889.53</v>
      </c>
      <c r="J509" s="1">
        <v>34691.67</v>
      </c>
      <c r="K509" s="1">
        <v>6117.82</v>
      </c>
      <c r="L509" s="1" t="s">
        <v>549</v>
      </c>
      <c r="M509" s="1" t="s">
        <v>36</v>
      </c>
      <c r="N509" s="1">
        <v>28573.85</v>
      </c>
      <c r="O509" s="6">
        <v>0.176348385649927</v>
      </c>
      <c r="P509" s="6">
        <v>0.21410555455425201</v>
      </c>
    </row>
    <row r="510" spans="1:16" x14ac:dyDescent="0.3">
      <c r="A510" s="1">
        <v>509</v>
      </c>
      <c r="B510" s="2">
        <v>45688</v>
      </c>
      <c r="C510" s="2" t="str">
        <f>TEXT(Sales[[#This Row],[Date]],"mmmm")</f>
        <v>January</v>
      </c>
      <c r="D510" s="1" t="s">
        <v>21</v>
      </c>
      <c r="E510" s="1" t="s">
        <v>22</v>
      </c>
      <c r="F510" s="1" t="s">
        <v>30</v>
      </c>
      <c r="G510" s="1" t="s">
        <v>42</v>
      </c>
      <c r="H510" s="1">
        <v>34</v>
      </c>
      <c r="I510" s="1">
        <v>582.80999999999995</v>
      </c>
      <c r="J510" s="1">
        <v>19815.54</v>
      </c>
      <c r="K510" s="1">
        <v>4099.3500000000004</v>
      </c>
      <c r="L510" s="1" t="s">
        <v>550</v>
      </c>
      <c r="M510" s="1" t="s">
        <v>20</v>
      </c>
      <c r="N510" s="1">
        <v>15716.19</v>
      </c>
      <c r="O510" s="6">
        <v>0.206875512855062</v>
      </c>
      <c r="P510" s="6">
        <v>0.26083611867761802</v>
      </c>
    </row>
    <row r="511" spans="1:16" x14ac:dyDescent="0.3">
      <c r="A511" s="1">
        <v>510</v>
      </c>
      <c r="B511" s="2">
        <v>45625</v>
      </c>
      <c r="C511" s="2" t="str">
        <f>TEXT(Sales[[#This Row],[Date]],"mmmm")</f>
        <v>November</v>
      </c>
      <c r="D511" s="1" t="s">
        <v>28</v>
      </c>
      <c r="E511" s="1" t="s">
        <v>29</v>
      </c>
      <c r="F511" s="1" t="s">
        <v>30</v>
      </c>
      <c r="G511" s="1" t="s">
        <v>42</v>
      </c>
      <c r="H511" s="1">
        <v>38</v>
      </c>
      <c r="I511" s="1">
        <v>582.80999999999995</v>
      </c>
      <c r="J511" s="1">
        <v>22146.78</v>
      </c>
      <c r="K511" s="1">
        <v>2604.06</v>
      </c>
      <c r="L511" s="1" t="s">
        <v>551</v>
      </c>
      <c r="M511" s="1" t="s">
        <v>36</v>
      </c>
      <c r="N511" s="1">
        <v>19542.719999999998</v>
      </c>
      <c r="O511" s="6">
        <v>0.11758187872006701</v>
      </c>
      <c r="P511" s="6">
        <v>0.133249619295574</v>
      </c>
    </row>
    <row r="512" spans="1:16" x14ac:dyDescent="0.3">
      <c r="A512" s="1">
        <v>511</v>
      </c>
      <c r="B512" s="2">
        <v>45370</v>
      </c>
      <c r="C512" s="2" t="str">
        <f>TEXT(Sales[[#This Row],[Date]],"mmmm")</f>
        <v>March</v>
      </c>
      <c r="D512" s="1" t="s">
        <v>38</v>
      </c>
      <c r="E512" s="1" t="s">
        <v>39</v>
      </c>
      <c r="F512" s="1" t="s">
        <v>30</v>
      </c>
      <c r="G512" s="1" t="s">
        <v>31</v>
      </c>
      <c r="H512" s="1">
        <v>46</v>
      </c>
      <c r="I512" s="1">
        <v>634.45000000000005</v>
      </c>
      <c r="J512" s="1">
        <v>29184.7</v>
      </c>
      <c r="K512" s="1">
        <v>5850.28</v>
      </c>
      <c r="L512" s="1" t="s">
        <v>552</v>
      </c>
      <c r="M512" s="1" t="s">
        <v>16</v>
      </c>
      <c r="N512" s="1">
        <v>23334.420000000002</v>
      </c>
      <c r="O512" s="6">
        <v>0.20045708881708599</v>
      </c>
      <c r="P512" s="6">
        <v>0.25071460957675401</v>
      </c>
    </row>
    <row r="513" spans="1:16" x14ac:dyDescent="0.3">
      <c r="A513" s="1">
        <v>512</v>
      </c>
      <c r="B513" s="2">
        <v>45652</v>
      </c>
      <c r="C513" s="2" t="str">
        <f>TEXT(Sales[[#This Row],[Date]],"mmmm")</f>
        <v>December</v>
      </c>
      <c r="D513" s="1" t="s">
        <v>38</v>
      </c>
      <c r="E513" s="1" t="s">
        <v>39</v>
      </c>
      <c r="F513" s="1" t="s">
        <v>13</v>
      </c>
      <c r="G513" s="1" t="s">
        <v>34</v>
      </c>
      <c r="H513" s="1">
        <v>23</v>
      </c>
      <c r="I513" s="1">
        <v>178.81</v>
      </c>
      <c r="J513" s="1">
        <v>4112.63</v>
      </c>
      <c r="K513" s="1">
        <v>485.67</v>
      </c>
      <c r="L513" s="1" t="s">
        <v>553</v>
      </c>
      <c r="M513" s="1" t="s">
        <v>36</v>
      </c>
      <c r="N513" s="1">
        <v>3626.96</v>
      </c>
      <c r="O513" s="6">
        <v>0.11809231562285</v>
      </c>
      <c r="P513" s="6">
        <v>0.13390552969980399</v>
      </c>
    </row>
    <row r="514" spans="1:16" x14ac:dyDescent="0.3">
      <c r="A514" s="1">
        <v>513</v>
      </c>
      <c r="B514" s="2">
        <v>45256</v>
      </c>
      <c r="C514" s="2" t="str">
        <f>TEXT(Sales[[#This Row],[Date]],"mmmm")</f>
        <v>November</v>
      </c>
      <c r="D514" s="1" t="s">
        <v>28</v>
      </c>
      <c r="E514" s="1" t="s">
        <v>29</v>
      </c>
      <c r="F514" s="1" t="s">
        <v>13</v>
      </c>
      <c r="G514" s="1" t="s">
        <v>44</v>
      </c>
      <c r="H514" s="1">
        <v>54</v>
      </c>
      <c r="I514" s="1">
        <v>1785.84</v>
      </c>
      <c r="J514" s="1">
        <v>96435.36</v>
      </c>
      <c r="K514" s="1">
        <v>17973.64</v>
      </c>
      <c r="L514" s="1" t="s">
        <v>554</v>
      </c>
      <c r="M514" s="1" t="s">
        <v>16</v>
      </c>
      <c r="N514" s="1">
        <v>78461.72</v>
      </c>
      <c r="O514" s="6">
        <v>0.186380182538853</v>
      </c>
      <c r="P514" s="6">
        <v>0.22907527390426799</v>
      </c>
    </row>
    <row r="515" spans="1:16" x14ac:dyDescent="0.3">
      <c r="A515" s="1">
        <v>514</v>
      </c>
      <c r="B515" s="2">
        <v>45405</v>
      </c>
      <c r="C515" s="2" t="str">
        <f>TEXT(Sales[[#This Row],[Date]],"mmmm")</f>
        <v>April</v>
      </c>
      <c r="D515" s="1" t="s">
        <v>28</v>
      </c>
      <c r="E515" s="1" t="s">
        <v>29</v>
      </c>
      <c r="F515" s="1" t="s">
        <v>30</v>
      </c>
      <c r="G515" s="1" t="s">
        <v>42</v>
      </c>
      <c r="H515" s="1">
        <v>88</v>
      </c>
      <c r="I515" s="1">
        <v>582.80999999999995</v>
      </c>
      <c r="J515" s="1">
        <v>51287.28</v>
      </c>
      <c r="K515" s="1">
        <v>2614.4899999999998</v>
      </c>
      <c r="L515" s="1" t="s">
        <v>555</v>
      </c>
      <c r="M515" s="1" t="s">
        <v>16</v>
      </c>
      <c r="N515" s="1">
        <v>48672.79</v>
      </c>
      <c r="O515" s="6">
        <v>5.0977357348644697E-2</v>
      </c>
      <c r="P515" s="6">
        <v>5.3715638655601999E-2</v>
      </c>
    </row>
    <row r="516" spans="1:16" x14ac:dyDescent="0.3">
      <c r="A516" s="1">
        <v>515</v>
      </c>
      <c r="B516" s="2">
        <v>45301</v>
      </c>
      <c r="C516" s="2" t="str">
        <f>TEXT(Sales[[#This Row],[Date]],"mmmm")</f>
        <v>January</v>
      </c>
      <c r="D516" s="1" t="s">
        <v>28</v>
      </c>
      <c r="E516" s="1" t="s">
        <v>29</v>
      </c>
      <c r="F516" s="1" t="s">
        <v>25</v>
      </c>
      <c r="G516" s="1" t="s">
        <v>46</v>
      </c>
      <c r="H516" s="1">
        <v>97</v>
      </c>
      <c r="I516" s="1">
        <v>195.48</v>
      </c>
      <c r="J516" s="1">
        <v>18961.560000000001</v>
      </c>
      <c r="K516" s="1">
        <v>4528.95</v>
      </c>
      <c r="L516" s="1" t="s">
        <v>556</v>
      </c>
      <c r="M516" s="1" t="s">
        <v>36</v>
      </c>
      <c r="N516" s="1">
        <v>14432.61</v>
      </c>
      <c r="O516" s="6">
        <v>0.23884901875162201</v>
      </c>
      <c r="P516" s="6">
        <v>0.31379979089021298</v>
      </c>
    </row>
    <row r="517" spans="1:16" x14ac:dyDescent="0.3">
      <c r="A517" s="1">
        <v>516</v>
      </c>
      <c r="B517" s="2">
        <v>45807</v>
      </c>
      <c r="C517" s="2" t="str">
        <f>TEXT(Sales[[#This Row],[Date]],"mmmm")</f>
        <v>May</v>
      </c>
      <c r="D517" s="1" t="s">
        <v>21</v>
      </c>
      <c r="E517" s="1" t="s">
        <v>22</v>
      </c>
      <c r="F517" s="1" t="s">
        <v>17</v>
      </c>
      <c r="G517" s="1" t="s">
        <v>59</v>
      </c>
      <c r="H517" s="1">
        <v>30</v>
      </c>
      <c r="I517" s="1">
        <v>572.99</v>
      </c>
      <c r="J517" s="1">
        <v>17189.7</v>
      </c>
      <c r="K517" s="1">
        <v>2602.17</v>
      </c>
      <c r="L517" s="1" t="s">
        <v>557</v>
      </c>
      <c r="M517" s="1" t="s">
        <v>20</v>
      </c>
      <c r="N517" s="1">
        <v>14587.53</v>
      </c>
      <c r="O517" s="6">
        <v>0.15137960522871299</v>
      </c>
      <c r="P517" s="6">
        <v>0.17838318070296999</v>
      </c>
    </row>
    <row r="518" spans="1:16" x14ac:dyDescent="0.3">
      <c r="A518" s="1">
        <v>517</v>
      </c>
      <c r="B518" s="2">
        <v>45411</v>
      </c>
      <c r="C518" s="2" t="str">
        <f>TEXT(Sales[[#This Row],[Date]],"mmmm")</f>
        <v>April</v>
      </c>
      <c r="D518" s="1" t="s">
        <v>38</v>
      </c>
      <c r="E518" s="1" t="s">
        <v>39</v>
      </c>
      <c r="F518" s="1" t="s">
        <v>13</v>
      </c>
      <c r="G518" s="1" t="s">
        <v>44</v>
      </c>
      <c r="H518" s="1">
        <v>85</v>
      </c>
      <c r="I518" s="1">
        <v>1785.84</v>
      </c>
      <c r="J518" s="1">
        <v>151796.4</v>
      </c>
      <c r="K518" s="1">
        <v>28505</v>
      </c>
      <c r="L518" s="1" t="s">
        <v>558</v>
      </c>
      <c r="M518" s="1" t="s">
        <v>16</v>
      </c>
      <c r="N518" s="1">
        <v>123291.4</v>
      </c>
      <c r="O518" s="6">
        <v>0.18778442703515999</v>
      </c>
      <c r="P518" s="6">
        <v>0.23120022969972001</v>
      </c>
    </row>
    <row r="519" spans="1:16" x14ac:dyDescent="0.3">
      <c r="A519" s="1">
        <v>518</v>
      </c>
      <c r="B519" s="2">
        <v>45304</v>
      </c>
      <c r="C519" s="2" t="str">
        <f>TEXT(Sales[[#This Row],[Date]],"mmmm")</f>
        <v>January</v>
      </c>
      <c r="D519" s="1" t="s">
        <v>21</v>
      </c>
      <c r="E519" s="1" t="s">
        <v>22</v>
      </c>
      <c r="F519" s="1" t="s">
        <v>13</v>
      </c>
      <c r="G519" s="1" t="s">
        <v>14</v>
      </c>
      <c r="H519" s="1">
        <v>66</v>
      </c>
      <c r="I519" s="1">
        <v>112.08</v>
      </c>
      <c r="J519" s="1">
        <v>7397.28</v>
      </c>
      <c r="K519" s="1">
        <v>898.25</v>
      </c>
      <c r="L519" s="1" t="s">
        <v>559</v>
      </c>
      <c r="M519" s="1" t="s">
        <v>36</v>
      </c>
      <c r="N519" s="1">
        <v>6499.03</v>
      </c>
      <c r="O519" s="6">
        <v>0.121429768779876</v>
      </c>
      <c r="P519" s="6">
        <v>0.138212933314664</v>
      </c>
    </row>
    <row r="520" spans="1:16" x14ac:dyDescent="0.3">
      <c r="A520" s="1">
        <v>519</v>
      </c>
      <c r="B520" s="2">
        <v>45274</v>
      </c>
      <c r="C520" s="2" t="str">
        <f>TEXT(Sales[[#This Row],[Date]],"mmmm")</f>
        <v>December</v>
      </c>
      <c r="D520" s="1" t="s">
        <v>21</v>
      </c>
      <c r="E520" s="1" t="s">
        <v>22</v>
      </c>
      <c r="F520" s="1" t="s">
        <v>30</v>
      </c>
      <c r="G520" s="1" t="s">
        <v>31</v>
      </c>
      <c r="H520" s="1">
        <v>87</v>
      </c>
      <c r="I520" s="1">
        <v>634.45000000000005</v>
      </c>
      <c r="J520" s="1">
        <v>55197.15</v>
      </c>
      <c r="K520" s="1">
        <v>11030.58</v>
      </c>
      <c r="L520" s="1" t="s">
        <v>560</v>
      </c>
      <c r="M520" s="1" t="s">
        <v>36</v>
      </c>
      <c r="N520" s="1">
        <v>44166.57</v>
      </c>
      <c r="O520" s="6">
        <v>0.19983966563491001</v>
      </c>
      <c r="P520" s="6">
        <v>0.249749527753683</v>
      </c>
    </row>
    <row r="521" spans="1:16" x14ac:dyDescent="0.3">
      <c r="A521" s="1">
        <v>520</v>
      </c>
      <c r="B521" s="2">
        <v>45567</v>
      </c>
      <c r="C521" s="2" t="str">
        <f>TEXT(Sales[[#This Row],[Date]],"mmmm")</f>
        <v>October</v>
      </c>
      <c r="D521" s="1" t="s">
        <v>38</v>
      </c>
      <c r="E521" s="1" t="s">
        <v>39</v>
      </c>
      <c r="F521" s="1" t="s">
        <v>13</v>
      </c>
      <c r="G521" s="1" t="s">
        <v>64</v>
      </c>
      <c r="H521" s="1">
        <v>18</v>
      </c>
      <c r="I521" s="1">
        <v>1372.23</v>
      </c>
      <c r="J521" s="1">
        <v>24700.14</v>
      </c>
      <c r="K521" s="1">
        <v>2861.42</v>
      </c>
      <c r="L521" s="1" t="s">
        <v>561</v>
      </c>
      <c r="M521" s="1" t="s">
        <v>20</v>
      </c>
      <c r="N521" s="1">
        <v>21838.720000000001</v>
      </c>
      <c r="O521" s="6">
        <v>0.11584630694400901</v>
      </c>
      <c r="P521" s="6">
        <v>0.131025078392873</v>
      </c>
    </row>
    <row r="522" spans="1:16" x14ac:dyDescent="0.3">
      <c r="A522" s="1">
        <v>521</v>
      </c>
      <c r="B522" s="2">
        <v>45565</v>
      </c>
      <c r="C522" s="2" t="str">
        <f>TEXT(Sales[[#This Row],[Date]],"mmmm")</f>
        <v>September</v>
      </c>
      <c r="D522" s="1" t="s">
        <v>38</v>
      </c>
      <c r="E522" s="1" t="s">
        <v>39</v>
      </c>
      <c r="F522" s="1" t="s">
        <v>13</v>
      </c>
      <c r="G522" s="1" t="s">
        <v>14</v>
      </c>
      <c r="H522" s="1">
        <v>81</v>
      </c>
      <c r="I522" s="1">
        <v>112.08</v>
      </c>
      <c r="J522" s="1">
        <v>9078.48</v>
      </c>
      <c r="K522" s="1">
        <v>2248.1999999999998</v>
      </c>
      <c r="L522" s="1" t="s">
        <v>562</v>
      </c>
      <c r="M522" s="1" t="s">
        <v>36</v>
      </c>
      <c r="N522" s="1">
        <v>6830.28</v>
      </c>
      <c r="O522" s="6">
        <v>0.24764057419303701</v>
      </c>
      <c r="P522" s="6">
        <v>0.32915195277499598</v>
      </c>
    </row>
    <row r="523" spans="1:16" x14ac:dyDescent="0.3">
      <c r="A523" s="1">
        <v>522</v>
      </c>
      <c r="B523" s="2">
        <v>45765</v>
      </c>
      <c r="C523" s="2" t="str">
        <f>TEXT(Sales[[#This Row],[Date]],"mmmm")</f>
        <v>April</v>
      </c>
      <c r="D523" s="1" t="s">
        <v>38</v>
      </c>
      <c r="E523" s="1" t="s">
        <v>39</v>
      </c>
      <c r="F523" s="1" t="s">
        <v>13</v>
      </c>
      <c r="G523" s="1" t="s">
        <v>34</v>
      </c>
      <c r="H523" s="1">
        <v>79</v>
      </c>
      <c r="I523" s="1">
        <v>178.81</v>
      </c>
      <c r="J523" s="1">
        <v>14125.99</v>
      </c>
      <c r="K523" s="1">
        <v>841.69</v>
      </c>
      <c r="L523" s="1" t="s">
        <v>563</v>
      </c>
      <c r="M523" s="1" t="s">
        <v>36</v>
      </c>
      <c r="N523" s="1">
        <v>13284.3</v>
      </c>
      <c r="O523" s="6">
        <v>5.9584496378660902E-2</v>
      </c>
      <c r="P523" s="6">
        <v>6.3359755500854403E-2</v>
      </c>
    </row>
    <row r="524" spans="1:16" x14ac:dyDescent="0.3">
      <c r="A524" s="1">
        <v>523</v>
      </c>
      <c r="B524" s="2">
        <v>45668</v>
      </c>
      <c r="C524" s="2" t="str">
        <f>TEXT(Sales[[#This Row],[Date]],"mmmm")</f>
        <v>January</v>
      </c>
      <c r="D524" s="1" t="s">
        <v>21</v>
      </c>
      <c r="E524" s="1" t="s">
        <v>22</v>
      </c>
      <c r="F524" s="1" t="s">
        <v>30</v>
      </c>
      <c r="G524" s="1" t="s">
        <v>42</v>
      </c>
      <c r="H524" s="1">
        <v>85</v>
      </c>
      <c r="I524" s="1">
        <v>582.80999999999995</v>
      </c>
      <c r="J524" s="1">
        <v>49538.85</v>
      </c>
      <c r="K524" s="1">
        <v>10178.06</v>
      </c>
      <c r="L524" s="1" t="s">
        <v>564</v>
      </c>
      <c r="M524" s="1" t="s">
        <v>36</v>
      </c>
      <c r="N524" s="1">
        <v>39360.79</v>
      </c>
      <c r="O524" s="6">
        <v>0.205456121811467</v>
      </c>
      <c r="P524" s="6">
        <v>0.25858373269439</v>
      </c>
    </row>
    <row r="525" spans="1:16" x14ac:dyDescent="0.3">
      <c r="A525" s="1">
        <v>524</v>
      </c>
      <c r="B525" s="2">
        <v>45576</v>
      </c>
      <c r="C525" s="2" t="str">
        <f>TEXT(Sales[[#This Row],[Date]],"mmmm")</f>
        <v>October</v>
      </c>
      <c r="D525" s="1" t="s">
        <v>28</v>
      </c>
      <c r="E525" s="1" t="s">
        <v>29</v>
      </c>
      <c r="F525" s="1" t="s">
        <v>30</v>
      </c>
      <c r="G525" s="1" t="s">
        <v>48</v>
      </c>
      <c r="H525" s="1">
        <v>73</v>
      </c>
      <c r="I525" s="1">
        <v>1993.74</v>
      </c>
      <c r="J525" s="1">
        <v>145543.01999999999</v>
      </c>
      <c r="K525" s="1">
        <v>16359.38</v>
      </c>
      <c r="L525" s="1" t="s">
        <v>565</v>
      </c>
      <c r="M525" s="1" t="s">
        <v>16</v>
      </c>
      <c r="N525" s="1">
        <v>129183.63999999998</v>
      </c>
      <c r="O525" s="6">
        <v>0.112402367355027</v>
      </c>
      <c r="P525" s="6">
        <v>0.126636623646771</v>
      </c>
    </row>
    <row r="526" spans="1:16" x14ac:dyDescent="0.3">
      <c r="A526" s="1">
        <v>525</v>
      </c>
      <c r="B526" s="2">
        <v>45844</v>
      </c>
      <c r="C526" s="2" t="str">
        <f>TEXT(Sales[[#This Row],[Date]],"mmmm")</f>
        <v>July</v>
      </c>
      <c r="D526" s="1" t="s">
        <v>11</v>
      </c>
      <c r="E526" s="1" t="s">
        <v>12</v>
      </c>
      <c r="F526" s="1" t="s">
        <v>30</v>
      </c>
      <c r="G526" s="1" t="s">
        <v>42</v>
      </c>
      <c r="H526" s="1">
        <v>27</v>
      </c>
      <c r="I526" s="1">
        <v>582.80999999999995</v>
      </c>
      <c r="J526" s="1">
        <v>15735.87</v>
      </c>
      <c r="K526" s="1">
        <v>2406.31</v>
      </c>
      <c r="L526" s="1" t="s">
        <v>566</v>
      </c>
      <c r="M526" s="1" t="s">
        <v>36</v>
      </c>
      <c r="N526" s="1">
        <v>13329.560000000001</v>
      </c>
      <c r="O526" s="6">
        <v>0.15291877729035599</v>
      </c>
      <c r="P526" s="6">
        <v>0.18052433838776399</v>
      </c>
    </row>
    <row r="527" spans="1:16" x14ac:dyDescent="0.3">
      <c r="A527" s="1">
        <v>526</v>
      </c>
      <c r="B527" s="2">
        <v>45575</v>
      </c>
      <c r="C527" s="2" t="str">
        <f>TEXT(Sales[[#This Row],[Date]],"mmmm")</f>
        <v>October</v>
      </c>
      <c r="D527" s="1" t="s">
        <v>28</v>
      </c>
      <c r="E527" s="1" t="s">
        <v>29</v>
      </c>
      <c r="F527" s="1" t="s">
        <v>30</v>
      </c>
      <c r="G527" s="1" t="s">
        <v>42</v>
      </c>
      <c r="H527" s="1">
        <v>84</v>
      </c>
      <c r="I527" s="1">
        <v>582.80999999999995</v>
      </c>
      <c r="J527" s="1">
        <v>48956.04</v>
      </c>
      <c r="K527" s="1">
        <v>3495.8</v>
      </c>
      <c r="L527" s="1" t="s">
        <v>567</v>
      </c>
      <c r="M527" s="1" t="s">
        <v>36</v>
      </c>
      <c r="N527" s="1">
        <v>45460.24</v>
      </c>
      <c r="O527" s="6">
        <v>7.1406919350503001E-2</v>
      </c>
      <c r="P527" s="6">
        <v>7.6897966222791603E-2</v>
      </c>
    </row>
    <row r="528" spans="1:16" x14ac:dyDescent="0.3">
      <c r="A528" s="1">
        <v>527</v>
      </c>
      <c r="B528" s="2">
        <v>45470</v>
      </c>
      <c r="C528" s="2" t="str">
        <f>TEXT(Sales[[#This Row],[Date]],"mmmm")</f>
        <v>June</v>
      </c>
      <c r="D528" s="1" t="s">
        <v>11</v>
      </c>
      <c r="E528" s="1" t="s">
        <v>12</v>
      </c>
      <c r="F528" s="1" t="s">
        <v>25</v>
      </c>
      <c r="G528" s="1" t="s">
        <v>40</v>
      </c>
      <c r="H528" s="1">
        <v>27</v>
      </c>
      <c r="I528" s="1">
        <v>1958.07</v>
      </c>
      <c r="J528" s="1">
        <v>52867.89</v>
      </c>
      <c r="K528" s="1">
        <v>5235.17</v>
      </c>
      <c r="L528" s="1" t="s">
        <v>568</v>
      </c>
      <c r="M528" s="1" t="s">
        <v>20</v>
      </c>
      <c r="N528" s="1">
        <v>47632.72</v>
      </c>
      <c r="O528" s="6">
        <v>9.9023622845549497E-2</v>
      </c>
      <c r="P528" s="6">
        <v>0.109907013498284</v>
      </c>
    </row>
    <row r="529" spans="1:16" x14ac:dyDescent="0.3">
      <c r="A529" s="1">
        <v>528</v>
      </c>
      <c r="B529" s="2">
        <v>45136</v>
      </c>
      <c r="C529" s="2" t="str">
        <f>TEXT(Sales[[#This Row],[Date]],"mmmm")</f>
        <v>July</v>
      </c>
      <c r="D529" s="1" t="s">
        <v>21</v>
      </c>
      <c r="E529" s="1" t="s">
        <v>22</v>
      </c>
      <c r="F529" s="1" t="s">
        <v>25</v>
      </c>
      <c r="G529" s="1" t="s">
        <v>26</v>
      </c>
      <c r="H529" s="1">
        <v>47</v>
      </c>
      <c r="I529" s="1">
        <v>889.53</v>
      </c>
      <c r="J529" s="1">
        <v>41807.910000000003</v>
      </c>
      <c r="K529" s="1">
        <v>5365.82</v>
      </c>
      <c r="L529" s="1" t="s">
        <v>569</v>
      </c>
      <c r="M529" s="1" t="s">
        <v>36</v>
      </c>
      <c r="N529" s="1">
        <v>36442.090000000004</v>
      </c>
      <c r="O529" s="6">
        <v>0.12834461229944299</v>
      </c>
      <c r="P529" s="6">
        <v>0.14724237824998501</v>
      </c>
    </row>
    <row r="530" spans="1:16" x14ac:dyDescent="0.3">
      <c r="A530" s="1">
        <v>529</v>
      </c>
      <c r="B530" s="2">
        <v>45274</v>
      </c>
      <c r="C530" s="2" t="str">
        <f>TEXT(Sales[[#This Row],[Date]],"mmmm")</f>
        <v>December</v>
      </c>
      <c r="D530" s="1" t="s">
        <v>21</v>
      </c>
      <c r="E530" s="1" t="s">
        <v>22</v>
      </c>
      <c r="F530" s="1" t="s">
        <v>30</v>
      </c>
      <c r="G530" s="1" t="s">
        <v>31</v>
      </c>
      <c r="H530" s="1">
        <v>16</v>
      </c>
      <c r="I530" s="1">
        <v>634.45000000000005</v>
      </c>
      <c r="J530" s="1">
        <v>10151.200000000001</v>
      </c>
      <c r="K530" s="1">
        <v>1694.71</v>
      </c>
      <c r="L530" s="1" t="s">
        <v>570</v>
      </c>
      <c r="M530" s="1" t="s">
        <v>16</v>
      </c>
      <c r="N530" s="1">
        <v>8456.4900000000016</v>
      </c>
      <c r="O530" s="6">
        <v>0.16694676491449301</v>
      </c>
      <c r="P530" s="6">
        <v>0.20040347709274201</v>
      </c>
    </row>
    <row r="531" spans="1:16" x14ac:dyDescent="0.3">
      <c r="A531" s="1">
        <v>530</v>
      </c>
      <c r="B531" s="2">
        <v>45608</v>
      </c>
      <c r="C531" s="2" t="str">
        <f>TEXT(Sales[[#This Row],[Date]],"mmmm")</f>
        <v>November</v>
      </c>
      <c r="D531" s="1" t="s">
        <v>38</v>
      </c>
      <c r="E531" s="1" t="s">
        <v>39</v>
      </c>
      <c r="F531" s="1" t="s">
        <v>13</v>
      </c>
      <c r="G531" s="1" t="s">
        <v>64</v>
      </c>
      <c r="H531" s="1">
        <v>5</v>
      </c>
      <c r="I531" s="1">
        <v>1372.23</v>
      </c>
      <c r="J531" s="1">
        <v>6861.15</v>
      </c>
      <c r="K531" s="1">
        <v>593.6</v>
      </c>
      <c r="L531" s="1" t="s">
        <v>571</v>
      </c>
      <c r="M531" s="1" t="s">
        <v>16</v>
      </c>
      <c r="N531" s="1">
        <v>6267.5499999999993</v>
      </c>
      <c r="O531" s="6">
        <v>8.65161088155776E-2</v>
      </c>
      <c r="P531" s="6">
        <v>9.4710054167896601E-2</v>
      </c>
    </row>
    <row r="532" spans="1:16" x14ac:dyDescent="0.3">
      <c r="A532" s="1">
        <v>531</v>
      </c>
      <c r="B532" s="2">
        <v>45687</v>
      </c>
      <c r="C532" s="2" t="str">
        <f>TEXT(Sales[[#This Row],[Date]],"mmmm")</f>
        <v>January</v>
      </c>
      <c r="D532" s="1" t="s">
        <v>28</v>
      </c>
      <c r="E532" s="1" t="s">
        <v>29</v>
      </c>
      <c r="F532" s="1" t="s">
        <v>25</v>
      </c>
      <c r="G532" s="1" t="s">
        <v>46</v>
      </c>
      <c r="H532" s="1">
        <v>22</v>
      </c>
      <c r="I532" s="1">
        <v>195.48</v>
      </c>
      <c r="J532" s="1">
        <v>4300.5600000000004</v>
      </c>
      <c r="K532" s="1">
        <v>922.83</v>
      </c>
      <c r="L532" s="1" t="s">
        <v>572</v>
      </c>
      <c r="M532" s="1" t="s">
        <v>16</v>
      </c>
      <c r="N532" s="1">
        <v>3377.7300000000005</v>
      </c>
      <c r="O532" s="6">
        <v>0.214583682125119</v>
      </c>
      <c r="P532" s="6">
        <v>0.27321011448517202</v>
      </c>
    </row>
    <row r="533" spans="1:16" x14ac:dyDescent="0.3">
      <c r="A533" s="1">
        <v>532</v>
      </c>
      <c r="B533" s="2">
        <v>45386</v>
      </c>
      <c r="C533" s="2" t="str">
        <f>TEXT(Sales[[#This Row],[Date]],"mmmm")</f>
        <v>April</v>
      </c>
      <c r="D533" s="1" t="s">
        <v>38</v>
      </c>
      <c r="E533" s="1" t="s">
        <v>39</v>
      </c>
      <c r="F533" s="1" t="s">
        <v>13</v>
      </c>
      <c r="G533" s="1" t="s">
        <v>34</v>
      </c>
      <c r="H533" s="1">
        <v>55</v>
      </c>
      <c r="I533" s="1">
        <v>178.81</v>
      </c>
      <c r="J533" s="1">
        <v>9834.5499999999993</v>
      </c>
      <c r="K533" s="1">
        <v>805.22</v>
      </c>
      <c r="L533" s="1" t="s">
        <v>573</v>
      </c>
      <c r="M533" s="1" t="s">
        <v>16</v>
      </c>
      <c r="N533" s="1">
        <v>9029.33</v>
      </c>
      <c r="O533" s="6">
        <v>8.1876649160358098E-2</v>
      </c>
      <c r="P533" s="6">
        <v>8.9178266825999303E-2</v>
      </c>
    </row>
    <row r="534" spans="1:16" x14ac:dyDescent="0.3">
      <c r="A534" s="1">
        <v>533</v>
      </c>
      <c r="B534" s="2">
        <v>45536</v>
      </c>
      <c r="C534" s="2" t="str">
        <f>TEXT(Sales[[#This Row],[Date]],"mmmm")</f>
        <v>September</v>
      </c>
      <c r="D534" s="1" t="s">
        <v>11</v>
      </c>
      <c r="E534" s="1" t="s">
        <v>12</v>
      </c>
      <c r="F534" s="1" t="s">
        <v>17</v>
      </c>
      <c r="G534" s="1" t="s">
        <v>18</v>
      </c>
      <c r="H534" s="1">
        <v>96</v>
      </c>
      <c r="I534" s="1">
        <v>1153.21</v>
      </c>
      <c r="J534" s="1">
        <v>110708.16</v>
      </c>
      <c r="K534" s="1">
        <v>6930.28</v>
      </c>
      <c r="L534" s="1" t="s">
        <v>574</v>
      </c>
      <c r="M534" s="1" t="s">
        <v>20</v>
      </c>
      <c r="N534" s="1">
        <v>103777.88</v>
      </c>
      <c r="O534" s="6">
        <v>6.2599540991377697E-2</v>
      </c>
      <c r="P534" s="6">
        <v>6.6779934221049803E-2</v>
      </c>
    </row>
    <row r="535" spans="1:16" x14ac:dyDescent="0.3">
      <c r="A535" s="1">
        <v>534</v>
      </c>
      <c r="B535" s="2">
        <v>45231</v>
      </c>
      <c r="C535" s="2" t="str">
        <f>TEXT(Sales[[#This Row],[Date]],"mmmm")</f>
        <v>November</v>
      </c>
      <c r="D535" s="1" t="s">
        <v>38</v>
      </c>
      <c r="E535" s="1" t="s">
        <v>39</v>
      </c>
      <c r="F535" s="1" t="s">
        <v>13</v>
      </c>
      <c r="G535" s="1" t="s">
        <v>44</v>
      </c>
      <c r="H535" s="1">
        <v>64</v>
      </c>
      <c r="I535" s="1">
        <v>1785.84</v>
      </c>
      <c r="J535" s="1">
        <v>114293.75999999999</v>
      </c>
      <c r="K535" s="1">
        <v>14625.74</v>
      </c>
      <c r="L535" s="1" t="s">
        <v>575</v>
      </c>
      <c r="M535" s="1" t="s">
        <v>20</v>
      </c>
      <c r="N535" s="1">
        <v>99668.01999999999</v>
      </c>
      <c r="O535" s="6">
        <v>0.127966216178381</v>
      </c>
      <c r="P535" s="6">
        <v>0.146744562598916</v>
      </c>
    </row>
    <row r="536" spans="1:16" x14ac:dyDescent="0.3">
      <c r="A536" s="1">
        <v>535</v>
      </c>
      <c r="B536" s="2">
        <v>45167</v>
      </c>
      <c r="C536" s="2" t="str">
        <f>TEXT(Sales[[#This Row],[Date]],"mmmm")</f>
        <v>August</v>
      </c>
      <c r="D536" s="1" t="s">
        <v>28</v>
      </c>
      <c r="E536" s="1" t="s">
        <v>29</v>
      </c>
      <c r="F536" s="1" t="s">
        <v>25</v>
      </c>
      <c r="G536" s="1" t="s">
        <v>40</v>
      </c>
      <c r="H536" s="1">
        <v>89</v>
      </c>
      <c r="I536" s="1">
        <v>1958.07</v>
      </c>
      <c r="J536" s="1">
        <v>174268.23</v>
      </c>
      <c r="K536" s="1">
        <v>15961.2</v>
      </c>
      <c r="L536" s="1" t="s">
        <v>576</v>
      </c>
      <c r="M536" s="1" t="s">
        <v>16</v>
      </c>
      <c r="N536" s="1">
        <v>158307.03</v>
      </c>
      <c r="O536" s="6">
        <v>9.1589844000825593E-2</v>
      </c>
      <c r="P536" s="6">
        <v>0.100824328521608</v>
      </c>
    </row>
    <row r="537" spans="1:16" x14ac:dyDescent="0.3">
      <c r="A537" s="1">
        <v>536</v>
      </c>
      <c r="B537" s="2">
        <v>45206</v>
      </c>
      <c r="C537" s="2" t="str">
        <f>TEXT(Sales[[#This Row],[Date]],"mmmm")</f>
        <v>October</v>
      </c>
      <c r="D537" s="1" t="s">
        <v>28</v>
      </c>
      <c r="E537" s="1" t="s">
        <v>29</v>
      </c>
      <c r="F537" s="1" t="s">
        <v>13</v>
      </c>
      <c r="G537" s="1" t="s">
        <v>64</v>
      </c>
      <c r="H537" s="1">
        <v>18</v>
      </c>
      <c r="I537" s="1">
        <v>1372.23</v>
      </c>
      <c r="J537" s="1">
        <v>24700.14</v>
      </c>
      <c r="K537" s="1">
        <v>2832.85</v>
      </c>
      <c r="L537" s="1" t="s">
        <v>577</v>
      </c>
      <c r="M537" s="1" t="s">
        <v>20</v>
      </c>
      <c r="N537" s="1">
        <v>21867.29</v>
      </c>
      <c r="O537" s="6">
        <v>0.114689633338111</v>
      </c>
      <c r="P537" s="6">
        <v>0.12954737418308299</v>
      </c>
    </row>
    <row r="538" spans="1:16" x14ac:dyDescent="0.3">
      <c r="A538" s="1">
        <v>537</v>
      </c>
      <c r="B538" s="2">
        <v>45749</v>
      </c>
      <c r="C538" s="2" t="str">
        <f>TEXT(Sales[[#This Row],[Date]],"mmmm")</f>
        <v>April</v>
      </c>
      <c r="D538" s="1" t="s">
        <v>21</v>
      </c>
      <c r="E538" s="1" t="s">
        <v>22</v>
      </c>
      <c r="F538" s="1" t="s">
        <v>17</v>
      </c>
      <c r="G538" s="1" t="s">
        <v>51</v>
      </c>
      <c r="H538" s="1">
        <v>97</v>
      </c>
      <c r="I538" s="1">
        <v>1342.99</v>
      </c>
      <c r="J538" s="1">
        <v>130270.03</v>
      </c>
      <c r="K538" s="1">
        <v>29897.19</v>
      </c>
      <c r="L538" s="1" t="s">
        <v>578</v>
      </c>
      <c r="M538" s="1" t="s">
        <v>16</v>
      </c>
      <c r="N538" s="1">
        <v>100372.84</v>
      </c>
      <c r="O538" s="6">
        <v>0.229501674329852</v>
      </c>
      <c r="P538" s="6">
        <v>0.29786135372875799</v>
      </c>
    </row>
    <row r="539" spans="1:16" x14ac:dyDescent="0.3">
      <c r="A539" s="1">
        <v>538</v>
      </c>
      <c r="B539" s="2">
        <v>45679</v>
      </c>
      <c r="C539" s="2" t="str">
        <f>TEXT(Sales[[#This Row],[Date]],"mmmm")</f>
        <v>January</v>
      </c>
      <c r="D539" s="1" t="s">
        <v>21</v>
      </c>
      <c r="E539" s="1" t="s">
        <v>22</v>
      </c>
      <c r="F539" s="1" t="s">
        <v>25</v>
      </c>
      <c r="G539" s="1" t="s">
        <v>77</v>
      </c>
      <c r="H539" s="1">
        <v>2</v>
      </c>
      <c r="I539" s="1">
        <v>742.49</v>
      </c>
      <c r="J539" s="1">
        <v>1484.98</v>
      </c>
      <c r="K539" s="1">
        <v>77.56</v>
      </c>
      <c r="L539" s="1" t="s">
        <v>579</v>
      </c>
      <c r="M539" s="1" t="s">
        <v>20</v>
      </c>
      <c r="N539" s="1">
        <v>1407.42</v>
      </c>
      <c r="O539" s="6">
        <v>5.2229659658715899E-2</v>
      </c>
      <c r="P539" s="6">
        <v>5.5107927981697002E-2</v>
      </c>
    </row>
    <row r="540" spans="1:16" x14ac:dyDescent="0.3">
      <c r="A540" s="1">
        <v>539</v>
      </c>
      <c r="B540" s="2">
        <v>45830</v>
      </c>
      <c r="C540" s="2" t="str">
        <f>TEXT(Sales[[#This Row],[Date]],"mmmm")</f>
        <v>June</v>
      </c>
      <c r="D540" s="1" t="s">
        <v>38</v>
      </c>
      <c r="E540" s="1" t="s">
        <v>39</v>
      </c>
      <c r="F540" s="1" t="s">
        <v>13</v>
      </c>
      <c r="G540" s="1" t="s">
        <v>34</v>
      </c>
      <c r="H540" s="1">
        <v>19</v>
      </c>
      <c r="I540" s="1">
        <v>178.81</v>
      </c>
      <c r="J540" s="1">
        <v>3397.39</v>
      </c>
      <c r="K540" s="1">
        <v>305.37</v>
      </c>
      <c r="L540" s="1" t="s">
        <v>580</v>
      </c>
      <c r="M540" s="1" t="s">
        <v>36</v>
      </c>
      <c r="N540" s="1">
        <v>3092.02</v>
      </c>
      <c r="O540" s="6">
        <v>8.9883704844012605E-2</v>
      </c>
      <c r="P540" s="6">
        <v>9.8760680720047095E-2</v>
      </c>
    </row>
    <row r="541" spans="1:16" x14ac:dyDescent="0.3">
      <c r="A541" s="1">
        <v>540</v>
      </c>
      <c r="B541" s="2">
        <v>45686</v>
      </c>
      <c r="C541" s="2" t="str">
        <f>TEXT(Sales[[#This Row],[Date]],"mmmm")</f>
        <v>January</v>
      </c>
      <c r="D541" s="1" t="s">
        <v>28</v>
      </c>
      <c r="E541" s="1" t="s">
        <v>29</v>
      </c>
      <c r="F541" s="1" t="s">
        <v>25</v>
      </c>
      <c r="G541" s="1" t="s">
        <v>77</v>
      </c>
      <c r="H541" s="1">
        <v>28</v>
      </c>
      <c r="I541" s="1">
        <v>742.49</v>
      </c>
      <c r="J541" s="1">
        <v>20789.72</v>
      </c>
      <c r="K541" s="1">
        <v>1939.55</v>
      </c>
      <c r="L541" s="1" t="s">
        <v>581</v>
      </c>
      <c r="M541" s="1" t="s">
        <v>36</v>
      </c>
      <c r="N541" s="1">
        <v>18850.170000000002</v>
      </c>
      <c r="O541" s="6">
        <v>9.3293704773320593E-2</v>
      </c>
      <c r="P541" s="6">
        <v>0.102892971257023</v>
      </c>
    </row>
    <row r="542" spans="1:16" x14ac:dyDescent="0.3">
      <c r="A542" s="1">
        <v>541</v>
      </c>
      <c r="B542" s="2">
        <v>45393</v>
      </c>
      <c r="C542" s="2" t="str">
        <f>TEXT(Sales[[#This Row],[Date]],"mmmm")</f>
        <v>April</v>
      </c>
      <c r="D542" s="1" t="s">
        <v>28</v>
      </c>
      <c r="E542" s="1" t="s">
        <v>29</v>
      </c>
      <c r="F542" s="1" t="s">
        <v>30</v>
      </c>
      <c r="G542" s="1" t="s">
        <v>42</v>
      </c>
      <c r="H542" s="1">
        <v>32</v>
      </c>
      <c r="I542" s="1">
        <v>582.80999999999995</v>
      </c>
      <c r="J542" s="1">
        <v>18649.919999999998</v>
      </c>
      <c r="K542" s="1">
        <v>2104.3000000000002</v>
      </c>
      <c r="L542" s="1" t="s">
        <v>582</v>
      </c>
      <c r="M542" s="1" t="s">
        <v>36</v>
      </c>
      <c r="N542" s="1">
        <v>16545.62</v>
      </c>
      <c r="O542" s="6">
        <v>0.112831583191778</v>
      </c>
      <c r="P542" s="6">
        <v>0.12718169521601499</v>
      </c>
    </row>
    <row r="543" spans="1:16" x14ac:dyDescent="0.3">
      <c r="A543" s="1">
        <v>542</v>
      </c>
      <c r="B543" s="2">
        <v>45225</v>
      </c>
      <c r="C543" s="2" t="str">
        <f>TEXT(Sales[[#This Row],[Date]],"mmmm")</f>
        <v>October</v>
      </c>
      <c r="D543" s="1" t="s">
        <v>11</v>
      </c>
      <c r="E543" s="1" t="s">
        <v>12</v>
      </c>
      <c r="F543" s="1" t="s">
        <v>25</v>
      </c>
      <c r="G543" s="1" t="s">
        <v>26</v>
      </c>
      <c r="H543" s="1">
        <v>41</v>
      </c>
      <c r="I543" s="1">
        <v>889.53</v>
      </c>
      <c r="J543" s="1">
        <v>36470.730000000003</v>
      </c>
      <c r="K543" s="1">
        <v>6898.87</v>
      </c>
      <c r="L543" s="1" t="s">
        <v>583</v>
      </c>
      <c r="M543" s="1" t="s">
        <v>20</v>
      </c>
      <c r="N543" s="1">
        <v>29571.860000000004</v>
      </c>
      <c r="O543" s="6">
        <v>0.189161829225793</v>
      </c>
      <c r="P543" s="6">
        <v>0.23329171719330499</v>
      </c>
    </row>
    <row r="544" spans="1:16" x14ac:dyDescent="0.3">
      <c r="A544" s="1">
        <v>543</v>
      </c>
      <c r="B544" s="2">
        <v>45363</v>
      </c>
      <c r="C544" s="2" t="str">
        <f>TEXT(Sales[[#This Row],[Date]],"mmmm")</f>
        <v>March</v>
      </c>
      <c r="D544" s="1" t="s">
        <v>21</v>
      </c>
      <c r="E544" s="1" t="s">
        <v>22</v>
      </c>
      <c r="F544" s="1" t="s">
        <v>17</v>
      </c>
      <c r="G544" s="1" t="s">
        <v>59</v>
      </c>
      <c r="H544" s="1">
        <v>85</v>
      </c>
      <c r="I544" s="1">
        <v>572.99</v>
      </c>
      <c r="J544" s="1">
        <v>48704.15</v>
      </c>
      <c r="K544" s="1">
        <v>6234.34</v>
      </c>
      <c r="L544" s="1" t="s">
        <v>584</v>
      </c>
      <c r="M544" s="1" t="s">
        <v>20</v>
      </c>
      <c r="N544" s="1">
        <v>42469.81</v>
      </c>
      <c r="O544" s="6">
        <v>0.12800428710900399</v>
      </c>
      <c r="P544" s="6">
        <v>0.14679462893759099</v>
      </c>
    </row>
    <row r="545" spans="1:16" x14ac:dyDescent="0.3">
      <c r="A545" s="1">
        <v>544</v>
      </c>
      <c r="B545" s="2">
        <v>45703</v>
      </c>
      <c r="C545" s="2" t="str">
        <f>TEXT(Sales[[#This Row],[Date]],"mmmm")</f>
        <v>February</v>
      </c>
      <c r="D545" s="1" t="s">
        <v>38</v>
      </c>
      <c r="E545" s="1" t="s">
        <v>39</v>
      </c>
      <c r="F545" s="1" t="s">
        <v>25</v>
      </c>
      <c r="G545" s="1" t="s">
        <v>40</v>
      </c>
      <c r="H545" s="1">
        <v>8</v>
      </c>
      <c r="I545" s="1">
        <v>1958.07</v>
      </c>
      <c r="J545" s="1">
        <v>15664.56</v>
      </c>
      <c r="K545" s="1">
        <v>3395.76</v>
      </c>
      <c r="L545" s="1" t="s">
        <v>585</v>
      </c>
      <c r="M545" s="1" t="s">
        <v>16</v>
      </c>
      <c r="N545" s="1">
        <v>12268.8</v>
      </c>
      <c r="O545" s="6">
        <v>0.21677978826089001</v>
      </c>
      <c r="P545" s="6">
        <v>0.27678012519561801</v>
      </c>
    </row>
    <row r="546" spans="1:16" x14ac:dyDescent="0.3">
      <c r="A546" s="1">
        <v>545</v>
      </c>
      <c r="B546" s="2">
        <v>45701</v>
      </c>
      <c r="C546" s="2" t="str">
        <f>TEXT(Sales[[#This Row],[Date]],"mmmm")</f>
        <v>February</v>
      </c>
      <c r="D546" s="1" t="s">
        <v>28</v>
      </c>
      <c r="E546" s="1" t="s">
        <v>29</v>
      </c>
      <c r="F546" s="1" t="s">
        <v>17</v>
      </c>
      <c r="G546" s="1" t="s">
        <v>23</v>
      </c>
      <c r="H546" s="1">
        <v>100</v>
      </c>
      <c r="I546" s="1">
        <v>1939.75</v>
      </c>
      <c r="J546" s="1">
        <v>193975</v>
      </c>
      <c r="K546" s="1">
        <v>42701.37</v>
      </c>
      <c r="L546" s="1" t="s">
        <v>586</v>
      </c>
      <c r="M546" s="1" t="s">
        <v>20</v>
      </c>
      <c r="N546" s="1">
        <v>151273.63</v>
      </c>
      <c r="O546" s="6">
        <v>0.22013852300554199</v>
      </c>
      <c r="P546" s="6">
        <v>0.28227900659222599</v>
      </c>
    </row>
    <row r="547" spans="1:16" x14ac:dyDescent="0.3">
      <c r="A547" s="1">
        <v>546</v>
      </c>
      <c r="B547" s="2">
        <v>45258</v>
      </c>
      <c r="C547" s="2" t="str">
        <f>TEXT(Sales[[#This Row],[Date]],"mmmm")</f>
        <v>November</v>
      </c>
      <c r="D547" s="1" t="s">
        <v>28</v>
      </c>
      <c r="E547" s="1" t="s">
        <v>29</v>
      </c>
      <c r="F547" s="1" t="s">
        <v>13</v>
      </c>
      <c r="G547" s="1" t="s">
        <v>14</v>
      </c>
      <c r="H547" s="1">
        <v>50</v>
      </c>
      <c r="I547" s="1">
        <v>112.08</v>
      </c>
      <c r="J547" s="1">
        <v>5604</v>
      </c>
      <c r="K547" s="1">
        <v>786.79</v>
      </c>
      <c r="L547" s="1" t="s">
        <v>587</v>
      </c>
      <c r="M547" s="1" t="s">
        <v>16</v>
      </c>
      <c r="N547" s="1">
        <v>4817.21</v>
      </c>
      <c r="O547" s="6">
        <v>0.14039793004996401</v>
      </c>
      <c r="P547" s="6">
        <v>0.163328980883125</v>
      </c>
    </row>
    <row r="548" spans="1:16" x14ac:dyDescent="0.3">
      <c r="A548" s="1">
        <v>547</v>
      </c>
      <c r="B548" s="2">
        <v>45786</v>
      </c>
      <c r="C548" s="2" t="str">
        <f>TEXT(Sales[[#This Row],[Date]],"mmmm")</f>
        <v>May</v>
      </c>
      <c r="D548" s="1" t="s">
        <v>28</v>
      </c>
      <c r="E548" s="1" t="s">
        <v>29</v>
      </c>
      <c r="F548" s="1" t="s">
        <v>30</v>
      </c>
      <c r="G548" s="1" t="s">
        <v>31</v>
      </c>
      <c r="H548" s="1">
        <v>4</v>
      </c>
      <c r="I548" s="1">
        <v>634.45000000000005</v>
      </c>
      <c r="J548" s="1">
        <v>2537.8000000000002</v>
      </c>
      <c r="K548" s="1">
        <v>495.04</v>
      </c>
      <c r="L548" s="1" t="s">
        <v>588</v>
      </c>
      <c r="M548" s="1" t="s">
        <v>20</v>
      </c>
      <c r="N548" s="1">
        <v>2042.7600000000002</v>
      </c>
      <c r="O548" s="6">
        <v>0.195066593112144</v>
      </c>
      <c r="P548" s="6">
        <v>0.242338796530185</v>
      </c>
    </row>
    <row r="549" spans="1:16" x14ac:dyDescent="0.3">
      <c r="A549" s="1">
        <v>548</v>
      </c>
      <c r="B549" s="2">
        <v>45579</v>
      </c>
      <c r="C549" s="2" t="str">
        <f>TEXT(Sales[[#This Row],[Date]],"mmmm")</f>
        <v>October</v>
      </c>
      <c r="D549" s="1" t="s">
        <v>28</v>
      </c>
      <c r="E549" s="1" t="s">
        <v>29</v>
      </c>
      <c r="F549" s="1" t="s">
        <v>30</v>
      </c>
      <c r="G549" s="1" t="s">
        <v>42</v>
      </c>
      <c r="H549" s="1">
        <v>31</v>
      </c>
      <c r="I549" s="1">
        <v>582.80999999999995</v>
      </c>
      <c r="J549" s="1">
        <v>18067.11</v>
      </c>
      <c r="K549" s="1">
        <v>1084.96</v>
      </c>
      <c r="L549" s="1" t="s">
        <v>589</v>
      </c>
      <c r="M549" s="1" t="s">
        <v>20</v>
      </c>
      <c r="N549" s="1">
        <v>16982.150000000001</v>
      </c>
      <c r="O549" s="6">
        <v>6.0051662938898402E-2</v>
      </c>
      <c r="P549" s="6">
        <v>6.38882591426881E-2</v>
      </c>
    </row>
    <row r="550" spans="1:16" x14ac:dyDescent="0.3">
      <c r="A550" s="1">
        <v>549</v>
      </c>
      <c r="B550" s="2">
        <v>45688</v>
      </c>
      <c r="C550" s="2" t="str">
        <f>TEXT(Sales[[#This Row],[Date]],"mmmm")</f>
        <v>January</v>
      </c>
      <c r="D550" s="1" t="s">
        <v>28</v>
      </c>
      <c r="E550" s="1" t="s">
        <v>29</v>
      </c>
      <c r="F550" s="1" t="s">
        <v>30</v>
      </c>
      <c r="G550" s="1" t="s">
        <v>53</v>
      </c>
      <c r="H550" s="1">
        <v>85</v>
      </c>
      <c r="I550" s="1">
        <v>1298.1099999999999</v>
      </c>
      <c r="J550" s="1">
        <v>110339.35</v>
      </c>
      <c r="K550" s="1">
        <v>22396.959999999999</v>
      </c>
      <c r="L550" s="1" t="s">
        <v>590</v>
      </c>
      <c r="M550" s="1" t="s">
        <v>16</v>
      </c>
      <c r="N550" s="1">
        <v>87942.390000000014</v>
      </c>
      <c r="O550" s="6">
        <v>0.202982526179464</v>
      </c>
      <c r="P550" s="6">
        <v>0.25467763612064698</v>
      </c>
    </row>
    <row r="551" spans="1:16" x14ac:dyDescent="0.3">
      <c r="A551" s="1">
        <v>550</v>
      </c>
      <c r="B551" s="2">
        <v>45116</v>
      </c>
      <c r="C551" s="2" t="str">
        <f>TEXT(Sales[[#This Row],[Date]],"mmmm")</f>
        <v>July</v>
      </c>
      <c r="D551" s="1" t="s">
        <v>38</v>
      </c>
      <c r="E551" s="1" t="s">
        <v>39</v>
      </c>
      <c r="F551" s="1" t="s">
        <v>17</v>
      </c>
      <c r="G551" s="1" t="s">
        <v>18</v>
      </c>
      <c r="H551" s="1">
        <v>90</v>
      </c>
      <c r="I551" s="1">
        <v>1153.21</v>
      </c>
      <c r="J551" s="1">
        <v>103788.9</v>
      </c>
      <c r="K551" s="1">
        <v>11829.73</v>
      </c>
      <c r="L551" s="1" t="s">
        <v>591</v>
      </c>
      <c r="M551" s="1" t="s">
        <v>36</v>
      </c>
      <c r="N551" s="1">
        <v>91959.17</v>
      </c>
      <c r="O551" s="6">
        <v>0.11397875880754101</v>
      </c>
      <c r="P551" s="6">
        <v>0.12864111322448901</v>
      </c>
    </row>
    <row r="552" spans="1:16" x14ac:dyDescent="0.3">
      <c r="A552" s="1">
        <v>551</v>
      </c>
      <c r="B552" s="2">
        <v>45468</v>
      </c>
      <c r="C552" s="2" t="str">
        <f>TEXT(Sales[[#This Row],[Date]],"mmmm")</f>
        <v>June</v>
      </c>
      <c r="D552" s="1" t="s">
        <v>28</v>
      </c>
      <c r="E552" s="1" t="s">
        <v>29</v>
      </c>
      <c r="F552" s="1" t="s">
        <v>25</v>
      </c>
      <c r="G552" s="1" t="s">
        <v>46</v>
      </c>
      <c r="H552" s="1">
        <v>2</v>
      </c>
      <c r="I552" s="1">
        <v>195.48</v>
      </c>
      <c r="J552" s="1">
        <v>390.96</v>
      </c>
      <c r="K552" s="1">
        <v>90.97</v>
      </c>
      <c r="L552" s="1" t="s">
        <v>592</v>
      </c>
      <c r="M552" s="1" t="s">
        <v>36</v>
      </c>
      <c r="N552" s="1">
        <v>299.99</v>
      </c>
      <c r="O552" s="6">
        <v>0.23268365050133</v>
      </c>
      <c r="P552" s="6">
        <v>0.30324344144804799</v>
      </c>
    </row>
    <row r="553" spans="1:16" x14ac:dyDescent="0.3">
      <c r="A553" s="1">
        <v>552</v>
      </c>
      <c r="B553" s="2">
        <v>45610</v>
      </c>
      <c r="C553" s="2" t="str">
        <f>TEXT(Sales[[#This Row],[Date]],"mmmm")</f>
        <v>November</v>
      </c>
      <c r="D553" s="1" t="s">
        <v>11</v>
      </c>
      <c r="E553" s="1" t="s">
        <v>12</v>
      </c>
      <c r="F553" s="1" t="s">
        <v>13</v>
      </c>
      <c r="G553" s="1" t="s">
        <v>14</v>
      </c>
      <c r="H553" s="1">
        <v>14</v>
      </c>
      <c r="I553" s="1">
        <v>112.08</v>
      </c>
      <c r="J553" s="1">
        <v>1569.12</v>
      </c>
      <c r="K553" s="1">
        <v>248.46</v>
      </c>
      <c r="L553" s="1" t="s">
        <v>593</v>
      </c>
      <c r="M553" s="1" t="s">
        <v>20</v>
      </c>
      <c r="N553" s="1">
        <v>1320.6599999999999</v>
      </c>
      <c r="O553" s="6">
        <v>0.15834353013153901</v>
      </c>
      <c r="P553" s="6">
        <v>0.188133206124211</v>
      </c>
    </row>
    <row r="554" spans="1:16" x14ac:dyDescent="0.3">
      <c r="A554" s="1">
        <v>553</v>
      </c>
      <c r="B554" s="2">
        <v>45317</v>
      </c>
      <c r="C554" s="2" t="str">
        <f>TEXT(Sales[[#This Row],[Date]],"mmmm")</f>
        <v>January</v>
      </c>
      <c r="D554" s="1" t="s">
        <v>11</v>
      </c>
      <c r="E554" s="1" t="s">
        <v>12</v>
      </c>
      <c r="F554" s="1" t="s">
        <v>17</v>
      </c>
      <c r="G554" s="1" t="s">
        <v>23</v>
      </c>
      <c r="H554" s="1">
        <v>44</v>
      </c>
      <c r="I554" s="1">
        <v>1939.75</v>
      </c>
      <c r="J554" s="1">
        <v>85349</v>
      </c>
      <c r="K554" s="1">
        <v>7084.35</v>
      </c>
      <c r="L554" s="1" t="s">
        <v>594</v>
      </c>
      <c r="M554" s="1" t="s">
        <v>20</v>
      </c>
      <c r="N554" s="1">
        <v>78264.649999999994</v>
      </c>
      <c r="O554" s="6">
        <v>8.3004487457380899E-2</v>
      </c>
      <c r="P554" s="6">
        <v>9.0517877483640402E-2</v>
      </c>
    </row>
    <row r="555" spans="1:16" x14ac:dyDescent="0.3">
      <c r="A555" s="1">
        <v>554</v>
      </c>
      <c r="B555" s="2">
        <v>45157</v>
      </c>
      <c r="C555" s="2" t="str">
        <f>TEXT(Sales[[#This Row],[Date]],"mmmm")</f>
        <v>August</v>
      </c>
      <c r="D555" s="1" t="s">
        <v>11</v>
      </c>
      <c r="E555" s="1" t="s">
        <v>12</v>
      </c>
      <c r="F555" s="1" t="s">
        <v>25</v>
      </c>
      <c r="G555" s="1" t="s">
        <v>40</v>
      </c>
      <c r="H555" s="1">
        <v>5</v>
      </c>
      <c r="I555" s="1">
        <v>1958.07</v>
      </c>
      <c r="J555" s="1">
        <v>9790.35</v>
      </c>
      <c r="K555" s="1">
        <v>2270.65</v>
      </c>
      <c r="L555" s="1" t="s">
        <v>595</v>
      </c>
      <c r="M555" s="1" t="s">
        <v>20</v>
      </c>
      <c r="N555" s="1">
        <v>7519.7000000000007</v>
      </c>
      <c r="O555" s="6">
        <v>0.231927357040351</v>
      </c>
      <c r="P555" s="6">
        <v>0.30196018458183199</v>
      </c>
    </row>
    <row r="556" spans="1:16" x14ac:dyDescent="0.3">
      <c r="A556" s="1">
        <v>555</v>
      </c>
      <c r="B556" s="2">
        <v>45207</v>
      </c>
      <c r="C556" s="2" t="str">
        <f>TEXT(Sales[[#This Row],[Date]],"mmmm")</f>
        <v>October</v>
      </c>
      <c r="D556" s="1" t="s">
        <v>38</v>
      </c>
      <c r="E556" s="1" t="s">
        <v>39</v>
      </c>
      <c r="F556" s="1" t="s">
        <v>13</v>
      </c>
      <c r="G556" s="1" t="s">
        <v>64</v>
      </c>
      <c r="H556" s="1">
        <v>76</v>
      </c>
      <c r="I556" s="1">
        <v>1372.23</v>
      </c>
      <c r="J556" s="1">
        <v>104289.48</v>
      </c>
      <c r="K556" s="1">
        <v>24636.28</v>
      </c>
      <c r="L556" s="1" t="s">
        <v>596</v>
      </c>
      <c r="M556" s="1" t="s">
        <v>36</v>
      </c>
      <c r="N556" s="1">
        <v>79653.2</v>
      </c>
      <c r="O556" s="6">
        <v>0.23622977120990499</v>
      </c>
      <c r="P556" s="6">
        <v>0.30929429075040299</v>
      </c>
    </row>
    <row r="557" spans="1:16" x14ac:dyDescent="0.3">
      <c r="A557" s="1">
        <v>556</v>
      </c>
      <c r="B557" s="2">
        <v>45157</v>
      </c>
      <c r="C557" s="2" t="str">
        <f>TEXT(Sales[[#This Row],[Date]],"mmmm")</f>
        <v>August</v>
      </c>
      <c r="D557" s="1" t="s">
        <v>21</v>
      </c>
      <c r="E557" s="1" t="s">
        <v>22</v>
      </c>
      <c r="F557" s="1" t="s">
        <v>17</v>
      </c>
      <c r="G557" s="1" t="s">
        <v>59</v>
      </c>
      <c r="H557" s="1">
        <v>4</v>
      </c>
      <c r="I557" s="1">
        <v>572.99</v>
      </c>
      <c r="J557" s="1">
        <v>2291.96</v>
      </c>
      <c r="K557" s="1">
        <v>455.77</v>
      </c>
      <c r="L557" s="1" t="s">
        <v>597</v>
      </c>
      <c r="M557" s="1" t="s">
        <v>16</v>
      </c>
      <c r="N557" s="1">
        <v>1836.19</v>
      </c>
      <c r="O557" s="6">
        <v>0.198856000977329</v>
      </c>
      <c r="P557" s="6">
        <v>0.24821505399768001</v>
      </c>
    </row>
    <row r="558" spans="1:16" x14ac:dyDescent="0.3">
      <c r="A558" s="1">
        <v>557</v>
      </c>
      <c r="B558" s="2">
        <v>45743</v>
      </c>
      <c r="C558" s="2" t="str">
        <f>TEXT(Sales[[#This Row],[Date]],"mmmm")</f>
        <v>March</v>
      </c>
      <c r="D558" s="1" t="s">
        <v>11</v>
      </c>
      <c r="E558" s="1" t="s">
        <v>12</v>
      </c>
      <c r="F558" s="1" t="s">
        <v>30</v>
      </c>
      <c r="G558" s="1" t="s">
        <v>31</v>
      </c>
      <c r="H558" s="1">
        <v>8</v>
      </c>
      <c r="I558" s="1">
        <v>634.45000000000005</v>
      </c>
      <c r="J558" s="1">
        <v>5075.6000000000004</v>
      </c>
      <c r="K558" s="1">
        <v>867.2</v>
      </c>
      <c r="L558" s="1" t="s">
        <v>598</v>
      </c>
      <c r="M558" s="1" t="s">
        <v>20</v>
      </c>
      <c r="N558" s="1">
        <v>4208.4000000000005</v>
      </c>
      <c r="O558" s="6">
        <v>0.170856647489952</v>
      </c>
      <c r="P558" s="6">
        <v>0.206064062351488</v>
      </c>
    </row>
    <row r="559" spans="1:16" x14ac:dyDescent="0.3">
      <c r="A559" s="1">
        <v>558</v>
      </c>
      <c r="B559" s="2">
        <v>45309</v>
      </c>
      <c r="C559" s="2" t="str">
        <f>TEXT(Sales[[#This Row],[Date]],"mmmm")</f>
        <v>January</v>
      </c>
      <c r="D559" s="1" t="s">
        <v>21</v>
      </c>
      <c r="E559" s="1" t="s">
        <v>22</v>
      </c>
      <c r="F559" s="1" t="s">
        <v>25</v>
      </c>
      <c r="G559" s="1" t="s">
        <v>40</v>
      </c>
      <c r="H559" s="1">
        <v>69</v>
      </c>
      <c r="I559" s="1">
        <v>1958.07</v>
      </c>
      <c r="J559" s="1">
        <v>135106.82999999999</v>
      </c>
      <c r="K559" s="1">
        <v>32945.269999999997</v>
      </c>
      <c r="L559" s="1" t="s">
        <v>599</v>
      </c>
      <c r="M559" s="1" t="s">
        <v>36</v>
      </c>
      <c r="N559" s="1">
        <v>102161.56</v>
      </c>
      <c r="O559" s="6">
        <v>0.24384607351086501</v>
      </c>
      <c r="P559" s="6">
        <v>0.322482056851912</v>
      </c>
    </row>
    <row r="560" spans="1:16" x14ac:dyDescent="0.3">
      <c r="A560" s="1">
        <v>559</v>
      </c>
      <c r="B560" s="2">
        <v>45526</v>
      </c>
      <c r="C560" s="2" t="str">
        <f>TEXT(Sales[[#This Row],[Date]],"mmmm")</f>
        <v>August</v>
      </c>
      <c r="D560" s="1" t="s">
        <v>21</v>
      </c>
      <c r="E560" s="1" t="s">
        <v>22</v>
      </c>
      <c r="F560" s="1" t="s">
        <v>17</v>
      </c>
      <c r="G560" s="1" t="s">
        <v>59</v>
      </c>
      <c r="H560" s="1">
        <v>52</v>
      </c>
      <c r="I560" s="1">
        <v>572.99</v>
      </c>
      <c r="J560" s="1">
        <v>29795.48</v>
      </c>
      <c r="K560" s="1">
        <v>1585.41</v>
      </c>
      <c r="L560" s="1" t="s">
        <v>600</v>
      </c>
      <c r="M560" s="1" t="s">
        <v>36</v>
      </c>
      <c r="N560" s="1">
        <v>28210.07</v>
      </c>
      <c r="O560" s="6">
        <v>5.3209748592739602E-2</v>
      </c>
      <c r="P560" s="6">
        <v>5.6200144132928398E-2</v>
      </c>
    </row>
    <row r="561" spans="1:16" x14ac:dyDescent="0.3">
      <c r="A561" s="1">
        <v>560</v>
      </c>
      <c r="B561" s="2">
        <v>45668</v>
      </c>
      <c r="C561" s="2" t="str">
        <f>TEXT(Sales[[#This Row],[Date]],"mmmm")</f>
        <v>January</v>
      </c>
      <c r="D561" s="1" t="s">
        <v>21</v>
      </c>
      <c r="E561" s="1" t="s">
        <v>22</v>
      </c>
      <c r="F561" s="1" t="s">
        <v>13</v>
      </c>
      <c r="G561" s="1" t="s">
        <v>34</v>
      </c>
      <c r="H561" s="1">
        <v>16</v>
      </c>
      <c r="I561" s="1">
        <v>178.81</v>
      </c>
      <c r="J561" s="1">
        <v>2860.96</v>
      </c>
      <c r="K561" s="1">
        <v>428.06</v>
      </c>
      <c r="L561" s="1" t="s">
        <v>601</v>
      </c>
      <c r="M561" s="1" t="s">
        <v>16</v>
      </c>
      <c r="N561" s="1">
        <v>2432.9</v>
      </c>
      <c r="O561" s="6">
        <v>0.149621106202114</v>
      </c>
      <c r="P561" s="6">
        <v>0.17594640141394999</v>
      </c>
    </row>
    <row r="562" spans="1:16" x14ac:dyDescent="0.3">
      <c r="A562" s="1">
        <v>561</v>
      </c>
      <c r="B562" s="2">
        <v>45318</v>
      </c>
      <c r="C562" s="2" t="str">
        <f>TEXT(Sales[[#This Row],[Date]],"mmmm")</f>
        <v>January</v>
      </c>
      <c r="D562" s="1" t="s">
        <v>28</v>
      </c>
      <c r="E562" s="1" t="s">
        <v>29</v>
      </c>
      <c r="F562" s="1" t="s">
        <v>25</v>
      </c>
      <c r="G562" s="1" t="s">
        <v>26</v>
      </c>
      <c r="H562" s="1">
        <v>24</v>
      </c>
      <c r="I562" s="1">
        <v>889.53</v>
      </c>
      <c r="J562" s="1">
        <v>21348.720000000001</v>
      </c>
      <c r="K562" s="1">
        <v>3800.61</v>
      </c>
      <c r="L562" s="1" t="s">
        <v>602</v>
      </c>
      <c r="M562" s="1" t="s">
        <v>20</v>
      </c>
      <c r="N562" s="1">
        <v>17548.11</v>
      </c>
      <c r="O562" s="6">
        <v>0.178025193079491</v>
      </c>
      <c r="P562" s="6">
        <v>0.21658229860651701</v>
      </c>
    </row>
    <row r="563" spans="1:16" x14ac:dyDescent="0.3">
      <c r="A563" s="1">
        <v>562</v>
      </c>
      <c r="B563" s="2">
        <v>45161</v>
      </c>
      <c r="C563" s="2" t="str">
        <f>TEXT(Sales[[#This Row],[Date]],"mmmm")</f>
        <v>August</v>
      </c>
      <c r="D563" s="1" t="s">
        <v>28</v>
      </c>
      <c r="E563" s="1" t="s">
        <v>29</v>
      </c>
      <c r="F563" s="1" t="s">
        <v>25</v>
      </c>
      <c r="G563" s="1" t="s">
        <v>46</v>
      </c>
      <c r="H563" s="1">
        <v>95</v>
      </c>
      <c r="I563" s="1">
        <v>195.48</v>
      </c>
      <c r="J563" s="1">
        <v>18570.599999999999</v>
      </c>
      <c r="K563" s="1">
        <v>3388.29</v>
      </c>
      <c r="L563" s="1" t="s">
        <v>603</v>
      </c>
      <c r="M563" s="1" t="s">
        <v>20</v>
      </c>
      <c r="N563" s="1">
        <v>15182.309999999998</v>
      </c>
      <c r="O563" s="6">
        <v>0.18245452489418801</v>
      </c>
      <c r="P563" s="6">
        <v>0.223173548689231</v>
      </c>
    </row>
    <row r="564" spans="1:16" x14ac:dyDescent="0.3">
      <c r="A564" s="1">
        <v>563</v>
      </c>
      <c r="B564" s="2">
        <v>45775</v>
      </c>
      <c r="C564" s="2" t="str">
        <f>TEXT(Sales[[#This Row],[Date]],"mmmm")</f>
        <v>April</v>
      </c>
      <c r="D564" s="1" t="s">
        <v>28</v>
      </c>
      <c r="E564" s="1" t="s">
        <v>29</v>
      </c>
      <c r="F564" s="1" t="s">
        <v>13</v>
      </c>
      <c r="G564" s="1" t="s">
        <v>64</v>
      </c>
      <c r="H564" s="1">
        <v>76</v>
      </c>
      <c r="I564" s="1">
        <v>1372.23</v>
      </c>
      <c r="J564" s="1">
        <v>104289.48</v>
      </c>
      <c r="K564" s="1">
        <v>19077.89</v>
      </c>
      <c r="L564" s="1" t="s">
        <v>604</v>
      </c>
      <c r="M564" s="1" t="s">
        <v>36</v>
      </c>
      <c r="N564" s="1">
        <v>85211.59</v>
      </c>
      <c r="O564" s="6">
        <v>0.18293206563116399</v>
      </c>
      <c r="P564" s="6">
        <v>0.22388844052786699</v>
      </c>
    </row>
    <row r="565" spans="1:16" x14ac:dyDescent="0.3">
      <c r="A565" s="1">
        <v>564</v>
      </c>
      <c r="B565" s="2">
        <v>45285</v>
      </c>
      <c r="C565" s="2" t="str">
        <f>TEXT(Sales[[#This Row],[Date]],"mmmm")</f>
        <v>December</v>
      </c>
      <c r="D565" s="1" t="s">
        <v>38</v>
      </c>
      <c r="E565" s="1" t="s">
        <v>39</v>
      </c>
      <c r="F565" s="1" t="s">
        <v>30</v>
      </c>
      <c r="G565" s="1" t="s">
        <v>53</v>
      </c>
      <c r="H565" s="1">
        <v>96</v>
      </c>
      <c r="I565" s="1">
        <v>1298.1099999999999</v>
      </c>
      <c r="J565" s="1">
        <v>124618.56</v>
      </c>
      <c r="K565" s="1">
        <v>29174.720000000001</v>
      </c>
      <c r="L565" s="1" t="s">
        <v>605</v>
      </c>
      <c r="M565" s="1" t="s">
        <v>20</v>
      </c>
      <c r="N565" s="1">
        <v>95443.839999999997</v>
      </c>
      <c r="O565" s="6">
        <v>0.23411215793217299</v>
      </c>
      <c r="P565" s="6">
        <v>0.305674205899511</v>
      </c>
    </row>
    <row r="566" spans="1:16" x14ac:dyDescent="0.3">
      <c r="A566" s="1">
        <v>565</v>
      </c>
      <c r="B566" s="2">
        <v>45815</v>
      </c>
      <c r="C566" s="2" t="str">
        <f>TEXT(Sales[[#This Row],[Date]],"mmmm")</f>
        <v>June</v>
      </c>
      <c r="D566" s="1" t="s">
        <v>38</v>
      </c>
      <c r="E566" s="1" t="s">
        <v>39</v>
      </c>
      <c r="F566" s="1" t="s">
        <v>25</v>
      </c>
      <c r="G566" s="1" t="s">
        <v>77</v>
      </c>
      <c r="H566" s="1">
        <v>93</v>
      </c>
      <c r="I566" s="1">
        <v>742.49</v>
      </c>
      <c r="J566" s="1">
        <v>69051.570000000007</v>
      </c>
      <c r="K566" s="1">
        <v>14088.99</v>
      </c>
      <c r="L566" s="1" t="s">
        <v>606</v>
      </c>
      <c r="M566" s="1" t="s">
        <v>16</v>
      </c>
      <c r="N566" s="1">
        <v>54962.580000000009</v>
      </c>
      <c r="O566" s="6">
        <v>0.20403576631204801</v>
      </c>
      <c r="P566" s="6">
        <v>0.25633785750232202</v>
      </c>
    </row>
    <row r="567" spans="1:16" x14ac:dyDescent="0.3">
      <c r="A567" s="1">
        <v>566</v>
      </c>
      <c r="B567" s="2">
        <v>45238</v>
      </c>
      <c r="C567" s="2" t="str">
        <f>TEXT(Sales[[#This Row],[Date]],"mmmm")</f>
        <v>November</v>
      </c>
      <c r="D567" s="1" t="s">
        <v>38</v>
      </c>
      <c r="E567" s="1" t="s">
        <v>39</v>
      </c>
      <c r="F567" s="1" t="s">
        <v>13</v>
      </c>
      <c r="G567" s="1" t="s">
        <v>14</v>
      </c>
      <c r="H567" s="1">
        <v>49</v>
      </c>
      <c r="I567" s="1">
        <v>112.08</v>
      </c>
      <c r="J567" s="1">
        <v>5491.92</v>
      </c>
      <c r="K567" s="1">
        <v>968.49</v>
      </c>
      <c r="L567" s="1" t="s">
        <v>607</v>
      </c>
      <c r="M567" s="1" t="s">
        <v>20</v>
      </c>
      <c r="N567" s="1">
        <v>4523.43</v>
      </c>
      <c r="O567" s="6">
        <v>0.176348162391295</v>
      </c>
      <c r="P567" s="6">
        <v>0.214105225459441</v>
      </c>
    </row>
    <row r="568" spans="1:16" x14ac:dyDescent="0.3">
      <c r="A568" s="1">
        <v>567</v>
      </c>
      <c r="B568" s="2">
        <v>45135</v>
      </c>
      <c r="C568" s="2" t="str">
        <f>TEXT(Sales[[#This Row],[Date]],"mmmm")</f>
        <v>July</v>
      </c>
      <c r="D568" s="1" t="s">
        <v>11</v>
      </c>
      <c r="E568" s="1" t="s">
        <v>12</v>
      </c>
      <c r="F568" s="1" t="s">
        <v>30</v>
      </c>
      <c r="G568" s="1" t="s">
        <v>31</v>
      </c>
      <c r="H568" s="1">
        <v>33</v>
      </c>
      <c r="I568" s="1">
        <v>634.45000000000005</v>
      </c>
      <c r="J568" s="1">
        <v>20936.849999999999</v>
      </c>
      <c r="K568" s="1">
        <v>4359.99</v>
      </c>
      <c r="L568" s="1" t="s">
        <v>608</v>
      </c>
      <c r="M568" s="1" t="s">
        <v>36</v>
      </c>
      <c r="N568" s="1">
        <v>16576.86</v>
      </c>
      <c r="O568" s="6">
        <v>0.208244793271194</v>
      </c>
      <c r="P568" s="6">
        <v>0.26301663885681598</v>
      </c>
    </row>
    <row r="569" spans="1:16" x14ac:dyDescent="0.3">
      <c r="A569" s="1">
        <v>568</v>
      </c>
      <c r="B569" s="2">
        <v>45180</v>
      </c>
      <c r="C569" s="2" t="str">
        <f>TEXT(Sales[[#This Row],[Date]],"mmmm")</f>
        <v>September</v>
      </c>
      <c r="D569" s="1" t="s">
        <v>38</v>
      </c>
      <c r="E569" s="1" t="s">
        <v>39</v>
      </c>
      <c r="F569" s="1" t="s">
        <v>30</v>
      </c>
      <c r="G569" s="1" t="s">
        <v>42</v>
      </c>
      <c r="H569" s="1">
        <v>90</v>
      </c>
      <c r="I569" s="1">
        <v>582.80999999999995</v>
      </c>
      <c r="J569" s="1">
        <v>52452.9</v>
      </c>
      <c r="K569" s="1">
        <v>8617.34</v>
      </c>
      <c r="L569" s="1" t="s">
        <v>609</v>
      </c>
      <c r="M569" s="1" t="s">
        <v>16</v>
      </c>
      <c r="N569" s="1">
        <v>43835.56</v>
      </c>
      <c r="O569" s="6">
        <v>0.16428719861056301</v>
      </c>
      <c r="P569" s="6">
        <v>0.196583321851027</v>
      </c>
    </row>
    <row r="570" spans="1:16" x14ac:dyDescent="0.3">
      <c r="A570" s="1">
        <v>569</v>
      </c>
      <c r="B570" s="2">
        <v>45114</v>
      </c>
      <c r="C570" s="2" t="str">
        <f>TEXT(Sales[[#This Row],[Date]],"mmmm")</f>
        <v>July</v>
      </c>
      <c r="D570" s="1" t="s">
        <v>11</v>
      </c>
      <c r="E570" s="1" t="s">
        <v>12</v>
      </c>
      <c r="F570" s="1" t="s">
        <v>17</v>
      </c>
      <c r="G570" s="1" t="s">
        <v>23</v>
      </c>
      <c r="H570" s="1">
        <v>85</v>
      </c>
      <c r="I570" s="1">
        <v>1939.75</v>
      </c>
      <c r="J570" s="1">
        <v>164878.75</v>
      </c>
      <c r="K570" s="1">
        <v>18141.82</v>
      </c>
      <c r="L570" s="1" t="s">
        <v>610</v>
      </c>
      <c r="M570" s="1" t="s">
        <v>20</v>
      </c>
      <c r="N570" s="1">
        <v>146736.93</v>
      </c>
      <c r="O570" s="6">
        <v>0.11003128056223099</v>
      </c>
      <c r="P570" s="6">
        <v>0.12363499767918</v>
      </c>
    </row>
    <row r="571" spans="1:16" x14ac:dyDescent="0.3">
      <c r="A571" s="1">
        <v>570</v>
      </c>
      <c r="B571" s="2">
        <v>45614</v>
      </c>
      <c r="C571" s="2" t="str">
        <f>TEXT(Sales[[#This Row],[Date]],"mmmm")</f>
        <v>November</v>
      </c>
      <c r="D571" s="1" t="s">
        <v>21</v>
      </c>
      <c r="E571" s="1" t="s">
        <v>22</v>
      </c>
      <c r="F571" s="1" t="s">
        <v>25</v>
      </c>
      <c r="G571" s="1" t="s">
        <v>46</v>
      </c>
      <c r="H571" s="1">
        <v>36</v>
      </c>
      <c r="I571" s="1">
        <v>195.48</v>
      </c>
      <c r="J571" s="1">
        <v>7037.28</v>
      </c>
      <c r="K571" s="1">
        <v>579.79</v>
      </c>
      <c r="L571" s="1" t="s">
        <v>611</v>
      </c>
      <c r="M571" s="1" t="s">
        <v>20</v>
      </c>
      <c r="N571" s="1">
        <v>6457.49</v>
      </c>
      <c r="O571" s="6">
        <v>8.2388365959575299E-2</v>
      </c>
      <c r="P571" s="6">
        <v>8.9785659753247801E-2</v>
      </c>
    </row>
    <row r="572" spans="1:16" x14ac:dyDescent="0.3">
      <c r="A572" s="1">
        <v>571</v>
      </c>
      <c r="B572" s="2">
        <v>45831</v>
      </c>
      <c r="C572" s="2" t="str">
        <f>TEXT(Sales[[#This Row],[Date]],"mmmm")</f>
        <v>June</v>
      </c>
      <c r="D572" s="1" t="s">
        <v>21</v>
      </c>
      <c r="E572" s="1" t="s">
        <v>22</v>
      </c>
      <c r="F572" s="1" t="s">
        <v>25</v>
      </c>
      <c r="G572" s="1" t="s">
        <v>46</v>
      </c>
      <c r="H572" s="1">
        <v>1</v>
      </c>
      <c r="I572" s="1">
        <v>195.48</v>
      </c>
      <c r="J572" s="1">
        <v>195.48</v>
      </c>
      <c r="K572" s="1">
        <v>37.81</v>
      </c>
      <c r="L572" s="1" t="s">
        <v>612</v>
      </c>
      <c r="M572" s="1" t="s">
        <v>16</v>
      </c>
      <c r="N572" s="1">
        <v>157.66999999999999</v>
      </c>
      <c r="O572" s="6">
        <v>0.19342132187436101</v>
      </c>
      <c r="P572" s="6">
        <v>0.23980465529270001</v>
      </c>
    </row>
    <row r="573" spans="1:16" x14ac:dyDescent="0.3">
      <c r="A573" s="1">
        <v>572</v>
      </c>
      <c r="B573" s="2">
        <v>45782</v>
      </c>
      <c r="C573" s="2" t="str">
        <f>TEXT(Sales[[#This Row],[Date]],"mmmm")</f>
        <v>May</v>
      </c>
      <c r="D573" s="1" t="s">
        <v>11</v>
      </c>
      <c r="E573" s="1" t="s">
        <v>12</v>
      </c>
      <c r="F573" s="1" t="s">
        <v>30</v>
      </c>
      <c r="G573" s="1" t="s">
        <v>48</v>
      </c>
      <c r="H573" s="1">
        <v>40</v>
      </c>
      <c r="I573" s="1">
        <v>1993.74</v>
      </c>
      <c r="J573" s="1">
        <v>79749.600000000006</v>
      </c>
      <c r="K573" s="1">
        <v>9783.83</v>
      </c>
      <c r="L573" s="1" t="s">
        <v>613</v>
      </c>
      <c r="M573" s="1" t="s">
        <v>20</v>
      </c>
      <c r="N573" s="1">
        <v>69965.77</v>
      </c>
      <c r="O573" s="6">
        <v>0.122681869250755</v>
      </c>
      <c r="P573" s="6">
        <v>0.139837380479054</v>
      </c>
    </row>
    <row r="574" spans="1:16" x14ac:dyDescent="0.3">
      <c r="A574" s="1">
        <v>573</v>
      </c>
      <c r="B574" s="2">
        <v>45800</v>
      </c>
      <c r="C574" s="2" t="str">
        <f>TEXT(Sales[[#This Row],[Date]],"mmmm")</f>
        <v>May</v>
      </c>
      <c r="D574" s="1" t="s">
        <v>11</v>
      </c>
      <c r="E574" s="1" t="s">
        <v>12</v>
      </c>
      <c r="F574" s="1" t="s">
        <v>13</v>
      </c>
      <c r="G574" s="1" t="s">
        <v>64</v>
      </c>
      <c r="H574" s="1">
        <v>71</v>
      </c>
      <c r="I574" s="1">
        <v>1372.23</v>
      </c>
      <c r="J574" s="1">
        <v>97428.33</v>
      </c>
      <c r="K574" s="1">
        <v>6940.29</v>
      </c>
      <c r="L574" s="1" t="s">
        <v>614</v>
      </c>
      <c r="M574" s="1" t="s">
        <v>20</v>
      </c>
      <c r="N574" s="1">
        <v>90488.040000000008</v>
      </c>
      <c r="O574" s="6">
        <v>7.1234824614154799E-2</v>
      </c>
      <c r="P574" s="6">
        <v>7.6698423349649297E-2</v>
      </c>
    </row>
    <row r="575" spans="1:16" x14ac:dyDescent="0.3">
      <c r="A575" s="1">
        <v>574</v>
      </c>
      <c r="B575" s="2">
        <v>45353</v>
      </c>
      <c r="C575" s="2" t="str">
        <f>TEXT(Sales[[#This Row],[Date]],"mmmm")</f>
        <v>March</v>
      </c>
      <c r="D575" s="1" t="s">
        <v>11</v>
      </c>
      <c r="E575" s="1" t="s">
        <v>12</v>
      </c>
      <c r="F575" s="1" t="s">
        <v>25</v>
      </c>
      <c r="G575" s="1" t="s">
        <v>77</v>
      </c>
      <c r="H575" s="1">
        <v>44</v>
      </c>
      <c r="I575" s="1">
        <v>742.49</v>
      </c>
      <c r="J575" s="1">
        <v>32669.56</v>
      </c>
      <c r="K575" s="1">
        <v>5324.81</v>
      </c>
      <c r="L575" s="1" t="s">
        <v>615</v>
      </c>
      <c r="M575" s="1" t="s">
        <v>16</v>
      </c>
      <c r="N575" s="1">
        <v>27344.75</v>
      </c>
      <c r="O575" s="6">
        <v>0.16298995150225501</v>
      </c>
      <c r="P575" s="6">
        <v>0.19472878706150201</v>
      </c>
    </row>
    <row r="576" spans="1:16" x14ac:dyDescent="0.3">
      <c r="A576" s="1">
        <v>575</v>
      </c>
      <c r="B576" s="2">
        <v>45360</v>
      </c>
      <c r="C576" s="2" t="str">
        <f>TEXT(Sales[[#This Row],[Date]],"mmmm")</f>
        <v>March</v>
      </c>
      <c r="D576" s="1" t="s">
        <v>28</v>
      </c>
      <c r="E576" s="1" t="s">
        <v>29</v>
      </c>
      <c r="F576" s="1" t="s">
        <v>25</v>
      </c>
      <c r="G576" s="1" t="s">
        <v>40</v>
      </c>
      <c r="H576" s="1">
        <v>76</v>
      </c>
      <c r="I576" s="1">
        <v>1958.07</v>
      </c>
      <c r="J576" s="1">
        <v>148813.32</v>
      </c>
      <c r="K576" s="1">
        <v>30273.3</v>
      </c>
      <c r="L576" s="1" t="s">
        <v>616</v>
      </c>
      <c r="M576" s="1" t="s">
        <v>20</v>
      </c>
      <c r="N576" s="1">
        <v>118540.02</v>
      </c>
      <c r="O576" s="6">
        <v>0.20343138638396099</v>
      </c>
      <c r="P576" s="6">
        <v>0.25538463718835203</v>
      </c>
    </row>
    <row r="577" spans="1:16" x14ac:dyDescent="0.3">
      <c r="A577" s="1">
        <v>576</v>
      </c>
      <c r="B577" s="2">
        <v>45607</v>
      </c>
      <c r="C577" s="2" t="str">
        <f>TEXT(Sales[[#This Row],[Date]],"mmmm")</f>
        <v>November</v>
      </c>
      <c r="D577" s="1" t="s">
        <v>38</v>
      </c>
      <c r="E577" s="1" t="s">
        <v>39</v>
      </c>
      <c r="F577" s="1" t="s">
        <v>25</v>
      </c>
      <c r="G577" s="1" t="s">
        <v>26</v>
      </c>
      <c r="H577" s="1">
        <v>34</v>
      </c>
      <c r="I577" s="1">
        <v>889.53</v>
      </c>
      <c r="J577" s="1">
        <v>30244.02</v>
      </c>
      <c r="K577" s="1">
        <v>7104.46</v>
      </c>
      <c r="L577" s="1" t="s">
        <v>617</v>
      </c>
      <c r="M577" s="1" t="s">
        <v>16</v>
      </c>
      <c r="N577" s="1">
        <v>23139.56</v>
      </c>
      <c r="O577" s="6">
        <v>0.23490461916107699</v>
      </c>
      <c r="P577" s="6">
        <v>0.30702658131788202</v>
      </c>
    </row>
    <row r="578" spans="1:16" x14ac:dyDescent="0.3">
      <c r="A578" s="1">
        <v>577</v>
      </c>
      <c r="B578" s="2">
        <v>45788</v>
      </c>
      <c r="C578" s="2" t="str">
        <f>TEXT(Sales[[#This Row],[Date]],"mmmm")</f>
        <v>May</v>
      </c>
      <c r="D578" s="1" t="s">
        <v>38</v>
      </c>
      <c r="E578" s="1" t="s">
        <v>39</v>
      </c>
      <c r="F578" s="1" t="s">
        <v>17</v>
      </c>
      <c r="G578" s="1" t="s">
        <v>51</v>
      </c>
      <c r="H578" s="1">
        <v>52</v>
      </c>
      <c r="I578" s="1">
        <v>1342.99</v>
      </c>
      <c r="J578" s="1">
        <v>69835.48</v>
      </c>
      <c r="K578" s="1">
        <v>4634.6899999999996</v>
      </c>
      <c r="L578" s="1" t="s">
        <v>618</v>
      </c>
      <c r="M578" s="1" t="s">
        <v>20</v>
      </c>
      <c r="N578" s="1">
        <v>65200.789999999994</v>
      </c>
      <c r="O578" s="6">
        <v>6.6365835818698399E-2</v>
      </c>
      <c r="P578" s="6">
        <v>7.1083341168105496E-2</v>
      </c>
    </row>
    <row r="579" spans="1:16" x14ac:dyDescent="0.3">
      <c r="A579" s="1">
        <v>578</v>
      </c>
      <c r="B579" s="2">
        <v>45439</v>
      </c>
      <c r="C579" s="2" t="str">
        <f>TEXT(Sales[[#This Row],[Date]],"mmmm")</f>
        <v>May</v>
      </c>
      <c r="D579" s="1" t="s">
        <v>21</v>
      </c>
      <c r="E579" s="1" t="s">
        <v>22</v>
      </c>
      <c r="F579" s="1" t="s">
        <v>13</v>
      </c>
      <c r="G579" s="1" t="s">
        <v>14</v>
      </c>
      <c r="H579" s="1">
        <v>95</v>
      </c>
      <c r="I579" s="1">
        <v>112.08</v>
      </c>
      <c r="J579" s="1">
        <v>10647.6</v>
      </c>
      <c r="K579" s="1">
        <v>1816.37</v>
      </c>
      <c r="L579" s="1" t="s">
        <v>619</v>
      </c>
      <c r="M579" s="1" t="s">
        <v>20</v>
      </c>
      <c r="N579" s="1">
        <v>8831.23</v>
      </c>
      <c r="O579" s="6">
        <v>0.170589616439385</v>
      </c>
      <c r="P579" s="6">
        <v>0.20567576656932299</v>
      </c>
    </row>
    <row r="580" spans="1:16" x14ac:dyDescent="0.3">
      <c r="A580" s="1">
        <v>579</v>
      </c>
      <c r="B580" s="2">
        <v>45713</v>
      </c>
      <c r="C580" s="2" t="str">
        <f>TEXT(Sales[[#This Row],[Date]],"mmmm")</f>
        <v>February</v>
      </c>
      <c r="D580" s="1" t="s">
        <v>38</v>
      </c>
      <c r="E580" s="1" t="s">
        <v>39</v>
      </c>
      <c r="F580" s="1" t="s">
        <v>30</v>
      </c>
      <c r="G580" s="1" t="s">
        <v>31</v>
      </c>
      <c r="H580" s="1">
        <v>22</v>
      </c>
      <c r="I580" s="1">
        <v>634.45000000000005</v>
      </c>
      <c r="J580" s="1">
        <v>13957.9</v>
      </c>
      <c r="K580" s="1">
        <v>3064.55</v>
      </c>
      <c r="L580" s="1" t="s">
        <v>620</v>
      </c>
      <c r="M580" s="1" t="s">
        <v>36</v>
      </c>
      <c r="N580" s="1">
        <v>10893.349999999999</v>
      </c>
      <c r="O580" s="6">
        <v>0.21955666683383601</v>
      </c>
      <c r="P580" s="6">
        <v>0.28132300899172402</v>
      </c>
    </row>
    <row r="581" spans="1:16" x14ac:dyDescent="0.3">
      <c r="A581" s="1">
        <v>580</v>
      </c>
      <c r="B581" s="2">
        <v>45434</v>
      </c>
      <c r="C581" s="2" t="str">
        <f>TEXT(Sales[[#This Row],[Date]],"mmmm")</f>
        <v>May</v>
      </c>
      <c r="D581" s="1" t="s">
        <v>38</v>
      </c>
      <c r="E581" s="1" t="s">
        <v>39</v>
      </c>
      <c r="F581" s="1" t="s">
        <v>25</v>
      </c>
      <c r="G581" s="1" t="s">
        <v>40</v>
      </c>
      <c r="H581" s="1">
        <v>36</v>
      </c>
      <c r="I581" s="1">
        <v>1958.07</v>
      </c>
      <c r="J581" s="1">
        <v>70490.52</v>
      </c>
      <c r="K581" s="1">
        <v>7734.67</v>
      </c>
      <c r="L581" s="1" t="s">
        <v>621</v>
      </c>
      <c r="M581" s="1" t="s">
        <v>36</v>
      </c>
      <c r="N581" s="1">
        <v>62755.850000000006</v>
      </c>
      <c r="O581" s="6">
        <v>0.109726385902672</v>
      </c>
      <c r="P581" s="6">
        <v>0.123250183050664</v>
      </c>
    </row>
    <row r="582" spans="1:16" x14ac:dyDescent="0.3">
      <c r="A582" s="1">
        <v>581</v>
      </c>
      <c r="B582" s="2">
        <v>45166</v>
      </c>
      <c r="C582" s="2" t="str">
        <f>TEXT(Sales[[#This Row],[Date]],"mmmm")</f>
        <v>August</v>
      </c>
      <c r="D582" s="1" t="s">
        <v>21</v>
      </c>
      <c r="E582" s="1" t="s">
        <v>22</v>
      </c>
      <c r="F582" s="1" t="s">
        <v>30</v>
      </c>
      <c r="G582" s="1" t="s">
        <v>42</v>
      </c>
      <c r="H582" s="1">
        <v>88</v>
      </c>
      <c r="I582" s="1">
        <v>582.80999999999995</v>
      </c>
      <c r="J582" s="1">
        <v>51287.28</v>
      </c>
      <c r="K582" s="1">
        <v>3387.83</v>
      </c>
      <c r="L582" s="1" t="s">
        <v>622</v>
      </c>
      <c r="M582" s="1" t="s">
        <v>16</v>
      </c>
      <c r="N582" s="1">
        <v>47899.45</v>
      </c>
      <c r="O582" s="6">
        <v>6.6055949935344596E-2</v>
      </c>
      <c r="P582" s="6">
        <v>7.0727951991098006E-2</v>
      </c>
    </row>
    <row r="583" spans="1:16" x14ac:dyDescent="0.3">
      <c r="A583" s="1">
        <v>582</v>
      </c>
      <c r="B583" s="2">
        <v>45161</v>
      </c>
      <c r="C583" s="2" t="str">
        <f>TEXT(Sales[[#This Row],[Date]],"mmmm")</f>
        <v>August</v>
      </c>
      <c r="D583" s="1" t="s">
        <v>11</v>
      </c>
      <c r="E583" s="1" t="s">
        <v>12</v>
      </c>
      <c r="F583" s="1" t="s">
        <v>30</v>
      </c>
      <c r="G583" s="1" t="s">
        <v>53</v>
      </c>
      <c r="H583" s="1">
        <v>96</v>
      </c>
      <c r="I583" s="1">
        <v>1298.1099999999999</v>
      </c>
      <c r="J583" s="1">
        <v>124618.56</v>
      </c>
      <c r="K583" s="1">
        <v>6426.88</v>
      </c>
      <c r="L583" s="1" t="s">
        <v>623</v>
      </c>
      <c r="M583" s="1" t="s">
        <v>20</v>
      </c>
      <c r="N583" s="1">
        <v>118191.67999999999</v>
      </c>
      <c r="O583" s="6">
        <v>5.1572414253543003E-2</v>
      </c>
      <c r="P583" s="6">
        <v>5.43767547766476E-2</v>
      </c>
    </row>
    <row r="584" spans="1:16" x14ac:dyDescent="0.3">
      <c r="A584" s="1">
        <v>583</v>
      </c>
      <c r="B584" s="2">
        <v>45381</v>
      </c>
      <c r="C584" s="2" t="str">
        <f>TEXT(Sales[[#This Row],[Date]],"mmmm")</f>
        <v>March</v>
      </c>
      <c r="D584" s="1" t="s">
        <v>21</v>
      </c>
      <c r="E584" s="1" t="s">
        <v>22</v>
      </c>
      <c r="F584" s="1" t="s">
        <v>30</v>
      </c>
      <c r="G584" s="1" t="s">
        <v>53</v>
      </c>
      <c r="H584" s="1">
        <v>20</v>
      </c>
      <c r="I584" s="1">
        <v>1298.1099999999999</v>
      </c>
      <c r="J584" s="1">
        <v>25962.2</v>
      </c>
      <c r="K584" s="1">
        <v>2609.71</v>
      </c>
      <c r="L584" s="1" t="s">
        <v>624</v>
      </c>
      <c r="M584" s="1" t="s">
        <v>20</v>
      </c>
      <c r="N584" s="1">
        <v>23352.49</v>
      </c>
      <c r="O584" s="6">
        <v>0.100519601574597</v>
      </c>
      <c r="P584" s="6">
        <v>0.11175296510136599</v>
      </c>
    </row>
    <row r="585" spans="1:16" x14ac:dyDescent="0.3">
      <c r="A585" s="1">
        <v>584</v>
      </c>
      <c r="B585" s="2">
        <v>45545</v>
      </c>
      <c r="C585" s="2" t="str">
        <f>TEXT(Sales[[#This Row],[Date]],"mmmm")</f>
        <v>September</v>
      </c>
      <c r="D585" s="1" t="s">
        <v>38</v>
      </c>
      <c r="E585" s="1" t="s">
        <v>39</v>
      </c>
      <c r="F585" s="1" t="s">
        <v>25</v>
      </c>
      <c r="G585" s="1" t="s">
        <v>77</v>
      </c>
      <c r="H585" s="1">
        <v>26</v>
      </c>
      <c r="I585" s="1">
        <v>742.49</v>
      </c>
      <c r="J585" s="1">
        <v>19304.740000000002</v>
      </c>
      <c r="K585" s="1">
        <v>3839.31</v>
      </c>
      <c r="L585" s="1" t="s">
        <v>625</v>
      </c>
      <c r="M585" s="1" t="s">
        <v>16</v>
      </c>
      <c r="N585" s="1">
        <v>15465.430000000002</v>
      </c>
      <c r="O585" s="6">
        <v>0.19887913538333099</v>
      </c>
      <c r="P585" s="6">
        <v>0.248251099387473</v>
      </c>
    </row>
    <row r="586" spans="1:16" x14ac:dyDescent="0.3">
      <c r="A586" s="1">
        <v>585</v>
      </c>
      <c r="B586" s="2">
        <v>45728</v>
      </c>
      <c r="C586" s="2" t="str">
        <f>TEXT(Sales[[#This Row],[Date]],"mmmm")</f>
        <v>March</v>
      </c>
      <c r="D586" s="1" t="s">
        <v>21</v>
      </c>
      <c r="E586" s="1" t="s">
        <v>22</v>
      </c>
      <c r="F586" s="1" t="s">
        <v>17</v>
      </c>
      <c r="G586" s="1" t="s">
        <v>23</v>
      </c>
      <c r="H586" s="1">
        <v>73</v>
      </c>
      <c r="I586" s="1">
        <v>1939.75</v>
      </c>
      <c r="J586" s="1">
        <v>141601.75</v>
      </c>
      <c r="K586" s="1">
        <v>34344.980000000003</v>
      </c>
      <c r="L586" s="1" t="s">
        <v>626</v>
      </c>
      <c r="M586" s="1" t="s">
        <v>16</v>
      </c>
      <c r="N586" s="1">
        <v>107256.76999999999</v>
      </c>
      <c r="O586" s="6">
        <v>0.24254629621456</v>
      </c>
      <c r="P586" s="6">
        <v>0.32021270079268699</v>
      </c>
    </row>
    <row r="587" spans="1:16" x14ac:dyDescent="0.3">
      <c r="A587" s="1">
        <v>586</v>
      </c>
      <c r="B587" s="2">
        <v>45285</v>
      </c>
      <c r="C587" s="2" t="str">
        <f>TEXT(Sales[[#This Row],[Date]],"mmmm")</f>
        <v>December</v>
      </c>
      <c r="D587" s="1" t="s">
        <v>38</v>
      </c>
      <c r="E587" s="1" t="s">
        <v>39</v>
      </c>
      <c r="F587" s="1" t="s">
        <v>17</v>
      </c>
      <c r="G587" s="1" t="s">
        <v>23</v>
      </c>
      <c r="H587" s="1">
        <v>33</v>
      </c>
      <c r="I587" s="1">
        <v>1939.75</v>
      </c>
      <c r="J587" s="1">
        <v>64011.75</v>
      </c>
      <c r="K587" s="1">
        <v>9900.4</v>
      </c>
      <c r="L587" s="1" t="s">
        <v>627</v>
      </c>
      <c r="M587" s="1" t="s">
        <v>20</v>
      </c>
      <c r="N587" s="1">
        <v>54111.35</v>
      </c>
      <c r="O587" s="6">
        <v>0.154665354407589</v>
      </c>
      <c r="P587" s="6">
        <v>0.18296346330298499</v>
      </c>
    </row>
    <row r="588" spans="1:16" x14ac:dyDescent="0.3">
      <c r="A588" s="1">
        <v>587</v>
      </c>
      <c r="B588" s="2">
        <v>45457</v>
      </c>
      <c r="C588" s="2" t="str">
        <f>TEXT(Sales[[#This Row],[Date]],"mmmm")</f>
        <v>June</v>
      </c>
      <c r="D588" s="1" t="s">
        <v>28</v>
      </c>
      <c r="E588" s="1" t="s">
        <v>29</v>
      </c>
      <c r="F588" s="1" t="s">
        <v>30</v>
      </c>
      <c r="G588" s="1" t="s">
        <v>48</v>
      </c>
      <c r="H588" s="1">
        <v>27</v>
      </c>
      <c r="I588" s="1">
        <v>1993.74</v>
      </c>
      <c r="J588" s="1">
        <v>53830.98</v>
      </c>
      <c r="K588" s="1">
        <v>13077.15</v>
      </c>
      <c r="L588" s="1" t="s">
        <v>628</v>
      </c>
      <c r="M588" s="1" t="s">
        <v>36</v>
      </c>
      <c r="N588" s="1">
        <v>40753.83</v>
      </c>
      <c r="O588" s="6">
        <v>0.242929814764658</v>
      </c>
      <c r="P588" s="6">
        <v>0.32088149751814699</v>
      </c>
    </row>
    <row r="589" spans="1:16" x14ac:dyDescent="0.3">
      <c r="A589" s="1">
        <v>588</v>
      </c>
      <c r="B589" s="2">
        <v>45329</v>
      </c>
      <c r="C589" s="2" t="str">
        <f>TEXT(Sales[[#This Row],[Date]],"mmmm")</f>
        <v>February</v>
      </c>
      <c r="D589" s="1" t="s">
        <v>11</v>
      </c>
      <c r="E589" s="1" t="s">
        <v>12</v>
      </c>
      <c r="F589" s="1" t="s">
        <v>25</v>
      </c>
      <c r="G589" s="1" t="s">
        <v>77</v>
      </c>
      <c r="H589" s="1">
        <v>5</v>
      </c>
      <c r="I589" s="1">
        <v>742.49</v>
      </c>
      <c r="J589" s="1">
        <v>3712.45</v>
      </c>
      <c r="K589" s="1">
        <v>307.69</v>
      </c>
      <c r="L589" s="1" t="s">
        <v>629</v>
      </c>
      <c r="M589" s="1" t="s">
        <v>20</v>
      </c>
      <c r="N589" s="1">
        <v>3404.7599999999998</v>
      </c>
      <c r="O589" s="6">
        <v>8.28805775161955E-2</v>
      </c>
      <c r="P589" s="6">
        <v>9.0370540067435001E-2</v>
      </c>
    </row>
    <row r="590" spans="1:16" x14ac:dyDescent="0.3">
      <c r="A590" s="1">
        <v>589</v>
      </c>
      <c r="B590" s="2">
        <v>45175</v>
      </c>
      <c r="C590" s="2" t="str">
        <f>TEXT(Sales[[#This Row],[Date]],"mmmm")</f>
        <v>September</v>
      </c>
      <c r="D590" s="1" t="s">
        <v>28</v>
      </c>
      <c r="E590" s="1" t="s">
        <v>29</v>
      </c>
      <c r="F590" s="1" t="s">
        <v>17</v>
      </c>
      <c r="G590" s="1" t="s">
        <v>51</v>
      </c>
      <c r="H590" s="1">
        <v>18</v>
      </c>
      <c r="I590" s="1">
        <v>1342.99</v>
      </c>
      <c r="J590" s="1">
        <v>24173.82</v>
      </c>
      <c r="K590" s="1">
        <v>3268.84</v>
      </c>
      <c r="L590" s="1" t="s">
        <v>630</v>
      </c>
      <c r="M590" s="1" t="s">
        <v>16</v>
      </c>
      <c r="N590" s="1">
        <v>20904.98</v>
      </c>
      <c r="O590" s="6">
        <v>0.135222319021156</v>
      </c>
      <c r="P590" s="6">
        <v>0.156366569114154</v>
      </c>
    </row>
    <row r="591" spans="1:16" x14ac:dyDescent="0.3">
      <c r="A591" s="1">
        <v>590</v>
      </c>
      <c r="B591" s="2">
        <v>45827</v>
      </c>
      <c r="C591" s="2" t="str">
        <f>TEXT(Sales[[#This Row],[Date]],"mmmm")</f>
        <v>June</v>
      </c>
      <c r="D591" s="1" t="s">
        <v>38</v>
      </c>
      <c r="E591" s="1" t="s">
        <v>39</v>
      </c>
      <c r="F591" s="1" t="s">
        <v>17</v>
      </c>
      <c r="G591" s="1" t="s">
        <v>51</v>
      </c>
      <c r="H591" s="1">
        <v>88</v>
      </c>
      <c r="I591" s="1">
        <v>1342.99</v>
      </c>
      <c r="J591" s="1">
        <v>118183.12</v>
      </c>
      <c r="K591" s="1">
        <v>28265.75</v>
      </c>
      <c r="L591" s="1" t="s">
        <v>631</v>
      </c>
      <c r="M591" s="1" t="s">
        <v>20</v>
      </c>
      <c r="N591" s="1">
        <v>89917.37</v>
      </c>
      <c r="O591" s="6">
        <v>0.23916909622964799</v>
      </c>
      <c r="P591" s="6">
        <v>0.31435249941140397</v>
      </c>
    </row>
    <row r="592" spans="1:16" x14ac:dyDescent="0.3">
      <c r="A592" s="1">
        <v>591</v>
      </c>
      <c r="B592" s="2">
        <v>45231</v>
      </c>
      <c r="C592" s="2" t="str">
        <f>TEXT(Sales[[#This Row],[Date]],"mmmm")</f>
        <v>November</v>
      </c>
      <c r="D592" s="1" t="s">
        <v>38</v>
      </c>
      <c r="E592" s="1" t="s">
        <v>39</v>
      </c>
      <c r="F592" s="1" t="s">
        <v>17</v>
      </c>
      <c r="G592" s="1" t="s">
        <v>23</v>
      </c>
      <c r="H592" s="1">
        <v>3</v>
      </c>
      <c r="I592" s="1">
        <v>1939.75</v>
      </c>
      <c r="J592" s="1">
        <v>5819.25</v>
      </c>
      <c r="K592" s="1">
        <v>337.19</v>
      </c>
      <c r="L592" s="1" t="s">
        <v>632</v>
      </c>
      <c r="M592" s="1" t="s">
        <v>36</v>
      </c>
      <c r="N592" s="1">
        <v>5482.06</v>
      </c>
      <c r="O592" s="6">
        <v>5.7943893113373703E-2</v>
      </c>
      <c r="P592" s="6">
        <v>6.1507900314845203E-2</v>
      </c>
    </row>
    <row r="593" spans="1:16" x14ac:dyDescent="0.3">
      <c r="A593" s="1">
        <v>592</v>
      </c>
      <c r="B593" s="2">
        <v>45695</v>
      </c>
      <c r="C593" s="2" t="str">
        <f>TEXT(Sales[[#This Row],[Date]],"mmmm")</f>
        <v>February</v>
      </c>
      <c r="D593" s="1" t="s">
        <v>38</v>
      </c>
      <c r="E593" s="1" t="s">
        <v>39</v>
      </c>
      <c r="F593" s="1" t="s">
        <v>17</v>
      </c>
      <c r="G593" s="1" t="s">
        <v>23</v>
      </c>
      <c r="H593" s="1">
        <v>41</v>
      </c>
      <c r="I593" s="1">
        <v>1939.75</v>
      </c>
      <c r="J593" s="1">
        <v>79529.75</v>
      </c>
      <c r="K593" s="1">
        <v>13633.42</v>
      </c>
      <c r="L593" s="1" t="s">
        <v>633</v>
      </c>
      <c r="M593" s="1" t="s">
        <v>20</v>
      </c>
      <c r="N593" s="1">
        <v>65896.33</v>
      </c>
      <c r="O593" s="6">
        <v>0.171425409988086</v>
      </c>
      <c r="P593" s="6">
        <v>0.20689194678975301</v>
      </c>
    </row>
    <row r="594" spans="1:16" x14ac:dyDescent="0.3">
      <c r="A594" s="1">
        <v>593</v>
      </c>
      <c r="B594" s="2">
        <v>45452</v>
      </c>
      <c r="C594" s="2" t="str">
        <f>TEXT(Sales[[#This Row],[Date]],"mmmm")</f>
        <v>June</v>
      </c>
      <c r="D594" s="1" t="s">
        <v>38</v>
      </c>
      <c r="E594" s="1" t="s">
        <v>39</v>
      </c>
      <c r="F594" s="1" t="s">
        <v>17</v>
      </c>
      <c r="G594" s="1" t="s">
        <v>23</v>
      </c>
      <c r="H594" s="1">
        <v>12</v>
      </c>
      <c r="I594" s="1">
        <v>1939.75</v>
      </c>
      <c r="J594" s="1">
        <v>23277</v>
      </c>
      <c r="K594" s="1">
        <v>4025.87</v>
      </c>
      <c r="L594" s="1" t="s">
        <v>634</v>
      </c>
      <c r="M594" s="1" t="s">
        <v>20</v>
      </c>
      <c r="N594" s="1">
        <v>19251.13</v>
      </c>
      <c r="O594" s="6">
        <v>0.17295484813335099</v>
      </c>
      <c r="P594" s="6">
        <v>0.20912382805580801</v>
      </c>
    </row>
    <row r="595" spans="1:16" x14ac:dyDescent="0.3">
      <c r="A595" s="1">
        <v>594</v>
      </c>
      <c r="B595" s="2">
        <v>45566</v>
      </c>
      <c r="C595" s="2" t="str">
        <f>TEXT(Sales[[#This Row],[Date]],"mmmm")</f>
        <v>October</v>
      </c>
      <c r="D595" s="1" t="s">
        <v>28</v>
      </c>
      <c r="E595" s="1" t="s">
        <v>29</v>
      </c>
      <c r="F595" s="1" t="s">
        <v>30</v>
      </c>
      <c r="G595" s="1" t="s">
        <v>31</v>
      </c>
      <c r="H595" s="1">
        <v>79</v>
      </c>
      <c r="I595" s="1">
        <v>634.45000000000005</v>
      </c>
      <c r="J595" s="1">
        <v>50121.55</v>
      </c>
      <c r="K595" s="1">
        <v>9113.07</v>
      </c>
      <c r="L595" s="1" t="s">
        <v>635</v>
      </c>
      <c r="M595" s="1" t="s">
        <v>36</v>
      </c>
      <c r="N595" s="1">
        <v>41008.480000000003</v>
      </c>
      <c r="O595" s="6">
        <v>0.18181939704578201</v>
      </c>
      <c r="P595" s="6">
        <v>0.22222403756491299</v>
      </c>
    </row>
    <row r="596" spans="1:16" x14ac:dyDescent="0.3">
      <c r="A596" s="1">
        <v>595</v>
      </c>
      <c r="B596" s="2">
        <v>45505</v>
      </c>
      <c r="C596" s="2" t="str">
        <f>TEXT(Sales[[#This Row],[Date]],"mmmm")</f>
        <v>August</v>
      </c>
      <c r="D596" s="1" t="s">
        <v>21</v>
      </c>
      <c r="E596" s="1" t="s">
        <v>22</v>
      </c>
      <c r="F596" s="1" t="s">
        <v>25</v>
      </c>
      <c r="G596" s="1" t="s">
        <v>46</v>
      </c>
      <c r="H596" s="1">
        <v>69</v>
      </c>
      <c r="I596" s="1">
        <v>195.48</v>
      </c>
      <c r="J596" s="1">
        <v>13488.12</v>
      </c>
      <c r="K596" s="1">
        <v>1243.31</v>
      </c>
      <c r="L596" s="1" t="s">
        <v>636</v>
      </c>
      <c r="M596" s="1" t="s">
        <v>36</v>
      </c>
      <c r="N596" s="1">
        <v>12244.810000000001</v>
      </c>
      <c r="O596" s="6">
        <v>9.2178153812391903E-2</v>
      </c>
      <c r="P596" s="6">
        <v>0.10153771271257001</v>
      </c>
    </row>
    <row r="597" spans="1:16" x14ac:dyDescent="0.3">
      <c r="A597" s="1">
        <v>596</v>
      </c>
      <c r="B597" s="2">
        <v>45133</v>
      </c>
      <c r="C597" s="2" t="str">
        <f>TEXT(Sales[[#This Row],[Date]],"mmmm")</f>
        <v>July</v>
      </c>
      <c r="D597" s="1" t="s">
        <v>28</v>
      </c>
      <c r="E597" s="1" t="s">
        <v>29</v>
      </c>
      <c r="F597" s="1" t="s">
        <v>13</v>
      </c>
      <c r="G597" s="1" t="s">
        <v>14</v>
      </c>
      <c r="H597" s="1">
        <v>50</v>
      </c>
      <c r="I597" s="1">
        <v>112.08</v>
      </c>
      <c r="J597" s="1">
        <v>5604</v>
      </c>
      <c r="K597" s="1">
        <v>1265.6500000000001</v>
      </c>
      <c r="L597" s="1" t="s">
        <v>637</v>
      </c>
      <c r="M597" s="1" t="s">
        <v>20</v>
      </c>
      <c r="N597" s="1">
        <v>4338.3500000000004</v>
      </c>
      <c r="O597" s="6">
        <v>0.225847608850821</v>
      </c>
      <c r="P597" s="6">
        <v>0.291735337167356</v>
      </c>
    </row>
    <row r="598" spans="1:16" x14ac:dyDescent="0.3">
      <c r="A598" s="1">
        <v>597</v>
      </c>
      <c r="B598" s="2">
        <v>45414</v>
      </c>
      <c r="C598" s="2" t="str">
        <f>TEXT(Sales[[#This Row],[Date]],"mmmm")</f>
        <v>May</v>
      </c>
      <c r="D598" s="1" t="s">
        <v>21</v>
      </c>
      <c r="E598" s="1" t="s">
        <v>22</v>
      </c>
      <c r="F598" s="1" t="s">
        <v>13</v>
      </c>
      <c r="G598" s="1" t="s">
        <v>64</v>
      </c>
      <c r="H598" s="1">
        <v>53</v>
      </c>
      <c r="I598" s="1">
        <v>1372.23</v>
      </c>
      <c r="J598" s="1">
        <v>72728.19</v>
      </c>
      <c r="K598" s="1">
        <v>4485.3</v>
      </c>
      <c r="L598" s="1" t="s">
        <v>638</v>
      </c>
      <c r="M598" s="1" t="s">
        <v>20</v>
      </c>
      <c r="N598" s="1">
        <v>68242.89</v>
      </c>
      <c r="O598" s="6">
        <v>6.1672097160674601E-2</v>
      </c>
      <c r="P598" s="6">
        <v>6.5725528329764499E-2</v>
      </c>
    </row>
    <row r="599" spans="1:16" x14ac:dyDescent="0.3">
      <c r="A599" s="1">
        <v>598</v>
      </c>
      <c r="B599" s="2">
        <v>45395</v>
      </c>
      <c r="C599" s="2" t="str">
        <f>TEXT(Sales[[#This Row],[Date]],"mmmm")</f>
        <v>April</v>
      </c>
      <c r="D599" s="1" t="s">
        <v>38</v>
      </c>
      <c r="E599" s="1" t="s">
        <v>39</v>
      </c>
      <c r="F599" s="1" t="s">
        <v>25</v>
      </c>
      <c r="G599" s="1" t="s">
        <v>26</v>
      </c>
      <c r="H599" s="1">
        <v>84</v>
      </c>
      <c r="I599" s="1">
        <v>889.53</v>
      </c>
      <c r="J599" s="1">
        <v>74720.52</v>
      </c>
      <c r="K599" s="1">
        <v>6881.08</v>
      </c>
      <c r="L599" s="1" t="s">
        <v>639</v>
      </c>
      <c r="M599" s="1" t="s">
        <v>16</v>
      </c>
      <c r="N599" s="1">
        <v>67839.44</v>
      </c>
      <c r="O599" s="6">
        <v>9.2090900866321601E-2</v>
      </c>
      <c r="P599" s="6">
        <v>0.10143185144217</v>
      </c>
    </row>
    <row r="600" spans="1:16" x14ac:dyDescent="0.3">
      <c r="A600" s="1">
        <v>599</v>
      </c>
      <c r="B600" s="2">
        <v>45564</v>
      </c>
      <c r="C600" s="2" t="str">
        <f>TEXT(Sales[[#This Row],[Date]],"mmmm")</f>
        <v>September</v>
      </c>
      <c r="D600" s="1" t="s">
        <v>38</v>
      </c>
      <c r="E600" s="1" t="s">
        <v>39</v>
      </c>
      <c r="F600" s="1" t="s">
        <v>25</v>
      </c>
      <c r="G600" s="1" t="s">
        <v>46</v>
      </c>
      <c r="H600" s="1">
        <v>66</v>
      </c>
      <c r="I600" s="1">
        <v>195.48</v>
      </c>
      <c r="J600" s="1">
        <v>12901.68</v>
      </c>
      <c r="K600" s="1">
        <v>1276.73</v>
      </c>
      <c r="L600" s="1" t="s">
        <v>640</v>
      </c>
      <c r="M600" s="1" t="s">
        <v>16</v>
      </c>
      <c r="N600" s="1">
        <v>11624.95</v>
      </c>
      <c r="O600" s="6">
        <v>9.8958430219940399E-2</v>
      </c>
      <c r="P600" s="6">
        <v>0.109826708932081</v>
      </c>
    </row>
    <row r="601" spans="1:16" x14ac:dyDescent="0.3">
      <c r="A601" s="1">
        <v>600</v>
      </c>
      <c r="B601" s="2">
        <v>45233</v>
      </c>
      <c r="C601" s="2" t="str">
        <f>TEXT(Sales[[#This Row],[Date]],"mmmm")</f>
        <v>November</v>
      </c>
      <c r="D601" s="1" t="s">
        <v>38</v>
      </c>
      <c r="E601" s="1" t="s">
        <v>39</v>
      </c>
      <c r="F601" s="1" t="s">
        <v>25</v>
      </c>
      <c r="G601" s="1" t="s">
        <v>26</v>
      </c>
      <c r="H601" s="1">
        <v>100</v>
      </c>
      <c r="I601" s="1">
        <v>889.53</v>
      </c>
      <c r="J601" s="1">
        <v>88953</v>
      </c>
      <c r="K601" s="1">
        <v>4929.51</v>
      </c>
      <c r="L601" s="1" t="s">
        <v>641</v>
      </c>
      <c r="M601" s="1" t="s">
        <v>20</v>
      </c>
      <c r="N601" s="1">
        <v>84023.49</v>
      </c>
      <c r="O601" s="6">
        <v>5.5417017975785E-2</v>
      </c>
      <c r="P601" s="6">
        <v>5.8668236703807497E-2</v>
      </c>
    </row>
    <row r="602" spans="1:16" x14ac:dyDescent="0.3">
      <c r="A602" s="1">
        <v>601</v>
      </c>
      <c r="B602" s="2">
        <v>45216</v>
      </c>
      <c r="C602" s="2" t="str">
        <f>TEXT(Sales[[#This Row],[Date]],"mmmm")</f>
        <v>October</v>
      </c>
      <c r="D602" s="1" t="s">
        <v>38</v>
      </c>
      <c r="E602" s="1" t="s">
        <v>39</v>
      </c>
      <c r="F602" s="1" t="s">
        <v>13</v>
      </c>
      <c r="G602" s="1" t="s">
        <v>34</v>
      </c>
      <c r="H602" s="1">
        <v>45</v>
      </c>
      <c r="I602" s="1">
        <v>178.81</v>
      </c>
      <c r="J602" s="1">
        <v>8046.45</v>
      </c>
      <c r="K602" s="1">
        <v>1848.34</v>
      </c>
      <c r="L602" s="1" t="s">
        <v>642</v>
      </c>
      <c r="M602" s="1" t="s">
        <v>16</v>
      </c>
      <c r="N602" s="1">
        <v>6198.11</v>
      </c>
      <c r="O602" s="6">
        <v>0.22970875354970199</v>
      </c>
      <c r="P602" s="6">
        <v>0.29821026086984598</v>
      </c>
    </row>
    <row r="603" spans="1:16" x14ac:dyDescent="0.3">
      <c r="A603" s="1">
        <v>602</v>
      </c>
      <c r="B603" s="2">
        <v>45544</v>
      </c>
      <c r="C603" s="2" t="str">
        <f>TEXT(Sales[[#This Row],[Date]],"mmmm")</f>
        <v>September</v>
      </c>
      <c r="D603" s="1" t="s">
        <v>38</v>
      </c>
      <c r="E603" s="1" t="s">
        <v>39</v>
      </c>
      <c r="F603" s="1" t="s">
        <v>25</v>
      </c>
      <c r="G603" s="1" t="s">
        <v>77</v>
      </c>
      <c r="H603" s="1">
        <v>79</v>
      </c>
      <c r="I603" s="1">
        <v>742.49</v>
      </c>
      <c r="J603" s="1">
        <v>58656.71</v>
      </c>
      <c r="K603" s="1">
        <v>7629.1</v>
      </c>
      <c r="L603" s="1" t="s">
        <v>643</v>
      </c>
      <c r="M603" s="1" t="s">
        <v>36</v>
      </c>
      <c r="N603" s="1">
        <v>51027.61</v>
      </c>
      <c r="O603" s="6">
        <v>0.130063551126546</v>
      </c>
      <c r="P603" s="6">
        <v>0.14950925587147801</v>
      </c>
    </row>
    <row r="604" spans="1:16" x14ac:dyDescent="0.3">
      <c r="A604" s="1">
        <v>603</v>
      </c>
      <c r="B604" s="2">
        <v>45662</v>
      </c>
      <c r="C604" s="2" t="str">
        <f>TEXT(Sales[[#This Row],[Date]],"mmmm")</f>
        <v>January</v>
      </c>
      <c r="D604" s="1" t="s">
        <v>38</v>
      </c>
      <c r="E604" s="1" t="s">
        <v>39</v>
      </c>
      <c r="F604" s="1" t="s">
        <v>13</v>
      </c>
      <c r="G604" s="1" t="s">
        <v>64</v>
      </c>
      <c r="H604" s="1">
        <v>13</v>
      </c>
      <c r="I604" s="1">
        <v>1372.23</v>
      </c>
      <c r="J604" s="1">
        <v>17838.990000000002</v>
      </c>
      <c r="K604" s="1">
        <v>1629.54</v>
      </c>
      <c r="L604" s="1" t="s">
        <v>644</v>
      </c>
      <c r="M604" s="1" t="s">
        <v>36</v>
      </c>
      <c r="N604" s="1">
        <v>16209.45</v>
      </c>
      <c r="O604" s="6">
        <v>9.1347099807780593E-2</v>
      </c>
      <c r="P604" s="6">
        <v>0.10053024624524599</v>
      </c>
    </row>
    <row r="605" spans="1:16" x14ac:dyDescent="0.3">
      <c r="A605" s="1">
        <v>604</v>
      </c>
      <c r="B605" s="2">
        <v>45753</v>
      </c>
      <c r="C605" s="2" t="str">
        <f>TEXT(Sales[[#This Row],[Date]],"mmmm")</f>
        <v>April</v>
      </c>
      <c r="D605" s="1" t="s">
        <v>28</v>
      </c>
      <c r="E605" s="1" t="s">
        <v>29</v>
      </c>
      <c r="F605" s="1" t="s">
        <v>13</v>
      </c>
      <c r="G605" s="1" t="s">
        <v>44</v>
      </c>
      <c r="H605" s="1">
        <v>94</v>
      </c>
      <c r="I605" s="1">
        <v>1785.84</v>
      </c>
      <c r="J605" s="1">
        <v>167868.96</v>
      </c>
      <c r="K605" s="1">
        <v>19263.61</v>
      </c>
      <c r="L605" s="1" t="s">
        <v>645</v>
      </c>
      <c r="M605" s="1" t="s">
        <v>36</v>
      </c>
      <c r="N605" s="1">
        <v>148605.34999999998</v>
      </c>
      <c r="O605" s="6">
        <v>0.114753853243625</v>
      </c>
      <c r="P605" s="6">
        <v>0.12962931684491799</v>
      </c>
    </row>
    <row r="606" spans="1:16" x14ac:dyDescent="0.3">
      <c r="A606" s="1">
        <v>605</v>
      </c>
      <c r="B606" s="2">
        <v>45283</v>
      </c>
      <c r="C606" s="2" t="str">
        <f>TEXT(Sales[[#This Row],[Date]],"mmmm")</f>
        <v>December</v>
      </c>
      <c r="D606" s="1" t="s">
        <v>21</v>
      </c>
      <c r="E606" s="1" t="s">
        <v>22</v>
      </c>
      <c r="F606" s="1" t="s">
        <v>17</v>
      </c>
      <c r="G606" s="1" t="s">
        <v>18</v>
      </c>
      <c r="H606" s="1">
        <v>39</v>
      </c>
      <c r="I606" s="1">
        <v>1153.21</v>
      </c>
      <c r="J606" s="1">
        <v>44975.19</v>
      </c>
      <c r="K606" s="1">
        <v>6249.76</v>
      </c>
      <c r="L606" s="1" t="s">
        <v>646</v>
      </c>
      <c r="M606" s="1" t="s">
        <v>20</v>
      </c>
      <c r="N606" s="1">
        <v>38725.43</v>
      </c>
      <c r="O606" s="6">
        <v>0.13896016892869201</v>
      </c>
      <c r="P606" s="6">
        <v>0.161386458458951</v>
      </c>
    </row>
    <row r="607" spans="1:16" x14ac:dyDescent="0.3">
      <c r="A607" s="1">
        <v>606</v>
      </c>
      <c r="B607" s="2">
        <v>45339</v>
      </c>
      <c r="C607" s="2" t="str">
        <f>TEXT(Sales[[#This Row],[Date]],"mmmm")</f>
        <v>February</v>
      </c>
      <c r="D607" s="1" t="s">
        <v>28</v>
      </c>
      <c r="E607" s="1" t="s">
        <v>29</v>
      </c>
      <c r="F607" s="1" t="s">
        <v>30</v>
      </c>
      <c r="G607" s="1" t="s">
        <v>48</v>
      </c>
      <c r="H607" s="1">
        <v>71</v>
      </c>
      <c r="I607" s="1">
        <v>1993.74</v>
      </c>
      <c r="J607" s="1">
        <v>141555.54</v>
      </c>
      <c r="K607" s="1">
        <v>7709.02</v>
      </c>
      <c r="L607" s="1" t="s">
        <v>647</v>
      </c>
      <c r="M607" s="1" t="s">
        <v>16</v>
      </c>
      <c r="N607" s="1">
        <v>133846.52000000002</v>
      </c>
      <c r="O607" s="6">
        <v>5.4459330945295398E-2</v>
      </c>
      <c r="P607" s="6">
        <v>5.7595968875395497E-2</v>
      </c>
    </row>
    <row r="608" spans="1:16" x14ac:dyDescent="0.3">
      <c r="A608" s="1">
        <v>607</v>
      </c>
      <c r="B608" s="2">
        <v>45599</v>
      </c>
      <c r="C608" s="2" t="str">
        <f>TEXT(Sales[[#This Row],[Date]],"mmmm")</f>
        <v>November</v>
      </c>
      <c r="D608" s="1" t="s">
        <v>38</v>
      </c>
      <c r="E608" s="1" t="s">
        <v>39</v>
      </c>
      <c r="F608" s="1" t="s">
        <v>17</v>
      </c>
      <c r="G608" s="1" t="s">
        <v>18</v>
      </c>
      <c r="H608" s="1">
        <v>50</v>
      </c>
      <c r="I608" s="1">
        <v>1153.21</v>
      </c>
      <c r="J608" s="1">
        <v>57660.5</v>
      </c>
      <c r="K608" s="1">
        <v>4714.38</v>
      </c>
      <c r="L608" s="1" t="s">
        <v>648</v>
      </c>
      <c r="M608" s="1" t="s">
        <v>16</v>
      </c>
      <c r="N608" s="1">
        <v>52946.12</v>
      </c>
      <c r="O608" s="6">
        <v>8.1760997563323196E-2</v>
      </c>
      <c r="P608" s="6">
        <v>8.9041085541301204E-2</v>
      </c>
    </row>
    <row r="609" spans="1:16" x14ac:dyDescent="0.3">
      <c r="A609" s="1">
        <v>608</v>
      </c>
      <c r="B609" s="2">
        <v>45710</v>
      </c>
      <c r="C609" s="2" t="str">
        <f>TEXT(Sales[[#This Row],[Date]],"mmmm")</f>
        <v>February</v>
      </c>
      <c r="D609" s="1" t="s">
        <v>11</v>
      </c>
      <c r="E609" s="1" t="s">
        <v>12</v>
      </c>
      <c r="F609" s="1" t="s">
        <v>17</v>
      </c>
      <c r="G609" s="1" t="s">
        <v>23</v>
      </c>
      <c r="H609" s="1">
        <v>52</v>
      </c>
      <c r="I609" s="1">
        <v>1939.75</v>
      </c>
      <c r="J609" s="1">
        <v>100867</v>
      </c>
      <c r="K609" s="1">
        <v>16892.71</v>
      </c>
      <c r="L609" s="1" t="s">
        <v>649</v>
      </c>
      <c r="M609" s="1" t="s">
        <v>36</v>
      </c>
      <c r="N609" s="1">
        <v>83974.290000000008</v>
      </c>
      <c r="O609" s="6">
        <v>0.16747509096136501</v>
      </c>
      <c r="P609" s="6">
        <v>0.201165261415131</v>
      </c>
    </row>
    <row r="610" spans="1:16" x14ac:dyDescent="0.3">
      <c r="A610" s="1">
        <v>609</v>
      </c>
      <c r="B610" s="2">
        <v>45643</v>
      </c>
      <c r="C610" s="2" t="str">
        <f>TEXT(Sales[[#This Row],[Date]],"mmmm")</f>
        <v>December</v>
      </c>
      <c r="D610" s="1" t="s">
        <v>28</v>
      </c>
      <c r="E610" s="1" t="s">
        <v>29</v>
      </c>
      <c r="F610" s="1" t="s">
        <v>13</v>
      </c>
      <c r="G610" s="1" t="s">
        <v>44</v>
      </c>
      <c r="H610" s="1">
        <v>36</v>
      </c>
      <c r="I610" s="1">
        <v>1785.84</v>
      </c>
      <c r="J610" s="1">
        <v>64290.239999999998</v>
      </c>
      <c r="K610" s="1">
        <v>5770.89</v>
      </c>
      <c r="L610" s="1" t="s">
        <v>650</v>
      </c>
      <c r="M610" s="1" t="s">
        <v>16</v>
      </c>
      <c r="N610" s="1">
        <v>58519.35</v>
      </c>
      <c r="O610" s="6">
        <v>8.97630806791202E-2</v>
      </c>
      <c r="P610" s="6">
        <v>9.8615073475696494E-2</v>
      </c>
    </row>
    <row r="611" spans="1:16" x14ac:dyDescent="0.3">
      <c r="A611" s="1">
        <v>610</v>
      </c>
      <c r="B611" s="2">
        <v>45332</v>
      </c>
      <c r="C611" s="2" t="str">
        <f>TEXT(Sales[[#This Row],[Date]],"mmmm")</f>
        <v>February</v>
      </c>
      <c r="D611" s="1" t="s">
        <v>21</v>
      </c>
      <c r="E611" s="1" t="s">
        <v>22</v>
      </c>
      <c r="F611" s="1" t="s">
        <v>13</v>
      </c>
      <c r="G611" s="1" t="s">
        <v>44</v>
      </c>
      <c r="H611" s="1">
        <v>22</v>
      </c>
      <c r="I611" s="1">
        <v>1785.84</v>
      </c>
      <c r="J611" s="1">
        <v>39288.480000000003</v>
      </c>
      <c r="K611" s="1">
        <v>4945.42</v>
      </c>
      <c r="L611" s="1" t="s">
        <v>651</v>
      </c>
      <c r="M611" s="1" t="s">
        <v>16</v>
      </c>
      <c r="N611" s="1">
        <v>34343.060000000005</v>
      </c>
      <c r="O611" s="6">
        <v>0.12587455661303301</v>
      </c>
      <c r="P611" s="6">
        <v>0.144000563723792</v>
      </c>
    </row>
    <row r="612" spans="1:16" x14ac:dyDescent="0.3">
      <c r="A612" s="1">
        <v>611</v>
      </c>
      <c r="B612" s="2">
        <v>45749</v>
      </c>
      <c r="C612" s="2" t="str">
        <f>TEXT(Sales[[#This Row],[Date]],"mmmm")</f>
        <v>April</v>
      </c>
      <c r="D612" s="1" t="s">
        <v>11</v>
      </c>
      <c r="E612" s="1" t="s">
        <v>12</v>
      </c>
      <c r="F612" s="1" t="s">
        <v>17</v>
      </c>
      <c r="G612" s="1" t="s">
        <v>59</v>
      </c>
      <c r="H612" s="1">
        <v>85</v>
      </c>
      <c r="I612" s="1">
        <v>572.99</v>
      </c>
      <c r="J612" s="1">
        <v>48704.15</v>
      </c>
      <c r="K612" s="1">
        <v>2993.38</v>
      </c>
      <c r="L612" s="1" t="s">
        <v>652</v>
      </c>
      <c r="M612" s="1" t="s">
        <v>36</v>
      </c>
      <c r="N612" s="1">
        <v>45710.770000000004</v>
      </c>
      <c r="O612" s="6">
        <v>6.14604710276229E-2</v>
      </c>
      <c r="P612" s="6">
        <v>6.5485223722986999E-2</v>
      </c>
    </row>
    <row r="613" spans="1:16" x14ac:dyDescent="0.3">
      <c r="A613" s="1">
        <v>612</v>
      </c>
      <c r="B613" s="2">
        <v>45736</v>
      </c>
      <c r="C613" s="2" t="str">
        <f>TEXT(Sales[[#This Row],[Date]],"mmmm")</f>
        <v>March</v>
      </c>
      <c r="D613" s="1" t="s">
        <v>11</v>
      </c>
      <c r="E613" s="1" t="s">
        <v>12</v>
      </c>
      <c r="F613" s="1" t="s">
        <v>25</v>
      </c>
      <c r="G613" s="1" t="s">
        <v>46</v>
      </c>
      <c r="H613" s="1">
        <v>89</v>
      </c>
      <c r="I613" s="1">
        <v>195.48</v>
      </c>
      <c r="J613" s="1">
        <v>17397.72</v>
      </c>
      <c r="K613" s="1">
        <v>3353.67</v>
      </c>
      <c r="L613" s="1" t="s">
        <v>653</v>
      </c>
      <c r="M613" s="1" t="s">
        <v>36</v>
      </c>
      <c r="N613" s="1">
        <v>14044.050000000001</v>
      </c>
      <c r="O613" s="6">
        <v>0.19276491402321699</v>
      </c>
      <c r="P613" s="6">
        <v>0.23879650100932401</v>
      </c>
    </row>
    <row r="614" spans="1:16" x14ac:dyDescent="0.3">
      <c r="A614" s="1">
        <v>613</v>
      </c>
      <c r="B614" s="2">
        <v>45732</v>
      </c>
      <c r="C614" s="2" t="str">
        <f>TEXT(Sales[[#This Row],[Date]],"mmmm")</f>
        <v>March</v>
      </c>
      <c r="D614" s="1" t="s">
        <v>38</v>
      </c>
      <c r="E614" s="1" t="s">
        <v>39</v>
      </c>
      <c r="F614" s="1" t="s">
        <v>17</v>
      </c>
      <c r="G614" s="1" t="s">
        <v>59</v>
      </c>
      <c r="H614" s="1">
        <v>18</v>
      </c>
      <c r="I614" s="1">
        <v>572.99</v>
      </c>
      <c r="J614" s="1">
        <v>10313.82</v>
      </c>
      <c r="K614" s="1">
        <v>700.71</v>
      </c>
      <c r="L614" s="1" t="s">
        <v>654</v>
      </c>
      <c r="M614" s="1" t="s">
        <v>16</v>
      </c>
      <c r="N614" s="1">
        <v>9613.11</v>
      </c>
      <c r="O614" s="6">
        <v>6.7938940179293403E-2</v>
      </c>
      <c r="P614" s="6">
        <v>7.2891083114621599E-2</v>
      </c>
    </row>
    <row r="615" spans="1:16" x14ac:dyDescent="0.3">
      <c r="A615" s="1">
        <v>614</v>
      </c>
      <c r="B615" s="2">
        <v>45532</v>
      </c>
      <c r="C615" s="2" t="str">
        <f>TEXT(Sales[[#This Row],[Date]],"mmmm")</f>
        <v>August</v>
      </c>
      <c r="D615" s="1" t="s">
        <v>21</v>
      </c>
      <c r="E615" s="1" t="s">
        <v>22</v>
      </c>
      <c r="F615" s="1" t="s">
        <v>30</v>
      </c>
      <c r="G615" s="1" t="s">
        <v>42</v>
      </c>
      <c r="H615" s="1">
        <v>52</v>
      </c>
      <c r="I615" s="1">
        <v>582.80999999999995</v>
      </c>
      <c r="J615" s="1">
        <v>30306.12</v>
      </c>
      <c r="K615" s="1">
        <v>3944.18</v>
      </c>
      <c r="L615" s="1" t="s">
        <v>655</v>
      </c>
      <c r="M615" s="1" t="s">
        <v>20</v>
      </c>
      <c r="N615" s="1">
        <v>26361.94</v>
      </c>
      <c r="O615" s="6">
        <v>0.13014467044940101</v>
      </c>
      <c r="P615" s="6">
        <v>0.149616454631184</v>
      </c>
    </row>
    <row r="616" spans="1:16" x14ac:dyDescent="0.3">
      <c r="A616" s="1">
        <v>615</v>
      </c>
      <c r="B616" s="2">
        <v>45379</v>
      </c>
      <c r="C616" s="2" t="str">
        <f>TEXT(Sales[[#This Row],[Date]],"mmmm")</f>
        <v>March</v>
      </c>
      <c r="D616" s="1" t="s">
        <v>28</v>
      </c>
      <c r="E616" s="1" t="s">
        <v>29</v>
      </c>
      <c r="F616" s="1" t="s">
        <v>17</v>
      </c>
      <c r="G616" s="1" t="s">
        <v>18</v>
      </c>
      <c r="H616" s="1">
        <v>100</v>
      </c>
      <c r="I616" s="1">
        <v>1153.21</v>
      </c>
      <c r="J616" s="1">
        <v>115321</v>
      </c>
      <c r="K616" s="1">
        <v>6719.11</v>
      </c>
      <c r="L616" s="1" t="s">
        <v>656</v>
      </c>
      <c r="M616" s="1" t="s">
        <v>20</v>
      </c>
      <c r="N616" s="1">
        <v>108601.89</v>
      </c>
      <c r="O616" s="6">
        <v>5.82644097779242E-2</v>
      </c>
      <c r="P616" s="6">
        <v>6.18691810980454E-2</v>
      </c>
    </row>
    <row r="617" spans="1:16" x14ac:dyDescent="0.3">
      <c r="A617" s="1">
        <v>616</v>
      </c>
      <c r="B617" s="2">
        <v>45133</v>
      </c>
      <c r="C617" s="2" t="str">
        <f>TEXT(Sales[[#This Row],[Date]],"mmmm")</f>
        <v>July</v>
      </c>
      <c r="D617" s="1" t="s">
        <v>11</v>
      </c>
      <c r="E617" s="1" t="s">
        <v>12</v>
      </c>
      <c r="F617" s="1" t="s">
        <v>13</v>
      </c>
      <c r="G617" s="1" t="s">
        <v>14</v>
      </c>
      <c r="H617" s="1">
        <v>62</v>
      </c>
      <c r="I617" s="1">
        <v>112.08</v>
      </c>
      <c r="J617" s="1">
        <v>6948.96</v>
      </c>
      <c r="K617" s="1">
        <v>1211.21</v>
      </c>
      <c r="L617" s="1" t="s">
        <v>657</v>
      </c>
      <c r="M617" s="1" t="s">
        <v>20</v>
      </c>
      <c r="N617" s="1">
        <v>5737.75</v>
      </c>
      <c r="O617" s="6">
        <v>0.174300902581106</v>
      </c>
      <c r="P617" s="6">
        <v>0.211094941396889</v>
      </c>
    </row>
    <row r="618" spans="1:16" x14ac:dyDescent="0.3">
      <c r="A618" s="1">
        <v>617</v>
      </c>
      <c r="B618" s="2">
        <v>45538</v>
      </c>
      <c r="C618" s="2" t="str">
        <f>TEXT(Sales[[#This Row],[Date]],"mmmm")</f>
        <v>September</v>
      </c>
      <c r="D618" s="1" t="s">
        <v>38</v>
      </c>
      <c r="E618" s="1" t="s">
        <v>39</v>
      </c>
      <c r="F618" s="1" t="s">
        <v>17</v>
      </c>
      <c r="G618" s="1" t="s">
        <v>51</v>
      </c>
      <c r="H618" s="1">
        <v>50</v>
      </c>
      <c r="I618" s="1">
        <v>1342.99</v>
      </c>
      <c r="J618" s="1">
        <v>67149.5</v>
      </c>
      <c r="K618" s="1">
        <v>10123.57</v>
      </c>
      <c r="L618" s="1" t="s">
        <v>658</v>
      </c>
      <c r="M618" s="1" t="s">
        <v>36</v>
      </c>
      <c r="N618" s="1">
        <v>57025.93</v>
      </c>
      <c r="O618" s="6">
        <v>0.15076165868696001</v>
      </c>
      <c r="P618" s="6">
        <v>0.177525732592173</v>
      </c>
    </row>
    <row r="619" spans="1:16" x14ac:dyDescent="0.3">
      <c r="A619" s="1">
        <v>618</v>
      </c>
      <c r="B619" s="2">
        <v>45233</v>
      </c>
      <c r="C619" s="2" t="str">
        <f>TEXT(Sales[[#This Row],[Date]],"mmmm")</f>
        <v>November</v>
      </c>
      <c r="D619" s="1" t="s">
        <v>21</v>
      </c>
      <c r="E619" s="1" t="s">
        <v>22</v>
      </c>
      <c r="F619" s="1" t="s">
        <v>25</v>
      </c>
      <c r="G619" s="1" t="s">
        <v>26</v>
      </c>
      <c r="H619" s="1">
        <v>90</v>
      </c>
      <c r="I619" s="1">
        <v>889.53</v>
      </c>
      <c r="J619" s="1">
        <v>80057.7</v>
      </c>
      <c r="K619" s="1">
        <v>14110.09</v>
      </c>
      <c r="L619" s="1" t="s">
        <v>659</v>
      </c>
      <c r="M619" s="1" t="s">
        <v>36</v>
      </c>
      <c r="N619" s="1">
        <v>65947.61</v>
      </c>
      <c r="O619" s="6">
        <v>0.176249005404852</v>
      </c>
      <c r="P619" s="6">
        <v>0.213959080548939</v>
      </c>
    </row>
    <row r="620" spans="1:16" x14ac:dyDescent="0.3">
      <c r="A620" s="1">
        <v>619</v>
      </c>
      <c r="B620" s="2">
        <v>45587</v>
      </c>
      <c r="C620" s="2" t="str">
        <f>TEXT(Sales[[#This Row],[Date]],"mmmm")</f>
        <v>October</v>
      </c>
      <c r="D620" s="1" t="s">
        <v>11</v>
      </c>
      <c r="E620" s="1" t="s">
        <v>12</v>
      </c>
      <c r="F620" s="1" t="s">
        <v>17</v>
      </c>
      <c r="G620" s="1" t="s">
        <v>59</v>
      </c>
      <c r="H620" s="1">
        <v>96</v>
      </c>
      <c r="I620" s="1">
        <v>572.99</v>
      </c>
      <c r="J620" s="1">
        <v>55007.040000000001</v>
      </c>
      <c r="K620" s="1">
        <v>9970.07</v>
      </c>
      <c r="L620" s="1" t="s">
        <v>660</v>
      </c>
      <c r="M620" s="1" t="s">
        <v>36</v>
      </c>
      <c r="N620" s="1">
        <v>45036.97</v>
      </c>
      <c r="O620" s="6">
        <v>0.181250799897613</v>
      </c>
      <c r="P620" s="6">
        <v>0.22137523905360401</v>
      </c>
    </row>
    <row r="621" spans="1:16" x14ac:dyDescent="0.3">
      <c r="A621" s="1">
        <v>620</v>
      </c>
      <c r="B621" s="2">
        <v>45407</v>
      </c>
      <c r="C621" s="2" t="str">
        <f>TEXT(Sales[[#This Row],[Date]],"mmmm")</f>
        <v>April</v>
      </c>
      <c r="D621" s="1" t="s">
        <v>38</v>
      </c>
      <c r="E621" s="1" t="s">
        <v>39</v>
      </c>
      <c r="F621" s="1" t="s">
        <v>25</v>
      </c>
      <c r="G621" s="1" t="s">
        <v>77</v>
      </c>
      <c r="H621" s="1">
        <v>39</v>
      </c>
      <c r="I621" s="1">
        <v>742.49</v>
      </c>
      <c r="J621" s="1">
        <v>28957.11</v>
      </c>
      <c r="K621" s="1">
        <v>6645.95</v>
      </c>
      <c r="L621" s="1" t="s">
        <v>661</v>
      </c>
      <c r="M621" s="1" t="s">
        <v>20</v>
      </c>
      <c r="N621" s="1">
        <v>22311.16</v>
      </c>
      <c r="O621" s="6">
        <v>0.22951012721918701</v>
      </c>
      <c r="P621" s="6">
        <v>0.29787559230447902</v>
      </c>
    </row>
    <row r="622" spans="1:16" x14ac:dyDescent="0.3">
      <c r="A622" s="1">
        <v>621</v>
      </c>
      <c r="B622" s="2">
        <v>45759</v>
      </c>
      <c r="C622" s="2" t="str">
        <f>TEXT(Sales[[#This Row],[Date]],"mmmm")</f>
        <v>April</v>
      </c>
      <c r="D622" s="1" t="s">
        <v>11</v>
      </c>
      <c r="E622" s="1" t="s">
        <v>12</v>
      </c>
      <c r="F622" s="1" t="s">
        <v>17</v>
      </c>
      <c r="G622" s="1" t="s">
        <v>23</v>
      </c>
      <c r="H622" s="1">
        <v>74</v>
      </c>
      <c r="I622" s="1">
        <v>1939.75</v>
      </c>
      <c r="J622" s="1">
        <v>143541.5</v>
      </c>
      <c r="K622" s="1">
        <v>26685.54</v>
      </c>
      <c r="L622" s="1" t="s">
        <v>662</v>
      </c>
      <c r="M622" s="1" t="s">
        <v>36</v>
      </c>
      <c r="N622" s="1">
        <v>116855.95999999999</v>
      </c>
      <c r="O622" s="6">
        <v>0.18590818683098601</v>
      </c>
      <c r="P622" s="6">
        <v>0.22836267829214699</v>
      </c>
    </row>
    <row r="623" spans="1:16" x14ac:dyDescent="0.3">
      <c r="A623" s="1">
        <v>622</v>
      </c>
      <c r="B623" s="2">
        <v>45358</v>
      </c>
      <c r="C623" s="2" t="str">
        <f>TEXT(Sales[[#This Row],[Date]],"mmmm")</f>
        <v>March</v>
      </c>
      <c r="D623" s="1" t="s">
        <v>21</v>
      </c>
      <c r="E623" s="1" t="s">
        <v>22</v>
      </c>
      <c r="F623" s="1" t="s">
        <v>25</v>
      </c>
      <c r="G623" s="1" t="s">
        <v>77</v>
      </c>
      <c r="H623" s="1">
        <v>56</v>
      </c>
      <c r="I623" s="1">
        <v>742.49</v>
      </c>
      <c r="J623" s="1">
        <v>41579.440000000002</v>
      </c>
      <c r="K623" s="1">
        <v>2395.16</v>
      </c>
      <c r="L623" s="1" t="s">
        <v>663</v>
      </c>
      <c r="M623" s="1" t="s">
        <v>20</v>
      </c>
      <c r="N623" s="1">
        <v>39184.28</v>
      </c>
      <c r="O623" s="6">
        <v>5.7604431420913801E-2</v>
      </c>
      <c r="P623" s="6">
        <v>6.1125532994353901E-2</v>
      </c>
    </row>
    <row r="624" spans="1:16" x14ac:dyDescent="0.3">
      <c r="A624" s="1">
        <v>623</v>
      </c>
      <c r="B624" s="2">
        <v>45326</v>
      </c>
      <c r="C624" s="2" t="str">
        <f>TEXT(Sales[[#This Row],[Date]],"mmmm")</f>
        <v>February</v>
      </c>
      <c r="D624" s="1" t="s">
        <v>38</v>
      </c>
      <c r="E624" s="1" t="s">
        <v>39</v>
      </c>
      <c r="F624" s="1" t="s">
        <v>25</v>
      </c>
      <c r="G624" s="1" t="s">
        <v>77</v>
      </c>
      <c r="H624" s="1">
        <v>86</v>
      </c>
      <c r="I624" s="1">
        <v>742.49</v>
      </c>
      <c r="J624" s="1">
        <v>63854.14</v>
      </c>
      <c r="K624" s="1">
        <v>9588.7099999999991</v>
      </c>
      <c r="L624" s="1" t="s">
        <v>664</v>
      </c>
      <c r="M624" s="1" t="s">
        <v>16</v>
      </c>
      <c r="N624" s="1">
        <v>54265.43</v>
      </c>
      <c r="O624" s="6">
        <v>0.15016583106435999</v>
      </c>
      <c r="P624" s="6">
        <v>0.17670015698760699</v>
      </c>
    </row>
    <row r="625" spans="1:16" x14ac:dyDescent="0.3">
      <c r="A625" s="1">
        <v>624</v>
      </c>
      <c r="B625" s="2">
        <v>45327</v>
      </c>
      <c r="C625" s="2" t="str">
        <f>TEXT(Sales[[#This Row],[Date]],"mmmm")</f>
        <v>February</v>
      </c>
      <c r="D625" s="1" t="s">
        <v>38</v>
      </c>
      <c r="E625" s="1" t="s">
        <v>39</v>
      </c>
      <c r="F625" s="1" t="s">
        <v>30</v>
      </c>
      <c r="G625" s="1" t="s">
        <v>48</v>
      </c>
      <c r="H625" s="1">
        <v>20</v>
      </c>
      <c r="I625" s="1">
        <v>1993.74</v>
      </c>
      <c r="J625" s="1">
        <v>39874.800000000003</v>
      </c>
      <c r="K625" s="1">
        <v>2657.79</v>
      </c>
      <c r="L625" s="1" t="s">
        <v>553</v>
      </c>
      <c r="M625" s="1" t="s">
        <v>16</v>
      </c>
      <c r="N625" s="1">
        <v>37217.01</v>
      </c>
      <c r="O625" s="6">
        <v>6.6653375063950193E-2</v>
      </c>
      <c r="P625" s="6">
        <v>7.1413313428456499E-2</v>
      </c>
    </row>
    <row r="626" spans="1:16" x14ac:dyDescent="0.3">
      <c r="A626" s="1">
        <v>625</v>
      </c>
      <c r="B626" s="2">
        <v>45393</v>
      </c>
      <c r="C626" s="2" t="str">
        <f>TEXT(Sales[[#This Row],[Date]],"mmmm")</f>
        <v>April</v>
      </c>
      <c r="D626" s="1" t="s">
        <v>21</v>
      </c>
      <c r="E626" s="1" t="s">
        <v>22</v>
      </c>
      <c r="F626" s="1" t="s">
        <v>13</v>
      </c>
      <c r="G626" s="1" t="s">
        <v>34</v>
      </c>
      <c r="H626" s="1">
        <v>33</v>
      </c>
      <c r="I626" s="1">
        <v>178.81</v>
      </c>
      <c r="J626" s="1">
        <v>5900.73</v>
      </c>
      <c r="K626" s="1">
        <v>1210.71</v>
      </c>
      <c r="L626" s="1" t="s">
        <v>665</v>
      </c>
      <c r="M626" s="1" t="s">
        <v>20</v>
      </c>
      <c r="N626" s="1">
        <v>4690.0199999999995</v>
      </c>
      <c r="O626" s="6">
        <v>0.20517969810514999</v>
      </c>
      <c r="P626" s="6">
        <v>0.25814602069927201</v>
      </c>
    </row>
    <row r="627" spans="1:16" x14ac:dyDescent="0.3">
      <c r="A627" s="1">
        <v>626</v>
      </c>
      <c r="B627" s="2">
        <v>45159</v>
      </c>
      <c r="C627" s="2" t="str">
        <f>TEXT(Sales[[#This Row],[Date]],"mmmm")</f>
        <v>August</v>
      </c>
      <c r="D627" s="1" t="s">
        <v>11</v>
      </c>
      <c r="E627" s="1" t="s">
        <v>12</v>
      </c>
      <c r="F627" s="1" t="s">
        <v>13</v>
      </c>
      <c r="G627" s="1" t="s">
        <v>64</v>
      </c>
      <c r="H627" s="1">
        <v>61</v>
      </c>
      <c r="I627" s="1">
        <v>1372.23</v>
      </c>
      <c r="J627" s="1">
        <v>83706.03</v>
      </c>
      <c r="K627" s="1">
        <v>6174.48</v>
      </c>
      <c r="L627" s="1" t="s">
        <v>666</v>
      </c>
      <c r="M627" s="1" t="s">
        <v>36</v>
      </c>
      <c r="N627" s="1">
        <v>77531.55</v>
      </c>
      <c r="O627" s="6">
        <v>7.3763861456576096E-2</v>
      </c>
      <c r="P627" s="6">
        <v>7.9638289186789099E-2</v>
      </c>
    </row>
    <row r="628" spans="1:16" x14ac:dyDescent="0.3">
      <c r="A628" s="1">
        <v>627</v>
      </c>
      <c r="B628" s="2">
        <v>45119</v>
      </c>
      <c r="C628" s="2" t="str">
        <f>TEXT(Sales[[#This Row],[Date]],"mmmm")</f>
        <v>July</v>
      </c>
      <c r="D628" s="1" t="s">
        <v>21</v>
      </c>
      <c r="E628" s="1" t="s">
        <v>22</v>
      </c>
      <c r="F628" s="1" t="s">
        <v>17</v>
      </c>
      <c r="G628" s="1" t="s">
        <v>51</v>
      </c>
      <c r="H628" s="1">
        <v>48</v>
      </c>
      <c r="I628" s="1">
        <v>1342.99</v>
      </c>
      <c r="J628" s="1">
        <v>64463.519999999997</v>
      </c>
      <c r="K628" s="1">
        <v>5201.08</v>
      </c>
      <c r="L628" s="1" t="s">
        <v>667</v>
      </c>
      <c r="M628" s="1" t="s">
        <v>16</v>
      </c>
      <c r="N628" s="1">
        <v>59262.439999999995</v>
      </c>
      <c r="O628" s="6">
        <v>8.0682531763701396E-2</v>
      </c>
      <c r="P628" s="6">
        <v>8.7763514293370301E-2</v>
      </c>
    </row>
    <row r="629" spans="1:16" x14ac:dyDescent="0.3">
      <c r="A629" s="1">
        <v>628</v>
      </c>
      <c r="B629" s="2">
        <v>45689</v>
      </c>
      <c r="C629" s="2" t="str">
        <f>TEXT(Sales[[#This Row],[Date]],"mmmm")</f>
        <v>February</v>
      </c>
      <c r="D629" s="1" t="s">
        <v>21</v>
      </c>
      <c r="E629" s="1" t="s">
        <v>22</v>
      </c>
      <c r="F629" s="1" t="s">
        <v>30</v>
      </c>
      <c r="G629" s="1" t="s">
        <v>42</v>
      </c>
      <c r="H629" s="1">
        <v>80</v>
      </c>
      <c r="I629" s="1">
        <v>582.80999999999995</v>
      </c>
      <c r="J629" s="1">
        <v>46624.800000000003</v>
      </c>
      <c r="K629" s="1">
        <v>11543.74</v>
      </c>
      <c r="L629" s="1" t="s">
        <v>668</v>
      </c>
      <c r="M629" s="1" t="s">
        <v>16</v>
      </c>
      <c r="N629" s="1">
        <v>35081.060000000005</v>
      </c>
      <c r="O629" s="6">
        <v>0.247587978929668</v>
      </c>
      <c r="P629" s="6">
        <v>0.329059042115603</v>
      </c>
    </row>
    <row r="630" spans="1:16" x14ac:dyDescent="0.3">
      <c r="A630" s="1">
        <v>629</v>
      </c>
      <c r="B630" s="2">
        <v>45317</v>
      </c>
      <c r="C630" s="2" t="str">
        <f>TEXT(Sales[[#This Row],[Date]],"mmmm")</f>
        <v>January</v>
      </c>
      <c r="D630" s="1" t="s">
        <v>38</v>
      </c>
      <c r="E630" s="1" t="s">
        <v>39</v>
      </c>
      <c r="F630" s="1" t="s">
        <v>13</v>
      </c>
      <c r="G630" s="1" t="s">
        <v>44</v>
      </c>
      <c r="H630" s="1">
        <v>81</v>
      </c>
      <c r="I630" s="1">
        <v>1785.84</v>
      </c>
      <c r="J630" s="1">
        <v>144653.04</v>
      </c>
      <c r="K630" s="1">
        <v>8537.2000000000007</v>
      </c>
      <c r="L630" s="1" t="s">
        <v>669</v>
      </c>
      <c r="M630" s="1" t="s">
        <v>16</v>
      </c>
      <c r="N630" s="1">
        <v>136115.84</v>
      </c>
      <c r="O630" s="6">
        <v>5.9018462384198798E-2</v>
      </c>
      <c r="P630" s="6">
        <v>6.2720106638580797E-2</v>
      </c>
    </row>
    <row r="631" spans="1:16" x14ac:dyDescent="0.3">
      <c r="A631" s="1">
        <v>630</v>
      </c>
      <c r="B631" s="2">
        <v>45344</v>
      </c>
      <c r="C631" s="2" t="str">
        <f>TEXT(Sales[[#This Row],[Date]],"mmmm")</f>
        <v>February</v>
      </c>
      <c r="D631" s="1" t="s">
        <v>38</v>
      </c>
      <c r="E631" s="1" t="s">
        <v>39</v>
      </c>
      <c r="F631" s="1" t="s">
        <v>17</v>
      </c>
      <c r="G631" s="1" t="s">
        <v>51</v>
      </c>
      <c r="H631" s="1">
        <v>100</v>
      </c>
      <c r="I631" s="1">
        <v>1342.99</v>
      </c>
      <c r="J631" s="1">
        <v>134299</v>
      </c>
      <c r="K631" s="1">
        <v>33259.040000000001</v>
      </c>
      <c r="L631" s="1" t="s">
        <v>670</v>
      </c>
      <c r="M631" s="1" t="s">
        <v>20</v>
      </c>
      <c r="N631" s="1">
        <v>101039.95999999999</v>
      </c>
      <c r="O631" s="6">
        <v>0.24764920066418999</v>
      </c>
      <c r="P631" s="6">
        <v>0.329167192861122</v>
      </c>
    </row>
    <row r="632" spans="1:16" x14ac:dyDescent="0.3">
      <c r="A632" s="1">
        <v>631</v>
      </c>
      <c r="B632" s="2">
        <v>45414</v>
      </c>
      <c r="C632" s="2" t="str">
        <f>TEXT(Sales[[#This Row],[Date]],"mmmm")</f>
        <v>May</v>
      </c>
      <c r="D632" s="1" t="s">
        <v>28</v>
      </c>
      <c r="E632" s="1" t="s">
        <v>29</v>
      </c>
      <c r="F632" s="1" t="s">
        <v>17</v>
      </c>
      <c r="G632" s="1" t="s">
        <v>23</v>
      </c>
      <c r="H632" s="1">
        <v>16</v>
      </c>
      <c r="I632" s="1">
        <v>1939.75</v>
      </c>
      <c r="J632" s="1">
        <v>31036</v>
      </c>
      <c r="K632" s="1">
        <v>3198.4</v>
      </c>
      <c r="L632" s="1" t="s">
        <v>671</v>
      </c>
      <c r="M632" s="1" t="s">
        <v>16</v>
      </c>
      <c r="N632" s="1">
        <v>27837.599999999999</v>
      </c>
      <c r="O632" s="6">
        <v>0.103054517334708</v>
      </c>
      <c r="P632" s="6">
        <v>0.114894962209386</v>
      </c>
    </row>
    <row r="633" spans="1:16" x14ac:dyDescent="0.3">
      <c r="A633" s="1">
        <v>632</v>
      </c>
      <c r="B633" s="2">
        <v>45434</v>
      </c>
      <c r="C633" s="2" t="str">
        <f>TEXT(Sales[[#This Row],[Date]],"mmmm")</f>
        <v>May</v>
      </c>
      <c r="D633" s="1" t="s">
        <v>28</v>
      </c>
      <c r="E633" s="1" t="s">
        <v>29</v>
      </c>
      <c r="F633" s="1" t="s">
        <v>13</v>
      </c>
      <c r="G633" s="1" t="s">
        <v>64</v>
      </c>
      <c r="H633" s="1">
        <v>62</v>
      </c>
      <c r="I633" s="1">
        <v>1372.23</v>
      </c>
      <c r="J633" s="1">
        <v>85078.26</v>
      </c>
      <c r="K633" s="1">
        <v>20250.52</v>
      </c>
      <c r="L633" s="1" t="s">
        <v>672</v>
      </c>
      <c r="M633" s="1" t="s">
        <v>20</v>
      </c>
      <c r="N633" s="1">
        <v>64827.739999999991</v>
      </c>
      <c r="O633" s="6">
        <v>0.23802226326678499</v>
      </c>
      <c r="P633" s="6">
        <v>0.312374301495008</v>
      </c>
    </row>
    <row r="634" spans="1:16" x14ac:dyDescent="0.3">
      <c r="A634" s="1">
        <v>633</v>
      </c>
      <c r="B634" s="2">
        <v>45771</v>
      </c>
      <c r="C634" s="2" t="str">
        <f>TEXT(Sales[[#This Row],[Date]],"mmmm")</f>
        <v>April</v>
      </c>
      <c r="D634" s="1" t="s">
        <v>21</v>
      </c>
      <c r="E634" s="1" t="s">
        <v>22</v>
      </c>
      <c r="F634" s="1" t="s">
        <v>25</v>
      </c>
      <c r="G634" s="1" t="s">
        <v>26</v>
      </c>
      <c r="H634" s="1">
        <v>35</v>
      </c>
      <c r="I634" s="1">
        <v>889.53</v>
      </c>
      <c r="J634" s="1">
        <v>31133.55</v>
      </c>
      <c r="K634" s="1">
        <v>2936.04</v>
      </c>
      <c r="L634" s="1" t="s">
        <v>673</v>
      </c>
      <c r="M634" s="1" t="s">
        <v>20</v>
      </c>
      <c r="N634" s="1">
        <v>28197.51</v>
      </c>
      <c r="O634" s="6">
        <v>9.4304697022986397E-2</v>
      </c>
      <c r="P634" s="6">
        <v>0.104124087552412</v>
      </c>
    </row>
    <row r="635" spans="1:16" x14ac:dyDescent="0.3">
      <c r="A635" s="1">
        <v>634</v>
      </c>
      <c r="B635" s="2">
        <v>45781</v>
      </c>
      <c r="C635" s="2" t="str">
        <f>TEXT(Sales[[#This Row],[Date]],"mmmm")</f>
        <v>May</v>
      </c>
      <c r="D635" s="1" t="s">
        <v>11</v>
      </c>
      <c r="E635" s="1" t="s">
        <v>12</v>
      </c>
      <c r="F635" s="1" t="s">
        <v>17</v>
      </c>
      <c r="G635" s="1" t="s">
        <v>51</v>
      </c>
      <c r="H635" s="1">
        <v>84</v>
      </c>
      <c r="I635" s="1">
        <v>1342.99</v>
      </c>
      <c r="J635" s="1">
        <v>112811.16</v>
      </c>
      <c r="K635" s="1">
        <v>11886.73</v>
      </c>
      <c r="L635" s="1" t="s">
        <v>674</v>
      </c>
      <c r="M635" s="1" t="s">
        <v>36</v>
      </c>
      <c r="N635" s="1">
        <v>100924.43000000001</v>
      </c>
      <c r="O635" s="6">
        <v>0.105368387312035</v>
      </c>
      <c r="P635" s="6">
        <v>0.117778520027312</v>
      </c>
    </row>
    <row r="636" spans="1:16" x14ac:dyDescent="0.3">
      <c r="A636" s="1">
        <v>635</v>
      </c>
      <c r="B636" s="2">
        <v>45803</v>
      </c>
      <c r="C636" s="2" t="str">
        <f>TEXT(Sales[[#This Row],[Date]],"mmmm")</f>
        <v>May</v>
      </c>
      <c r="D636" s="1" t="s">
        <v>11</v>
      </c>
      <c r="E636" s="1" t="s">
        <v>12</v>
      </c>
      <c r="F636" s="1" t="s">
        <v>30</v>
      </c>
      <c r="G636" s="1" t="s">
        <v>42</v>
      </c>
      <c r="H636" s="1">
        <v>72</v>
      </c>
      <c r="I636" s="1">
        <v>582.80999999999995</v>
      </c>
      <c r="J636" s="1">
        <v>41962.32</v>
      </c>
      <c r="K636" s="1">
        <v>10212.540000000001</v>
      </c>
      <c r="L636" s="1" t="s">
        <v>675</v>
      </c>
      <c r="M636" s="1" t="s">
        <v>20</v>
      </c>
      <c r="N636" s="1">
        <v>31749.78</v>
      </c>
      <c r="O636" s="6">
        <v>0.24337405558129299</v>
      </c>
      <c r="P636" s="6">
        <v>0.321657031954237</v>
      </c>
    </row>
    <row r="637" spans="1:16" x14ac:dyDescent="0.3">
      <c r="A637" s="1">
        <v>636</v>
      </c>
      <c r="B637" s="2">
        <v>45302</v>
      </c>
      <c r="C637" s="2" t="str">
        <f>TEXT(Sales[[#This Row],[Date]],"mmmm")</f>
        <v>January</v>
      </c>
      <c r="D637" s="1" t="s">
        <v>38</v>
      </c>
      <c r="E637" s="1" t="s">
        <v>39</v>
      </c>
      <c r="F637" s="1" t="s">
        <v>30</v>
      </c>
      <c r="G637" s="1" t="s">
        <v>53</v>
      </c>
      <c r="H637" s="1">
        <v>20</v>
      </c>
      <c r="I637" s="1">
        <v>1298.1099999999999</v>
      </c>
      <c r="J637" s="1">
        <v>25962.2</v>
      </c>
      <c r="K637" s="1">
        <v>3799.1</v>
      </c>
      <c r="L637" s="1" t="s">
        <v>676</v>
      </c>
      <c r="M637" s="1" t="s">
        <v>20</v>
      </c>
      <c r="N637" s="1">
        <v>22163.100000000002</v>
      </c>
      <c r="O637" s="6">
        <v>0.146331974948194</v>
      </c>
      <c r="P637" s="6">
        <v>0.17141555107363099</v>
      </c>
    </row>
    <row r="638" spans="1:16" x14ac:dyDescent="0.3">
      <c r="A638" s="1">
        <v>637</v>
      </c>
      <c r="B638" s="2">
        <v>45474</v>
      </c>
      <c r="C638" s="2" t="str">
        <f>TEXT(Sales[[#This Row],[Date]],"mmmm")</f>
        <v>July</v>
      </c>
      <c r="D638" s="1" t="s">
        <v>28</v>
      </c>
      <c r="E638" s="1" t="s">
        <v>29</v>
      </c>
      <c r="F638" s="1" t="s">
        <v>30</v>
      </c>
      <c r="G638" s="1" t="s">
        <v>31</v>
      </c>
      <c r="H638" s="1">
        <v>61</v>
      </c>
      <c r="I638" s="1">
        <v>634.45000000000005</v>
      </c>
      <c r="J638" s="1">
        <v>38701.449999999997</v>
      </c>
      <c r="K638" s="1">
        <v>5993.74</v>
      </c>
      <c r="L638" s="1" t="s">
        <v>677</v>
      </c>
      <c r="M638" s="1" t="s">
        <v>20</v>
      </c>
      <c r="N638" s="1">
        <v>32707.71</v>
      </c>
      <c r="O638" s="6">
        <v>0.15487119991628201</v>
      </c>
      <c r="P638" s="6">
        <v>0.183251594195986</v>
      </c>
    </row>
    <row r="639" spans="1:16" x14ac:dyDescent="0.3">
      <c r="A639" s="1">
        <v>638</v>
      </c>
      <c r="B639" s="2">
        <v>45120</v>
      </c>
      <c r="C639" s="2" t="str">
        <f>TEXT(Sales[[#This Row],[Date]],"mmmm")</f>
        <v>July</v>
      </c>
      <c r="D639" s="1" t="s">
        <v>11</v>
      </c>
      <c r="E639" s="1" t="s">
        <v>12</v>
      </c>
      <c r="F639" s="1" t="s">
        <v>13</v>
      </c>
      <c r="G639" s="1" t="s">
        <v>44</v>
      </c>
      <c r="H639" s="1">
        <v>84</v>
      </c>
      <c r="I639" s="1">
        <v>1785.84</v>
      </c>
      <c r="J639" s="1">
        <v>150010.56</v>
      </c>
      <c r="K639" s="1">
        <v>30844.66</v>
      </c>
      <c r="L639" s="1" t="s">
        <v>678</v>
      </c>
      <c r="M639" s="1" t="s">
        <v>16</v>
      </c>
      <c r="N639" s="1">
        <v>119165.9</v>
      </c>
      <c r="O639" s="6">
        <v>0.20561659125864201</v>
      </c>
      <c r="P639" s="6">
        <v>0.258837972943602</v>
      </c>
    </row>
    <row r="640" spans="1:16" x14ac:dyDescent="0.3">
      <c r="A640" s="1">
        <v>639</v>
      </c>
      <c r="B640" s="2">
        <v>45527</v>
      </c>
      <c r="C640" s="2" t="str">
        <f>TEXT(Sales[[#This Row],[Date]],"mmmm")</f>
        <v>August</v>
      </c>
      <c r="D640" s="1" t="s">
        <v>38</v>
      </c>
      <c r="E640" s="1" t="s">
        <v>39</v>
      </c>
      <c r="F640" s="1" t="s">
        <v>13</v>
      </c>
      <c r="G640" s="1" t="s">
        <v>14</v>
      </c>
      <c r="H640" s="1">
        <v>86</v>
      </c>
      <c r="I640" s="1">
        <v>112.08</v>
      </c>
      <c r="J640" s="1">
        <v>9638.8799999999992</v>
      </c>
      <c r="K640" s="1">
        <v>1723.3</v>
      </c>
      <c r="L640" s="1" t="s">
        <v>679</v>
      </c>
      <c r="M640" s="1" t="s">
        <v>16</v>
      </c>
      <c r="N640" s="1">
        <v>7915.579999999999</v>
      </c>
      <c r="O640" s="6">
        <v>0.178786332021978</v>
      </c>
      <c r="P640" s="6">
        <v>0.21770988354612</v>
      </c>
    </row>
    <row r="641" spans="1:16" x14ac:dyDescent="0.3">
      <c r="A641" s="1">
        <v>640</v>
      </c>
      <c r="B641" s="2">
        <v>45435</v>
      </c>
      <c r="C641" s="2" t="str">
        <f>TEXT(Sales[[#This Row],[Date]],"mmmm")</f>
        <v>May</v>
      </c>
      <c r="D641" s="1" t="s">
        <v>38</v>
      </c>
      <c r="E641" s="1" t="s">
        <v>39</v>
      </c>
      <c r="F641" s="1" t="s">
        <v>17</v>
      </c>
      <c r="G641" s="1" t="s">
        <v>23</v>
      </c>
      <c r="H641" s="1">
        <v>67</v>
      </c>
      <c r="I641" s="1">
        <v>1939.75</v>
      </c>
      <c r="J641" s="1">
        <v>129963.25</v>
      </c>
      <c r="K641" s="1">
        <v>9100.48</v>
      </c>
      <c r="L641" s="1" t="s">
        <v>680</v>
      </c>
      <c r="M641" s="1" t="s">
        <v>16</v>
      </c>
      <c r="N641" s="1">
        <v>120862.77</v>
      </c>
      <c r="O641" s="6">
        <v>7.0023487408940599E-2</v>
      </c>
      <c r="P641" s="6">
        <v>7.5295974103522498E-2</v>
      </c>
    </row>
    <row r="642" spans="1:16" x14ac:dyDescent="0.3">
      <c r="A642" s="1">
        <v>641</v>
      </c>
      <c r="B642" s="2">
        <v>45280</v>
      </c>
      <c r="C642" s="2" t="str">
        <f>TEXT(Sales[[#This Row],[Date]],"mmmm")</f>
        <v>December</v>
      </c>
      <c r="D642" s="1" t="s">
        <v>28</v>
      </c>
      <c r="E642" s="1" t="s">
        <v>29</v>
      </c>
      <c r="F642" s="1" t="s">
        <v>30</v>
      </c>
      <c r="G642" s="1" t="s">
        <v>42</v>
      </c>
      <c r="H642" s="1">
        <v>2</v>
      </c>
      <c r="I642" s="1">
        <v>582.80999999999995</v>
      </c>
      <c r="J642" s="1">
        <v>1165.6199999999999</v>
      </c>
      <c r="K642" s="1">
        <v>247.73</v>
      </c>
      <c r="L642" s="1" t="s">
        <v>681</v>
      </c>
      <c r="M642" s="1" t="s">
        <v>20</v>
      </c>
      <c r="N642" s="1">
        <v>917.88999999999987</v>
      </c>
      <c r="O642" s="6">
        <v>0.21253067037284901</v>
      </c>
      <c r="P642" s="6">
        <v>0.26989072764710398</v>
      </c>
    </row>
    <row r="643" spans="1:16" x14ac:dyDescent="0.3">
      <c r="A643" s="1">
        <v>642</v>
      </c>
      <c r="B643" s="2">
        <v>45422</v>
      </c>
      <c r="C643" s="2" t="str">
        <f>TEXT(Sales[[#This Row],[Date]],"mmmm")</f>
        <v>May</v>
      </c>
      <c r="D643" s="1" t="s">
        <v>21</v>
      </c>
      <c r="E643" s="1" t="s">
        <v>22</v>
      </c>
      <c r="F643" s="1" t="s">
        <v>30</v>
      </c>
      <c r="G643" s="1" t="s">
        <v>48</v>
      </c>
      <c r="H643" s="1">
        <v>45</v>
      </c>
      <c r="I643" s="1">
        <v>1993.74</v>
      </c>
      <c r="J643" s="1">
        <v>89718.3</v>
      </c>
      <c r="K643" s="1">
        <v>14102.16</v>
      </c>
      <c r="L643" s="1" t="s">
        <v>682</v>
      </c>
      <c r="M643" s="1" t="s">
        <v>16</v>
      </c>
      <c r="N643" s="1">
        <v>75616.14</v>
      </c>
      <c r="O643" s="6">
        <v>0.157182648356021</v>
      </c>
      <c r="P643" s="6">
        <v>0.18649669237281899</v>
      </c>
    </row>
    <row r="644" spans="1:16" x14ac:dyDescent="0.3">
      <c r="A644" s="1">
        <v>643</v>
      </c>
      <c r="B644" s="2">
        <v>45427</v>
      </c>
      <c r="C644" s="2" t="str">
        <f>TEXT(Sales[[#This Row],[Date]],"mmmm")</f>
        <v>May</v>
      </c>
      <c r="D644" s="1" t="s">
        <v>38</v>
      </c>
      <c r="E644" s="1" t="s">
        <v>39</v>
      </c>
      <c r="F644" s="1" t="s">
        <v>17</v>
      </c>
      <c r="G644" s="1" t="s">
        <v>59</v>
      </c>
      <c r="H644" s="1">
        <v>55</v>
      </c>
      <c r="I644" s="1">
        <v>572.99</v>
      </c>
      <c r="J644" s="1">
        <v>31514.45</v>
      </c>
      <c r="K644" s="1">
        <v>2925.6</v>
      </c>
      <c r="L644" s="1" t="s">
        <v>683</v>
      </c>
      <c r="M644" s="1" t="s">
        <v>16</v>
      </c>
      <c r="N644" s="1">
        <v>28588.850000000002</v>
      </c>
      <c r="O644" s="6">
        <v>9.2833604901878405E-2</v>
      </c>
      <c r="P644" s="6">
        <v>0.102333602086128</v>
      </c>
    </row>
    <row r="645" spans="1:16" x14ac:dyDescent="0.3">
      <c r="A645" s="1">
        <v>644</v>
      </c>
      <c r="B645" s="2">
        <v>45595</v>
      </c>
      <c r="C645" s="2" t="str">
        <f>TEXT(Sales[[#This Row],[Date]],"mmmm")</f>
        <v>October</v>
      </c>
      <c r="D645" s="1" t="s">
        <v>11</v>
      </c>
      <c r="E645" s="1" t="s">
        <v>12</v>
      </c>
      <c r="F645" s="1" t="s">
        <v>25</v>
      </c>
      <c r="G645" s="1" t="s">
        <v>40</v>
      </c>
      <c r="H645" s="1">
        <v>86</v>
      </c>
      <c r="I645" s="1">
        <v>1958.07</v>
      </c>
      <c r="J645" s="1">
        <v>168394.02</v>
      </c>
      <c r="K645" s="1">
        <v>24680.63</v>
      </c>
      <c r="L645" s="1" t="s">
        <v>684</v>
      </c>
      <c r="M645" s="1" t="s">
        <v>36</v>
      </c>
      <c r="N645" s="1">
        <v>143713.38999999998</v>
      </c>
      <c r="O645" s="6">
        <v>0.14656476518584199</v>
      </c>
      <c r="P645" s="6">
        <v>0.17173507632100299</v>
      </c>
    </row>
    <row r="646" spans="1:16" x14ac:dyDescent="0.3">
      <c r="A646" s="1">
        <v>645</v>
      </c>
      <c r="B646" s="2">
        <v>45152</v>
      </c>
      <c r="C646" s="2" t="str">
        <f>TEXT(Sales[[#This Row],[Date]],"mmmm")</f>
        <v>August</v>
      </c>
      <c r="D646" s="1" t="s">
        <v>38</v>
      </c>
      <c r="E646" s="1" t="s">
        <v>39</v>
      </c>
      <c r="F646" s="1" t="s">
        <v>30</v>
      </c>
      <c r="G646" s="1" t="s">
        <v>42</v>
      </c>
      <c r="H646" s="1">
        <v>51</v>
      </c>
      <c r="I646" s="1">
        <v>582.80999999999995</v>
      </c>
      <c r="J646" s="1">
        <v>29723.31</v>
      </c>
      <c r="K646" s="1">
        <v>1507.28</v>
      </c>
      <c r="L646" s="1" t="s">
        <v>685</v>
      </c>
      <c r="M646" s="1" t="s">
        <v>16</v>
      </c>
      <c r="N646" s="1">
        <v>28216.030000000002</v>
      </c>
      <c r="O646" s="6">
        <v>5.0710368394367898E-2</v>
      </c>
      <c r="P646" s="6">
        <v>5.3419279749844298E-2</v>
      </c>
    </row>
    <row r="647" spans="1:16" x14ac:dyDescent="0.3">
      <c r="A647" s="1">
        <v>646</v>
      </c>
      <c r="B647" s="2">
        <v>45389</v>
      </c>
      <c r="C647" s="2" t="str">
        <f>TEXT(Sales[[#This Row],[Date]],"mmmm")</f>
        <v>April</v>
      </c>
      <c r="D647" s="1" t="s">
        <v>11</v>
      </c>
      <c r="E647" s="1" t="s">
        <v>12</v>
      </c>
      <c r="F647" s="1" t="s">
        <v>17</v>
      </c>
      <c r="G647" s="1" t="s">
        <v>59</v>
      </c>
      <c r="H647" s="1">
        <v>46</v>
      </c>
      <c r="I647" s="1">
        <v>572.99</v>
      </c>
      <c r="J647" s="1">
        <v>26357.54</v>
      </c>
      <c r="K647" s="1">
        <v>2739.78</v>
      </c>
      <c r="L647" s="1" t="s">
        <v>686</v>
      </c>
      <c r="M647" s="1" t="s">
        <v>16</v>
      </c>
      <c r="N647" s="1">
        <v>23617.760000000002</v>
      </c>
      <c r="O647" s="6">
        <v>0.103946726439569</v>
      </c>
      <c r="P647" s="6">
        <v>0.11600507414759099</v>
      </c>
    </row>
    <row r="648" spans="1:16" x14ac:dyDescent="0.3">
      <c r="A648" s="1">
        <v>647</v>
      </c>
      <c r="B648" s="2">
        <v>45478</v>
      </c>
      <c r="C648" s="2" t="str">
        <f>TEXT(Sales[[#This Row],[Date]],"mmmm")</f>
        <v>July</v>
      </c>
      <c r="D648" s="1" t="s">
        <v>38</v>
      </c>
      <c r="E648" s="1" t="s">
        <v>39</v>
      </c>
      <c r="F648" s="1" t="s">
        <v>30</v>
      </c>
      <c r="G648" s="1" t="s">
        <v>48</v>
      </c>
      <c r="H648" s="1">
        <v>53</v>
      </c>
      <c r="I648" s="1">
        <v>1993.74</v>
      </c>
      <c r="J648" s="1">
        <v>105668.22</v>
      </c>
      <c r="K648" s="1">
        <v>17152.41</v>
      </c>
      <c r="L648" s="1" t="s">
        <v>687</v>
      </c>
      <c r="M648" s="1" t="s">
        <v>20</v>
      </c>
      <c r="N648" s="1">
        <v>88515.81</v>
      </c>
      <c r="O648" s="6">
        <v>0.162323260484562</v>
      </c>
      <c r="P648" s="6">
        <v>0.19377792509609301</v>
      </c>
    </row>
    <row r="649" spans="1:16" x14ac:dyDescent="0.3">
      <c r="A649" s="1">
        <v>648</v>
      </c>
      <c r="B649" s="2">
        <v>45333</v>
      </c>
      <c r="C649" s="2" t="str">
        <f>TEXT(Sales[[#This Row],[Date]],"mmmm")</f>
        <v>February</v>
      </c>
      <c r="D649" s="1" t="s">
        <v>11</v>
      </c>
      <c r="E649" s="1" t="s">
        <v>12</v>
      </c>
      <c r="F649" s="1" t="s">
        <v>17</v>
      </c>
      <c r="G649" s="1" t="s">
        <v>51</v>
      </c>
      <c r="H649" s="1">
        <v>99</v>
      </c>
      <c r="I649" s="1">
        <v>1342.99</v>
      </c>
      <c r="J649" s="1">
        <v>132956.01</v>
      </c>
      <c r="K649" s="1">
        <v>29127.51</v>
      </c>
      <c r="L649" s="1" t="s">
        <v>688</v>
      </c>
      <c r="M649" s="1" t="s">
        <v>20</v>
      </c>
      <c r="N649" s="1">
        <v>103828.50000000001</v>
      </c>
      <c r="O649" s="6">
        <v>0.219076294482664</v>
      </c>
      <c r="P649" s="6">
        <v>0.28053482425345599</v>
      </c>
    </row>
    <row r="650" spans="1:16" x14ac:dyDescent="0.3">
      <c r="A650" s="1">
        <v>649</v>
      </c>
      <c r="B650" s="2">
        <v>45164</v>
      </c>
      <c r="C650" s="2" t="str">
        <f>TEXT(Sales[[#This Row],[Date]],"mmmm")</f>
        <v>August</v>
      </c>
      <c r="D650" s="1" t="s">
        <v>11</v>
      </c>
      <c r="E650" s="1" t="s">
        <v>12</v>
      </c>
      <c r="F650" s="1" t="s">
        <v>17</v>
      </c>
      <c r="G650" s="1" t="s">
        <v>51</v>
      </c>
      <c r="H650" s="1">
        <v>14</v>
      </c>
      <c r="I650" s="1">
        <v>1342.99</v>
      </c>
      <c r="J650" s="1">
        <v>18801.86</v>
      </c>
      <c r="K650" s="1">
        <v>3934.79</v>
      </c>
      <c r="L650" s="1" t="s">
        <v>689</v>
      </c>
      <c r="M650" s="1" t="s">
        <v>36</v>
      </c>
      <c r="N650" s="1">
        <v>14867.07</v>
      </c>
      <c r="O650" s="6">
        <v>0.20927663539671101</v>
      </c>
      <c r="P650" s="6">
        <v>0.26466479272647497</v>
      </c>
    </row>
    <row r="651" spans="1:16" x14ac:dyDescent="0.3">
      <c r="A651" s="1">
        <v>650</v>
      </c>
      <c r="B651" s="2">
        <v>45173</v>
      </c>
      <c r="C651" s="2" t="str">
        <f>TEXT(Sales[[#This Row],[Date]],"mmmm")</f>
        <v>September</v>
      </c>
      <c r="D651" s="1" t="s">
        <v>38</v>
      </c>
      <c r="E651" s="1" t="s">
        <v>39</v>
      </c>
      <c r="F651" s="1" t="s">
        <v>13</v>
      </c>
      <c r="G651" s="1" t="s">
        <v>64</v>
      </c>
      <c r="H651" s="1">
        <v>43</v>
      </c>
      <c r="I651" s="1">
        <v>1372.23</v>
      </c>
      <c r="J651" s="1">
        <v>59005.89</v>
      </c>
      <c r="K651" s="1">
        <v>8356.15</v>
      </c>
      <c r="L651" s="1" t="s">
        <v>690</v>
      </c>
      <c r="M651" s="1" t="s">
        <v>20</v>
      </c>
      <c r="N651" s="1">
        <v>50649.74</v>
      </c>
      <c r="O651" s="6">
        <v>0.14161552346723399</v>
      </c>
      <c r="P651" s="6">
        <v>0.16497912921172</v>
      </c>
    </row>
    <row r="652" spans="1:16" x14ac:dyDescent="0.3">
      <c r="A652" s="1">
        <v>651</v>
      </c>
      <c r="B652" s="2">
        <v>45252</v>
      </c>
      <c r="C652" s="2" t="str">
        <f>TEXT(Sales[[#This Row],[Date]],"mmmm")</f>
        <v>November</v>
      </c>
      <c r="D652" s="1" t="s">
        <v>38</v>
      </c>
      <c r="E652" s="1" t="s">
        <v>39</v>
      </c>
      <c r="F652" s="1" t="s">
        <v>17</v>
      </c>
      <c r="G652" s="1" t="s">
        <v>23</v>
      </c>
      <c r="H652" s="1">
        <v>30</v>
      </c>
      <c r="I652" s="1">
        <v>1939.75</v>
      </c>
      <c r="J652" s="1">
        <v>58192.5</v>
      </c>
      <c r="K652" s="1">
        <v>14171.55</v>
      </c>
      <c r="L652" s="1" t="s">
        <v>691</v>
      </c>
      <c r="M652" s="1" t="s">
        <v>16</v>
      </c>
      <c r="N652" s="1">
        <v>44020.95</v>
      </c>
      <c r="O652" s="6">
        <v>0.24352880525841</v>
      </c>
      <c r="P652" s="6">
        <v>0.32192740047636398</v>
      </c>
    </row>
    <row r="653" spans="1:16" x14ac:dyDescent="0.3">
      <c r="A653" s="1">
        <v>652</v>
      </c>
      <c r="B653" s="2">
        <v>45802</v>
      </c>
      <c r="C653" s="2" t="str">
        <f>TEXT(Sales[[#This Row],[Date]],"mmmm")</f>
        <v>May</v>
      </c>
      <c r="D653" s="1" t="s">
        <v>38</v>
      </c>
      <c r="E653" s="1" t="s">
        <v>39</v>
      </c>
      <c r="F653" s="1" t="s">
        <v>13</v>
      </c>
      <c r="G653" s="1" t="s">
        <v>64</v>
      </c>
      <c r="H653" s="1">
        <v>27</v>
      </c>
      <c r="I653" s="1">
        <v>1372.23</v>
      </c>
      <c r="J653" s="1">
        <v>37050.21</v>
      </c>
      <c r="K653" s="1">
        <v>7889.31</v>
      </c>
      <c r="L653" s="1" t="s">
        <v>692</v>
      </c>
      <c r="M653" s="1" t="s">
        <v>36</v>
      </c>
      <c r="N653" s="1">
        <v>29160.899999999998</v>
      </c>
      <c r="O653" s="6">
        <v>0.212935635182635</v>
      </c>
      <c r="P653" s="6">
        <v>0.27054411900867298</v>
      </c>
    </row>
    <row r="654" spans="1:16" x14ac:dyDescent="0.3">
      <c r="A654" s="1">
        <v>653</v>
      </c>
      <c r="B654" s="2">
        <v>45582</v>
      </c>
      <c r="C654" s="2" t="str">
        <f>TEXT(Sales[[#This Row],[Date]],"mmmm")</f>
        <v>October</v>
      </c>
      <c r="D654" s="1" t="s">
        <v>11</v>
      </c>
      <c r="E654" s="1" t="s">
        <v>12</v>
      </c>
      <c r="F654" s="1" t="s">
        <v>13</v>
      </c>
      <c r="G654" s="1" t="s">
        <v>14</v>
      </c>
      <c r="H654" s="1">
        <v>25</v>
      </c>
      <c r="I654" s="1">
        <v>112.08</v>
      </c>
      <c r="J654" s="1">
        <v>2802</v>
      </c>
      <c r="K654" s="1">
        <v>231.45</v>
      </c>
      <c r="L654" s="1" t="s">
        <v>693</v>
      </c>
      <c r="M654" s="1" t="s">
        <v>20</v>
      </c>
      <c r="N654" s="1">
        <v>2570.5500000000002</v>
      </c>
      <c r="O654" s="6">
        <v>8.26017130620985E-2</v>
      </c>
      <c r="P654" s="6">
        <v>9.0039096691369599E-2</v>
      </c>
    </row>
    <row r="655" spans="1:16" x14ac:dyDescent="0.3">
      <c r="A655" s="1">
        <v>654</v>
      </c>
      <c r="B655" s="2">
        <v>45367</v>
      </c>
      <c r="C655" s="2" t="str">
        <f>TEXT(Sales[[#This Row],[Date]],"mmmm")</f>
        <v>March</v>
      </c>
      <c r="D655" s="1" t="s">
        <v>28</v>
      </c>
      <c r="E655" s="1" t="s">
        <v>29</v>
      </c>
      <c r="F655" s="1" t="s">
        <v>30</v>
      </c>
      <c r="G655" s="1" t="s">
        <v>48</v>
      </c>
      <c r="H655" s="1">
        <v>15</v>
      </c>
      <c r="I655" s="1">
        <v>1993.74</v>
      </c>
      <c r="J655" s="1">
        <v>29906.1</v>
      </c>
      <c r="K655" s="1">
        <v>4210.6400000000003</v>
      </c>
      <c r="L655" s="1" t="s">
        <v>694</v>
      </c>
      <c r="M655" s="1" t="s">
        <v>16</v>
      </c>
      <c r="N655" s="1">
        <v>25695.46</v>
      </c>
      <c r="O655" s="6">
        <v>0.14079535613135799</v>
      </c>
      <c r="P655" s="6">
        <v>0.16386708002114</v>
      </c>
    </row>
    <row r="656" spans="1:16" x14ac:dyDescent="0.3">
      <c r="A656" s="1">
        <v>655</v>
      </c>
      <c r="B656" s="2">
        <v>45559</v>
      </c>
      <c r="C656" s="2" t="str">
        <f>TEXT(Sales[[#This Row],[Date]],"mmmm")</f>
        <v>September</v>
      </c>
      <c r="D656" s="1" t="s">
        <v>11</v>
      </c>
      <c r="E656" s="1" t="s">
        <v>12</v>
      </c>
      <c r="F656" s="1" t="s">
        <v>13</v>
      </c>
      <c r="G656" s="1" t="s">
        <v>34</v>
      </c>
      <c r="H656" s="1">
        <v>56</v>
      </c>
      <c r="I656" s="1">
        <v>178.81</v>
      </c>
      <c r="J656" s="1">
        <v>10013.36</v>
      </c>
      <c r="K656" s="1">
        <v>1539.58</v>
      </c>
      <c r="L656" s="1" t="s">
        <v>695</v>
      </c>
      <c r="M656" s="1" t="s">
        <v>20</v>
      </c>
      <c r="N656" s="1">
        <v>8473.7800000000007</v>
      </c>
      <c r="O656" s="6">
        <v>0.15375258654437701</v>
      </c>
      <c r="P656" s="6">
        <v>0.18168751135856701</v>
      </c>
    </row>
    <row r="657" spans="1:16" x14ac:dyDescent="0.3">
      <c r="A657" s="1">
        <v>656</v>
      </c>
      <c r="B657" s="2">
        <v>45122</v>
      </c>
      <c r="C657" s="2" t="str">
        <f>TEXT(Sales[[#This Row],[Date]],"mmmm")</f>
        <v>July</v>
      </c>
      <c r="D657" s="1" t="s">
        <v>38</v>
      </c>
      <c r="E657" s="1" t="s">
        <v>39</v>
      </c>
      <c r="F657" s="1" t="s">
        <v>25</v>
      </c>
      <c r="G657" s="1" t="s">
        <v>46</v>
      </c>
      <c r="H657" s="1">
        <v>99</v>
      </c>
      <c r="I657" s="1">
        <v>195.48</v>
      </c>
      <c r="J657" s="1">
        <v>19352.52</v>
      </c>
      <c r="K657" s="1">
        <v>1734.1</v>
      </c>
      <c r="L657" s="1" t="s">
        <v>696</v>
      </c>
      <c r="M657" s="1" t="s">
        <v>20</v>
      </c>
      <c r="N657" s="1">
        <v>17618.420000000002</v>
      </c>
      <c r="O657" s="6">
        <v>8.9605901453660805E-2</v>
      </c>
      <c r="P657" s="6">
        <v>9.8425397964176098E-2</v>
      </c>
    </row>
    <row r="658" spans="1:16" x14ac:dyDescent="0.3">
      <c r="A658" s="1">
        <v>657</v>
      </c>
      <c r="B658" s="2">
        <v>45488</v>
      </c>
      <c r="C658" s="2" t="str">
        <f>TEXT(Sales[[#This Row],[Date]],"mmmm")</f>
        <v>July</v>
      </c>
      <c r="D658" s="1" t="s">
        <v>11</v>
      </c>
      <c r="E658" s="1" t="s">
        <v>12</v>
      </c>
      <c r="F658" s="1" t="s">
        <v>13</v>
      </c>
      <c r="G658" s="1" t="s">
        <v>64</v>
      </c>
      <c r="H658" s="1">
        <v>6</v>
      </c>
      <c r="I658" s="1">
        <v>1372.23</v>
      </c>
      <c r="J658" s="1">
        <v>8233.3799999999992</v>
      </c>
      <c r="K658" s="1">
        <v>1444.12</v>
      </c>
      <c r="L658" s="1" t="s">
        <v>697</v>
      </c>
      <c r="M658" s="1" t="s">
        <v>36</v>
      </c>
      <c r="N658" s="1">
        <v>6789.2599999999993</v>
      </c>
      <c r="O658" s="6">
        <v>0.17539819612358501</v>
      </c>
      <c r="P658" s="6">
        <v>0.212706539446125</v>
      </c>
    </row>
    <row r="659" spans="1:16" x14ac:dyDescent="0.3">
      <c r="A659" s="1">
        <v>658</v>
      </c>
      <c r="B659" s="2">
        <v>45162</v>
      </c>
      <c r="C659" s="2" t="str">
        <f>TEXT(Sales[[#This Row],[Date]],"mmmm")</f>
        <v>August</v>
      </c>
      <c r="D659" s="1" t="s">
        <v>21</v>
      </c>
      <c r="E659" s="1" t="s">
        <v>22</v>
      </c>
      <c r="F659" s="1" t="s">
        <v>30</v>
      </c>
      <c r="G659" s="1" t="s">
        <v>31</v>
      </c>
      <c r="H659" s="1">
        <v>9</v>
      </c>
      <c r="I659" s="1">
        <v>634.45000000000005</v>
      </c>
      <c r="J659" s="1">
        <v>5710.05</v>
      </c>
      <c r="K659" s="1">
        <v>296.27999999999997</v>
      </c>
      <c r="L659" s="1" t="s">
        <v>698</v>
      </c>
      <c r="M659" s="1" t="s">
        <v>16</v>
      </c>
      <c r="N659" s="1">
        <v>5413.77</v>
      </c>
      <c r="O659" s="6">
        <v>5.1887461580896799E-2</v>
      </c>
      <c r="P659" s="6">
        <v>5.4727112529715898E-2</v>
      </c>
    </row>
    <row r="660" spans="1:16" x14ac:dyDescent="0.3">
      <c r="A660" s="1">
        <v>659</v>
      </c>
      <c r="B660" s="2">
        <v>45265</v>
      </c>
      <c r="C660" s="2" t="str">
        <f>TEXT(Sales[[#This Row],[Date]],"mmmm")</f>
        <v>December</v>
      </c>
      <c r="D660" s="1" t="s">
        <v>21</v>
      </c>
      <c r="E660" s="1" t="s">
        <v>22</v>
      </c>
      <c r="F660" s="1" t="s">
        <v>30</v>
      </c>
      <c r="G660" s="1" t="s">
        <v>53</v>
      </c>
      <c r="H660" s="1">
        <v>39</v>
      </c>
      <c r="I660" s="1">
        <v>1298.1099999999999</v>
      </c>
      <c r="J660" s="1">
        <v>50626.29</v>
      </c>
      <c r="K660" s="1">
        <v>5752.34</v>
      </c>
      <c r="L660" s="1" t="s">
        <v>699</v>
      </c>
      <c r="M660" s="1" t="s">
        <v>16</v>
      </c>
      <c r="N660" s="1">
        <v>44873.95</v>
      </c>
      <c r="O660" s="6">
        <v>0.11362357383881</v>
      </c>
      <c r="P660" s="6">
        <v>0.12818884898699601</v>
      </c>
    </row>
    <row r="661" spans="1:16" x14ac:dyDescent="0.3">
      <c r="A661" s="1">
        <v>660</v>
      </c>
      <c r="B661" s="2">
        <v>45758</v>
      </c>
      <c r="C661" s="2" t="str">
        <f>TEXT(Sales[[#This Row],[Date]],"mmmm")</f>
        <v>April</v>
      </c>
      <c r="D661" s="1" t="s">
        <v>28</v>
      </c>
      <c r="E661" s="1" t="s">
        <v>29</v>
      </c>
      <c r="F661" s="1" t="s">
        <v>17</v>
      </c>
      <c r="G661" s="1" t="s">
        <v>59</v>
      </c>
      <c r="H661" s="1">
        <v>99</v>
      </c>
      <c r="I661" s="1">
        <v>572.99</v>
      </c>
      <c r="J661" s="1">
        <v>56726.01</v>
      </c>
      <c r="K661" s="1">
        <v>3009.58</v>
      </c>
      <c r="L661" s="1" t="s">
        <v>700</v>
      </c>
      <c r="M661" s="1" t="s">
        <v>16</v>
      </c>
      <c r="N661" s="1">
        <v>53716.43</v>
      </c>
      <c r="O661" s="6">
        <v>5.3054674566393803E-2</v>
      </c>
      <c r="P661" s="6">
        <v>5.6027178276739503E-2</v>
      </c>
    </row>
    <row r="662" spans="1:16" x14ac:dyDescent="0.3">
      <c r="A662" s="1">
        <v>661</v>
      </c>
      <c r="B662" s="2">
        <v>45556</v>
      </c>
      <c r="C662" s="2" t="str">
        <f>TEXT(Sales[[#This Row],[Date]],"mmmm")</f>
        <v>September</v>
      </c>
      <c r="D662" s="1" t="s">
        <v>38</v>
      </c>
      <c r="E662" s="1" t="s">
        <v>39</v>
      </c>
      <c r="F662" s="1" t="s">
        <v>30</v>
      </c>
      <c r="G662" s="1" t="s">
        <v>42</v>
      </c>
      <c r="H662" s="1">
        <v>64</v>
      </c>
      <c r="I662" s="1">
        <v>582.80999999999995</v>
      </c>
      <c r="J662" s="1">
        <v>37299.839999999997</v>
      </c>
      <c r="K662" s="1">
        <v>5537.64</v>
      </c>
      <c r="L662" s="1" t="s">
        <v>701</v>
      </c>
      <c r="M662" s="1" t="s">
        <v>16</v>
      </c>
      <c r="N662" s="1">
        <v>31762.199999999997</v>
      </c>
      <c r="O662" s="6">
        <v>0.14846283522931999</v>
      </c>
      <c r="P662" s="6">
        <v>0.17434686514158301</v>
      </c>
    </row>
    <row r="663" spans="1:16" x14ac:dyDescent="0.3">
      <c r="A663" s="1">
        <v>662</v>
      </c>
      <c r="B663" s="2">
        <v>45400</v>
      </c>
      <c r="C663" s="2" t="str">
        <f>TEXT(Sales[[#This Row],[Date]],"mmmm")</f>
        <v>April</v>
      </c>
      <c r="D663" s="1" t="s">
        <v>38</v>
      </c>
      <c r="E663" s="1" t="s">
        <v>39</v>
      </c>
      <c r="F663" s="1" t="s">
        <v>13</v>
      </c>
      <c r="G663" s="1" t="s">
        <v>14</v>
      </c>
      <c r="H663" s="1">
        <v>4</v>
      </c>
      <c r="I663" s="1">
        <v>112.08</v>
      </c>
      <c r="J663" s="1">
        <v>448.32</v>
      </c>
      <c r="K663" s="1">
        <v>56.03</v>
      </c>
      <c r="L663" s="1" t="s">
        <v>702</v>
      </c>
      <c r="M663" s="1" t="s">
        <v>36</v>
      </c>
      <c r="N663" s="1">
        <v>392.28999999999996</v>
      </c>
      <c r="O663" s="6">
        <v>0.124977694503926</v>
      </c>
      <c r="P663" s="6">
        <v>0.14282800989064201</v>
      </c>
    </row>
    <row r="664" spans="1:16" x14ac:dyDescent="0.3">
      <c r="A664" s="1">
        <v>663</v>
      </c>
      <c r="B664" s="2">
        <v>45193</v>
      </c>
      <c r="C664" s="2" t="str">
        <f>TEXT(Sales[[#This Row],[Date]],"mmmm")</f>
        <v>September</v>
      </c>
      <c r="D664" s="1" t="s">
        <v>11</v>
      </c>
      <c r="E664" s="1" t="s">
        <v>12</v>
      </c>
      <c r="F664" s="1" t="s">
        <v>17</v>
      </c>
      <c r="G664" s="1" t="s">
        <v>51</v>
      </c>
      <c r="H664" s="1">
        <v>93</v>
      </c>
      <c r="I664" s="1">
        <v>1342.99</v>
      </c>
      <c r="J664" s="1">
        <v>124898.07</v>
      </c>
      <c r="K664" s="1">
        <v>23431.46</v>
      </c>
      <c r="L664" s="1" t="s">
        <v>703</v>
      </c>
      <c r="M664" s="1" t="s">
        <v>16</v>
      </c>
      <c r="N664" s="1">
        <v>101466.61000000002</v>
      </c>
      <c r="O664" s="6">
        <v>0.18760466034423101</v>
      </c>
      <c r="P664" s="6">
        <v>0.23092778993996199</v>
      </c>
    </row>
    <row r="665" spans="1:16" x14ac:dyDescent="0.3">
      <c r="A665" s="1">
        <v>664</v>
      </c>
      <c r="B665" s="2">
        <v>45201</v>
      </c>
      <c r="C665" s="2" t="str">
        <f>TEXT(Sales[[#This Row],[Date]],"mmmm")</f>
        <v>October</v>
      </c>
      <c r="D665" s="1" t="s">
        <v>28</v>
      </c>
      <c r="E665" s="1" t="s">
        <v>29</v>
      </c>
      <c r="F665" s="1" t="s">
        <v>17</v>
      </c>
      <c r="G665" s="1" t="s">
        <v>18</v>
      </c>
      <c r="H665" s="1">
        <v>31</v>
      </c>
      <c r="I665" s="1">
        <v>1153.21</v>
      </c>
      <c r="J665" s="1">
        <v>35749.51</v>
      </c>
      <c r="K665" s="1">
        <v>6504.15</v>
      </c>
      <c r="L665" s="1" t="s">
        <v>704</v>
      </c>
      <c r="M665" s="1" t="s">
        <v>20</v>
      </c>
      <c r="N665" s="1">
        <v>29245.360000000001</v>
      </c>
      <c r="O665" s="6">
        <v>0.181936759412926</v>
      </c>
      <c r="P665" s="6">
        <v>0.22239938232936801</v>
      </c>
    </row>
    <row r="666" spans="1:16" x14ac:dyDescent="0.3">
      <c r="A666" s="1">
        <v>665</v>
      </c>
      <c r="B666" s="2">
        <v>45611</v>
      </c>
      <c r="C666" s="2" t="str">
        <f>TEXT(Sales[[#This Row],[Date]],"mmmm")</f>
        <v>November</v>
      </c>
      <c r="D666" s="1" t="s">
        <v>38</v>
      </c>
      <c r="E666" s="1" t="s">
        <v>39</v>
      </c>
      <c r="F666" s="1" t="s">
        <v>25</v>
      </c>
      <c r="G666" s="1" t="s">
        <v>40</v>
      </c>
      <c r="H666" s="1">
        <v>89</v>
      </c>
      <c r="I666" s="1">
        <v>1958.07</v>
      </c>
      <c r="J666" s="1">
        <v>174268.23</v>
      </c>
      <c r="K666" s="1">
        <v>25100.92</v>
      </c>
      <c r="L666" s="1" t="s">
        <v>705</v>
      </c>
      <c r="M666" s="1" t="s">
        <v>36</v>
      </c>
      <c r="N666" s="1">
        <v>149167.31</v>
      </c>
      <c r="O666" s="6">
        <v>0.14403612178766001</v>
      </c>
      <c r="P666" s="6">
        <v>0.16827359828369901</v>
      </c>
    </row>
    <row r="667" spans="1:16" x14ac:dyDescent="0.3">
      <c r="A667" s="1">
        <v>666</v>
      </c>
      <c r="B667" s="2">
        <v>45309</v>
      </c>
      <c r="C667" s="2" t="str">
        <f>TEXT(Sales[[#This Row],[Date]],"mmmm")</f>
        <v>January</v>
      </c>
      <c r="D667" s="1" t="s">
        <v>11</v>
      </c>
      <c r="E667" s="1" t="s">
        <v>12</v>
      </c>
      <c r="F667" s="1" t="s">
        <v>30</v>
      </c>
      <c r="G667" s="1" t="s">
        <v>48</v>
      </c>
      <c r="H667" s="1">
        <v>68</v>
      </c>
      <c r="I667" s="1">
        <v>1993.74</v>
      </c>
      <c r="J667" s="1">
        <v>135574.32</v>
      </c>
      <c r="K667" s="1">
        <v>33731.1</v>
      </c>
      <c r="L667" s="1" t="s">
        <v>706</v>
      </c>
      <c r="M667" s="1" t="s">
        <v>36</v>
      </c>
      <c r="N667" s="1">
        <v>101843.22</v>
      </c>
      <c r="O667" s="6">
        <v>0.24880154294707099</v>
      </c>
      <c r="P667" s="6">
        <v>0.331206142146723</v>
      </c>
    </row>
    <row r="668" spans="1:16" x14ac:dyDescent="0.3">
      <c r="A668" s="1">
        <v>667</v>
      </c>
      <c r="B668" s="2">
        <v>45590</v>
      </c>
      <c r="C668" s="2" t="str">
        <f>TEXT(Sales[[#This Row],[Date]],"mmmm")</f>
        <v>October</v>
      </c>
      <c r="D668" s="1" t="s">
        <v>38</v>
      </c>
      <c r="E668" s="1" t="s">
        <v>39</v>
      </c>
      <c r="F668" s="1" t="s">
        <v>13</v>
      </c>
      <c r="G668" s="1" t="s">
        <v>14</v>
      </c>
      <c r="H668" s="1">
        <v>10</v>
      </c>
      <c r="I668" s="1">
        <v>112.08</v>
      </c>
      <c r="J668" s="1">
        <v>1120.8</v>
      </c>
      <c r="K668" s="1">
        <v>243.09</v>
      </c>
      <c r="L668" s="1" t="s">
        <v>707</v>
      </c>
      <c r="M668" s="1" t="s">
        <v>36</v>
      </c>
      <c r="N668" s="1">
        <v>877.70999999999992</v>
      </c>
      <c r="O668" s="6">
        <v>0.21688972162740899</v>
      </c>
      <c r="P668" s="6">
        <v>0.276959360153126</v>
      </c>
    </row>
    <row r="669" spans="1:16" x14ac:dyDescent="0.3">
      <c r="A669" s="1">
        <v>668</v>
      </c>
      <c r="B669" s="2">
        <v>45127</v>
      </c>
      <c r="C669" s="2" t="str">
        <f>TEXT(Sales[[#This Row],[Date]],"mmmm")</f>
        <v>July</v>
      </c>
      <c r="D669" s="1" t="s">
        <v>28</v>
      </c>
      <c r="E669" s="1" t="s">
        <v>29</v>
      </c>
      <c r="F669" s="1" t="s">
        <v>17</v>
      </c>
      <c r="G669" s="1" t="s">
        <v>59</v>
      </c>
      <c r="H669" s="1">
        <v>90</v>
      </c>
      <c r="I669" s="1">
        <v>572.99</v>
      </c>
      <c r="J669" s="1">
        <v>51569.1</v>
      </c>
      <c r="K669" s="1">
        <v>5416.07</v>
      </c>
      <c r="L669" s="1" t="s">
        <v>708</v>
      </c>
      <c r="M669" s="1" t="s">
        <v>20</v>
      </c>
      <c r="N669" s="1">
        <v>46153.03</v>
      </c>
      <c r="O669" s="6">
        <v>0.10502549007060399</v>
      </c>
      <c r="P669" s="6">
        <v>0.11735025847707101</v>
      </c>
    </row>
    <row r="670" spans="1:16" x14ac:dyDescent="0.3">
      <c r="A670" s="1">
        <v>669</v>
      </c>
      <c r="B670" s="2">
        <v>45665</v>
      </c>
      <c r="C670" s="2" t="str">
        <f>TEXT(Sales[[#This Row],[Date]],"mmmm")</f>
        <v>January</v>
      </c>
      <c r="D670" s="1" t="s">
        <v>38</v>
      </c>
      <c r="E670" s="1" t="s">
        <v>39</v>
      </c>
      <c r="F670" s="1" t="s">
        <v>30</v>
      </c>
      <c r="G670" s="1" t="s">
        <v>42</v>
      </c>
      <c r="H670" s="1">
        <v>33</v>
      </c>
      <c r="I670" s="1">
        <v>582.80999999999995</v>
      </c>
      <c r="J670" s="1">
        <v>19232.73</v>
      </c>
      <c r="K670" s="1">
        <v>4680.59</v>
      </c>
      <c r="L670" s="1" t="s">
        <v>709</v>
      </c>
      <c r="M670" s="1" t="s">
        <v>20</v>
      </c>
      <c r="N670" s="1">
        <v>14552.14</v>
      </c>
      <c r="O670" s="6">
        <v>0.24336586641626001</v>
      </c>
      <c r="P670" s="6">
        <v>0.321642727461391</v>
      </c>
    </row>
    <row r="671" spans="1:16" x14ac:dyDescent="0.3">
      <c r="A671" s="1">
        <v>670</v>
      </c>
      <c r="B671" s="2">
        <v>45574</v>
      </c>
      <c r="C671" s="2" t="str">
        <f>TEXT(Sales[[#This Row],[Date]],"mmmm")</f>
        <v>October</v>
      </c>
      <c r="D671" s="1" t="s">
        <v>11</v>
      </c>
      <c r="E671" s="1" t="s">
        <v>12</v>
      </c>
      <c r="F671" s="1" t="s">
        <v>13</v>
      </c>
      <c r="G671" s="1" t="s">
        <v>44</v>
      </c>
      <c r="H671" s="1">
        <v>16</v>
      </c>
      <c r="I671" s="1">
        <v>1785.84</v>
      </c>
      <c r="J671" s="1">
        <v>28573.439999999999</v>
      </c>
      <c r="K671" s="1">
        <v>5895.19</v>
      </c>
      <c r="L671" s="1" t="s">
        <v>710</v>
      </c>
      <c r="M671" s="1" t="s">
        <v>20</v>
      </c>
      <c r="N671" s="1">
        <v>22678.25</v>
      </c>
      <c r="O671" s="6">
        <v>0.20631712527438101</v>
      </c>
      <c r="P671" s="6">
        <v>0.25994907014430102</v>
      </c>
    </row>
    <row r="672" spans="1:16" x14ac:dyDescent="0.3">
      <c r="A672" s="1">
        <v>671</v>
      </c>
      <c r="B672" s="2">
        <v>45801</v>
      </c>
      <c r="C672" s="2" t="str">
        <f>TEXT(Sales[[#This Row],[Date]],"mmmm")</f>
        <v>May</v>
      </c>
      <c r="D672" s="1" t="s">
        <v>28</v>
      </c>
      <c r="E672" s="1" t="s">
        <v>29</v>
      </c>
      <c r="F672" s="1" t="s">
        <v>25</v>
      </c>
      <c r="G672" s="1" t="s">
        <v>26</v>
      </c>
      <c r="H672" s="1">
        <v>47</v>
      </c>
      <c r="I672" s="1">
        <v>889.53</v>
      </c>
      <c r="J672" s="1">
        <v>41807.910000000003</v>
      </c>
      <c r="K672" s="1">
        <v>10094</v>
      </c>
      <c r="L672" s="1" t="s">
        <v>711</v>
      </c>
      <c r="M672" s="1" t="s">
        <v>36</v>
      </c>
      <c r="N672" s="1">
        <v>31713.910000000003</v>
      </c>
      <c r="O672" s="6">
        <v>0.241437565283699</v>
      </c>
      <c r="P672" s="6">
        <v>0.31828304992982598</v>
      </c>
    </row>
    <row r="673" spans="1:16" x14ac:dyDescent="0.3">
      <c r="A673" s="1">
        <v>672</v>
      </c>
      <c r="B673" s="2">
        <v>45735</v>
      </c>
      <c r="C673" s="2" t="str">
        <f>TEXT(Sales[[#This Row],[Date]],"mmmm")</f>
        <v>March</v>
      </c>
      <c r="D673" s="1" t="s">
        <v>21</v>
      </c>
      <c r="E673" s="1" t="s">
        <v>22</v>
      </c>
      <c r="F673" s="1" t="s">
        <v>17</v>
      </c>
      <c r="G673" s="1" t="s">
        <v>18</v>
      </c>
      <c r="H673" s="1">
        <v>9</v>
      </c>
      <c r="I673" s="1">
        <v>1153.21</v>
      </c>
      <c r="J673" s="1">
        <v>10378.89</v>
      </c>
      <c r="K673" s="1">
        <v>2254.31</v>
      </c>
      <c r="L673" s="1" t="s">
        <v>712</v>
      </c>
      <c r="M673" s="1" t="s">
        <v>36</v>
      </c>
      <c r="N673" s="1">
        <v>8124.58</v>
      </c>
      <c r="O673" s="6">
        <v>0.21720145410540001</v>
      </c>
      <c r="P673" s="6">
        <v>0.27746788141663897</v>
      </c>
    </row>
    <row r="674" spans="1:16" x14ac:dyDescent="0.3">
      <c r="A674" s="1">
        <v>673</v>
      </c>
      <c r="B674" s="2">
        <v>45692</v>
      </c>
      <c r="C674" s="2" t="str">
        <f>TEXT(Sales[[#This Row],[Date]],"mmmm")</f>
        <v>February</v>
      </c>
      <c r="D674" s="1" t="s">
        <v>38</v>
      </c>
      <c r="E674" s="1" t="s">
        <v>39</v>
      </c>
      <c r="F674" s="1" t="s">
        <v>25</v>
      </c>
      <c r="G674" s="1" t="s">
        <v>77</v>
      </c>
      <c r="H674" s="1">
        <v>38</v>
      </c>
      <c r="I674" s="1">
        <v>742.49</v>
      </c>
      <c r="J674" s="1">
        <v>28214.62</v>
      </c>
      <c r="K674" s="1">
        <v>3497.06</v>
      </c>
      <c r="L674" s="1" t="s">
        <v>713</v>
      </c>
      <c r="M674" s="1" t="s">
        <v>36</v>
      </c>
      <c r="N674" s="1">
        <v>24717.559999999998</v>
      </c>
      <c r="O674" s="6">
        <v>0.123944961867287</v>
      </c>
      <c r="P674" s="6">
        <v>0.14148079341164699</v>
      </c>
    </row>
    <row r="675" spans="1:16" x14ac:dyDescent="0.3">
      <c r="A675" s="1">
        <v>674</v>
      </c>
      <c r="B675" s="2">
        <v>45207</v>
      </c>
      <c r="C675" s="2" t="str">
        <f>TEXT(Sales[[#This Row],[Date]],"mmmm")</f>
        <v>October</v>
      </c>
      <c r="D675" s="1" t="s">
        <v>38</v>
      </c>
      <c r="E675" s="1" t="s">
        <v>39</v>
      </c>
      <c r="F675" s="1" t="s">
        <v>13</v>
      </c>
      <c r="G675" s="1" t="s">
        <v>64</v>
      </c>
      <c r="H675" s="1">
        <v>24</v>
      </c>
      <c r="I675" s="1">
        <v>1372.23</v>
      </c>
      <c r="J675" s="1">
        <v>32933.519999999997</v>
      </c>
      <c r="K675" s="1">
        <v>4088.65</v>
      </c>
      <c r="L675" s="1" t="s">
        <v>714</v>
      </c>
      <c r="M675" s="1" t="s">
        <v>16</v>
      </c>
      <c r="N675" s="1">
        <v>28844.869999999995</v>
      </c>
      <c r="O675" s="6">
        <v>0.124148587821769</v>
      </c>
      <c r="P675" s="6">
        <v>0.14174617531644301</v>
      </c>
    </row>
    <row r="676" spans="1:16" x14ac:dyDescent="0.3">
      <c r="A676" s="1">
        <v>675</v>
      </c>
      <c r="B676" s="2">
        <v>45609</v>
      </c>
      <c r="C676" s="2" t="str">
        <f>TEXT(Sales[[#This Row],[Date]],"mmmm")</f>
        <v>November</v>
      </c>
      <c r="D676" s="1" t="s">
        <v>21</v>
      </c>
      <c r="E676" s="1" t="s">
        <v>22</v>
      </c>
      <c r="F676" s="1" t="s">
        <v>30</v>
      </c>
      <c r="G676" s="1" t="s">
        <v>48</v>
      </c>
      <c r="H676" s="1">
        <v>73</v>
      </c>
      <c r="I676" s="1">
        <v>1993.74</v>
      </c>
      <c r="J676" s="1">
        <v>145543.01999999999</v>
      </c>
      <c r="K676" s="1">
        <v>16271.83</v>
      </c>
      <c r="L676" s="1" t="s">
        <v>715</v>
      </c>
      <c r="M676" s="1" t="s">
        <v>20</v>
      </c>
      <c r="N676" s="1">
        <v>129271.18999999999</v>
      </c>
      <c r="O676" s="6">
        <v>0.111800826999467</v>
      </c>
      <c r="P676" s="6">
        <v>0.12587359952360599</v>
      </c>
    </row>
    <row r="677" spans="1:16" x14ac:dyDescent="0.3">
      <c r="A677" s="1">
        <v>676</v>
      </c>
      <c r="B677" s="2">
        <v>45728</v>
      </c>
      <c r="C677" s="2" t="str">
        <f>TEXT(Sales[[#This Row],[Date]],"mmmm")</f>
        <v>March</v>
      </c>
      <c r="D677" s="1" t="s">
        <v>21</v>
      </c>
      <c r="E677" s="1" t="s">
        <v>22</v>
      </c>
      <c r="F677" s="1" t="s">
        <v>13</v>
      </c>
      <c r="G677" s="1" t="s">
        <v>64</v>
      </c>
      <c r="H677" s="1">
        <v>94</v>
      </c>
      <c r="I677" s="1">
        <v>1372.23</v>
      </c>
      <c r="J677" s="1">
        <v>128989.62</v>
      </c>
      <c r="K677" s="1">
        <v>23710.22</v>
      </c>
      <c r="L677" s="1" t="s">
        <v>716</v>
      </c>
      <c r="M677" s="1" t="s">
        <v>20</v>
      </c>
      <c r="N677" s="1">
        <v>105279.4</v>
      </c>
      <c r="O677" s="6">
        <v>0.183814945729742</v>
      </c>
      <c r="P677" s="6">
        <v>0.22521233973597901</v>
      </c>
    </row>
    <row r="678" spans="1:16" x14ac:dyDescent="0.3">
      <c r="A678" s="1">
        <v>677</v>
      </c>
      <c r="B678" s="2">
        <v>45389</v>
      </c>
      <c r="C678" s="2" t="str">
        <f>TEXT(Sales[[#This Row],[Date]],"mmmm")</f>
        <v>April</v>
      </c>
      <c r="D678" s="1" t="s">
        <v>11</v>
      </c>
      <c r="E678" s="1" t="s">
        <v>12</v>
      </c>
      <c r="F678" s="1" t="s">
        <v>13</v>
      </c>
      <c r="G678" s="1" t="s">
        <v>64</v>
      </c>
      <c r="H678" s="1">
        <v>83</v>
      </c>
      <c r="I678" s="1">
        <v>1372.23</v>
      </c>
      <c r="J678" s="1">
        <v>113895.09</v>
      </c>
      <c r="K678" s="1">
        <v>17276.12</v>
      </c>
      <c r="L678" s="1" t="s">
        <v>717</v>
      </c>
      <c r="M678" s="1" t="s">
        <v>20</v>
      </c>
      <c r="N678" s="1">
        <v>96618.97</v>
      </c>
      <c r="O678" s="6">
        <v>0.15168450193946001</v>
      </c>
      <c r="P678" s="6">
        <v>0.17880670845487201</v>
      </c>
    </row>
    <row r="679" spans="1:16" x14ac:dyDescent="0.3">
      <c r="A679" s="1">
        <v>678</v>
      </c>
      <c r="B679" s="2">
        <v>45744</v>
      </c>
      <c r="C679" s="2" t="str">
        <f>TEXT(Sales[[#This Row],[Date]],"mmmm")</f>
        <v>March</v>
      </c>
      <c r="D679" s="1" t="s">
        <v>38</v>
      </c>
      <c r="E679" s="1" t="s">
        <v>39</v>
      </c>
      <c r="F679" s="1" t="s">
        <v>30</v>
      </c>
      <c r="G679" s="1" t="s">
        <v>31</v>
      </c>
      <c r="H679" s="1">
        <v>31</v>
      </c>
      <c r="I679" s="1">
        <v>634.45000000000005</v>
      </c>
      <c r="J679" s="1">
        <v>19667.95</v>
      </c>
      <c r="K679" s="1">
        <v>1590.38</v>
      </c>
      <c r="L679" s="1" t="s">
        <v>718</v>
      </c>
      <c r="M679" s="1" t="s">
        <v>36</v>
      </c>
      <c r="N679" s="1">
        <v>18077.57</v>
      </c>
      <c r="O679" s="6">
        <v>8.0861503105305793E-2</v>
      </c>
      <c r="P679" s="6">
        <v>8.7975319691750598E-2</v>
      </c>
    </row>
    <row r="680" spans="1:16" x14ac:dyDescent="0.3">
      <c r="A680" s="1">
        <v>679</v>
      </c>
      <c r="B680" s="2">
        <v>45624</v>
      </c>
      <c r="C680" s="2" t="str">
        <f>TEXT(Sales[[#This Row],[Date]],"mmmm")</f>
        <v>November</v>
      </c>
      <c r="D680" s="1" t="s">
        <v>38</v>
      </c>
      <c r="E680" s="1" t="s">
        <v>39</v>
      </c>
      <c r="F680" s="1" t="s">
        <v>17</v>
      </c>
      <c r="G680" s="1" t="s">
        <v>51</v>
      </c>
      <c r="H680" s="1">
        <v>57</v>
      </c>
      <c r="I680" s="1">
        <v>1342.99</v>
      </c>
      <c r="J680" s="1">
        <v>76550.429999999993</v>
      </c>
      <c r="K680" s="1">
        <v>10867.76</v>
      </c>
      <c r="L680" s="1" t="s">
        <v>719</v>
      </c>
      <c r="M680" s="1" t="s">
        <v>16</v>
      </c>
      <c r="N680" s="1">
        <v>65682.67</v>
      </c>
      <c r="O680" s="6">
        <v>0.14196863427155099</v>
      </c>
      <c r="P680" s="6">
        <v>0.165458560073761</v>
      </c>
    </row>
    <row r="681" spans="1:16" x14ac:dyDescent="0.3">
      <c r="A681" s="1">
        <v>680</v>
      </c>
      <c r="B681" s="2">
        <v>45516</v>
      </c>
      <c r="C681" s="2" t="str">
        <f>TEXT(Sales[[#This Row],[Date]],"mmmm")</f>
        <v>August</v>
      </c>
      <c r="D681" s="1" t="s">
        <v>21</v>
      </c>
      <c r="E681" s="1" t="s">
        <v>22</v>
      </c>
      <c r="F681" s="1" t="s">
        <v>13</v>
      </c>
      <c r="G681" s="1" t="s">
        <v>14</v>
      </c>
      <c r="H681" s="1">
        <v>54</v>
      </c>
      <c r="I681" s="1">
        <v>112.08</v>
      </c>
      <c r="J681" s="1">
        <v>6052.32</v>
      </c>
      <c r="K681" s="1">
        <v>1190.01</v>
      </c>
      <c r="L681" s="1" t="s">
        <v>720</v>
      </c>
      <c r="M681" s="1" t="s">
        <v>36</v>
      </c>
      <c r="N681" s="1">
        <v>4862.3099999999995</v>
      </c>
      <c r="O681" s="6">
        <v>0.196620469505908</v>
      </c>
      <c r="P681" s="6">
        <v>0.24474169684779501</v>
      </c>
    </row>
    <row r="682" spans="1:16" x14ac:dyDescent="0.3">
      <c r="A682" s="1">
        <v>681</v>
      </c>
      <c r="B682" s="2">
        <v>45348</v>
      </c>
      <c r="C682" s="2" t="str">
        <f>TEXT(Sales[[#This Row],[Date]],"mmmm")</f>
        <v>February</v>
      </c>
      <c r="D682" s="1" t="s">
        <v>28</v>
      </c>
      <c r="E682" s="1" t="s">
        <v>29</v>
      </c>
      <c r="F682" s="1" t="s">
        <v>17</v>
      </c>
      <c r="G682" s="1" t="s">
        <v>18</v>
      </c>
      <c r="H682" s="1">
        <v>60</v>
      </c>
      <c r="I682" s="1">
        <v>1153.21</v>
      </c>
      <c r="J682" s="1">
        <v>69192.600000000006</v>
      </c>
      <c r="K682" s="1">
        <v>16988.89</v>
      </c>
      <c r="L682" s="1" t="s">
        <v>721</v>
      </c>
      <c r="M682" s="1" t="s">
        <v>20</v>
      </c>
      <c r="N682" s="1">
        <v>52203.710000000006</v>
      </c>
      <c r="O682" s="6">
        <v>0.245530446897501</v>
      </c>
      <c r="P682" s="6">
        <v>0.32543453329274902</v>
      </c>
    </row>
    <row r="683" spans="1:16" x14ac:dyDescent="0.3">
      <c r="A683" s="1">
        <v>682</v>
      </c>
      <c r="B683" s="2">
        <v>45252</v>
      </c>
      <c r="C683" s="2" t="str">
        <f>TEXT(Sales[[#This Row],[Date]],"mmmm")</f>
        <v>November</v>
      </c>
      <c r="D683" s="1" t="s">
        <v>38</v>
      </c>
      <c r="E683" s="1" t="s">
        <v>39</v>
      </c>
      <c r="F683" s="1" t="s">
        <v>30</v>
      </c>
      <c r="G683" s="1" t="s">
        <v>48</v>
      </c>
      <c r="H683" s="1">
        <v>88</v>
      </c>
      <c r="I683" s="1">
        <v>1993.74</v>
      </c>
      <c r="J683" s="1">
        <v>175449.12</v>
      </c>
      <c r="K683" s="1">
        <v>34479.35</v>
      </c>
      <c r="L683" s="1" t="s">
        <v>722</v>
      </c>
      <c r="M683" s="1" t="s">
        <v>36</v>
      </c>
      <c r="N683" s="1">
        <v>140969.76999999999</v>
      </c>
      <c r="O683" s="6">
        <v>0.19652050691391301</v>
      </c>
      <c r="P683" s="6">
        <v>0.244586835886871</v>
      </c>
    </row>
    <row r="684" spans="1:16" x14ac:dyDescent="0.3">
      <c r="A684" s="1">
        <v>683</v>
      </c>
      <c r="B684" s="2">
        <v>45643</v>
      </c>
      <c r="C684" s="2" t="str">
        <f>TEXT(Sales[[#This Row],[Date]],"mmmm")</f>
        <v>December</v>
      </c>
      <c r="D684" s="1" t="s">
        <v>11</v>
      </c>
      <c r="E684" s="1" t="s">
        <v>12</v>
      </c>
      <c r="F684" s="1" t="s">
        <v>17</v>
      </c>
      <c r="G684" s="1" t="s">
        <v>18</v>
      </c>
      <c r="H684" s="1">
        <v>79</v>
      </c>
      <c r="I684" s="1">
        <v>1153.21</v>
      </c>
      <c r="J684" s="1">
        <v>91103.59</v>
      </c>
      <c r="K684" s="1">
        <v>19757.439999999999</v>
      </c>
      <c r="L684" s="1" t="s">
        <v>723</v>
      </c>
      <c r="M684" s="1" t="s">
        <v>20</v>
      </c>
      <c r="N684" s="1">
        <v>71346.149999999994</v>
      </c>
      <c r="O684" s="6">
        <v>0.21686785339633699</v>
      </c>
      <c r="P684" s="6">
        <v>0.27692370226003798</v>
      </c>
    </row>
    <row r="685" spans="1:16" x14ac:dyDescent="0.3">
      <c r="A685" s="1">
        <v>684</v>
      </c>
      <c r="B685" s="2">
        <v>45677</v>
      </c>
      <c r="C685" s="2" t="str">
        <f>TEXT(Sales[[#This Row],[Date]],"mmmm")</f>
        <v>January</v>
      </c>
      <c r="D685" s="1" t="s">
        <v>11</v>
      </c>
      <c r="E685" s="1" t="s">
        <v>12</v>
      </c>
      <c r="F685" s="1" t="s">
        <v>13</v>
      </c>
      <c r="G685" s="1" t="s">
        <v>64</v>
      </c>
      <c r="H685" s="1">
        <v>9</v>
      </c>
      <c r="I685" s="1">
        <v>1372.23</v>
      </c>
      <c r="J685" s="1">
        <v>12350.07</v>
      </c>
      <c r="K685" s="1">
        <v>659.23</v>
      </c>
      <c r="L685" s="1" t="s">
        <v>724</v>
      </c>
      <c r="M685" s="1" t="s">
        <v>36</v>
      </c>
      <c r="N685" s="1">
        <v>11690.84</v>
      </c>
      <c r="O685" s="6">
        <v>5.3378644817397798E-2</v>
      </c>
      <c r="P685" s="6">
        <v>5.6388591410027E-2</v>
      </c>
    </row>
    <row r="686" spans="1:16" x14ac:dyDescent="0.3">
      <c r="A686" s="1">
        <v>685</v>
      </c>
      <c r="B686" s="2">
        <v>45380</v>
      </c>
      <c r="C686" s="2" t="str">
        <f>TEXT(Sales[[#This Row],[Date]],"mmmm")</f>
        <v>March</v>
      </c>
      <c r="D686" s="1" t="s">
        <v>11</v>
      </c>
      <c r="E686" s="1" t="s">
        <v>12</v>
      </c>
      <c r="F686" s="1" t="s">
        <v>25</v>
      </c>
      <c r="G686" s="1" t="s">
        <v>26</v>
      </c>
      <c r="H686" s="1">
        <v>50</v>
      </c>
      <c r="I686" s="1">
        <v>889.53</v>
      </c>
      <c r="J686" s="1">
        <v>44476.5</v>
      </c>
      <c r="K686" s="1">
        <v>4306.3100000000004</v>
      </c>
      <c r="L686" s="1" t="s">
        <v>725</v>
      </c>
      <c r="M686" s="1" t="s">
        <v>20</v>
      </c>
      <c r="N686" s="1">
        <v>40170.19</v>
      </c>
      <c r="O686" s="6">
        <v>9.6822142030060801E-2</v>
      </c>
      <c r="P686" s="6">
        <v>0.10720163384838401</v>
      </c>
    </row>
    <row r="687" spans="1:16" x14ac:dyDescent="0.3">
      <c r="A687" s="1">
        <v>686</v>
      </c>
      <c r="B687" s="2">
        <v>45767</v>
      </c>
      <c r="C687" s="2" t="str">
        <f>TEXT(Sales[[#This Row],[Date]],"mmmm")</f>
        <v>April</v>
      </c>
      <c r="D687" s="1" t="s">
        <v>21</v>
      </c>
      <c r="E687" s="1" t="s">
        <v>22</v>
      </c>
      <c r="F687" s="1" t="s">
        <v>25</v>
      </c>
      <c r="G687" s="1" t="s">
        <v>46</v>
      </c>
      <c r="H687" s="1">
        <v>87</v>
      </c>
      <c r="I687" s="1">
        <v>195.48</v>
      </c>
      <c r="J687" s="1">
        <v>17006.759999999998</v>
      </c>
      <c r="K687" s="1">
        <v>1091.56</v>
      </c>
      <c r="L687" s="1" t="s">
        <v>726</v>
      </c>
      <c r="M687" s="1" t="s">
        <v>36</v>
      </c>
      <c r="N687" s="1">
        <v>15915.199999999999</v>
      </c>
      <c r="O687" s="6">
        <v>6.4183889229929805E-2</v>
      </c>
      <c r="P687" s="6">
        <v>6.8586005830903796E-2</v>
      </c>
    </row>
    <row r="688" spans="1:16" x14ac:dyDescent="0.3">
      <c r="A688" s="1">
        <v>687</v>
      </c>
      <c r="B688" s="2">
        <v>45826</v>
      </c>
      <c r="C688" s="2" t="str">
        <f>TEXT(Sales[[#This Row],[Date]],"mmmm")</f>
        <v>June</v>
      </c>
      <c r="D688" s="1" t="s">
        <v>28</v>
      </c>
      <c r="E688" s="1" t="s">
        <v>29</v>
      </c>
      <c r="F688" s="1" t="s">
        <v>13</v>
      </c>
      <c r="G688" s="1" t="s">
        <v>64</v>
      </c>
      <c r="H688" s="1">
        <v>91</v>
      </c>
      <c r="I688" s="1">
        <v>1372.23</v>
      </c>
      <c r="J688" s="1">
        <v>124872.93</v>
      </c>
      <c r="K688" s="1">
        <v>11128.13</v>
      </c>
      <c r="L688" s="1" t="s">
        <v>727</v>
      </c>
      <c r="M688" s="1" t="s">
        <v>20</v>
      </c>
      <c r="N688" s="1">
        <v>113744.79999999999</v>
      </c>
      <c r="O688" s="6">
        <v>8.9115631386241997E-2</v>
      </c>
      <c r="P688" s="6">
        <v>9.7834186705678006E-2</v>
      </c>
    </row>
    <row r="689" spans="1:16" x14ac:dyDescent="0.3">
      <c r="A689" s="1">
        <v>688</v>
      </c>
      <c r="B689" s="2">
        <v>45791</v>
      </c>
      <c r="C689" s="2" t="str">
        <f>TEXT(Sales[[#This Row],[Date]],"mmmm")</f>
        <v>May</v>
      </c>
      <c r="D689" s="1" t="s">
        <v>28</v>
      </c>
      <c r="E689" s="1" t="s">
        <v>29</v>
      </c>
      <c r="F689" s="1" t="s">
        <v>30</v>
      </c>
      <c r="G689" s="1" t="s">
        <v>53</v>
      </c>
      <c r="H689" s="1">
        <v>24</v>
      </c>
      <c r="I689" s="1">
        <v>1298.1099999999999</v>
      </c>
      <c r="J689" s="1">
        <v>31154.639999999999</v>
      </c>
      <c r="K689" s="1">
        <v>7369.65</v>
      </c>
      <c r="L689" s="1" t="s">
        <v>728</v>
      </c>
      <c r="M689" s="1" t="s">
        <v>20</v>
      </c>
      <c r="N689" s="1">
        <v>23784.989999999998</v>
      </c>
      <c r="O689" s="6">
        <v>0.23655063900593901</v>
      </c>
      <c r="P689" s="6">
        <v>0.309844570041863</v>
      </c>
    </row>
    <row r="690" spans="1:16" x14ac:dyDescent="0.3">
      <c r="A690" s="1">
        <v>689</v>
      </c>
      <c r="B690" s="2">
        <v>45543</v>
      </c>
      <c r="C690" s="2" t="str">
        <f>TEXT(Sales[[#This Row],[Date]],"mmmm")</f>
        <v>September</v>
      </c>
      <c r="D690" s="1" t="s">
        <v>21</v>
      </c>
      <c r="E690" s="1" t="s">
        <v>22</v>
      </c>
      <c r="F690" s="1" t="s">
        <v>25</v>
      </c>
      <c r="G690" s="1" t="s">
        <v>77</v>
      </c>
      <c r="H690" s="1">
        <v>82</v>
      </c>
      <c r="I690" s="1">
        <v>742.49</v>
      </c>
      <c r="J690" s="1">
        <v>60884.18</v>
      </c>
      <c r="K690" s="1">
        <v>3629.6</v>
      </c>
      <c r="L690" s="1" t="s">
        <v>729</v>
      </c>
      <c r="M690" s="1" t="s">
        <v>16</v>
      </c>
      <c r="N690" s="1">
        <v>57254.58</v>
      </c>
      <c r="O690" s="6">
        <v>5.9614829336619102E-2</v>
      </c>
      <c r="P690" s="6">
        <v>6.3394055113145498E-2</v>
      </c>
    </row>
    <row r="691" spans="1:16" x14ac:dyDescent="0.3">
      <c r="A691" s="1">
        <v>690</v>
      </c>
      <c r="B691" s="2">
        <v>45770</v>
      </c>
      <c r="C691" s="2" t="str">
        <f>TEXT(Sales[[#This Row],[Date]],"mmmm")</f>
        <v>April</v>
      </c>
      <c r="D691" s="1" t="s">
        <v>11</v>
      </c>
      <c r="E691" s="1" t="s">
        <v>12</v>
      </c>
      <c r="F691" s="1" t="s">
        <v>30</v>
      </c>
      <c r="G691" s="1" t="s">
        <v>48</v>
      </c>
      <c r="H691" s="1">
        <v>79</v>
      </c>
      <c r="I691" s="1">
        <v>1993.74</v>
      </c>
      <c r="J691" s="1">
        <v>157505.46</v>
      </c>
      <c r="K691" s="1">
        <v>13260.69</v>
      </c>
      <c r="L691" s="1" t="s">
        <v>730</v>
      </c>
      <c r="M691" s="1" t="s">
        <v>16</v>
      </c>
      <c r="N691" s="1">
        <v>144244.76999999999</v>
      </c>
      <c r="O691" s="6">
        <v>8.4191938488989496E-2</v>
      </c>
      <c r="P691" s="6">
        <v>9.1931859990487003E-2</v>
      </c>
    </row>
    <row r="692" spans="1:16" x14ac:dyDescent="0.3">
      <c r="A692" s="1">
        <v>691</v>
      </c>
      <c r="B692" s="2">
        <v>45737</v>
      </c>
      <c r="C692" s="2" t="str">
        <f>TEXT(Sales[[#This Row],[Date]],"mmmm")</f>
        <v>March</v>
      </c>
      <c r="D692" s="1" t="s">
        <v>38</v>
      </c>
      <c r="E692" s="1" t="s">
        <v>39</v>
      </c>
      <c r="F692" s="1" t="s">
        <v>17</v>
      </c>
      <c r="G692" s="1" t="s">
        <v>51</v>
      </c>
      <c r="H692" s="1">
        <v>64</v>
      </c>
      <c r="I692" s="1">
        <v>1342.99</v>
      </c>
      <c r="J692" s="1">
        <v>85951.360000000001</v>
      </c>
      <c r="K692" s="1">
        <v>16572.919999999998</v>
      </c>
      <c r="L692" s="1" t="s">
        <v>731</v>
      </c>
      <c r="M692" s="1" t="s">
        <v>16</v>
      </c>
      <c r="N692" s="1">
        <v>69378.44</v>
      </c>
      <c r="O692" s="6">
        <v>0.192817426041892</v>
      </c>
      <c r="P692" s="6">
        <v>0.238877092076443</v>
      </c>
    </row>
    <row r="693" spans="1:16" x14ac:dyDescent="0.3">
      <c r="A693" s="1">
        <v>692</v>
      </c>
      <c r="B693" s="2">
        <v>45211</v>
      </c>
      <c r="C693" s="2" t="str">
        <f>TEXT(Sales[[#This Row],[Date]],"mmmm")</f>
        <v>October</v>
      </c>
      <c r="D693" s="1" t="s">
        <v>38</v>
      </c>
      <c r="E693" s="1" t="s">
        <v>39</v>
      </c>
      <c r="F693" s="1" t="s">
        <v>25</v>
      </c>
      <c r="G693" s="1" t="s">
        <v>40</v>
      </c>
      <c r="H693" s="1">
        <v>47</v>
      </c>
      <c r="I693" s="1">
        <v>1958.07</v>
      </c>
      <c r="J693" s="1">
        <v>92029.29</v>
      </c>
      <c r="K693" s="1">
        <v>8154.68</v>
      </c>
      <c r="L693" s="1" t="s">
        <v>732</v>
      </c>
      <c r="M693" s="1" t="s">
        <v>16</v>
      </c>
      <c r="N693" s="1">
        <v>83874.609999999986</v>
      </c>
      <c r="O693" s="6">
        <v>8.8609615482201406E-2</v>
      </c>
      <c r="P693" s="6">
        <v>9.7224654755473705E-2</v>
      </c>
    </row>
    <row r="694" spans="1:16" x14ac:dyDescent="0.3">
      <c r="A694" s="1">
        <v>693</v>
      </c>
      <c r="B694" s="2">
        <v>45832</v>
      </c>
      <c r="C694" s="2" t="str">
        <f>TEXT(Sales[[#This Row],[Date]],"mmmm")</f>
        <v>June</v>
      </c>
      <c r="D694" s="1" t="s">
        <v>11</v>
      </c>
      <c r="E694" s="1" t="s">
        <v>12</v>
      </c>
      <c r="F694" s="1" t="s">
        <v>17</v>
      </c>
      <c r="G694" s="1" t="s">
        <v>51</v>
      </c>
      <c r="H694" s="1">
        <v>8</v>
      </c>
      <c r="I694" s="1">
        <v>1342.99</v>
      </c>
      <c r="J694" s="1">
        <v>10743.92</v>
      </c>
      <c r="K694" s="1">
        <v>2382.6999999999998</v>
      </c>
      <c r="L694" s="1" t="s">
        <v>733</v>
      </c>
      <c r="M694" s="1" t="s">
        <v>16</v>
      </c>
      <c r="N694" s="1">
        <v>8361.2200000000012</v>
      </c>
      <c r="O694" s="6">
        <v>0.22177194171215001</v>
      </c>
      <c r="P694" s="6">
        <v>0.28497037513664297</v>
      </c>
    </row>
    <row r="695" spans="1:16" x14ac:dyDescent="0.3">
      <c r="A695" s="1">
        <v>694</v>
      </c>
      <c r="B695" s="2">
        <v>45270</v>
      </c>
      <c r="C695" s="2" t="str">
        <f>TEXT(Sales[[#This Row],[Date]],"mmmm")</f>
        <v>December</v>
      </c>
      <c r="D695" s="1" t="s">
        <v>38</v>
      </c>
      <c r="E695" s="1" t="s">
        <v>39</v>
      </c>
      <c r="F695" s="1" t="s">
        <v>25</v>
      </c>
      <c r="G695" s="1" t="s">
        <v>77</v>
      </c>
      <c r="H695" s="1">
        <v>88</v>
      </c>
      <c r="I695" s="1">
        <v>742.49</v>
      </c>
      <c r="J695" s="1">
        <v>65339.12</v>
      </c>
      <c r="K695" s="1">
        <v>6717.25</v>
      </c>
      <c r="L695" s="1" t="s">
        <v>734</v>
      </c>
      <c r="M695" s="1" t="s">
        <v>20</v>
      </c>
      <c r="N695" s="1">
        <v>58621.87</v>
      </c>
      <c r="O695" s="6">
        <v>0.102805945350963</v>
      </c>
      <c r="P695" s="6">
        <v>0.114586075128617</v>
      </c>
    </row>
    <row r="696" spans="1:16" x14ac:dyDescent="0.3">
      <c r="A696" s="1">
        <v>695</v>
      </c>
      <c r="B696" s="2">
        <v>45379</v>
      </c>
      <c r="C696" s="2" t="str">
        <f>TEXT(Sales[[#This Row],[Date]],"mmmm")</f>
        <v>March</v>
      </c>
      <c r="D696" s="1" t="s">
        <v>21</v>
      </c>
      <c r="E696" s="1" t="s">
        <v>22</v>
      </c>
      <c r="F696" s="1" t="s">
        <v>25</v>
      </c>
      <c r="G696" s="1" t="s">
        <v>46</v>
      </c>
      <c r="H696" s="1">
        <v>74</v>
      </c>
      <c r="I696" s="1">
        <v>195.48</v>
      </c>
      <c r="J696" s="1">
        <v>14465.52</v>
      </c>
      <c r="K696" s="1">
        <v>3429.44</v>
      </c>
      <c r="L696" s="1" t="s">
        <v>735</v>
      </c>
      <c r="M696" s="1" t="s">
        <v>20</v>
      </c>
      <c r="N696" s="1">
        <v>11036.08</v>
      </c>
      <c r="O696" s="6">
        <v>0.23707685586138599</v>
      </c>
      <c r="P696" s="6">
        <v>0.31074801922421702</v>
      </c>
    </row>
    <row r="697" spans="1:16" x14ac:dyDescent="0.3">
      <c r="A697" s="1">
        <v>696</v>
      </c>
      <c r="B697" s="2">
        <v>45246</v>
      </c>
      <c r="C697" s="2" t="str">
        <f>TEXT(Sales[[#This Row],[Date]],"mmmm")</f>
        <v>November</v>
      </c>
      <c r="D697" s="1" t="s">
        <v>11</v>
      </c>
      <c r="E697" s="1" t="s">
        <v>12</v>
      </c>
      <c r="F697" s="1" t="s">
        <v>25</v>
      </c>
      <c r="G697" s="1" t="s">
        <v>46</v>
      </c>
      <c r="H697" s="1">
        <v>18</v>
      </c>
      <c r="I697" s="1">
        <v>195.48</v>
      </c>
      <c r="J697" s="1">
        <v>3518.64</v>
      </c>
      <c r="K697" s="1">
        <v>611.57000000000005</v>
      </c>
      <c r="L697" s="1" t="s">
        <v>736</v>
      </c>
      <c r="M697" s="1" t="s">
        <v>36</v>
      </c>
      <c r="N697" s="1">
        <v>2907.0699999999997</v>
      </c>
      <c r="O697" s="6">
        <v>0.17380863060728</v>
      </c>
      <c r="P697" s="6">
        <v>0.21037333122353399</v>
      </c>
    </row>
    <row r="698" spans="1:16" x14ac:dyDescent="0.3">
      <c r="A698" s="1">
        <v>697</v>
      </c>
      <c r="B698" s="2">
        <v>45779</v>
      </c>
      <c r="C698" s="2" t="str">
        <f>TEXT(Sales[[#This Row],[Date]],"mmmm")</f>
        <v>May</v>
      </c>
      <c r="D698" s="1" t="s">
        <v>38</v>
      </c>
      <c r="E698" s="1" t="s">
        <v>39</v>
      </c>
      <c r="F698" s="1" t="s">
        <v>30</v>
      </c>
      <c r="G698" s="1" t="s">
        <v>31</v>
      </c>
      <c r="H698" s="1">
        <v>20</v>
      </c>
      <c r="I698" s="1">
        <v>634.45000000000005</v>
      </c>
      <c r="J698" s="1">
        <v>12689</v>
      </c>
      <c r="K698" s="1">
        <v>2506.37</v>
      </c>
      <c r="L698" s="1" t="s">
        <v>737</v>
      </c>
      <c r="M698" s="1" t="s">
        <v>20</v>
      </c>
      <c r="N698" s="1">
        <v>10182.630000000001</v>
      </c>
      <c r="O698" s="6">
        <v>0.197523051461896</v>
      </c>
      <c r="P698" s="6">
        <v>0.24614171387941999</v>
      </c>
    </row>
    <row r="699" spans="1:16" x14ac:dyDescent="0.3">
      <c r="A699" s="1">
        <v>698</v>
      </c>
      <c r="B699" s="2">
        <v>45819</v>
      </c>
      <c r="C699" s="2" t="str">
        <f>TEXT(Sales[[#This Row],[Date]],"mmmm")</f>
        <v>June</v>
      </c>
      <c r="D699" s="1" t="s">
        <v>28</v>
      </c>
      <c r="E699" s="1" t="s">
        <v>29</v>
      </c>
      <c r="F699" s="1" t="s">
        <v>13</v>
      </c>
      <c r="G699" s="1" t="s">
        <v>44</v>
      </c>
      <c r="H699" s="1">
        <v>83</v>
      </c>
      <c r="I699" s="1">
        <v>1785.84</v>
      </c>
      <c r="J699" s="1">
        <v>148224.72</v>
      </c>
      <c r="K699" s="1">
        <v>23323.43</v>
      </c>
      <c r="L699" s="1" t="s">
        <v>738</v>
      </c>
      <c r="M699" s="1" t="s">
        <v>20</v>
      </c>
      <c r="N699" s="1">
        <v>124901.29000000001</v>
      </c>
      <c r="O699" s="6">
        <v>0.15735182363643499</v>
      </c>
      <c r="P699" s="6">
        <v>0.18673490081647701</v>
      </c>
    </row>
    <row r="700" spans="1:16" x14ac:dyDescent="0.3">
      <c r="A700" s="1">
        <v>699</v>
      </c>
      <c r="B700" s="2">
        <v>45143</v>
      </c>
      <c r="C700" s="2" t="str">
        <f>TEXT(Sales[[#This Row],[Date]],"mmmm")</f>
        <v>August</v>
      </c>
      <c r="D700" s="1" t="s">
        <v>28</v>
      </c>
      <c r="E700" s="1" t="s">
        <v>29</v>
      </c>
      <c r="F700" s="1" t="s">
        <v>25</v>
      </c>
      <c r="G700" s="1" t="s">
        <v>40</v>
      </c>
      <c r="H700" s="1">
        <v>73</v>
      </c>
      <c r="I700" s="1">
        <v>1958.07</v>
      </c>
      <c r="J700" s="1">
        <v>142939.10999999999</v>
      </c>
      <c r="K700" s="1">
        <v>22845.99</v>
      </c>
      <c r="L700" s="1" t="s">
        <v>739</v>
      </c>
      <c r="M700" s="1" t="s">
        <v>16</v>
      </c>
      <c r="N700" s="1">
        <v>120093.11999999998</v>
      </c>
      <c r="O700" s="6">
        <v>0.15983022421225401</v>
      </c>
      <c r="P700" s="6">
        <v>0.19023562715332901</v>
      </c>
    </row>
    <row r="701" spans="1:16" x14ac:dyDescent="0.3">
      <c r="A701" s="1">
        <v>700</v>
      </c>
      <c r="B701" s="2">
        <v>45688</v>
      </c>
      <c r="C701" s="2" t="str">
        <f>TEXT(Sales[[#This Row],[Date]],"mmmm")</f>
        <v>January</v>
      </c>
      <c r="D701" s="1" t="s">
        <v>21</v>
      </c>
      <c r="E701" s="1" t="s">
        <v>22</v>
      </c>
      <c r="F701" s="1" t="s">
        <v>30</v>
      </c>
      <c r="G701" s="1" t="s">
        <v>53</v>
      </c>
      <c r="H701" s="1">
        <v>22</v>
      </c>
      <c r="I701" s="1">
        <v>1298.1099999999999</v>
      </c>
      <c r="J701" s="1">
        <v>28558.42</v>
      </c>
      <c r="K701" s="1">
        <v>2291.6999999999998</v>
      </c>
      <c r="L701" s="1" t="s">
        <v>740</v>
      </c>
      <c r="M701" s="1" t="s">
        <v>20</v>
      </c>
      <c r="N701" s="1">
        <v>26266.719999999998</v>
      </c>
      <c r="O701" s="6">
        <v>8.0246036020200001E-2</v>
      </c>
      <c r="P701" s="6">
        <v>8.7247284777086806E-2</v>
      </c>
    </row>
    <row r="702" spans="1:16" x14ac:dyDescent="0.3">
      <c r="A702" s="1">
        <v>701</v>
      </c>
      <c r="B702" s="2">
        <v>45666</v>
      </c>
      <c r="C702" s="2" t="str">
        <f>TEXT(Sales[[#This Row],[Date]],"mmmm")</f>
        <v>January</v>
      </c>
      <c r="D702" s="1" t="s">
        <v>38</v>
      </c>
      <c r="E702" s="1" t="s">
        <v>39</v>
      </c>
      <c r="F702" s="1" t="s">
        <v>17</v>
      </c>
      <c r="G702" s="1" t="s">
        <v>59</v>
      </c>
      <c r="H702" s="1">
        <v>53</v>
      </c>
      <c r="I702" s="1">
        <v>572.99</v>
      </c>
      <c r="J702" s="1">
        <v>30368.47</v>
      </c>
      <c r="K702" s="1">
        <v>3403.17</v>
      </c>
      <c r="L702" s="1" t="s">
        <v>741</v>
      </c>
      <c r="M702" s="1" t="s">
        <v>16</v>
      </c>
      <c r="N702" s="1">
        <v>26965.300000000003</v>
      </c>
      <c r="O702" s="6">
        <v>0.112062609673783</v>
      </c>
      <c r="P702" s="6">
        <v>0.12620553081182101</v>
      </c>
    </row>
    <row r="703" spans="1:16" x14ac:dyDescent="0.3">
      <c r="A703" s="1">
        <v>702</v>
      </c>
      <c r="B703" s="2">
        <v>45470</v>
      </c>
      <c r="C703" s="2" t="str">
        <f>TEXT(Sales[[#This Row],[Date]],"mmmm")</f>
        <v>June</v>
      </c>
      <c r="D703" s="1" t="s">
        <v>11</v>
      </c>
      <c r="E703" s="1" t="s">
        <v>12</v>
      </c>
      <c r="F703" s="1" t="s">
        <v>13</v>
      </c>
      <c r="G703" s="1" t="s">
        <v>64</v>
      </c>
      <c r="H703" s="1">
        <v>6</v>
      </c>
      <c r="I703" s="1">
        <v>1372.23</v>
      </c>
      <c r="J703" s="1">
        <v>8233.3799999999992</v>
      </c>
      <c r="K703" s="1">
        <v>1462.24</v>
      </c>
      <c r="L703" s="1" t="s">
        <v>742</v>
      </c>
      <c r="M703" s="1" t="s">
        <v>16</v>
      </c>
      <c r="N703" s="1">
        <v>6771.1399999999994</v>
      </c>
      <c r="O703" s="6">
        <v>0.17759899336602999</v>
      </c>
      <c r="P703" s="6">
        <v>0.21595181904376501</v>
      </c>
    </row>
    <row r="704" spans="1:16" x14ac:dyDescent="0.3">
      <c r="A704" s="1">
        <v>703</v>
      </c>
      <c r="B704" s="2">
        <v>45301</v>
      </c>
      <c r="C704" s="2" t="str">
        <f>TEXT(Sales[[#This Row],[Date]],"mmmm")</f>
        <v>January</v>
      </c>
      <c r="D704" s="1" t="s">
        <v>11</v>
      </c>
      <c r="E704" s="1" t="s">
        <v>12</v>
      </c>
      <c r="F704" s="1" t="s">
        <v>13</v>
      </c>
      <c r="G704" s="1" t="s">
        <v>64</v>
      </c>
      <c r="H704" s="1">
        <v>12</v>
      </c>
      <c r="I704" s="1">
        <v>1372.23</v>
      </c>
      <c r="J704" s="1">
        <v>16466.759999999998</v>
      </c>
      <c r="K704" s="1">
        <v>1599.01</v>
      </c>
      <c r="L704" s="1" t="s">
        <v>743</v>
      </c>
      <c r="M704" s="1" t="s">
        <v>20</v>
      </c>
      <c r="N704" s="1">
        <v>14867.749999999998</v>
      </c>
      <c r="O704" s="6">
        <v>9.7105320050817595E-2</v>
      </c>
      <c r="P704" s="6">
        <v>0.107548889374653</v>
      </c>
    </row>
    <row r="705" spans="1:16" x14ac:dyDescent="0.3">
      <c r="A705" s="1">
        <v>704</v>
      </c>
      <c r="B705" s="2">
        <v>45741</v>
      </c>
      <c r="C705" s="2" t="str">
        <f>TEXT(Sales[[#This Row],[Date]],"mmmm")</f>
        <v>March</v>
      </c>
      <c r="D705" s="1" t="s">
        <v>38</v>
      </c>
      <c r="E705" s="1" t="s">
        <v>39</v>
      </c>
      <c r="F705" s="1" t="s">
        <v>13</v>
      </c>
      <c r="G705" s="1" t="s">
        <v>34</v>
      </c>
      <c r="H705" s="1">
        <v>48</v>
      </c>
      <c r="I705" s="1">
        <v>178.81</v>
      </c>
      <c r="J705" s="1">
        <v>8582.8799999999992</v>
      </c>
      <c r="K705" s="1">
        <v>2032.16</v>
      </c>
      <c r="L705" s="1" t="s">
        <v>744</v>
      </c>
      <c r="M705" s="1" t="s">
        <v>20</v>
      </c>
      <c r="N705" s="1">
        <v>6550.7199999999993</v>
      </c>
      <c r="O705" s="6">
        <v>0.23676900993605901</v>
      </c>
      <c r="P705" s="6">
        <v>0.310219334668556</v>
      </c>
    </row>
    <row r="706" spans="1:16" x14ac:dyDescent="0.3">
      <c r="A706" s="1">
        <v>705</v>
      </c>
      <c r="B706" s="2">
        <v>45449</v>
      </c>
      <c r="C706" s="2" t="str">
        <f>TEXT(Sales[[#This Row],[Date]],"mmmm")</f>
        <v>June</v>
      </c>
      <c r="D706" s="1" t="s">
        <v>38</v>
      </c>
      <c r="E706" s="1" t="s">
        <v>39</v>
      </c>
      <c r="F706" s="1" t="s">
        <v>25</v>
      </c>
      <c r="G706" s="1" t="s">
        <v>46</v>
      </c>
      <c r="H706" s="1">
        <v>1</v>
      </c>
      <c r="I706" s="1">
        <v>195.48</v>
      </c>
      <c r="J706" s="1">
        <v>195.48</v>
      </c>
      <c r="K706" s="1">
        <v>13.73</v>
      </c>
      <c r="L706" s="1" t="s">
        <v>745</v>
      </c>
      <c r="M706" s="1" t="s">
        <v>16</v>
      </c>
      <c r="N706" s="1">
        <v>181.75</v>
      </c>
      <c r="O706" s="6">
        <v>7.0237364436259497E-2</v>
      </c>
      <c r="P706" s="6">
        <v>7.5543328748280597E-2</v>
      </c>
    </row>
    <row r="707" spans="1:16" x14ac:dyDescent="0.3">
      <c r="A707" s="1">
        <v>706</v>
      </c>
      <c r="B707" s="2">
        <v>45816</v>
      </c>
      <c r="C707" s="2" t="str">
        <f>TEXT(Sales[[#This Row],[Date]],"mmmm")</f>
        <v>June</v>
      </c>
      <c r="D707" s="1" t="s">
        <v>21</v>
      </c>
      <c r="E707" s="1" t="s">
        <v>22</v>
      </c>
      <c r="F707" s="1" t="s">
        <v>30</v>
      </c>
      <c r="G707" s="1" t="s">
        <v>42</v>
      </c>
      <c r="H707" s="1">
        <v>2</v>
      </c>
      <c r="I707" s="1">
        <v>582.80999999999995</v>
      </c>
      <c r="J707" s="1">
        <v>1165.6199999999999</v>
      </c>
      <c r="K707" s="1">
        <v>273.72000000000003</v>
      </c>
      <c r="L707" s="1" t="s">
        <v>746</v>
      </c>
      <c r="M707" s="1" t="s">
        <v>20</v>
      </c>
      <c r="N707" s="1">
        <v>891.89999999999986</v>
      </c>
      <c r="O707" s="6">
        <v>0.234827816955783</v>
      </c>
      <c r="P707" s="6">
        <v>0.30689539186007397</v>
      </c>
    </row>
    <row r="708" spans="1:16" x14ac:dyDescent="0.3">
      <c r="A708" s="1">
        <v>707</v>
      </c>
      <c r="B708" s="2">
        <v>45737</v>
      </c>
      <c r="C708" s="2" t="str">
        <f>TEXT(Sales[[#This Row],[Date]],"mmmm")</f>
        <v>March</v>
      </c>
      <c r="D708" s="1" t="s">
        <v>21</v>
      </c>
      <c r="E708" s="1" t="s">
        <v>22</v>
      </c>
      <c r="F708" s="1" t="s">
        <v>25</v>
      </c>
      <c r="G708" s="1" t="s">
        <v>26</v>
      </c>
      <c r="H708" s="1">
        <v>43</v>
      </c>
      <c r="I708" s="1">
        <v>889.53</v>
      </c>
      <c r="J708" s="1">
        <v>38249.79</v>
      </c>
      <c r="K708" s="1">
        <v>8917.68</v>
      </c>
      <c r="L708" s="1" t="s">
        <v>747</v>
      </c>
      <c r="M708" s="1" t="s">
        <v>16</v>
      </c>
      <c r="N708" s="1">
        <v>29332.11</v>
      </c>
      <c r="O708" s="6">
        <v>0.23314324078641999</v>
      </c>
      <c r="P708" s="6">
        <v>0.30402449738528903</v>
      </c>
    </row>
    <row r="709" spans="1:16" x14ac:dyDescent="0.3">
      <c r="A709" s="1">
        <v>708</v>
      </c>
      <c r="B709" s="2">
        <v>45586</v>
      </c>
      <c r="C709" s="2" t="str">
        <f>TEXT(Sales[[#This Row],[Date]],"mmmm")</f>
        <v>October</v>
      </c>
      <c r="D709" s="1" t="s">
        <v>38</v>
      </c>
      <c r="E709" s="1" t="s">
        <v>39</v>
      </c>
      <c r="F709" s="1" t="s">
        <v>30</v>
      </c>
      <c r="G709" s="1" t="s">
        <v>31</v>
      </c>
      <c r="H709" s="1">
        <v>36</v>
      </c>
      <c r="I709" s="1">
        <v>634.45000000000005</v>
      </c>
      <c r="J709" s="1">
        <v>22840.2</v>
      </c>
      <c r="K709" s="1">
        <v>5246.43</v>
      </c>
      <c r="L709" s="1" t="s">
        <v>748</v>
      </c>
      <c r="M709" s="1" t="s">
        <v>36</v>
      </c>
      <c r="N709" s="1">
        <v>17593.77</v>
      </c>
      <c r="O709" s="6">
        <v>0.229701578795282</v>
      </c>
      <c r="P709" s="6">
        <v>0.29819816901096202</v>
      </c>
    </row>
    <row r="710" spans="1:16" x14ac:dyDescent="0.3">
      <c r="A710" s="1">
        <v>709</v>
      </c>
      <c r="B710" s="2">
        <v>45618</v>
      </c>
      <c r="C710" s="2" t="str">
        <f>TEXT(Sales[[#This Row],[Date]],"mmmm")</f>
        <v>November</v>
      </c>
      <c r="D710" s="1" t="s">
        <v>11</v>
      </c>
      <c r="E710" s="1" t="s">
        <v>12</v>
      </c>
      <c r="F710" s="1" t="s">
        <v>17</v>
      </c>
      <c r="G710" s="1" t="s">
        <v>51</v>
      </c>
      <c r="H710" s="1">
        <v>28</v>
      </c>
      <c r="I710" s="1">
        <v>1342.99</v>
      </c>
      <c r="J710" s="1">
        <v>37603.72</v>
      </c>
      <c r="K710" s="1">
        <v>3060.73</v>
      </c>
      <c r="L710" s="1" t="s">
        <v>749</v>
      </c>
      <c r="M710" s="1" t="s">
        <v>36</v>
      </c>
      <c r="N710" s="1">
        <v>34542.99</v>
      </c>
      <c r="O710" s="6">
        <v>8.1394340772668203E-2</v>
      </c>
      <c r="P710" s="6">
        <v>8.8606400314506603E-2</v>
      </c>
    </row>
    <row r="711" spans="1:16" x14ac:dyDescent="0.3">
      <c r="A711" s="1">
        <v>710</v>
      </c>
      <c r="B711" s="2">
        <v>45792</v>
      </c>
      <c r="C711" s="2" t="str">
        <f>TEXT(Sales[[#This Row],[Date]],"mmmm")</f>
        <v>May</v>
      </c>
      <c r="D711" s="1" t="s">
        <v>11</v>
      </c>
      <c r="E711" s="1" t="s">
        <v>12</v>
      </c>
      <c r="F711" s="1" t="s">
        <v>25</v>
      </c>
      <c r="G711" s="1" t="s">
        <v>40</v>
      </c>
      <c r="H711" s="1">
        <v>39</v>
      </c>
      <c r="I711" s="1">
        <v>1958.07</v>
      </c>
      <c r="J711" s="1">
        <v>76364.73</v>
      </c>
      <c r="K711" s="1">
        <v>11736.49</v>
      </c>
      <c r="L711" s="1" t="s">
        <v>750</v>
      </c>
      <c r="M711" s="1" t="s">
        <v>36</v>
      </c>
      <c r="N711" s="1">
        <v>64628.24</v>
      </c>
      <c r="O711" s="6">
        <v>0.15368992989302799</v>
      </c>
      <c r="P711" s="6">
        <v>0.181600025004549</v>
      </c>
    </row>
    <row r="712" spans="1:16" x14ac:dyDescent="0.3">
      <c r="A712" s="1">
        <v>711</v>
      </c>
      <c r="B712" s="2">
        <v>45754</v>
      </c>
      <c r="C712" s="2" t="str">
        <f>TEXT(Sales[[#This Row],[Date]],"mmmm")</f>
        <v>April</v>
      </c>
      <c r="D712" s="1" t="s">
        <v>21</v>
      </c>
      <c r="E712" s="1" t="s">
        <v>22</v>
      </c>
      <c r="F712" s="1" t="s">
        <v>30</v>
      </c>
      <c r="G712" s="1" t="s">
        <v>53</v>
      </c>
      <c r="H712" s="1">
        <v>4</v>
      </c>
      <c r="I712" s="1">
        <v>1298.1099999999999</v>
      </c>
      <c r="J712" s="1">
        <v>5192.4399999999996</v>
      </c>
      <c r="K712" s="1">
        <v>1191.72</v>
      </c>
      <c r="L712" s="1" t="s">
        <v>751</v>
      </c>
      <c r="M712" s="1" t="s">
        <v>20</v>
      </c>
      <c r="N712" s="1">
        <v>4000.7199999999993</v>
      </c>
      <c r="O712" s="6">
        <v>0.229510596174438</v>
      </c>
      <c r="P712" s="6">
        <v>0.297876382251195</v>
      </c>
    </row>
    <row r="713" spans="1:16" x14ac:dyDescent="0.3">
      <c r="A713" s="1">
        <v>712</v>
      </c>
      <c r="B713" s="2">
        <v>45494</v>
      </c>
      <c r="C713" s="2" t="str">
        <f>TEXT(Sales[[#This Row],[Date]],"mmmm")</f>
        <v>July</v>
      </c>
      <c r="D713" s="1" t="s">
        <v>28</v>
      </c>
      <c r="E713" s="1" t="s">
        <v>29</v>
      </c>
      <c r="F713" s="1" t="s">
        <v>30</v>
      </c>
      <c r="G713" s="1" t="s">
        <v>42</v>
      </c>
      <c r="H713" s="1">
        <v>9</v>
      </c>
      <c r="I713" s="1">
        <v>582.80999999999995</v>
      </c>
      <c r="J713" s="1">
        <v>5245.29</v>
      </c>
      <c r="K713" s="1">
        <v>652.02</v>
      </c>
      <c r="L713" s="1" t="s">
        <v>752</v>
      </c>
      <c r="M713" s="1" t="s">
        <v>36</v>
      </c>
      <c r="N713" s="1">
        <v>4593.2700000000004</v>
      </c>
      <c r="O713" s="6">
        <v>0.12430580578004299</v>
      </c>
      <c r="P713" s="6">
        <v>0.14195115897824401</v>
      </c>
    </row>
    <row r="714" spans="1:16" x14ac:dyDescent="0.3">
      <c r="A714" s="1">
        <v>713</v>
      </c>
      <c r="B714" s="2">
        <v>45812</v>
      </c>
      <c r="C714" s="2" t="str">
        <f>TEXT(Sales[[#This Row],[Date]],"mmmm")</f>
        <v>June</v>
      </c>
      <c r="D714" s="1" t="s">
        <v>38</v>
      </c>
      <c r="E714" s="1" t="s">
        <v>39</v>
      </c>
      <c r="F714" s="1" t="s">
        <v>30</v>
      </c>
      <c r="G714" s="1" t="s">
        <v>31</v>
      </c>
      <c r="H714" s="1">
        <v>21</v>
      </c>
      <c r="I714" s="1">
        <v>634.45000000000005</v>
      </c>
      <c r="J714" s="1">
        <v>13323.45</v>
      </c>
      <c r="K714" s="1">
        <v>2345.9299999999998</v>
      </c>
      <c r="L714" s="1" t="s">
        <v>753</v>
      </c>
      <c r="M714" s="1" t="s">
        <v>16</v>
      </c>
      <c r="N714" s="1">
        <v>10977.52</v>
      </c>
      <c r="O714" s="6">
        <v>0.17607526579076699</v>
      </c>
      <c r="P714" s="6">
        <v>0.21370309505243401</v>
      </c>
    </row>
    <row r="715" spans="1:16" x14ac:dyDescent="0.3">
      <c r="A715" s="1">
        <v>714</v>
      </c>
      <c r="B715" s="2">
        <v>45320</v>
      </c>
      <c r="C715" s="2" t="str">
        <f>TEXT(Sales[[#This Row],[Date]],"mmmm")</f>
        <v>January</v>
      </c>
      <c r="D715" s="1" t="s">
        <v>11</v>
      </c>
      <c r="E715" s="1" t="s">
        <v>12</v>
      </c>
      <c r="F715" s="1" t="s">
        <v>25</v>
      </c>
      <c r="G715" s="1" t="s">
        <v>46</v>
      </c>
      <c r="H715" s="1">
        <v>53</v>
      </c>
      <c r="I715" s="1">
        <v>195.48</v>
      </c>
      <c r="J715" s="1">
        <v>10360.44</v>
      </c>
      <c r="K715" s="1">
        <v>1907.4</v>
      </c>
      <c r="L715" s="1" t="s">
        <v>754</v>
      </c>
      <c r="M715" s="1" t="s">
        <v>16</v>
      </c>
      <c r="N715" s="1">
        <v>8453.0400000000009</v>
      </c>
      <c r="O715" s="6">
        <v>0.184104150016795</v>
      </c>
      <c r="P715" s="6">
        <v>0.225646631271117</v>
      </c>
    </row>
    <row r="716" spans="1:16" x14ac:dyDescent="0.3">
      <c r="A716" s="1">
        <v>715</v>
      </c>
      <c r="B716" s="2">
        <v>45706</v>
      </c>
      <c r="C716" s="2" t="str">
        <f>TEXT(Sales[[#This Row],[Date]],"mmmm")</f>
        <v>February</v>
      </c>
      <c r="D716" s="1" t="s">
        <v>21</v>
      </c>
      <c r="E716" s="1" t="s">
        <v>22</v>
      </c>
      <c r="F716" s="1" t="s">
        <v>13</v>
      </c>
      <c r="G716" s="1" t="s">
        <v>14</v>
      </c>
      <c r="H716" s="1">
        <v>87</v>
      </c>
      <c r="I716" s="1">
        <v>112.08</v>
      </c>
      <c r="J716" s="1">
        <v>9750.9599999999991</v>
      </c>
      <c r="K716" s="1">
        <v>2179.17</v>
      </c>
      <c r="L716" s="1" t="s">
        <v>755</v>
      </c>
      <c r="M716" s="1" t="s">
        <v>16</v>
      </c>
      <c r="N716" s="1">
        <v>7571.7899999999991</v>
      </c>
      <c r="O716" s="6">
        <v>0.22348261094292299</v>
      </c>
      <c r="P716" s="6">
        <v>0.28780116722729998</v>
      </c>
    </row>
    <row r="717" spans="1:16" x14ac:dyDescent="0.3">
      <c r="A717" s="1">
        <v>716</v>
      </c>
      <c r="B717" s="2">
        <v>45203</v>
      </c>
      <c r="C717" s="2" t="str">
        <f>TEXT(Sales[[#This Row],[Date]],"mmmm")</f>
        <v>October</v>
      </c>
      <c r="D717" s="1" t="s">
        <v>38</v>
      </c>
      <c r="E717" s="1" t="s">
        <v>39</v>
      </c>
      <c r="F717" s="1" t="s">
        <v>17</v>
      </c>
      <c r="G717" s="1" t="s">
        <v>59</v>
      </c>
      <c r="H717" s="1">
        <v>63</v>
      </c>
      <c r="I717" s="1">
        <v>572.99</v>
      </c>
      <c r="J717" s="1">
        <v>36098.370000000003</v>
      </c>
      <c r="K717" s="1">
        <v>2118.63</v>
      </c>
      <c r="L717" s="1" t="s">
        <v>756</v>
      </c>
      <c r="M717" s="1" t="s">
        <v>16</v>
      </c>
      <c r="N717" s="1">
        <v>33979.740000000005</v>
      </c>
      <c r="O717" s="6">
        <v>5.8690461646883199E-2</v>
      </c>
      <c r="P717" s="6">
        <v>6.2349800204474802E-2</v>
      </c>
    </row>
    <row r="718" spans="1:16" x14ac:dyDescent="0.3">
      <c r="A718" s="1">
        <v>717</v>
      </c>
      <c r="B718" s="2">
        <v>45823</v>
      </c>
      <c r="C718" s="2" t="str">
        <f>TEXT(Sales[[#This Row],[Date]],"mmmm")</f>
        <v>June</v>
      </c>
      <c r="D718" s="1" t="s">
        <v>21</v>
      </c>
      <c r="E718" s="1" t="s">
        <v>22</v>
      </c>
      <c r="F718" s="1" t="s">
        <v>13</v>
      </c>
      <c r="G718" s="1" t="s">
        <v>64</v>
      </c>
      <c r="H718" s="1">
        <v>50</v>
      </c>
      <c r="I718" s="1">
        <v>1372.23</v>
      </c>
      <c r="J718" s="1">
        <v>68611.5</v>
      </c>
      <c r="K718" s="1">
        <v>14947.57</v>
      </c>
      <c r="L718" s="1" t="s">
        <v>757</v>
      </c>
      <c r="M718" s="1" t="s">
        <v>16</v>
      </c>
      <c r="N718" s="1">
        <v>53663.93</v>
      </c>
      <c r="O718" s="6">
        <v>0.217858085014903</v>
      </c>
      <c r="P718" s="6">
        <v>0.278540352896256</v>
      </c>
    </row>
    <row r="719" spans="1:16" x14ac:dyDescent="0.3">
      <c r="A719" s="1">
        <v>718</v>
      </c>
      <c r="B719" s="2">
        <v>45297</v>
      </c>
      <c r="C719" s="2" t="str">
        <f>TEXT(Sales[[#This Row],[Date]],"mmmm")</f>
        <v>January</v>
      </c>
      <c r="D719" s="1" t="s">
        <v>38</v>
      </c>
      <c r="E719" s="1" t="s">
        <v>39</v>
      </c>
      <c r="F719" s="1" t="s">
        <v>13</v>
      </c>
      <c r="G719" s="1" t="s">
        <v>64</v>
      </c>
      <c r="H719" s="1">
        <v>48</v>
      </c>
      <c r="I719" s="1">
        <v>1372.23</v>
      </c>
      <c r="J719" s="1">
        <v>65867.039999999994</v>
      </c>
      <c r="K719" s="1">
        <v>9716.36</v>
      </c>
      <c r="L719" s="1" t="s">
        <v>758</v>
      </c>
      <c r="M719" s="1" t="s">
        <v>36</v>
      </c>
      <c r="N719" s="1">
        <v>56150.679999999993</v>
      </c>
      <c r="O719" s="6">
        <v>0.147514750928537</v>
      </c>
      <c r="P719" s="6">
        <v>0.17304082515118299</v>
      </c>
    </row>
    <row r="720" spans="1:16" x14ac:dyDescent="0.3">
      <c r="A720" s="1">
        <v>719</v>
      </c>
      <c r="B720" s="2">
        <v>45686</v>
      </c>
      <c r="C720" s="2" t="str">
        <f>TEXT(Sales[[#This Row],[Date]],"mmmm")</f>
        <v>January</v>
      </c>
      <c r="D720" s="1" t="s">
        <v>11</v>
      </c>
      <c r="E720" s="1" t="s">
        <v>12</v>
      </c>
      <c r="F720" s="1" t="s">
        <v>17</v>
      </c>
      <c r="G720" s="1" t="s">
        <v>18</v>
      </c>
      <c r="H720" s="1">
        <v>8</v>
      </c>
      <c r="I720" s="1">
        <v>1153.21</v>
      </c>
      <c r="J720" s="1">
        <v>9225.68</v>
      </c>
      <c r="K720" s="1">
        <v>1490.69</v>
      </c>
      <c r="L720" s="1" t="s">
        <v>759</v>
      </c>
      <c r="M720" s="1" t="s">
        <v>20</v>
      </c>
      <c r="N720" s="1">
        <v>7734.99</v>
      </c>
      <c r="O720" s="6">
        <v>0.16158050138309599</v>
      </c>
      <c r="P720" s="6">
        <v>0.19272035257964101</v>
      </c>
    </row>
    <row r="721" spans="1:16" x14ac:dyDescent="0.3">
      <c r="A721" s="1">
        <v>720</v>
      </c>
      <c r="B721" s="2">
        <v>45133</v>
      </c>
      <c r="C721" s="2" t="str">
        <f>TEXT(Sales[[#This Row],[Date]],"mmmm")</f>
        <v>July</v>
      </c>
      <c r="D721" s="1" t="s">
        <v>11</v>
      </c>
      <c r="E721" s="1" t="s">
        <v>12</v>
      </c>
      <c r="F721" s="1" t="s">
        <v>30</v>
      </c>
      <c r="G721" s="1" t="s">
        <v>48</v>
      </c>
      <c r="H721" s="1">
        <v>64</v>
      </c>
      <c r="I721" s="1">
        <v>1993.74</v>
      </c>
      <c r="J721" s="1">
        <v>127599.36</v>
      </c>
      <c r="K721" s="1">
        <v>17491.849999999999</v>
      </c>
      <c r="L721" s="1" t="s">
        <v>760</v>
      </c>
      <c r="M721" s="1" t="s">
        <v>16</v>
      </c>
      <c r="N721" s="1">
        <v>110107.51000000001</v>
      </c>
      <c r="O721" s="6">
        <v>0.13708415151925499</v>
      </c>
      <c r="P721" s="6">
        <v>0.15886155267701499</v>
      </c>
    </row>
    <row r="722" spans="1:16" x14ac:dyDescent="0.3">
      <c r="A722" s="1">
        <v>721</v>
      </c>
      <c r="B722" s="2">
        <v>45435</v>
      </c>
      <c r="C722" s="2" t="str">
        <f>TEXT(Sales[[#This Row],[Date]],"mmmm")</f>
        <v>May</v>
      </c>
      <c r="D722" s="1" t="s">
        <v>38</v>
      </c>
      <c r="E722" s="1" t="s">
        <v>39</v>
      </c>
      <c r="F722" s="1" t="s">
        <v>30</v>
      </c>
      <c r="G722" s="1" t="s">
        <v>53</v>
      </c>
      <c r="H722" s="1">
        <v>9</v>
      </c>
      <c r="I722" s="1">
        <v>1298.1099999999999</v>
      </c>
      <c r="J722" s="1">
        <v>11682.99</v>
      </c>
      <c r="K722" s="1">
        <v>1348.64</v>
      </c>
      <c r="L722" s="1" t="s">
        <v>761</v>
      </c>
      <c r="M722" s="1" t="s">
        <v>20</v>
      </c>
      <c r="N722" s="1">
        <v>10334.35</v>
      </c>
      <c r="O722" s="6">
        <v>0.11543620254746401</v>
      </c>
      <c r="P722" s="6">
        <v>0.13050070880123099</v>
      </c>
    </row>
    <row r="723" spans="1:16" x14ac:dyDescent="0.3">
      <c r="A723" s="1">
        <v>722</v>
      </c>
      <c r="B723" s="2">
        <v>45669</v>
      </c>
      <c r="C723" s="2" t="str">
        <f>TEXT(Sales[[#This Row],[Date]],"mmmm")</f>
        <v>January</v>
      </c>
      <c r="D723" s="1" t="s">
        <v>11</v>
      </c>
      <c r="E723" s="1" t="s">
        <v>12</v>
      </c>
      <c r="F723" s="1" t="s">
        <v>13</v>
      </c>
      <c r="G723" s="1" t="s">
        <v>64</v>
      </c>
      <c r="H723" s="1">
        <v>66</v>
      </c>
      <c r="I723" s="1">
        <v>1372.23</v>
      </c>
      <c r="J723" s="1">
        <v>90567.18</v>
      </c>
      <c r="K723" s="1">
        <v>21927.49</v>
      </c>
      <c r="L723" s="1" t="s">
        <v>762</v>
      </c>
      <c r="M723" s="1" t="s">
        <v>20</v>
      </c>
      <c r="N723" s="1">
        <v>68639.689999999988</v>
      </c>
      <c r="O723" s="6">
        <v>0.242112981766684</v>
      </c>
      <c r="P723" s="6">
        <v>0.31945788216700899</v>
      </c>
    </row>
    <row r="724" spans="1:16" x14ac:dyDescent="0.3">
      <c r="A724" s="1">
        <v>723</v>
      </c>
      <c r="B724" s="2">
        <v>45183</v>
      </c>
      <c r="C724" s="2" t="str">
        <f>TEXT(Sales[[#This Row],[Date]],"mmmm")</f>
        <v>September</v>
      </c>
      <c r="D724" s="1" t="s">
        <v>28</v>
      </c>
      <c r="E724" s="1" t="s">
        <v>29</v>
      </c>
      <c r="F724" s="1" t="s">
        <v>25</v>
      </c>
      <c r="G724" s="1" t="s">
        <v>77</v>
      </c>
      <c r="H724" s="1">
        <v>92</v>
      </c>
      <c r="I724" s="1">
        <v>742.49</v>
      </c>
      <c r="J724" s="1">
        <v>68309.08</v>
      </c>
      <c r="K724" s="1">
        <v>5574.77</v>
      </c>
      <c r="L724" s="1" t="s">
        <v>763</v>
      </c>
      <c r="M724" s="1" t="s">
        <v>36</v>
      </c>
      <c r="N724" s="1">
        <v>62734.31</v>
      </c>
      <c r="O724" s="6">
        <v>8.1610965921368003E-2</v>
      </c>
      <c r="P724" s="6">
        <v>8.88631755095418E-2</v>
      </c>
    </row>
    <row r="725" spans="1:16" x14ac:dyDescent="0.3">
      <c r="A725" s="1">
        <v>724</v>
      </c>
      <c r="B725" s="2">
        <v>45285</v>
      </c>
      <c r="C725" s="2" t="str">
        <f>TEXT(Sales[[#This Row],[Date]],"mmmm")</f>
        <v>December</v>
      </c>
      <c r="D725" s="1" t="s">
        <v>11</v>
      </c>
      <c r="E725" s="1" t="s">
        <v>12</v>
      </c>
      <c r="F725" s="1" t="s">
        <v>30</v>
      </c>
      <c r="G725" s="1" t="s">
        <v>31</v>
      </c>
      <c r="H725" s="1">
        <v>100</v>
      </c>
      <c r="I725" s="1">
        <v>634.45000000000005</v>
      </c>
      <c r="J725" s="1">
        <v>63445</v>
      </c>
      <c r="K725" s="1">
        <v>12814.51</v>
      </c>
      <c r="L725" s="1" t="s">
        <v>764</v>
      </c>
      <c r="M725" s="1" t="s">
        <v>20</v>
      </c>
      <c r="N725" s="1">
        <v>50630.49</v>
      </c>
      <c r="O725" s="6">
        <v>0.20197824887697999</v>
      </c>
      <c r="P725" s="6">
        <v>0.253098676311448</v>
      </c>
    </row>
    <row r="726" spans="1:16" x14ac:dyDescent="0.3">
      <c r="A726" s="1">
        <v>725</v>
      </c>
      <c r="B726" s="2">
        <v>45551</v>
      </c>
      <c r="C726" s="2" t="str">
        <f>TEXT(Sales[[#This Row],[Date]],"mmmm")</f>
        <v>September</v>
      </c>
      <c r="D726" s="1" t="s">
        <v>28</v>
      </c>
      <c r="E726" s="1" t="s">
        <v>29</v>
      </c>
      <c r="F726" s="1" t="s">
        <v>30</v>
      </c>
      <c r="G726" s="1" t="s">
        <v>42</v>
      </c>
      <c r="H726" s="1">
        <v>14</v>
      </c>
      <c r="I726" s="1">
        <v>582.80999999999995</v>
      </c>
      <c r="J726" s="1">
        <v>8159.34</v>
      </c>
      <c r="K726" s="1">
        <v>1935.54</v>
      </c>
      <c r="L726" s="1" t="s">
        <v>765</v>
      </c>
      <c r="M726" s="1" t="s">
        <v>36</v>
      </c>
      <c r="N726" s="1">
        <v>6223.8</v>
      </c>
      <c r="O726" s="6">
        <v>0.23721771613880499</v>
      </c>
      <c r="P726" s="6">
        <v>0.31099007037501197</v>
      </c>
    </row>
    <row r="727" spans="1:16" x14ac:dyDescent="0.3">
      <c r="A727" s="1">
        <v>726</v>
      </c>
      <c r="B727" s="2">
        <v>45233</v>
      </c>
      <c r="C727" s="2" t="str">
        <f>TEXT(Sales[[#This Row],[Date]],"mmmm")</f>
        <v>November</v>
      </c>
      <c r="D727" s="1" t="s">
        <v>28</v>
      </c>
      <c r="E727" s="1" t="s">
        <v>29</v>
      </c>
      <c r="F727" s="1" t="s">
        <v>17</v>
      </c>
      <c r="G727" s="1" t="s">
        <v>59</v>
      </c>
      <c r="H727" s="1">
        <v>31</v>
      </c>
      <c r="I727" s="1">
        <v>572.99</v>
      </c>
      <c r="J727" s="1">
        <v>17762.689999999999</v>
      </c>
      <c r="K727" s="1">
        <v>4210.47</v>
      </c>
      <c r="L727" s="1" t="s">
        <v>766</v>
      </c>
      <c r="M727" s="1" t="s">
        <v>20</v>
      </c>
      <c r="N727" s="1">
        <v>13552.219999999998</v>
      </c>
      <c r="O727" s="6">
        <v>0.237040110478762</v>
      </c>
      <c r="P727" s="6">
        <v>0.310684891479034</v>
      </c>
    </row>
    <row r="728" spans="1:16" x14ac:dyDescent="0.3">
      <c r="A728" s="1">
        <v>727</v>
      </c>
      <c r="B728" s="2">
        <v>45502</v>
      </c>
      <c r="C728" s="2" t="str">
        <f>TEXT(Sales[[#This Row],[Date]],"mmmm")</f>
        <v>July</v>
      </c>
      <c r="D728" s="1" t="s">
        <v>28</v>
      </c>
      <c r="E728" s="1" t="s">
        <v>29</v>
      </c>
      <c r="F728" s="1" t="s">
        <v>13</v>
      </c>
      <c r="G728" s="1" t="s">
        <v>34</v>
      </c>
      <c r="H728" s="1">
        <v>9</v>
      </c>
      <c r="I728" s="1">
        <v>178.81</v>
      </c>
      <c r="J728" s="1">
        <v>1609.29</v>
      </c>
      <c r="K728" s="1">
        <v>399.28</v>
      </c>
      <c r="L728" s="1" t="s">
        <v>767</v>
      </c>
      <c r="M728" s="1" t="s">
        <v>16</v>
      </c>
      <c r="N728" s="1">
        <v>1210.01</v>
      </c>
      <c r="O728" s="6">
        <v>0.248109414710835</v>
      </c>
      <c r="P728" s="6">
        <v>0.32998074396079402</v>
      </c>
    </row>
    <row r="729" spans="1:16" x14ac:dyDescent="0.3">
      <c r="A729" s="1">
        <v>728</v>
      </c>
      <c r="B729" s="2">
        <v>45390</v>
      </c>
      <c r="C729" s="2" t="str">
        <f>TEXT(Sales[[#This Row],[Date]],"mmmm")</f>
        <v>April</v>
      </c>
      <c r="D729" s="1" t="s">
        <v>28</v>
      </c>
      <c r="E729" s="1" t="s">
        <v>29</v>
      </c>
      <c r="F729" s="1" t="s">
        <v>17</v>
      </c>
      <c r="G729" s="1" t="s">
        <v>23</v>
      </c>
      <c r="H729" s="1">
        <v>97</v>
      </c>
      <c r="I729" s="1">
        <v>1939.75</v>
      </c>
      <c r="J729" s="1">
        <v>188155.75</v>
      </c>
      <c r="K729" s="1">
        <v>40291.96</v>
      </c>
      <c r="L729" s="1" t="s">
        <v>768</v>
      </c>
      <c r="M729" s="1" t="s">
        <v>16</v>
      </c>
      <c r="N729" s="1">
        <v>147863.79</v>
      </c>
      <c r="O729" s="6">
        <v>0.21414152902582001</v>
      </c>
      <c r="P729" s="6">
        <v>0.27249375929022202</v>
      </c>
    </row>
    <row r="730" spans="1:16" x14ac:dyDescent="0.3">
      <c r="A730" s="1">
        <v>729</v>
      </c>
      <c r="B730" s="2">
        <v>45408</v>
      </c>
      <c r="C730" s="2" t="str">
        <f>TEXT(Sales[[#This Row],[Date]],"mmmm")</f>
        <v>April</v>
      </c>
      <c r="D730" s="1" t="s">
        <v>38</v>
      </c>
      <c r="E730" s="1" t="s">
        <v>39</v>
      </c>
      <c r="F730" s="1" t="s">
        <v>30</v>
      </c>
      <c r="G730" s="1" t="s">
        <v>48</v>
      </c>
      <c r="H730" s="1">
        <v>10</v>
      </c>
      <c r="I730" s="1">
        <v>1993.74</v>
      </c>
      <c r="J730" s="1">
        <v>19937.400000000001</v>
      </c>
      <c r="K730" s="1">
        <v>3320.53</v>
      </c>
      <c r="L730" s="1" t="s">
        <v>769</v>
      </c>
      <c r="M730" s="1" t="s">
        <v>16</v>
      </c>
      <c r="N730" s="1">
        <v>16616.870000000003</v>
      </c>
      <c r="O730" s="6">
        <v>0.16654779459708899</v>
      </c>
      <c r="P730" s="6">
        <v>0.19982884863394801</v>
      </c>
    </row>
    <row r="731" spans="1:16" x14ac:dyDescent="0.3">
      <c r="A731" s="1">
        <v>730</v>
      </c>
      <c r="B731" s="2">
        <v>45177</v>
      </c>
      <c r="C731" s="2" t="str">
        <f>TEXT(Sales[[#This Row],[Date]],"mmmm")</f>
        <v>September</v>
      </c>
      <c r="D731" s="1" t="s">
        <v>38</v>
      </c>
      <c r="E731" s="1" t="s">
        <v>39</v>
      </c>
      <c r="F731" s="1" t="s">
        <v>25</v>
      </c>
      <c r="G731" s="1" t="s">
        <v>77</v>
      </c>
      <c r="H731" s="1">
        <v>91</v>
      </c>
      <c r="I731" s="1">
        <v>742.49</v>
      </c>
      <c r="J731" s="1">
        <v>67566.59</v>
      </c>
      <c r="K731" s="1">
        <v>3951.42</v>
      </c>
      <c r="L731" s="1" t="s">
        <v>770</v>
      </c>
      <c r="M731" s="1" t="s">
        <v>36</v>
      </c>
      <c r="N731" s="1">
        <v>63615.17</v>
      </c>
      <c r="O731" s="6">
        <v>5.8481862115581103E-2</v>
      </c>
      <c r="P731" s="6">
        <v>6.2114429624254702E-2</v>
      </c>
    </row>
    <row r="732" spans="1:16" x14ac:dyDescent="0.3">
      <c r="A732" s="1">
        <v>731</v>
      </c>
      <c r="B732" s="2">
        <v>45341</v>
      </c>
      <c r="C732" s="2" t="str">
        <f>TEXT(Sales[[#This Row],[Date]],"mmmm")</f>
        <v>February</v>
      </c>
      <c r="D732" s="1" t="s">
        <v>28</v>
      </c>
      <c r="E732" s="1" t="s">
        <v>29</v>
      </c>
      <c r="F732" s="1" t="s">
        <v>25</v>
      </c>
      <c r="G732" s="1" t="s">
        <v>40</v>
      </c>
      <c r="H732" s="1">
        <v>42</v>
      </c>
      <c r="I732" s="1">
        <v>1958.07</v>
      </c>
      <c r="J732" s="1">
        <v>82238.94</v>
      </c>
      <c r="K732" s="1">
        <v>8006.55</v>
      </c>
      <c r="L732" s="1" t="s">
        <v>771</v>
      </c>
      <c r="M732" s="1" t="s">
        <v>20</v>
      </c>
      <c r="N732" s="1">
        <v>74232.39</v>
      </c>
      <c r="O732" s="6">
        <v>9.7357164379793804E-2</v>
      </c>
      <c r="P732" s="6">
        <v>0.107857904076644</v>
      </c>
    </row>
    <row r="733" spans="1:16" x14ac:dyDescent="0.3">
      <c r="A733" s="1">
        <v>732</v>
      </c>
      <c r="B733" s="2">
        <v>45763</v>
      </c>
      <c r="C733" s="2" t="str">
        <f>TEXT(Sales[[#This Row],[Date]],"mmmm")</f>
        <v>April</v>
      </c>
      <c r="D733" s="1" t="s">
        <v>11</v>
      </c>
      <c r="E733" s="1" t="s">
        <v>12</v>
      </c>
      <c r="F733" s="1" t="s">
        <v>13</v>
      </c>
      <c r="G733" s="1" t="s">
        <v>64</v>
      </c>
      <c r="H733" s="1">
        <v>83</v>
      </c>
      <c r="I733" s="1">
        <v>1372.23</v>
      </c>
      <c r="J733" s="1">
        <v>113895.09</v>
      </c>
      <c r="K733" s="1">
        <v>22309.49</v>
      </c>
      <c r="L733" s="1" t="s">
        <v>772</v>
      </c>
      <c r="M733" s="1" t="s">
        <v>16</v>
      </c>
      <c r="N733" s="1">
        <v>91585.599999999991</v>
      </c>
      <c r="O733" s="6">
        <v>0.19587753958489301</v>
      </c>
      <c r="P733" s="6">
        <v>0.24359167816774699</v>
      </c>
    </row>
    <row r="734" spans="1:16" x14ac:dyDescent="0.3">
      <c r="A734" s="1">
        <v>733</v>
      </c>
      <c r="B734" s="2">
        <v>45588</v>
      </c>
      <c r="C734" s="2" t="str">
        <f>TEXT(Sales[[#This Row],[Date]],"mmmm")</f>
        <v>October</v>
      </c>
      <c r="D734" s="1" t="s">
        <v>21</v>
      </c>
      <c r="E734" s="1" t="s">
        <v>22</v>
      </c>
      <c r="F734" s="1" t="s">
        <v>25</v>
      </c>
      <c r="G734" s="1" t="s">
        <v>77</v>
      </c>
      <c r="H734" s="1">
        <v>68</v>
      </c>
      <c r="I734" s="1">
        <v>742.49</v>
      </c>
      <c r="J734" s="1">
        <v>50489.32</v>
      </c>
      <c r="K734" s="1">
        <v>4941.18</v>
      </c>
      <c r="L734" s="1" t="s">
        <v>773</v>
      </c>
      <c r="M734" s="1" t="s">
        <v>36</v>
      </c>
      <c r="N734" s="1">
        <v>45548.14</v>
      </c>
      <c r="O734" s="6">
        <v>9.7865845687761299E-2</v>
      </c>
      <c r="P734" s="6">
        <v>0.10848258567748301</v>
      </c>
    </row>
    <row r="735" spans="1:16" x14ac:dyDescent="0.3">
      <c r="A735" s="1">
        <v>734</v>
      </c>
      <c r="B735" s="2">
        <v>45689</v>
      </c>
      <c r="C735" s="2" t="str">
        <f>TEXT(Sales[[#This Row],[Date]],"mmmm")</f>
        <v>February</v>
      </c>
      <c r="D735" s="1" t="s">
        <v>21</v>
      </c>
      <c r="E735" s="1" t="s">
        <v>22</v>
      </c>
      <c r="F735" s="1" t="s">
        <v>13</v>
      </c>
      <c r="G735" s="1" t="s">
        <v>64</v>
      </c>
      <c r="H735" s="1">
        <v>30</v>
      </c>
      <c r="I735" s="1">
        <v>1372.23</v>
      </c>
      <c r="J735" s="1">
        <v>41166.9</v>
      </c>
      <c r="K735" s="1">
        <v>6030.82</v>
      </c>
      <c r="L735" s="1" t="s">
        <v>774</v>
      </c>
      <c r="M735" s="1" t="s">
        <v>20</v>
      </c>
      <c r="N735" s="1">
        <v>35136.080000000002</v>
      </c>
      <c r="O735" s="6">
        <v>0.14649682147550599</v>
      </c>
      <c r="P735" s="6">
        <v>0.17164179954052899</v>
      </c>
    </row>
    <row r="736" spans="1:16" x14ac:dyDescent="0.3">
      <c r="A736" s="1">
        <v>735</v>
      </c>
      <c r="B736" s="2">
        <v>45568</v>
      </c>
      <c r="C736" s="2" t="str">
        <f>TEXT(Sales[[#This Row],[Date]],"mmmm")</f>
        <v>October</v>
      </c>
      <c r="D736" s="1" t="s">
        <v>11</v>
      </c>
      <c r="E736" s="1" t="s">
        <v>12</v>
      </c>
      <c r="F736" s="1" t="s">
        <v>30</v>
      </c>
      <c r="G736" s="1" t="s">
        <v>53</v>
      </c>
      <c r="H736" s="1">
        <v>95</v>
      </c>
      <c r="I736" s="1">
        <v>1298.1099999999999</v>
      </c>
      <c r="J736" s="1">
        <v>123320.45</v>
      </c>
      <c r="K736" s="1">
        <v>26335.48</v>
      </c>
      <c r="L736" s="1" t="s">
        <v>775</v>
      </c>
      <c r="M736" s="1" t="s">
        <v>20</v>
      </c>
      <c r="N736" s="1">
        <v>96984.97</v>
      </c>
      <c r="O736" s="6">
        <v>0.21355322657353301</v>
      </c>
      <c r="P736" s="6">
        <v>0.27154186880709502</v>
      </c>
    </row>
    <row r="737" spans="1:16" x14ac:dyDescent="0.3">
      <c r="A737" s="1">
        <v>736</v>
      </c>
      <c r="B737" s="2">
        <v>45393</v>
      </c>
      <c r="C737" s="2" t="str">
        <f>TEXT(Sales[[#This Row],[Date]],"mmmm")</f>
        <v>April</v>
      </c>
      <c r="D737" s="1" t="s">
        <v>38</v>
      </c>
      <c r="E737" s="1" t="s">
        <v>39</v>
      </c>
      <c r="F737" s="1" t="s">
        <v>25</v>
      </c>
      <c r="G737" s="1" t="s">
        <v>40</v>
      </c>
      <c r="H737" s="1">
        <v>62</v>
      </c>
      <c r="I737" s="1">
        <v>1958.07</v>
      </c>
      <c r="J737" s="1">
        <v>121400.34</v>
      </c>
      <c r="K737" s="1">
        <v>12825.32</v>
      </c>
      <c r="L737" s="1" t="s">
        <v>776</v>
      </c>
      <c r="M737" s="1" t="s">
        <v>20</v>
      </c>
      <c r="N737" s="1">
        <v>108575.01999999999</v>
      </c>
      <c r="O737" s="6">
        <v>0.10564484415776799</v>
      </c>
      <c r="P737" s="6">
        <v>0.118124039949521</v>
      </c>
    </row>
    <row r="738" spans="1:16" x14ac:dyDescent="0.3">
      <c r="A738" s="1">
        <v>737</v>
      </c>
      <c r="B738" s="2">
        <v>45843</v>
      </c>
      <c r="C738" s="2" t="str">
        <f>TEXT(Sales[[#This Row],[Date]],"mmmm")</f>
        <v>July</v>
      </c>
      <c r="D738" s="1" t="s">
        <v>38</v>
      </c>
      <c r="E738" s="1" t="s">
        <v>39</v>
      </c>
      <c r="F738" s="1" t="s">
        <v>13</v>
      </c>
      <c r="G738" s="1" t="s">
        <v>34</v>
      </c>
      <c r="H738" s="1">
        <v>17</v>
      </c>
      <c r="I738" s="1">
        <v>178.81</v>
      </c>
      <c r="J738" s="1">
        <v>3039.77</v>
      </c>
      <c r="K738" s="1">
        <v>289.99</v>
      </c>
      <c r="L738" s="1" t="s">
        <v>308</v>
      </c>
      <c r="M738" s="1" t="s">
        <v>20</v>
      </c>
      <c r="N738" s="1">
        <v>2749.7799999999997</v>
      </c>
      <c r="O738" s="6">
        <v>9.5398665030578006E-2</v>
      </c>
      <c r="P738" s="6">
        <v>0.105459345838576</v>
      </c>
    </row>
    <row r="739" spans="1:16" x14ac:dyDescent="0.3">
      <c r="A739" s="1">
        <v>738</v>
      </c>
      <c r="B739" s="2">
        <v>45761</v>
      </c>
      <c r="C739" s="2" t="str">
        <f>TEXT(Sales[[#This Row],[Date]],"mmmm")</f>
        <v>April</v>
      </c>
      <c r="D739" s="1" t="s">
        <v>11</v>
      </c>
      <c r="E739" s="1" t="s">
        <v>12</v>
      </c>
      <c r="F739" s="1" t="s">
        <v>25</v>
      </c>
      <c r="G739" s="1" t="s">
        <v>77</v>
      </c>
      <c r="H739" s="1">
        <v>35</v>
      </c>
      <c r="I739" s="1">
        <v>742.49</v>
      </c>
      <c r="J739" s="1">
        <v>25987.15</v>
      </c>
      <c r="K739" s="1">
        <v>2670.64</v>
      </c>
      <c r="L739" s="1" t="s">
        <v>777</v>
      </c>
      <c r="M739" s="1" t="s">
        <v>20</v>
      </c>
      <c r="N739" s="1">
        <v>23316.510000000002</v>
      </c>
      <c r="O739" s="6">
        <v>0.102767714043287</v>
      </c>
      <c r="P739" s="6">
        <v>0.114538582317851</v>
      </c>
    </row>
    <row r="740" spans="1:16" x14ac:dyDescent="0.3">
      <c r="A740" s="1">
        <v>739</v>
      </c>
      <c r="B740" s="2">
        <v>45790</v>
      </c>
      <c r="C740" s="2" t="str">
        <f>TEXT(Sales[[#This Row],[Date]],"mmmm")</f>
        <v>May</v>
      </c>
      <c r="D740" s="1" t="s">
        <v>21</v>
      </c>
      <c r="E740" s="1" t="s">
        <v>22</v>
      </c>
      <c r="F740" s="1" t="s">
        <v>17</v>
      </c>
      <c r="G740" s="1" t="s">
        <v>18</v>
      </c>
      <c r="H740" s="1">
        <v>3</v>
      </c>
      <c r="I740" s="1">
        <v>1153.21</v>
      </c>
      <c r="J740" s="1">
        <v>3459.63</v>
      </c>
      <c r="K740" s="1">
        <v>813.78</v>
      </c>
      <c r="L740" s="1" t="s">
        <v>778</v>
      </c>
      <c r="M740" s="1" t="s">
        <v>20</v>
      </c>
      <c r="N740" s="1">
        <v>2645.8500000000004</v>
      </c>
      <c r="O740" s="6">
        <v>0.23522168555597001</v>
      </c>
      <c r="P740" s="6">
        <v>0.30756845626169299</v>
      </c>
    </row>
    <row r="741" spans="1:16" x14ac:dyDescent="0.3">
      <c r="A741" s="1">
        <v>740</v>
      </c>
      <c r="B741" s="2">
        <v>45481</v>
      </c>
      <c r="C741" s="2" t="str">
        <f>TEXT(Sales[[#This Row],[Date]],"mmmm")</f>
        <v>July</v>
      </c>
      <c r="D741" s="1" t="s">
        <v>38</v>
      </c>
      <c r="E741" s="1" t="s">
        <v>39</v>
      </c>
      <c r="F741" s="1" t="s">
        <v>17</v>
      </c>
      <c r="G741" s="1" t="s">
        <v>18</v>
      </c>
      <c r="H741" s="1">
        <v>62</v>
      </c>
      <c r="I741" s="1">
        <v>1153.21</v>
      </c>
      <c r="J741" s="1">
        <v>71499.02</v>
      </c>
      <c r="K741" s="1">
        <v>8481.36</v>
      </c>
      <c r="L741" s="1" t="s">
        <v>779</v>
      </c>
      <c r="M741" s="1" t="s">
        <v>16</v>
      </c>
      <c r="N741" s="1">
        <v>63017.66</v>
      </c>
      <c r="O741" s="6">
        <v>0.118622045449015</v>
      </c>
      <c r="P741" s="6">
        <v>0.13458703480897299</v>
      </c>
    </row>
    <row r="742" spans="1:16" x14ac:dyDescent="0.3">
      <c r="A742" s="1">
        <v>741</v>
      </c>
      <c r="B742" s="2">
        <v>45638</v>
      </c>
      <c r="C742" s="2" t="str">
        <f>TEXT(Sales[[#This Row],[Date]],"mmmm")</f>
        <v>December</v>
      </c>
      <c r="D742" s="1" t="s">
        <v>21</v>
      </c>
      <c r="E742" s="1" t="s">
        <v>22</v>
      </c>
      <c r="F742" s="1" t="s">
        <v>30</v>
      </c>
      <c r="G742" s="1" t="s">
        <v>42</v>
      </c>
      <c r="H742" s="1">
        <v>59</v>
      </c>
      <c r="I742" s="1">
        <v>582.80999999999995</v>
      </c>
      <c r="J742" s="1">
        <v>34385.79</v>
      </c>
      <c r="K742" s="1">
        <v>6028.38</v>
      </c>
      <c r="L742" s="1" t="s">
        <v>780</v>
      </c>
      <c r="M742" s="1" t="s">
        <v>36</v>
      </c>
      <c r="N742" s="1">
        <v>28357.41</v>
      </c>
      <c r="O742" s="6">
        <v>0.175316024439165</v>
      </c>
      <c r="P742" s="6">
        <v>0.21258570511199701</v>
      </c>
    </row>
    <row r="743" spans="1:16" x14ac:dyDescent="0.3">
      <c r="A743" s="1">
        <v>742</v>
      </c>
      <c r="B743" s="2">
        <v>45454</v>
      </c>
      <c r="C743" s="2" t="str">
        <f>TEXT(Sales[[#This Row],[Date]],"mmmm")</f>
        <v>June</v>
      </c>
      <c r="D743" s="1" t="s">
        <v>38</v>
      </c>
      <c r="E743" s="1" t="s">
        <v>39</v>
      </c>
      <c r="F743" s="1" t="s">
        <v>30</v>
      </c>
      <c r="G743" s="1" t="s">
        <v>48</v>
      </c>
      <c r="H743" s="1">
        <v>67</v>
      </c>
      <c r="I743" s="1">
        <v>1993.74</v>
      </c>
      <c r="J743" s="1">
        <v>133580.57999999999</v>
      </c>
      <c r="K743" s="1">
        <v>31712.3</v>
      </c>
      <c r="L743" s="1" t="s">
        <v>781</v>
      </c>
      <c r="M743" s="1" t="s">
        <v>16</v>
      </c>
      <c r="N743" s="1">
        <v>101868.27999999998</v>
      </c>
      <c r="O743" s="6">
        <v>0.237402023557616</v>
      </c>
      <c r="P743" s="6">
        <v>0.31130691516534897</v>
      </c>
    </row>
    <row r="744" spans="1:16" x14ac:dyDescent="0.3">
      <c r="A744" s="1">
        <v>743</v>
      </c>
      <c r="B744" s="2">
        <v>45696</v>
      </c>
      <c r="C744" s="2" t="str">
        <f>TEXT(Sales[[#This Row],[Date]],"mmmm")</f>
        <v>February</v>
      </c>
      <c r="D744" s="1" t="s">
        <v>38</v>
      </c>
      <c r="E744" s="1" t="s">
        <v>39</v>
      </c>
      <c r="F744" s="1" t="s">
        <v>25</v>
      </c>
      <c r="G744" s="1" t="s">
        <v>46</v>
      </c>
      <c r="H744" s="1">
        <v>20</v>
      </c>
      <c r="I744" s="1">
        <v>195.48</v>
      </c>
      <c r="J744" s="1">
        <v>3909.6</v>
      </c>
      <c r="K744" s="1">
        <v>868.41</v>
      </c>
      <c r="L744" s="1" t="s">
        <v>782</v>
      </c>
      <c r="M744" s="1" t="s">
        <v>20</v>
      </c>
      <c r="N744" s="1">
        <v>3041.19</v>
      </c>
      <c r="O744" s="6">
        <v>0.22212246777163899</v>
      </c>
      <c r="P744" s="6">
        <v>0.28554940664674</v>
      </c>
    </row>
    <row r="745" spans="1:16" x14ac:dyDescent="0.3">
      <c r="A745" s="1">
        <v>744</v>
      </c>
      <c r="B745" s="2">
        <v>45579</v>
      </c>
      <c r="C745" s="2" t="str">
        <f>TEXT(Sales[[#This Row],[Date]],"mmmm")</f>
        <v>October</v>
      </c>
      <c r="D745" s="1" t="s">
        <v>21</v>
      </c>
      <c r="E745" s="1" t="s">
        <v>22</v>
      </c>
      <c r="F745" s="1" t="s">
        <v>13</v>
      </c>
      <c r="G745" s="1" t="s">
        <v>14</v>
      </c>
      <c r="H745" s="1">
        <v>27</v>
      </c>
      <c r="I745" s="1">
        <v>112.08</v>
      </c>
      <c r="J745" s="1">
        <v>3026.16</v>
      </c>
      <c r="K745" s="1">
        <v>360.57</v>
      </c>
      <c r="L745" s="1" t="s">
        <v>783</v>
      </c>
      <c r="M745" s="1" t="s">
        <v>20</v>
      </c>
      <c r="N745" s="1">
        <v>2665.5899999999997</v>
      </c>
      <c r="O745" s="6">
        <v>0.119151003251646</v>
      </c>
      <c r="P745" s="6">
        <v>0.13526836460220801</v>
      </c>
    </row>
    <row r="746" spans="1:16" x14ac:dyDescent="0.3">
      <c r="A746" s="1">
        <v>745</v>
      </c>
      <c r="B746" s="2">
        <v>45543</v>
      </c>
      <c r="C746" s="2" t="str">
        <f>TEXT(Sales[[#This Row],[Date]],"mmmm")</f>
        <v>September</v>
      </c>
      <c r="D746" s="1" t="s">
        <v>21</v>
      </c>
      <c r="E746" s="1" t="s">
        <v>22</v>
      </c>
      <c r="F746" s="1" t="s">
        <v>17</v>
      </c>
      <c r="G746" s="1" t="s">
        <v>59</v>
      </c>
      <c r="H746" s="1">
        <v>81</v>
      </c>
      <c r="I746" s="1">
        <v>572.99</v>
      </c>
      <c r="J746" s="1">
        <v>46412.19</v>
      </c>
      <c r="K746" s="1">
        <v>4363.95</v>
      </c>
      <c r="L746" s="1" t="s">
        <v>784</v>
      </c>
      <c r="M746" s="1" t="s">
        <v>16</v>
      </c>
      <c r="N746" s="1">
        <v>42048.240000000005</v>
      </c>
      <c r="O746" s="6">
        <v>9.4025944477086704E-2</v>
      </c>
      <c r="P746" s="6">
        <v>0.103784367669134</v>
      </c>
    </row>
    <row r="747" spans="1:16" x14ac:dyDescent="0.3">
      <c r="A747" s="1">
        <v>746</v>
      </c>
      <c r="B747" s="2">
        <v>45578</v>
      </c>
      <c r="C747" s="2" t="str">
        <f>TEXT(Sales[[#This Row],[Date]],"mmmm")</f>
        <v>October</v>
      </c>
      <c r="D747" s="1" t="s">
        <v>11</v>
      </c>
      <c r="E747" s="1" t="s">
        <v>12</v>
      </c>
      <c r="F747" s="1" t="s">
        <v>17</v>
      </c>
      <c r="G747" s="1" t="s">
        <v>51</v>
      </c>
      <c r="H747" s="1">
        <v>19</v>
      </c>
      <c r="I747" s="1">
        <v>1342.99</v>
      </c>
      <c r="J747" s="1">
        <v>25516.81</v>
      </c>
      <c r="K747" s="1">
        <v>3965.1</v>
      </c>
      <c r="L747" s="1" t="s">
        <v>785</v>
      </c>
      <c r="M747" s="1" t="s">
        <v>20</v>
      </c>
      <c r="N747" s="1">
        <v>21551.710000000003</v>
      </c>
      <c r="O747" s="6">
        <v>0.15539168101341799</v>
      </c>
      <c r="P747" s="6">
        <v>0.183980760691379</v>
      </c>
    </row>
    <row r="748" spans="1:16" x14ac:dyDescent="0.3">
      <c r="A748" s="1">
        <v>747</v>
      </c>
      <c r="B748" s="2">
        <v>45495</v>
      </c>
      <c r="C748" s="2" t="str">
        <f>TEXT(Sales[[#This Row],[Date]],"mmmm")</f>
        <v>July</v>
      </c>
      <c r="D748" s="1" t="s">
        <v>38</v>
      </c>
      <c r="E748" s="1" t="s">
        <v>39</v>
      </c>
      <c r="F748" s="1" t="s">
        <v>13</v>
      </c>
      <c r="G748" s="1" t="s">
        <v>34</v>
      </c>
      <c r="H748" s="1">
        <v>77</v>
      </c>
      <c r="I748" s="1">
        <v>178.81</v>
      </c>
      <c r="J748" s="1">
        <v>13768.37</v>
      </c>
      <c r="K748" s="1">
        <v>1876.3</v>
      </c>
      <c r="L748" s="1" t="s">
        <v>786</v>
      </c>
      <c r="M748" s="1" t="s">
        <v>16</v>
      </c>
      <c r="N748" s="1">
        <v>11892.070000000002</v>
      </c>
      <c r="O748" s="6">
        <v>0.136276116925969</v>
      </c>
      <c r="P748" s="6">
        <v>0.15777740965197801</v>
      </c>
    </row>
    <row r="749" spans="1:16" x14ac:dyDescent="0.3">
      <c r="A749" s="1">
        <v>748</v>
      </c>
      <c r="B749" s="2">
        <v>45611</v>
      </c>
      <c r="C749" s="2" t="str">
        <f>TEXT(Sales[[#This Row],[Date]],"mmmm")</f>
        <v>November</v>
      </c>
      <c r="D749" s="1" t="s">
        <v>11</v>
      </c>
      <c r="E749" s="1" t="s">
        <v>12</v>
      </c>
      <c r="F749" s="1" t="s">
        <v>30</v>
      </c>
      <c r="G749" s="1" t="s">
        <v>48</v>
      </c>
      <c r="H749" s="1">
        <v>47</v>
      </c>
      <c r="I749" s="1">
        <v>1993.74</v>
      </c>
      <c r="J749" s="1">
        <v>93705.78</v>
      </c>
      <c r="K749" s="1">
        <v>7918.66</v>
      </c>
      <c r="L749" s="1" t="s">
        <v>787</v>
      </c>
      <c r="M749" s="1" t="s">
        <v>36</v>
      </c>
      <c r="N749" s="1">
        <v>85787.12</v>
      </c>
      <c r="O749" s="6">
        <v>8.4505566252156494E-2</v>
      </c>
      <c r="P749" s="6">
        <v>9.2305931240027603E-2</v>
      </c>
    </row>
    <row r="750" spans="1:16" x14ac:dyDescent="0.3">
      <c r="A750" s="1">
        <v>749</v>
      </c>
      <c r="B750" s="2">
        <v>45797</v>
      </c>
      <c r="C750" s="2" t="str">
        <f>TEXT(Sales[[#This Row],[Date]],"mmmm")</f>
        <v>May</v>
      </c>
      <c r="D750" s="1" t="s">
        <v>21</v>
      </c>
      <c r="E750" s="1" t="s">
        <v>22</v>
      </c>
      <c r="F750" s="1" t="s">
        <v>13</v>
      </c>
      <c r="G750" s="1" t="s">
        <v>34</v>
      </c>
      <c r="H750" s="1">
        <v>100</v>
      </c>
      <c r="I750" s="1">
        <v>178.81</v>
      </c>
      <c r="J750" s="1">
        <v>17881</v>
      </c>
      <c r="K750" s="1">
        <v>4223.13</v>
      </c>
      <c r="L750" s="1" t="s">
        <v>788</v>
      </c>
      <c r="M750" s="1" t="s">
        <v>20</v>
      </c>
      <c r="N750" s="1">
        <v>13657.869999999999</v>
      </c>
      <c r="O750" s="6">
        <v>0.2361797438622</v>
      </c>
      <c r="P750" s="6">
        <v>0.30920853690948902</v>
      </c>
    </row>
    <row r="751" spans="1:16" x14ac:dyDescent="0.3">
      <c r="A751" s="1">
        <v>750</v>
      </c>
      <c r="B751" s="2">
        <v>45455</v>
      </c>
      <c r="C751" s="2" t="str">
        <f>TEXT(Sales[[#This Row],[Date]],"mmmm")</f>
        <v>June</v>
      </c>
      <c r="D751" s="1" t="s">
        <v>11</v>
      </c>
      <c r="E751" s="1" t="s">
        <v>12</v>
      </c>
      <c r="F751" s="1" t="s">
        <v>25</v>
      </c>
      <c r="G751" s="1" t="s">
        <v>26</v>
      </c>
      <c r="H751" s="1">
        <v>54</v>
      </c>
      <c r="I751" s="1">
        <v>889.53</v>
      </c>
      <c r="J751" s="1">
        <v>48034.62</v>
      </c>
      <c r="K751" s="1">
        <v>6169.29</v>
      </c>
      <c r="L751" s="1" t="s">
        <v>789</v>
      </c>
      <c r="M751" s="1" t="s">
        <v>16</v>
      </c>
      <c r="N751" s="1">
        <v>41865.33</v>
      </c>
      <c r="O751" s="6">
        <v>0.12843424180310001</v>
      </c>
      <c r="P751" s="6">
        <v>0.147360357603774</v>
      </c>
    </row>
    <row r="752" spans="1:16" x14ac:dyDescent="0.3">
      <c r="A752" s="1">
        <v>751</v>
      </c>
      <c r="B752" s="2">
        <v>45515</v>
      </c>
      <c r="C752" s="2" t="str">
        <f>TEXT(Sales[[#This Row],[Date]],"mmmm")</f>
        <v>August</v>
      </c>
      <c r="D752" s="1" t="s">
        <v>38</v>
      </c>
      <c r="E752" s="1" t="s">
        <v>39</v>
      </c>
      <c r="F752" s="1" t="s">
        <v>13</v>
      </c>
      <c r="G752" s="1" t="s">
        <v>14</v>
      </c>
      <c r="H752" s="1">
        <v>58</v>
      </c>
      <c r="I752" s="1">
        <v>112.08</v>
      </c>
      <c r="J752" s="1">
        <v>6500.64</v>
      </c>
      <c r="K752" s="1">
        <v>1170.7</v>
      </c>
      <c r="L752" s="1" t="s">
        <v>790</v>
      </c>
      <c r="M752" s="1" t="s">
        <v>36</v>
      </c>
      <c r="N752" s="1">
        <v>5329.9400000000005</v>
      </c>
      <c r="O752" s="6">
        <v>0.18008996037313199</v>
      </c>
      <c r="P752" s="6">
        <v>0.219645999767352</v>
      </c>
    </row>
    <row r="753" spans="1:16" x14ac:dyDescent="0.3">
      <c r="A753" s="1">
        <v>752</v>
      </c>
      <c r="B753" s="2">
        <v>45599</v>
      </c>
      <c r="C753" s="2" t="str">
        <f>TEXT(Sales[[#This Row],[Date]],"mmmm")</f>
        <v>November</v>
      </c>
      <c r="D753" s="1" t="s">
        <v>11</v>
      </c>
      <c r="E753" s="1" t="s">
        <v>12</v>
      </c>
      <c r="F753" s="1" t="s">
        <v>30</v>
      </c>
      <c r="G753" s="1" t="s">
        <v>53</v>
      </c>
      <c r="H753" s="1">
        <v>50</v>
      </c>
      <c r="I753" s="1">
        <v>1298.1099999999999</v>
      </c>
      <c r="J753" s="1">
        <v>64905.5</v>
      </c>
      <c r="K753" s="1">
        <v>12065.24</v>
      </c>
      <c r="L753" s="1" t="s">
        <v>791</v>
      </c>
      <c r="M753" s="1" t="s">
        <v>36</v>
      </c>
      <c r="N753" s="1">
        <v>52840.26</v>
      </c>
      <c r="O753" s="6">
        <v>0.18588933141259201</v>
      </c>
      <c r="P753" s="6">
        <v>0.228334228484114</v>
      </c>
    </row>
    <row r="754" spans="1:16" x14ac:dyDescent="0.3">
      <c r="A754" s="1">
        <v>753</v>
      </c>
      <c r="B754" s="2">
        <v>45209</v>
      </c>
      <c r="C754" s="2" t="str">
        <f>TEXT(Sales[[#This Row],[Date]],"mmmm")</f>
        <v>October</v>
      </c>
      <c r="D754" s="1" t="s">
        <v>38</v>
      </c>
      <c r="E754" s="1" t="s">
        <v>39</v>
      </c>
      <c r="F754" s="1" t="s">
        <v>25</v>
      </c>
      <c r="G754" s="1" t="s">
        <v>40</v>
      </c>
      <c r="H754" s="1">
        <v>37</v>
      </c>
      <c r="I754" s="1">
        <v>1958.07</v>
      </c>
      <c r="J754" s="1">
        <v>72448.59</v>
      </c>
      <c r="K754" s="1">
        <v>13864.72</v>
      </c>
      <c r="L754" s="1" t="s">
        <v>792</v>
      </c>
      <c r="M754" s="1" t="s">
        <v>20</v>
      </c>
      <c r="N754" s="1">
        <v>58583.869999999995</v>
      </c>
      <c r="O754" s="6">
        <v>0.19137322065205101</v>
      </c>
      <c r="P754" s="6">
        <v>0.23666446071247901</v>
      </c>
    </row>
    <row r="755" spans="1:16" x14ac:dyDescent="0.3">
      <c r="A755" s="1">
        <v>754</v>
      </c>
      <c r="B755" s="2">
        <v>45287</v>
      </c>
      <c r="C755" s="2" t="str">
        <f>TEXT(Sales[[#This Row],[Date]],"mmmm")</f>
        <v>December</v>
      </c>
      <c r="D755" s="1" t="s">
        <v>21</v>
      </c>
      <c r="E755" s="1" t="s">
        <v>22</v>
      </c>
      <c r="F755" s="1" t="s">
        <v>25</v>
      </c>
      <c r="G755" s="1" t="s">
        <v>77</v>
      </c>
      <c r="H755" s="1">
        <v>3</v>
      </c>
      <c r="I755" s="1">
        <v>742.49</v>
      </c>
      <c r="J755" s="1">
        <v>2227.4699999999998</v>
      </c>
      <c r="K755" s="1">
        <v>244.97</v>
      </c>
      <c r="L755" s="1" t="s">
        <v>793</v>
      </c>
      <c r="M755" s="1" t="s">
        <v>20</v>
      </c>
      <c r="N755" s="1">
        <v>1982.4999999999998</v>
      </c>
      <c r="O755" s="6">
        <v>0.10997678981086199</v>
      </c>
      <c r="P755" s="6">
        <v>0.123566204287516</v>
      </c>
    </row>
    <row r="756" spans="1:16" x14ac:dyDescent="0.3">
      <c r="A756" s="1">
        <v>755</v>
      </c>
      <c r="B756" s="2">
        <v>45756</v>
      </c>
      <c r="C756" s="2" t="str">
        <f>TEXT(Sales[[#This Row],[Date]],"mmmm")</f>
        <v>April</v>
      </c>
      <c r="D756" s="1" t="s">
        <v>38</v>
      </c>
      <c r="E756" s="1" t="s">
        <v>39</v>
      </c>
      <c r="F756" s="1" t="s">
        <v>13</v>
      </c>
      <c r="G756" s="1" t="s">
        <v>44</v>
      </c>
      <c r="H756" s="1">
        <v>30</v>
      </c>
      <c r="I756" s="1">
        <v>1785.84</v>
      </c>
      <c r="J756" s="1">
        <v>53575.199999999997</v>
      </c>
      <c r="K756" s="1">
        <v>8948.09</v>
      </c>
      <c r="L756" s="1" t="s">
        <v>794</v>
      </c>
      <c r="M756" s="1" t="s">
        <v>20</v>
      </c>
      <c r="N756" s="1">
        <v>44627.11</v>
      </c>
      <c r="O756" s="6">
        <v>0.167019255177769</v>
      </c>
      <c r="P756" s="6">
        <v>0.20050794236955999</v>
      </c>
    </row>
    <row r="757" spans="1:16" x14ac:dyDescent="0.3">
      <c r="A757" s="1">
        <v>756</v>
      </c>
      <c r="B757" s="2">
        <v>45387</v>
      </c>
      <c r="C757" s="2" t="str">
        <f>TEXT(Sales[[#This Row],[Date]],"mmmm")</f>
        <v>April</v>
      </c>
      <c r="D757" s="1" t="s">
        <v>28</v>
      </c>
      <c r="E757" s="1" t="s">
        <v>29</v>
      </c>
      <c r="F757" s="1" t="s">
        <v>25</v>
      </c>
      <c r="G757" s="1" t="s">
        <v>46</v>
      </c>
      <c r="H757" s="1">
        <v>99</v>
      </c>
      <c r="I757" s="1">
        <v>195.48</v>
      </c>
      <c r="J757" s="1">
        <v>19352.52</v>
      </c>
      <c r="K757" s="1">
        <v>3796.13</v>
      </c>
      <c r="L757" s="1" t="s">
        <v>795</v>
      </c>
      <c r="M757" s="1" t="s">
        <v>36</v>
      </c>
      <c r="N757" s="1">
        <v>15556.39</v>
      </c>
      <c r="O757" s="6">
        <v>0.19615688292790801</v>
      </c>
      <c r="P757" s="6">
        <v>0.244023838435524</v>
      </c>
    </row>
    <row r="758" spans="1:16" x14ac:dyDescent="0.3">
      <c r="A758" s="1">
        <v>757</v>
      </c>
      <c r="B758" s="2">
        <v>45429</v>
      </c>
      <c r="C758" s="2" t="str">
        <f>TEXT(Sales[[#This Row],[Date]],"mmmm")</f>
        <v>May</v>
      </c>
      <c r="D758" s="1" t="s">
        <v>28</v>
      </c>
      <c r="E758" s="1" t="s">
        <v>29</v>
      </c>
      <c r="F758" s="1" t="s">
        <v>30</v>
      </c>
      <c r="G758" s="1" t="s">
        <v>48</v>
      </c>
      <c r="H758" s="1">
        <v>50</v>
      </c>
      <c r="I758" s="1">
        <v>1993.74</v>
      </c>
      <c r="J758" s="1">
        <v>99687</v>
      </c>
      <c r="K758" s="1">
        <v>6399.94</v>
      </c>
      <c r="L758" s="1" t="s">
        <v>796</v>
      </c>
      <c r="M758" s="1" t="s">
        <v>36</v>
      </c>
      <c r="N758" s="1">
        <v>93287.06</v>
      </c>
      <c r="O758" s="6">
        <v>6.4200347086380394E-2</v>
      </c>
      <c r="P758" s="6">
        <v>6.8604798993558203E-2</v>
      </c>
    </row>
    <row r="759" spans="1:16" x14ac:dyDescent="0.3">
      <c r="A759" s="1">
        <v>758</v>
      </c>
      <c r="B759" s="2">
        <v>45678</v>
      </c>
      <c r="C759" s="2" t="str">
        <f>TEXT(Sales[[#This Row],[Date]],"mmmm")</f>
        <v>January</v>
      </c>
      <c r="D759" s="1" t="s">
        <v>11</v>
      </c>
      <c r="E759" s="1" t="s">
        <v>12</v>
      </c>
      <c r="F759" s="1" t="s">
        <v>17</v>
      </c>
      <c r="G759" s="1" t="s">
        <v>59</v>
      </c>
      <c r="H759" s="1">
        <v>71</v>
      </c>
      <c r="I759" s="1">
        <v>572.99</v>
      </c>
      <c r="J759" s="1">
        <v>40682.29</v>
      </c>
      <c r="K759" s="1">
        <v>4075.34</v>
      </c>
      <c r="L759" s="1" t="s">
        <v>797</v>
      </c>
      <c r="M759" s="1" t="s">
        <v>16</v>
      </c>
      <c r="N759" s="1">
        <v>36606.949999999997</v>
      </c>
      <c r="O759" s="6">
        <v>0.10017479350351199</v>
      </c>
      <c r="P759" s="6">
        <v>0.111326947478553</v>
      </c>
    </row>
    <row r="760" spans="1:16" x14ac:dyDescent="0.3">
      <c r="A760" s="1">
        <v>759</v>
      </c>
      <c r="B760" s="2">
        <v>45321</v>
      </c>
      <c r="C760" s="2" t="str">
        <f>TEXT(Sales[[#This Row],[Date]],"mmmm")</f>
        <v>January</v>
      </c>
      <c r="D760" s="1" t="s">
        <v>11</v>
      </c>
      <c r="E760" s="1" t="s">
        <v>12</v>
      </c>
      <c r="F760" s="1" t="s">
        <v>17</v>
      </c>
      <c r="G760" s="1" t="s">
        <v>59</v>
      </c>
      <c r="H760" s="1">
        <v>68</v>
      </c>
      <c r="I760" s="1">
        <v>572.99</v>
      </c>
      <c r="J760" s="1">
        <v>38963.32</v>
      </c>
      <c r="K760" s="1">
        <v>5431.48</v>
      </c>
      <c r="L760" s="1" t="s">
        <v>798</v>
      </c>
      <c r="M760" s="1" t="s">
        <v>16</v>
      </c>
      <c r="N760" s="1">
        <v>33531.839999999997</v>
      </c>
      <c r="O760" s="6">
        <v>0.139399825271563</v>
      </c>
      <c r="P760" s="6">
        <v>0.1619797780259</v>
      </c>
    </row>
    <row r="761" spans="1:16" x14ac:dyDescent="0.3">
      <c r="A761" s="1">
        <v>760</v>
      </c>
      <c r="B761" s="2">
        <v>45566</v>
      </c>
      <c r="C761" s="2" t="str">
        <f>TEXT(Sales[[#This Row],[Date]],"mmmm")</f>
        <v>October</v>
      </c>
      <c r="D761" s="1" t="s">
        <v>28</v>
      </c>
      <c r="E761" s="1" t="s">
        <v>29</v>
      </c>
      <c r="F761" s="1" t="s">
        <v>13</v>
      </c>
      <c r="G761" s="1" t="s">
        <v>64</v>
      </c>
      <c r="H761" s="1">
        <v>32</v>
      </c>
      <c r="I761" s="1">
        <v>1372.23</v>
      </c>
      <c r="J761" s="1">
        <v>43911.360000000001</v>
      </c>
      <c r="K761" s="1">
        <v>5232.91</v>
      </c>
      <c r="L761" s="1" t="s">
        <v>799</v>
      </c>
      <c r="M761" s="1" t="s">
        <v>16</v>
      </c>
      <c r="N761" s="1">
        <v>38678.449999999997</v>
      </c>
      <c r="O761" s="6">
        <v>0.119169845798445</v>
      </c>
      <c r="P761" s="6">
        <v>0.13529265004156099</v>
      </c>
    </row>
    <row r="762" spans="1:16" x14ac:dyDescent="0.3">
      <c r="A762" s="1">
        <v>761</v>
      </c>
      <c r="B762" s="2">
        <v>45506</v>
      </c>
      <c r="C762" s="2" t="str">
        <f>TEXT(Sales[[#This Row],[Date]],"mmmm")</f>
        <v>August</v>
      </c>
      <c r="D762" s="1" t="s">
        <v>38</v>
      </c>
      <c r="E762" s="1" t="s">
        <v>39</v>
      </c>
      <c r="F762" s="1" t="s">
        <v>13</v>
      </c>
      <c r="G762" s="1" t="s">
        <v>64</v>
      </c>
      <c r="H762" s="1">
        <v>42</v>
      </c>
      <c r="I762" s="1">
        <v>1372.23</v>
      </c>
      <c r="J762" s="1">
        <v>57633.66</v>
      </c>
      <c r="K762" s="1">
        <v>11848.51</v>
      </c>
      <c r="L762" s="1" t="s">
        <v>800</v>
      </c>
      <c r="M762" s="1" t="s">
        <v>20</v>
      </c>
      <c r="N762" s="1">
        <v>45785.15</v>
      </c>
      <c r="O762" s="6">
        <v>0.20558316095143001</v>
      </c>
      <c r="P762" s="6">
        <v>0.25878499906629099</v>
      </c>
    </row>
    <row r="763" spans="1:16" x14ac:dyDescent="0.3">
      <c r="A763" s="1">
        <v>762</v>
      </c>
      <c r="B763" s="2">
        <v>45682</v>
      </c>
      <c r="C763" s="2" t="str">
        <f>TEXT(Sales[[#This Row],[Date]],"mmmm")</f>
        <v>January</v>
      </c>
      <c r="D763" s="1" t="s">
        <v>21</v>
      </c>
      <c r="E763" s="1" t="s">
        <v>22</v>
      </c>
      <c r="F763" s="1" t="s">
        <v>25</v>
      </c>
      <c r="G763" s="1" t="s">
        <v>77</v>
      </c>
      <c r="H763" s="1">
        <v>88</v>
      </c>
      <c r="I763" s="1">
        <v>742.49</v>
      </c>
      <c r="J763" s="1">
        <v>65339.12</v>
      </c>
      <c r="K763" s="1">
        <v>14049.15</v>
      </c>
      <c r="L763" s="1" t="s">
        <v>801</v>
      </c>
      <c r="M763" s="1" t="s">
        <v>16</v>
      </c>
      <c r="N763" s="1">
        <v>51289.97</v>
      </c>
      <c r="O763" s="6">
        <v>0.215018965667123</v>
      </c>
      <c r="P763" s="6">
        <v>0.27391612824105799</v>
      </c>
    </row>
    <row r="764" spans="1:16" x14ac:dyDescent="0.3">
      <c r="A764" s="1">
        <v>763</v>
      </c>
      <c r="B764" s="2">
        <v>45628</v>
      </c>
      <c r="C764" s="2" t="str">
        <f>TEXT(Sales[[#This Row],[Date]],"mmmm")</f>
        <v>December</v>
      </c>
      <c r="D764" s="1" t="s">
        <v>21</v>
      </c>
      <c r="E764" s="1" t="s">
        <v>22</v>
      </c>
      <c r="F764" s="1" t="s">
        <v>17</v>
      </c>
      <c r="G764" s="1" t="s">
        <v>23</v>
      </c>
      <c r="H764" s="1">
        <v>11</v>
      </c>
      <c r="I764" s="1">
        <v>1939.75</v>
      </c>
      <c r="J764" s="1">
        <v>21337.25</v>
      </c>
      <c r="K764" s="1">
        <v>4845.2700000000004</v>
      </c>
      <c r="L764" s="1" t="s">
        <v>802</v>
      </c>
      <c r="M764" s="1" t="s">
        <v>20</v>
      </c>
      <c r="N764" s="1">
        <v>16491.98</v>
      </c>
      <c r="O764" s="6">
        <v>0.22708034071869601</v>
      </c>
      <c r="P764" s="6">
        <v>0.29379552970595402</v>
      </c>
    </row>
    <row r="765" spans="1:16" x14ac:dyDescent="0.3">
      <c r="A765" s="1">
        <v>764</v>
      </c>
      <c r="B765" s="2">
        <v>45590</v>
      </c>
      <c r="C765" s="2" t="str">
        <f>TEXT(Sales[[#This Row],[Date]],"mmmm")</f>
        <v>October</v>
      </c>
      <c r="D765" s="1" t="s">
        <v>21</v>
      </c>
      <c r="E765" s="1" t="s">
        <v>22</v>
      </c>
      <c r="F765" s="1" t="s">
        <v>30</v>
      </c>
      <c r="G765" s="1" t="s">
        <v>42</v>
      </c>
      <c r="H765" s="1">
        <v>62</v>
      </c>
      <c r="I765" s="1">
        <v>582.80999999999995</v>
      </c>
      <c r="J765" s="1">
        <v>36134.22</v>
      </c>
      <c r="K765" s="1">
        <v>3911.04</v>
      </c>
      <c r="L765" s="1" t="s">
        <v>803</v>
      </c>
      <c r="M765" s="1" t="s">
        <v>16</v>
      </c>
      <c r="N765" s="1">
        <v>32223.18</v>
      </c>
      <c r="O765" s="6">
        <v>0.108236458404249</v>
      </c>
      <c r="P765" s="6">
        <v>0.121373495725748</v>
      </c>
    </row>
    <row r="766" spans="1:16" x14ac:dyDescent="0.3">
      <c r="A766" s="1">
        <v>765</v>
      </c>
      <c r="B766" s="2">
        <v>45511</v>
      </c>
      <c r="C766" s="2" t="str">
        <f>TEXT(Sales[[#This Row],[Date]],"mmmm")</f>
        <v>August</v>
      </c>
      <c r="D766" s="1" t="s">
        <v>38</v>
      </c>
      <c r="E766" s="1" t="s">
        <v>39</v>
      </c>
      <c r="F766" s="1" t="s">
        <v>13</v>
      </c>
      <c r="G766" s="1" t="s">
        <v>14</v>
      </c>
      <c r="H766" s="1">
        <v>19</v>
      </c>
      <c r="I766" s="1">
        <v>112.08</v>
      </c>
      <c r="J766" s="1">
        <v>2129.52</v>
      </c>
      <c r="K766" s="1">
        <v>358.18</v>
      </c>
      <c r="L766" s="1" t="s">
        <v>804</v>
      </c>
      <c r="M766" s="1" t="s">
        <v>16</v>
      </c>
      <c r="N766" s="1">
        <v>1771.34</v>
      </c>
      <c r="O766" s="6">
        <v>0.168197528081446</v>
      </c>
      <c r="P766" s="6">
        <v>0.20220849752164999</v>
      </c>
    </row>
    <row r="767" spans="1:16" x14ac:dyDescent="0.3">
      <c r="A767" s="1">
        <v>766</v>
      </c>
      <c r="B767" s="2">
        <v>45262</v>
      </c>
      <c r="C767" s="2" t="str">
        <f>TEXT(Sales[[#This Row],[Date]],"mmmm")</f>
        <v>December</v>
      </c>
      <c r="D767" s="1" t="s">
        <v>28</v>
      </c>
      <c r="E767" s="1" t="s">
        <v>29</v>
      </c>
      <c r="F767" s="1" t="s">
        <v>30</v>
      </c>
      <c r="G767" s="1" t="s">
        <v>48</v>
      </c>
      <c r="H767" s="1">
        <v>26</v>
      </c>
      <c r="I767" s="1">
        <v>1993.74</v>
      </c>
      <c r="J767" s="1">
        <v>51837.24</v>
      </c>
      <c r="K767" s="1">
        <v>10326.5</v>
      </c>
      <c r="L767" s="1" t="s">
        <v>805</v>
      </c>
      <c r="M767" s="1" t="s">
        <v>36</v>
      </c>
      <c r="N767" s="1">
        <v>41510.74</v>
      </c>
      <c r="O767" s="6">
        <v>0.19921006596801799</v>
      </c>
      <c r="P767" s="6">
        <v>0.24876694561455701</v>
      </c>
    </row>
    <row r="768" spans="1:16" x14ac:dyDescent="0.3">
      <c r="A768" s="1">
        <v>767</v>
      </c>
      <c r="B768" s="2">
        <v>45559</v>
      </c>
      <c r="C768" s="2" t="str">
        <f>TEXT(Sales[[#This Row],[Date]],"mmmm")</f>
        <v>September</v>
      </c>
      <c r="D768" s="1" t="s">
        <v>38</v>
      </c>
      <c r="E768" s="1" t="s">
        <v>39</v>
      </c>
      <c r="F768" s="1" t="s">
        <v>17</v>
      </c>
      <c r="G768" s="1" t="s">
        <v>59</v>
      </c>
      <c r="H768" s="1">
        <v>63</v>
      </c>
      <c r="I768" s="1">
        <v>572.99</v>
      </c>
      <c r="J768" s="1">
        <v>36098.370000000003</v>
      </c>
      <c r="K768" s="1">
        <v>1953.16</v>
      </c>
      <c r="L768" s="1" t="s">
        <v>806</v>
      </c>
      <c r="M768" s="1" t="s">
        <v>36</v>
      </c>
      <c r="N768" s="1">
        <v>34145.21</v>
      </c>
      <c r="O768" s="6">
        <v>5.4106598164958698E-2</v>
      </c>
      <c r="P768" s="6">
        <v>5.7201581129534697E-2</v>
      </c>
    </row>
    <row r="769" spans="1:16" x14ac:dyDescent="0.3">
      <c r="A769" s="1">
        <v>768</v>
      </c>
      <c r="B769" s="2">
        <v>45780</v>
      </c>
      <c r="C769" s="2" t="str">
        <f>TEXT(Sales[[#This Row],[Date]],"mmmm")</f>
        <v>May</v>
      </c>
      <c r="D769" s="1" t="s">
        <v>28</v>
      </c>
      <c r="E769" s="1" t="s">
        <v>29</v>
      </c>
      <c r="F769" s="1" t="s">
        <v>17</v>
      </c>
      <c r="G769" s="1" t="s">
        <v>18</v>
      </c>
      <c r="H769" s="1">
        <v>59</v>
      </c>
      <c r="I769" s="1">
        <v>1153.21</v>
      </c>
      <c r="J769" s="1">
        <v>68039.39</v>
      </c>
      <c r="K769" s="1">
        <v>11790.25</v>
      </c>
      <c r="L769" s="1" t="s">
        <v>807</v>
      </c>
      <c r="M769" s="1" t="s">
        <v>20</v>
      </c>
      <c r="N769" s="1">
        <v>56249.14</v>
      </c>
      <c r="O769" s="6">
        <v>0.17328565115001801</v>
      </c>
      <c r="P769" s="6">
        <v>0.20960764911250199</v>
      </c>
    </row>
    <row r="770" spans="1:16" x14ac:dyDescent="0.3">
      <c r="A770" s="1">
        <v>769</v>
      </c>
      <c r="B770" s="2">
        <v>45232</v>
      </c>
      <c r="C770" s="2" t="str">
        <f>TEXT(Sales[[#This Row],[Date]],"mmmm")</f>
        <v>November</v>
      </c>
      <c r="D770" s="1" t="s">
        <v>38</v>
      </c>
      <c r="E770" s="1" t="s">
        <v>39</v>
      </c>
      <c r="F770" s="1" t="s">
        <v>30</v>
      </c>
      <c r="G770" s="1" t="s">
        <v>31</v>
      </c>
      <c r="H770" s="1">
        <v>16</v>
      </c>
      <c r="I770" s="1">
        <v>634.45000000000005</v>
      </c>
      <c r="J770" s="1">
        <v>10151.200000000001</v>
      </c>
      <c r="K770" s="1">
        <v>544.01</v>
      </c>
      <c r="L770" s="1" t="s">
        <v>808</v>
      </c>
      <c r="M770" s="1" t="s">
        <v>36</v>
      </c>
      <c r="N770" s="1">
        <v>9607.19</v>
      </c>
      <c r="O770" s="6">
        <v>5.3590708487666498E-2</v>
      </c>
      <c r="P770" s="6">
        <v>5.6625298344260902E-2</v>
      </c>
    </row>
    <row r="771" spans="1:16" x14ac:dyDescent="0.3">
      <c r="A771" s="1">
        <v>770</v>
      </c>
      <c r="B771" s="2">
        <v>45115</v>
      </c>
      <c r="C771" s="2" t="str">
        <f>TEXT(Sales[[#This Row],[Date]],"mmmm")</f>
        <v>July</v>
      </c>
      <c r="D771" s="1" t="s">
        <v>28</v>
      </c>
      <c r="E771" s="1" t="s">
        <v>29</v>
      </c>
      <c r="F771" s="1" t="s">
        <v>25</v>
      </c>
      <c r="G771" s="1" t="s">
        <v>77</v>
      </c>
      <c r="H771" s="1">
        <v>9</v>
      </c>
      <c r="I771" s="1">
        <v>742.49</v>
      </c>
      <c r="J771" s="1">
        <v>6682.41</v>
      </c>
      <c r="K771" s="1">
        <v>529.57000000000005</v>
      </c>
      <c r="L771" s="1" t="s">
        <v>809</v>
      </c>
      <c r="M771" s="1" t="s">
        <v>20</v>
      </c>
      <c r="N771" s="1">
        <v>6152.84</v>
      </c>
      <c r="O771" s="6">
        <v>7.9248355009644694E-2</v>
      </c>
      <c r="P771" s="6">
        <v>8.6069197313760795E-2</v>
      </c>
    </row>
    <row r="772" spans="1:16" x14ac:dyDescent="0.3">
      <c r="A772" s="1">
        <v>771</v>
      </c>
      <c r="B772" s="2">
        <v>45714</v>
      </c>
      <c r="C772" s="2" t="str">
        <f>TEXT(Sales[[#This Row],[Date]],"mmmm")</f>
        <v>February</v>
      </c>
      <c r="D772" s="1" t="s">
        <v>21</v>
      </c>
      <c r="E772" s="1" t="s">
        <v>22</v>
      </c>
      <c r="F772" s="1" t="s">
        <v>17</v>
      </c>
      <c r="G772" s="1" t="s">
        <v>59</v>
      </c>
      <c r="H772" s="1">
        <v>44</v>
      </c>
      <c r="I772" s="1">
        <v>572.99</v>
      </c>
      <c r="J772" s="1">
        <v>25211.56</v>
      </c>
      <c r="K772" s="1">
        <v>5847.88</v>
      </c>
      <c r="L772" s="1" t="s">
        <v>810</v>
      </c>
      <c r="M772" s="1" t="s">
        <v>36</v>
      </c>
      <c r="N772" s="1">
        <v>19363.68</v>
      </c>
      <c r="O772" s="6">
        <v>0.23195232663111701</v>
      </c>
      <c r="P772" s="6">
        <v>0.30200251191922201</v>
      </c>
    </row>
    <row r="773" spans="1:16" x14ac:dyDescent="0.3">
      <c r="A773" s="1">
        <v>772</v>
      </c>
      <c r="B773" s="2">
        <v>45515</v>
      </c>
      <c r="C773" s="2" t="str">
        <f>TEXT(Sales[[#This Row],[Date]],"mmmm")</f>
        <v>August</v>
      </c>
      <c r="D773" s="1" t="s">
        <v>21</v>
      </c>
      <c r="E773" s="1" t="s">
        <v>22</v>
      </c>
      <c r="F773" s="1" t="s">
        <v>17</v>
      </c>
      <c r="G773" s="1" t="s">
        <v>18</v>
      </c>
      <c r="H773" s="1">
        <v>100</v>
      </c>
      <c r="I773" s="1">
        <v>1153.21</v>
      </c>
      <c r="J773" s="1">
        <v>115321</v>
      </c>
      <c r="K773" s="1">
        <v>13740.38</v>
      </c>
      <c r="L773" s="1" t="s">
        <v>811</v>
      </c>
      <c r="M773" s="1" t="s">
        <v>20</v>
      </c>
      <c r="N773" s="1">
        <v>101580.62</v>
      </c>
      <c r="O773" s="6">
        <v>0.119148984139922</v>
      </c>
      <c r="P773" s="6">
        <v>0.13526576230781001</v>
      </c>
    </row>
    <row r="774" spans="1:16" x14ac:dyDescent="0.3">
      <c r="A774" s="1">
        <v>773</v>
      </c>
      <c r="B774" s="2">
        <v>45309</v>
      </c>
      <c r="C774" s="2" t="str">
        <f>TEXT(Sales[[#This Row],[Date]],"mmmm")</f>
        <v>January</v>
      </c>
      <c r="D774" s="1" t="s">
        <v>28</v>
      </c>
      <c r="E774" s="1" t="s">
        <v>29</v>
      </c>
      <c r="F774" s="1" t="s">
        <v>13</v>
      </c>
      <c r="G774" s="1" t="s">
        <v>44</v>
      </c>
      <c r="H774" s="1">
        <v>39</v>
      </c>
      <c r="I774" s="1">
        <v>1785.84</v>
      </c>
      <c r="J774" s="1">
        <v>69647.759999999995</v>
      </c>
      <c r="K774" s="1">
        <v>9473.4</v>
      </c>
      <c r="L774" s="1" t="s">
        <v>812</v>
      </c>
      <c r="M774" s="1" t="s">
        <v>36</v>
      </c>
      <c r="N774" s="1">
        <v>60174.359999999993</v>
      </c>
      <c r="O774" s="6">
        <v>0.136018731973577</v>
      </c>
      <c r="P774" s="6">
        <v>0.157432501151653</v>
      </c>
    </row>
    <row r="775" spans="1:16" x14ac:dyDescent="0.3">
      <c r="A775" s="1">
        <v>774</v>
      </c>
      <c r="B775" s="2">
        <v>45611</v>
      </c>
      <c r="C775" s="2" t="str">
        <f>TEXT(Sales[[#This Row],[Date]],"mmmm")</f>
        <v>November</v>
      </c>
      <c r="D775" s="1" t="s">
        <v>21</v>
      </c>
      <c r="E775" s="1" t="s">
        <v>22</v>
      </c>
      <c r="F775" s="1" t="s">
        <v>30</v>
      </c>
      <c r="G775" s="1" t="s">
        <v>53</v>
      </c>
      <c r="H775" s="1">
        <v>85</v>
      </c>
      <c r="I775" s="1">
        <v>1298.1099999999999</v>
      </c>
      <c r="J775" s="1">
        <v>110339.35</v>
      </c>
      <c r="K775" s="1">
        <v>9116.39</v>
      </c>
      <c r="L775" s="1" t="s">
        <v>813</v>
      </c>
      <c r="M775" s="1" t="s">
        <v>16</v>
      </c>
      <c r="N775" s="1">
        <v>101222.96</v>
      </c>
      <c r="O775" s="6">
        <v>8.2621385752227106E-2</v>
      </c>
      <c r="P775" s="6">
        <v>9.0062471992520293E-2</v>
      </c>
    </row>
    <row r="776" spans="1:16" x14ac:dyDescent="0.3">
      <c r="A776" s="1">
        <v>775</v>
      </c>
      <c r="B776" s="2">
        <v>45795</v>
      </c>
      <c r="C776" s="2" t="str">
        <f>TEXT(Sales[[#This Row],[Date]],"mmmm")</f>
        <v>May</v>
      </c>
      <c r="D776" s="1" t="s">
        <v>28</v>
      </c>
      <c r="E776" s="1" t="s">
        <v>29</v>
      </c>
      <c r="F776" s="1" t="s">
        <v>25</v>
      </c>
      <c r="G776" s="1" t="s">
        <v>26</v>
      </c>
      <c r="H776" s="1">
        <v>71</v>
      </c>
      <c r="I776" s="1">
        <v>889.53</v>
      </c>
      <c r="J776" s="1">
        <v>63156.63</v>
      </c>
      <c r="K776" s="1">
        <v>13514.24</v>
      </c>
      <c r="L776" s="1" t="s">
        <v>814</v>
      </c>
      <c r="M776" s="1" t="s">
        <v>16</v>
      </c>
      <c r="N776" s="1">
        <v>49642.39</v>
      </c>
      <c r="O776" s="6">
        <v>0.21397975161119301</v>
      </c>
      <c r="P776" s="6">
        <v>0.27223185668538502</v>
      </c>
    </row>
    <row r="777" spans="1:16" x14ac:dyDescent="0.3">
      <c r="A777" s="1">
        <v>776</v>
      </c>
      <c r="B777" s="2">
        <v>45669</v>
      </c>
      <c r="C777" s="2" t="str">
        <f>TEXT(Sales[[#This Row],[Date]],"mmmm")</f>
        <v>January</v>
      </c>
      <c r="D777" s="1" t="s">
        <v>38</v>
      </c>
      <c r="E777" s="1" t="s">
        <v>39</v>
      </c>
      <c r="F777" s="1" t="s">
        <v>13</v>
      </c>
      <c r="G777" s="1" t="s">
        <v>34</v>
      </c>
      <c r="H777" s="1">
        <v>32</v>
      </c>
      <c r="I777" s="1">
        <v>178.81</v>
      </c>
      <c r="J777" s="1">
        <v>5721.92</v>
      </c>
      <c r="K777" s="1">
        <v>301.92</v>
      </c>
      <c r="L777" s="1" t="s">
        <v>815</v>
      </c>
      <c r="M777" s="1" t="s">
        <v>20</v>
      </c>
      <c r="N777" s="1">
        <v>5420</v>
      </c>
      <c r="O777" s="6">
        <v>5.2765505284939299E-2</v>
      </c>
      <c r="P777" s="6">
        <v>5.5704797047970503E-2</v>
      </c>
    </row>
    <row r="778" spans="1:16" x14ac:dyDescent="0.3">
      <c r="A778" s="1">
        <v>777</v>
      </c>
      <c r="B778" s="2">
        <v>45792</v>
      </c>
      <c r="C778" s="2" t="str">
        <f>TEXT(Sales[[#This Row],[Date]],"mmmm")</f>
        <v>May</v>
      </c>
      <c r="D778" s="1" t="s">
        <v>38</v>
      </c>
      <c r="E778" s="1" t="s">
        <v>39</v>
      </c>
      <c r="F778" s="1" t="s">
        <v>13</v>
      </c>
      <c r="G778" s="1" t="s">
        <v>34</v>
      </c>
      <c r="H778" s="1">
        <v>85</v>
      </c>
      <c r="I778" s="1">
        <v>178.81</v>
      </c>
      <c r="J778" s="1">
        <v>15198.85</v>
      </c>
      <c r="K778" s="1">
        <v>1412.1</v>
      </c>
      <c r="L778" s="1" t="s">
        <v>816</v>
      </c>
      <c r="M778" s="1" t="s">
        <v>36</v>
      </c>
      <c r="N778" s="1">
        <v>13786.75</v>
      </c>
      <c r="O778" s="6">
        <v>9.2908345039262805E-2</v>
      </c>
      <c r="P778" s="6">
        <v>0.102424429252725</v>
      </c>
    </row>
    <row r="779" spans="1:16" x14ac:dyDescent="0.3">
      <c r="A779" s="1">
        <v>778</v>
      </c>
      <c r="B779" s="2">
        <v>45758</v>
      </c>
      <c r="C779" s="2" t="str">
        <f>TEXT(Sales[[#This Row],[Date]],"mmmm")</f>
        <v>April</v>
      </c>
      <c r="D779" s="1" t="s">
        <v>38</v>
      </c>
      <c r="E779" s="1" t="s">
        <v>39</v>
      </c>
      <c r="F779" s="1" t="s">
        <v>17</v>
      </c>
      <c r="G779" s="1" t="s">
        <v>51</v>
      </c>
      <c r="H779" s="1">
        <v>11</v>
      </c>
      <c r="I779" s="1">
        <v>1342.99</v>
      </c>
      <c r="J779" s="1">
        <v>14772.89</v>
      </c>
      <c r="K779" s="1">
        <v>3651.48</v>
      </c>
      <c r="L779" s="1" t="s">
        <v>817</v>
      </c>
      <c r="M779" s="1" t="s">
        <v>36</v>
      </c>
      <c r="N779" s="1">
        <v>11121.41</v>
      </c>
      <c r="O779" s="6">
        <v>0.24717438497138999</v>
      </c>
      <c r="P779" s="6">
        <v>0.32832887196857202</v>
      </c>
    </row>
    <row r="780" spans="1:16" x14ac:dyDescent="0.3">
      <c r="A780" s="1">
        <v>779</v>
      </c>
      <c r="B780" s="2">
        <v>45136</v>
      </c>
      <c r="C780" s="2" t="str">
        <f>TEXT(Sales[[#This Row],[Date]],"mmmm")</f>
        <v>July</v>
      </c>
      <c r="D780" s="1" t="s">
        <v>38</v>
      </c>
      <c r="E780" s="1" t="s">
        <v>39</v>
      </c>
      <c r="F780" s="1" t="s">
        <v>25</v>
      </c>
      <c r="G780" s="1" t="s">
        <v>40</v>
      </c>
      <c r="H780" s="1">
        <v>63</v>
      </c>
      <c r="I780" s="1">
        <v>1958.07</v>
      </c>
      <c r="J780" s="1">
        <v>123358.41</v>
      </c>
      <c r="K780" s="1">
        <v>24271.08</v>
      </c>
      <c r="L780" s="1" t="s">
        <v>818</v>
      </c>
      <c r="M780" s="1" t="s">
        <v>16</v>
      </c>
      <c r="N780" s="1">
        <v>99087.33</v>
      </c>
      <c r="O780" s="6">
        <v>0.19675253596410699</v>
      </c>
      <c r="P780" s="6">
        <v>0.244946351869608</v>
      </c>
    </row>
    <row r="781" spans="1:16" x14ac:dyDescent="0.3">
      <c r="A781" s="1">
        <v>780</v>
      </c>
      <c r="B781" s="2">
        <v>45410</v>
      </c>
      <c r="C781" s="2" t="str">
        <f>TEXT(Sales[[#This Row],[Date]],"mmmm")</f>
        <v>April</v>
      </c>
      <c r="D781" s="1" t="s">
        <v>28</v>
      </c>
      <c r="E781" s="1" t="s">
        <v>29</v>
      </c>
      <c r="F781" s="1" t="s">
        <v>17</v>
      </c>
      <c r="G781" s="1" t="s">
        <v>59</v>
      </c>
      <c r="H781" s="1">
        <v>66</v>
      </c>
      <c r="I781" s="1">
        <v>572.99</v>
      </c>
      <c r="J781" s="1">
        <v>37817.339999999997</v>
      </c>
      <c r="K781" s="1">
        <v>6406.76</v>
      </c>
      <c r="L781" s="1" t="s">
        <v>819</v>
      </c>
      <c r="M781" s="1" t="s">
        <v>20</v>
      </c>
      <c r="N781" s="1">
        <v>31410.579999999994</v>
      </c>
      <c r="O781" s="6">
        <v>0.16941329030545199</v>
      </c>
      <c r="P781" s="6">
        <v>0.203968217078449</v>
      </c>
    </row>
    <row r="782" spans="1:16" x14ac:dyDescent="0.3">
      <c r="A782" s="1">
        <v>781</v>
      </c>
      <c r="B782" s="2">
        <v>45536</v>
      </c>
      <c r="C782" s="2" t="str">
        <f>TEXT(Sales[[#This Row],[Date]],"mmmm")</f>
        <v>September</v>
      </c>
      <c r="D782" s="1" t="s">
        <v>11</v>
      </c>
      <c r="E782" s="1" t="s">
        <v>12</v>
      </c>
      <c r="F782" s="1" t="s">
        <v>25</v>
      </c>
      <c r="G782" s="1" t="s">
        <v>26</v>
      </c>
      <c r="H782" s="1">
        <v>61</v>
      </c>
      <c r="I782" s="1">
        <v>889.53</v>
      </c>
      <c r="J782" s="1">
        <v>54261.33</v>
      </c>
      <c r="K782" s="1">
        <v>6404.45</v>
      </c>
      <c r="L782" s="1" t="s">
        <v>820</v>
      </c>
      <c r="M782" s="1" t="s">
        <v>36</v>
      </c>
      <c r="N782" s="1">
        <v>47856.880000000005</v>
      </c>
      <c r="O782" s="6">
        <v>0.118029727616334</v>
      </c>
      <c r="P782" s="6">
        <v>0.133825063397363</v>
      </c>
    </row>
    <row r="783" spans="1:16" x14ac:dyDescent="0.3">
      <c r="A783" s="1">
        <v>782</v>
      </c>
      <c r="B783" s="2">
        <v>45521</v>
      </c>
      <c r="C783" s="2" t="str">
        <f>TEXT(Sales[[#This Row],[Date]],"mmmm")</f>
        <v>August</v>
      </c>
      <c r="D783" s="1" t="s">
        <v>11</v>
      </c>
      <c r="E783" s="1" t="s">
        <v>12</v>
      </c>
      <c r="F783" s="1" t="s">
        <v>17</v>
      </c>
      <c r="G783" s="1" t="s">
        <v>23</v>
      </c>
      <c r="H783" s="1">
        <v>52</v>
      </c>
      <c r="I783" s="1">
        <v>1939.75</v>
      </c>
      <c r="J783" s="1">
        <v>100867</v>
      </c>
      <c r="K783" s="1">
        <v>10469.030000000001</v>
      </c>
      <c r="L783" s="1" t="s">
        <v>821</v>
      </c>
      <c r="M783" s="1" t="s">
        <v>36</v>
      </c>
      <c r="N783" s="1">
        <v>90397.97</v>
      </c>
      <c r="O783" s="6">
        <v>0.103790436911973</v>
      </c>
      <c r="P783" s="6">
        <v>0.115810454593173</v>
      </c>
    </row>
    <row r="784" spans="1:16" x14ac:dyDescent="0.3">
      <c r="A784" s="1">
        <v>783</v>
      </c>
      <c r="B784" s="2">
        <v>45439</v>
      </c>
      <c r="C784" s="2" t="str">
        <f>TEXT(Sales[[#This Row],[Date]],"mmmm")</f>
        <v>May</v>
      </c>
      <c r="D784" s="1" t="s">
        <v>28</v>
      </c>
      <c r="E784" s="1" t="s">
        <v>29</v>
      </c>
      <c r="F784" s="1" t="s">
        <v>25</v>
      </c>
      <c r="G784" s="1" t="s">
        <v>46</v>
      </c>
      <c r="H784" s="1">
        <v>53</v>
      </c>
      <c r="I784" s="1">
        <v>195.48</v>
      </c>
      <c r="J784" s="1">
        <v>10360.44</v>
      </c>
      <c r="K784" s="1">
        <v>1136.98</v>
      </c>
      <c r="L784" s="1" t="s">
        <v>822</v>
      </c>
      <c r="M784" s="1" t="s">
        <v>20</v>
      </c>
      <c r="N784" s="1">
        <v>9223.4600000000009</v>
      </c>
      <c r="O784" s="6">
        <v>0.109742443371131</v>
      </c>
      <c r="P784" s="6">
        <v>0.123270442979099</v>
      </c>
    </row>
    <row r="785" spans="1:16" x14ac:dyDescent="0.3">
      <c r="A785" s="1">
        <v>784</v>
      </c>
      <c r="B785" s="2">
        <v>45395</v>
      </c>
      <c r="C785" s="2" t="str">
        <f>TEXT(Sales[[#This Row],[Date]],"mmmm")</f>
        <v>April</v>
      </c>
      <c r="D785" s="1" t="s">
        <v>28</v>
      </c>
      <c r="E785" s="1" t="s">
        <v>29</v>
      </c>
      <c r="F785" s="1" t="s">
        <v>25</v>
      </c>
      <c r="G785" s="1" t="s">
        <v>26</v>
      </c>
      <c r="H785" s="1">
        <v>43</v>
      </c>
      <c r="I785" s="1">
        <v>889.53</v>
      </c>
      <c r="J785" s="1">
        <v>38249.79</v>
      </c>
      <c r="K785" s="1">
        <v>2047.99</v>
      </c>
      <c r="L785" s="1" t="s">
        <v>823</v>
      </c>
      <c r="M785" s="1" t="s">
        <v>20</v>
      </c>
      <c r="N785" s="1">
        <v>36201.800000000003</v>
      </c>
      <c r="O785" s="6">
        <v>5.3542516181134599E-2</v>
      </c>
      <c r="P785" s="6">
        <v>5.6571496444928197E-2</v>
      </c>
    </row>
    <row r="786" spans="1:16" x14ac:dyDescent="0.3">
      <c r="A786" s="1">
        <v>785</v>
      </c>
      <c r="B786" s="2">
        <v>45548</v>
      </c>
      <c r="C786" s="2" t="str">
        <f>TEXT(Sales[[#This Row],[Date]],"mmmm")</f>
        <v>September</v>
      </c>
      <c r="D786" s="1" t="s">
        <v>28</v>
      </c>
      <c r="E786" s="1" t="s">
        <v>29</v>
      </c>
      <c r="F786" s="1" t="s">
        <v>13</v>
      </c>
      <c r="G786" s="1" t="s">
        <v>64</v>
      </c>
      <c r="H786" s="1">
        <v>53</v>
      </c>
      <c r="I786" s="1">
        <v>1372.23</v>
      </c>
      <c r="J786" s="1">
        <v>72728.19</v>
      </c>
      <c r="K786" s="1">
        <v>10889.67</v>
      </c>
      <c r="L786" s="1" t="s">
        <v>824</v>
      </c>
      <c r="M786" s="1" t="s">
        <v>36</v>
      </c>
      <c r="N786" s="1">
        <v>61838.520000000004</v>
      </c>
      <c r="O786" s="6">
        <v>0.149731074016829</v>
      </c>
      <c r="P786" s="6">
        <v>0.17609849006735601</v>
      </c>
    </row>
    <row r="787" spans="1:16" x14ac:dyDescent="0.3">
      <c r="A787" s="1">
        <v>786</v>
      </c>
      <c r="B787" s="2">
        <v>45697</v>
      </c>
      <c r="C787" s="2" t="str">
        <f>TEXT(Sales[[#This Row],[Date]],"mmmm")</f>
        <v>February</v>
      </c>
      <c r="D787" s="1" t="s">
        <v>38</v>
      </c>
      <c r="E787" s="1" t="s">
        <v>39</v>
      </c>
      <c r="F787" s="1" t="s">
        <v>25</v>
      </c>
      <c r="G787" s="1" t="s">
        <v>26</v>
      </c>
      <c r="H787" s="1">
        <v>8</v>
      </c>
      <c r="I787" s="1">
        <v>889.53</v>
      </c>
      <c r="J787" s="1">
        <v>7116.24</v>
      </c>
      <c r="K787" s="1">
        <v>1619.1</v>
      </c>
      <c r="L787" s="1" t="s">
        <v>825</v>
      </c>
      <c r="M787" s="1" t="s">
        <v>20</v>
      </c>
      <c r="N787" s="1">
        <v>5497.1399999999994</v>
      </c>
      <c r="O787" s="6">
        <v>0.22752183737479301</v>
      </c>
      <c r="P787" s="6">
        <v>0.29453497636953002</v>
      </c>
    </row>
    <row r="788" spans="1:16" x14ac:dyDescent="0.3">
      <c r="A788" s="1">
        <v>787</v>
      </c>
      <c r="B788" s="2">
        <v>45433</v>
      </c>
      <c r="C788" s="2" t="str">
        <f>TEXT(Sales[[#This Row],[Date]],"mmmm")</f>
        <v>May</v>
      </c>
      <c r="D788" s="1" t="s">
        <v>11</v>
      </c>
      <c r="E788" s="1" t="s">
        <v>12</v>
      </c>
      <c r="F788" s="1" t="s">
        <v>17</v>
      </c>
      <c r="G788" s="1" t="s">
        <v>59</v>
      </c>
      <c r="H788" s="1">
        <v>60</v>
      </c>
      <c r="I788" s="1">
        <v>572.99</v>
      </c>
      <c r="J788" s="1">
        <v>34379.4</v>
      </c>
      <c r="K788" s="1">
        <v>5006.3100000000004</v>
      </c>
      <c r="L788" s="1" t="s">
        <v>826</v>
      </c>
      <c r="M788" s="1" t="s">
        <v>36</v>
      </c>
      <c r="N788" s="1">
        <v>29373.09</v>
      </c>
      <c r="O788" s="6">
        <v>0.14561946979877499</v>
      </c>
      <c r="P788" s="6">
        <v>0.17043865660711899</v>
      </c>
    </row>
    <row r="789" spans="1:16" x14ac:dyDescent="0.3">
      <c r="A789" s="1">
        <v>788</v>
      </c>
      <c r="B789" s="2">
        <v>45186</v>
      </c>
      <c r="C789" s="2" t="str">
        <f>TEXT(Sales[[#This Row],[Date]],"mmmm")</f>
        <v>September</v>
      </c>
      <c r="D789" s="1" t="s">
        <v>11</v>
      </c>
      <c r="E789" s="1" t="s">
        <v>12</v>
      </c>
      <c r="F789" s="1" t="s">
        <v>30</v>
      </c>
      <c r="G789" s="1" t="s">
        <v>31</v>
      </c>
      <c r="H789" s="1">
        <v>56</v>
      </c>
      <c r="I789" s="1">
        <v>634.45000000000005</v>
      </c>
      <c r="J789" s="1">
        <v>35529.199999999997</v>
      </c>
      <c r="K789" s="1">
        <v>2647.23</v>
      </c>
      <c r="L789" s="1" t="s">
        <v>827</v>
      </c>
      <c r="M789" s="1" t="s">
        <v>20</v>
      </c>
      <c r="N789" s="1">
        <v>32881.969999999994</v>
      </c>
      <c r="O789" s="6">
        <v>7.4508573229906699E-2</v>
      </c>
      <c r="P789" s="6">
        <v>8.0507037747434201E-2</v>
      </c>
    </row>
    <row r="790" spans="1:16" x14ac:dyDescent="0.3">
      <c r="A790" s="1">
        <v>789</v>
      </c>
      <c r="B790" s="2">
        <v>45751</v>
      </c>
      <c r="C790" s="2" t="str">
        <f>TEXT(Sales[[#This Row],[Date]],"mmmm")</f>
        <v>April</v>
      </c>
      <c r="D790" s="1" t="s">
        <v>11</v>
      </c>
      <c r="E790" s="1" t="s">
        <v>12</v>
      </c>
      <c r="F790" s="1" t="s">
        <v>25</v>
      </c>
      <c r="G790" s="1" t="s">
        <v>40</v>
      </c>
      <c r="H790" s="1">
        <v>35</v>
      </c>
      <c r="I790" s="1">
        <v>1958.07</v>
      </c>
      <c r="J790" s="1">
        <v>68532.45</v>
      </c>
      <c r="K790" s="1">
        <v>6047.12</v>
      </c>
      <c r="L790" s="1" t="s">
        <v>828</v>
      </c>
      <c r="M790" s="1" t="s">
        <v>20</v>
      </c>
      <c r="N790" s="1">
        <v>62485.329999999994</v>
      </c>
      <c r="O790" s="6">
        <v>8.8237324070568002E-2</v>
      </c>
      <c r="P790" s="6">
        <v>9.6776635411863904E-2</v>
      </c>
    </row>
    <row r="791" spans="1:16" x14ac:dyDescent="0.3">
      <c r="A791" s="1">
        <v>790</v>
      </c>
      <c r="B791" s="2">
        <v>45411</v>
      </c>
      <c r="C791" s="2" t="str">
        <f>TEXT(Sales[[#This Row],[Date]],"mmmm")</f>
        <v>April</v>
      </c>
      <c r="D791" s="1" t="s">
        <v>28</v>
      </c>
      <c r="E791" s="1" t="s">
        <v>29</v>
      </c>
      <c r="F791" s="1" t="s">
        <v>17</v>
      </c>
      <c r="G791" s="1" t="s">
        <v>51</v>
      </c>
      <c r="H791" s="1">
        <v>63</v>
      </c>
      <c r="I791" s="1">
        <v>1342.99</v>
      </c>
      <c r="J791" s="1">
        <v>84608.37</v>
      </c>
      <c r="K791" s="1">
        <v>10984.77</v>
      </c>
      <c r="L791" s="1" t="s">
        <v>829</v>
      </c>
      <c r="M791" s="1" t="s">
        <v>20</v>
      </c>
      <c r="N791" s="1">
        <v>73623.599999999991</v>
      </c>
      <c r="O791" s="6">
        <v>0.12983077206191301</v>
      </c>
      <c r="P791" s="6">
        <v>0.14920175052564699</v>
      </c>
    </row>
    <row r="792" spans="1:16" x14ac:dyDescent="0.3">
      <c r="A792" s="1">
        <v>791</v>
      </c>
      <c r="B792" s="2">
        <v>45480</v>
      </c>
      <c r="C792" s="2" t="str">
        <f>TEXT(Sales[[#This Row],[Date]],"mmmm")</f>
        <v>July</v>
      </c>
      <c r="D792" s="1" t="s">
        <v>11</v>
      </c>
      <c r="E792" s="1" t="s">
        <v>12</v>
      </c>
      <c r="F792" s="1" t="s">
        <v>17</v>
      </c>
      <c r="G792" s="1" t="s">
        <v>59</v>
      </c>
      <c r="H792" s="1">
        <v>36</v>
      </c>
      <c r="I792" s="1">
        <v>572.99</v>
      </c>
      <c r="J792" s="1">
        <v>20627.64</v>
      </c>
      <c r="K792" s="1">
        <v>2108.0100000000002</v>
      </c>
      <c r="L792" s="1" t="s">
        <v>830</v>
      </c>
      <c r="M792" s="1" t="s">
        <v>36</v>
      </c>
      <c r="N792" s="1">
        <v>18519.629999999997</v>
      </c>
      <c r="O792" s="6">
        <v>0.10219346469106499</v>
      </c>
      <c r="P792" s="6">
        <v>0.11382570818099499</v>
      </c>
    </row>
    <row r="793" spans="1:16" x14ac:dyDescent="0.3">
      <c r="A793" s="1">
        <v>792</v>
      </c>
      <c r="B793" s="2">
        <v>45660</v>
      </c>
      <c r="C793" s="2" t="str">
        <f>TEXT(Sales[[#This Row],[Date]],"mmmm")</f>
        <v>January</v>
      </c>
      <c r="D793" s="1" t="s">
        <v>11</v>
      </c>
      <c r="E793" s="1" t="s">
        <v>12</v>
      </c>
      <c r="F793" s="1" t="s">
        <v>17</v>
      </c>
      <c r="G793" s="1" t="s">
        <v>51</v>
      </c>
      <c r="H793" s="1">
        <v>14</v>
      </c>
      <c r="I793" s="1">
        <v>1342.99</v>
      </c>
      <c r="J793" s="1">
        <v>18801.86</v>
      </c>
      <c r="K793" s="1">
        <v>2390.86</v>
      </c>
      <c r="L793" s="1" t="s">
        <v>831</v>
      </c>
      <c r="M793" s="1" t="s">
        <v>20</v>
      </c>
      <c r="N793" s="1">
        <v>16411</v>
      </c>
      <c r="O793" s="6">
        <v>0.12716082345044599</v>
      </c>
      <c r="P793" s="6">
        <v>0.14568642983364799</v>
      </c>
    </row>
    <row r="794" spans="1:16" x14ac:dyDescent="0.3">
      <c r="A794" s="1">
        <v>793</v>
      </c>
      <c r="B794" s="2">
        <v>45724</v>
      </c>
      <c r="C794" s="2" t="str">
        <f>TEXT(Sales[[#This Row],[Date]],"mmmm")</f>
        <v>March</v>
      </c>
      <c r="D794" s="1" t="s">
        <v>21</v>
      </c>
      <c r="E794" s="1" t="s">
        <v>22</v>
      </c>
      <c r="F794" s="1" t="s">
        <v>30</v>
      </c>
      <c r="G794" s="1" t="s">
        <v>42</v>
      </c>
      <c r="H794" s="1">
        <v>9</v>
      </c>
      <c r="I794" s="1">
        <v>582.80999999999995</v>
      </c>
      <c r="J794" s="1">
        <v>5245.29</v>
      </c>
      <c r="K794" s="1">
        <v>326.17</v>
      </c>
      <c r="L794" s="1" t="s">
        <v>832</v>
      </c>
      <c r="M794" s="1" t="s">
        <v>16</v>
      </c>
      <c r="N794" s="1">
        <v>4919.12</v>
      </c>
      <c r="O794" s="6">
        <v>6.2183406446545401E-2</v>
      </c>
      <c r="P794" s="6">
        <v>6.6306575159784706E-2</v>
      </c>
    </row>
    <row r="795" spans="1:16" x14ac:dyDescent="0.3">
      <c r="A795" s="1">
        <v>794</v>
      </c>
      <c r="B795" s="2">
        <v>45844</v>
      </c>
      <c r="C795" s="2" t="str">
        <f>TEXT(Sales[[#This Row],[Date]],"mmmm")</f>
        <v>July</v>
      </c>
      <c r="D795" s="1" t="s">
        <v>28</v>
      </c>
      <c r="E795" s="1" t="s">
        <v>29</v>
      </c>
      <c r="F795" s="1" t="s">
        <v>13</v>
      </c>
      <c r="G795" s="1" t="s">
        <v>14</v>
      </c>
      <c r="H795" s="1">
        <v>39</v>
      </c>
      <c r="I795" s="1">
        <v>112.08</v>
      </c>
      <c r="J795" s="1">
        <v>4371.12</v>
      </c>
      <c r="K795" s="1">
        <v>359.19</v>
      </c>
      <c r="L795" s="1" t="s">
        <v>833</v>
      </c>
      <c r="M795" s="1" t="s">
        <v>36</v>
      </c>
      <c r="N795" s="1">
        <v>4011.93</v>
      </c>
      <c r="O795" s="6">
        <v>8.2173447537473202E-2</v>
      </c>
      <c r="P795" s="6">
        <v>8.9530475357246994E-2</v>
      </c>
    </row>
    <row r="796" spans="1:16" x14ac:dyDescent="0.3">
      <c r="A796" s="1">
        <v>795</v>
      </c>
      <c r="B796" s="2">
        <v>45457</v>
      </c>
      <c r="C796" s="2" t="str">
        <f>TEXT(Sales[[#This Row],[Date]],"mmmm")</f>
        <v>June</v>
      </c>
      <c r="D796" s="1" t="s">
        <v>38</v>
      </c>
      <c r="E796" s="1" t="s">
        <v>39</v>
      </c>
      <c r="F796" s="1" t="s">
        <v>13</v>
      </c>
      <c r="G796" s="1" t="s">
        <v>44</v>
      </c>
      <c r="H796" s="1">
        <v>60</v>
      </c>
      <c r="I796" s="1">
        <v>1785.84</v>
      </c>
      <c r="J796" s="1">
        <v>107150.39999999999</v>
      </c>
      <c r="K796" s="1">
        <v>18584.919999999998</v>
      </c>
      <c r="L796" s="1" t="s">
        <v>834</v>
      </c>
      <c r="M796" s="1" t="s">
        <v>16</v>
      </c>
      <c r="N796" s="1">
        <v>88565.48</v>
      </c>
      <c r="O796" s="6">
        <v>0.17344704266152999</v>
      </c>
      <c r="P796" s="6">
        <v>0.20984383531823</v>
      </c>
    </row>
    <row r="797" spans="1:16" x14ac:dyDescent="0.3">
      <c r="A797" s="1">
        <v>796</v>
      </c>
      <c r="B797" s="2">
        <v>45211</v>
      </c>
      <c r="C797" s="2" t="str">
        <f>TEXT(Sales[[#This Row],[Date]],"mmmm")</f>
        <v>October</v>
      </c>
      <c r="D797" s="1" t="s">
        <v>11</v>
      </c>
      <c r="E797" s="1" t="s">
        <v>12</v>
      </c>
      <c r="F797" s="1" t="s">
        <v>17</v>
      </c>
      <c r="G797" s="1" t="s">
        <v>18</v>
      </c>
      <c r="H797" s="1">
        <v>5</v>
      </c>
      <c r="I797" s="1">
        <v>1153.21</v>
      </c>
      <c r="J797" s="1">
        <v>5766.05</v>
      </c>
      <c r="K797" s="1">
        <v>1188.68</v>
      </c>
      <c r="L797" s="1" t="s">
        <v>835</v>
      </c>
      <c r="M797" s="1" t="s">
        <v>36</v>
      </c>
      <c r="N797" s="1">
        <v>4577.37</v>
      </c>
      <c r="O797" s="6">
        <v>0.206151524874047</v>
      </c>
      <c r="P797" s="6">
        <v>0.25968623904119598</v>
      </c>
    </row>
    <row r="798" spans="1:16" x14ac:dyDescent="0.3">
      <c r="A798" s="1">
        <v>797</v>
      </c>
      <c r="B798" s="2">
        <v>45214</v>
      </c>
      <c r="C798" s="2" t="str">
        <f>TEXT(Sales[[#This Row],[Date]],"mmmm")</f>
        <v>October</v>
      </c>
      <c r="D798" s="1" t="s">
        <v>21</v>
      </c>
      <c r="E798" s="1" t="s">
        <v>22</v>
      </c>
      <c r="F798" s="1" t="s">
        <v>25</v>
      </c>
      <c r="G798" s="1" t="s">
        <v>26</v>
      </c>
      <c r="H798" s="1">
        <v>79</v>
      </c>
      <c r="I798" s="1">
        <v>889.53</v>
      </c>
      <c r="J798" s="1">
        <v>70272.87</v>
      </c>
      <c r="K798" s="1">
        <v>13711.84</v>
      </c>
      <c r="L798" s="1" t="s">
        <v>836</v>
      </c>
      <c r="M798" s="1" t="s">
        <v>16</v>
      </c>
      <c r="N798" s="1">
        <v>56561.03</v>
      </c>
      <c r="O798" s="6">
        <v>0.19512281197566</v>
      </c>
      <c r="P798" s="6">
        <v>0.24242557110434501</v>
      </c>
    </row>
    <row r="799" spans="1:16" x14ac:dyDescent="0.3">
      <c r="A799" s="1">
        <v>798</v>
      </c>
      <c r="B799" s="2">
        <v>45400</v>
      </c>
      <c r="C799" s="2" t="str">
        <f>TEXT(Sales[[#This Row],[Date]],"mmmm")</f>
        <v>April</v>
      </c>
      <c r="D799" s="1" t="s">
        <v>38</v>
      </c>
      <c r="E799" s="1" t="s">
        <v>39</v>
      </c>
      <c r="F799" s="1" t="s">
        <v>17</v>
      </c>
      <c r="G799" s="1" t="s">
        <v>18</v>
      </c>
      <c r="H799" s="1">
        <v>8</v>
      </c>
      <c r="I799" s="1">
        <v>1153.21</v>
      </c>
      <c r="J799" s="1">
        <v>9225.68</v>
      </c>
      <c r="K799" s="1">
        <v>741.5</v>
      </c>
      <c r="L799" s="1" t="s">
        <v>837</v>
      </c>
      <c r="M799" s="1" t="s">
        <v>36</v>
      </c>
      <c r="N799" s="1">
        <v>8484.18</v>
      </c>
      <c r="O799" s="6">
        <v>8.0373479244890397E-2</v>
      </c>
      <c r="P799" s="6">
        <v>8.7397957139051699E-2</v>
      </c>
    </row>
    <row r="800" spans="1:16" x14ac:dyDescent="0.3">
      <c r="A800" s="1">
        <v>799</v>
      </c>
      <c r="B800" s="2">
        <v>45634</v>
      </c>
      <c r="C800" s="2" t="str">
        <f>TEXT(Sales[[#This Row],[Date]],"mmmm")</f>
        <v>December</v>
      </c>
      <c r="D800" s="1" t="s">
        <v>38</v>
      </c>
      <c r="E800" s="1" t="s">
        <v>39</v>
      </c>
      <c r="F800" s="1" t="s">
        <v>17</v>
      </c>
      <c r="G800" s="1" t="s">
        <v>59</v>
      </c>
      <c r="H800" s="1">
        <v>23</v>
      </c>
      <c r="I800" s="1">
        <v>572.99</v>
      </c>
      <c r="J800" s="1">
        <v>13178.77</v>
      </c>
      <c r="K800" s="1">
        <v>2596.5500000000002</v>
      </c>
      <c r="L800" s="1" t="s">
        <v>838</v>
      </c>
      <c r="M800" s="1" t="s">
        <v>36</v>
      </c>
      <c r="N800" s="1">
        <v>10582.220000000001</v>
      </c>
      <c r="O800" s="6">
        <v>0.19702521555501801</v>
      </c>
      <c r="P800" s="6">
        <v>0.24536911914513199</v>
      </c>
    </row>
    <row r="801" spans="1:16" x14ac:dyDescent="0.3">
      <c r="A801" s="1">
        <v>800</v>
      </c>
      <c r="B801" s="2">
        <v>45560</v>
      </c>
      <c r="C801" s="2" t="str">
        <f>TEXT(Sales[[#This Row],[Date]],"mmmm")</f>
        <v>September</v>
      </c>
      <c r="D801" s="1" t="s">
        <v>21</v>
      </c>
      <c r="E801" s="1" t="s">
        <v>22</v>
      </c>
      <c r="F801" s="1" t="s">
        <v>25</v>
      </c>
      <c r="G801" s="1" t="s">
        <v>40</v>
      </c>
      <c r="H801" s="1">
        <v>29</v>
      </c>
      <c r="I801" s="1">
        <v>1958.07</v>
      </c>
      <c r="J801" s="1">
        <v>56784.03</v>
      </c>
      <c r="K801" s="1">
        <v>12229.83</v>
      </c>
      <c r="L801" s="1" t="s">
        <v>839</v>
      </c>
      <c r="M801" s="1" t="s">
        <v>36</v>
      </c>
      <c r="N801" s="1">
        <v>44554.2</v>
      </c>
      <c r="O801" s="6">
        <v>0.215374463559561</v>
      </c>
      <c r="P801" s="6">
        <v>0.27449331376166602</v>
      </c>
    </row>
    <row r="802" spans="1:16" x14ac:dyDescent="0.3">
      <c r="A802" s="1">
        <v>801</v>
      </c>
      <c r="B802" s="2">
        <v>45428</v>
      </c>
      <c r="C802" s="2" t="str">
        <f>TEXT(Sales[[#This Row],[Date]],"mmmm")</f>
        <v>May</v>
      </c>
      <c r="D802" s="1" t="s">
        <v>11</v>
      </c>
      <c r="E802" s="1" t="s">
        <v>12</v>
      </c>
      <c r="F802" s="1" t="s">
        <v>13</v>
      </c>
      <c r="G802" s="1" t="s">
        <v>34</v>
      </c>
      <c r="H802" s="1">
        <v>51</v>
      </c>
      <c r="I802" s="1">
        <v>178.81</v>
      </c>
      <c r="J802" s="1">
        <v>9119.31</v>
      </c>
      <c r="K802" s="1">
        <v>2242.83</v>
      </c>
      <c r="L802" s="1" t="s">
        <v>779</v>
      </c>
      <c r="M802" s="1" t="s">
        <v>20</v>
      </c>
      <c r="N802" s="1">
        <v>6876.48</v>
      </c>
      <c r="O802" s="6">
        <v>0.24594294963105801</v>
      </c>
      <c r="P802" s="6">
        <v>0.32615960491414198</v>
      </c>
    </row>
    <row r="803" spans="1:16" x14ac:dyDescent="0.3">
      <c r="A803" s="1">
        <v>802</v>
      </c>
      <c r="B803" s="2">
        <v>45797</v>
      </c>
      <c r="C803" s="2" t="str">
        <f>TEXT(Sales[[#This Row],[Date]],"mmmm")</f>
        <v>May</v>
      </c>
      <c r="D803" s="1" t="s">
        <v>21</v>
      </c>
      <c r="E803" s="1" t="s">
        <v>22</v>
      </c>
      <c r="F803" s="1" t="s">
        <v>30</v>
      </c>
      <c r="G803" s="1" t="s">
        <v>42</v>
      </c>
      <c r="H803" s="1">
        <v>24</v>
      </c>
      <c r="I803" s="1">
        <v>582.80999999999995</v>
      </c>
      <c r="J803" s="1">
        <v>13987.44</v>
      </c>
      <c r="K803" s="1">
        <v>2167.17</v>
      </c>
      <c r="L803" s="1" t="s">
        <v>840</v>
      </c>
      <c r="M803" s="1" t="s">
        <v>36</v>
      </c>
      <c r="N803" s="1">
        <v>11820.27</v>
      </c>
      <c r="O803" s="6">
        <v>0.154936857637995</v>
      </c>
      <c r="P803" s="6">
        <v>0.183343527685916</v>
      </c>
    </row>
    <row r="804" spans="1:16" x14ac:dyDescent="0.3">
      <c r="A804" s="1">
        <v>803</v>
      </c>
      <c r="B804" s="2">
        <v>45598</v>
      </c>
      <c r="C804" s="2" t="str">
        <f>TEXT(Sales[[#This Row],[Date]],"mmmm")</f>
        <v>November</v>
      </c>
      <c r="D804" s="1" t="s">
        <v>11</v>
      </c>
      <c r="E804" s="1" t="s">
        <v>12</v>
      </c>
      <c r="F804" s="1" t="s">
        <v>25</v>
      </c>
      <c r="G804" s="1" t="s">
        <v>77</v>
      </c>
      <c r="H804" s="1">
        <v>78</v>
      </c>
      <c r="I804" s="1">
        <v>742.49</v>
      </c>
      <c r="J804" s="1">
        <v>57914.22</v>
      </c>
      <c r="K804" s="1">
        <v>12930.52</v>
      </c>
      <c r="L804" s="1" t="s">
        <v>841</v>
      </c>
      <c r="M804" s="1" t="s">
        <v>20</v>
      </c>
      <c r="N804" s="1">
        <v>44983.7</v>
      </c>
      <c r="O804" s="6">
        <v>0.22327020894005001</v>
      </c>
      <c r="P804" s="6">
        <v>0.28744900930781597</v>
      </c>
    </row>
    <row r="805" spans="1:16" x14ac:dyDescent="0.3">
      <c r="A805" s="1">
        <v>804</v>
      </c>
      <c r="B805" s="2">
        <v>45813</v>
      </c>
      <c r="C805" s="2" t="str">
        <f>TEXT(Sales[[#This Row],[Date]],"mmmm")</f>
        <v>June</v>
      </c>
      <c r="D805" s="1" t="s">
        <v>28</v>
      </c>
      <c r="E805" s="1" t="s">
        <v>29</v>
      </c>
      <c r="F805" s="1" t="s">
        <v>17</v>
      </c>
      <c r="G805" s="1" t="s">
        <v>23</v>
      </c>
      <c r="H805" s="1">
        <v>44</v>
      </c>
      <c r="I805" s="1">
        <v>1939.75</v>
      </c>
      <c r="J805" s="1">
        <v>85349</v>
      </c>
      <c r="K805" s="1">
        <v>21166.91</v>
      </c>
      <c r="L805" s="1" t="s">
        <v>842</v>
      </c>
      <c r="M805" s="1" t="s">
        <v>16</v>
      </c>
      <c r="N805" s="1">
        <v>64182.09</v>
      </c>
      <c r="O805" s="6">
        <v>0.24800419454240799</v>
      </c>
      <c r="P805" s="6">
        <v>0.32979465143624997</v>
      </c>
    </row>
    <row r="806" spans="1:16" x14ac:dyDescent="0.3">
      <c r="A806" s="1">
        <v>805</v>
      </c>
      <c r="B806" s="2">
        <v>45735</v>
      </c>
      <c r="C806" s="2" t="str">
        <f>TEXT(Sales[[#This Row],[Date]],"mmmm")</f>
        <v>March</v>
      </c>
      <c r="D806" s="1" t="s">
        <v>11</v>
      </c>
      <c r="E806" s="1" t="s">
        <v>12</v>
      </c>
      <c r="F806" s="1" t="s">
        <v>25</v>
      </c>
      <c r="G806" s="1" t="s">
        <v>26</v>
      </c>
      <c r="H806" s="1">
        <v>15</v>
      </c>
      <c r="I806" s="1">
        <v>889.53</v>
      </c>
      <c r="J806" s="1">
        <v>13342.95</v>
      </c>
      <c r="K806" s="1">
        <v>817.08</v>
      </c>
      <c r="L806" s="1" t="s">
        <v>843</v>
      </c>
      <c r="M806" s="1" t="s">
        <v>36</v>
      </c>
      <c r="N806" s="1">
        <v>12525.87</v>
      </c>
      <c r="O806" s="6">
        <v>6.1236832934246199E-2</v>
      </c>
      <c r="P806" s="6">
        <v>6.5231397100560695E-2</v>
      </c>
    </row>
    <row r="807" spans="1:16" x14ac:dyDescent="0.3">
      <c r="A807" s="1">
        <v>806</v>
      </c>
      <c r="B807" s="2">
        <v>45689</v>
      </c>
      <c r="C807" s="2" t="str">
        <f>TEXT(Sales[[#This Row],[Date]],"mmmm")</f>
        <v>February</v>
      </c>
      <c r="D807" s="1" t="s">
        <v>38</v>
      </c>
      <c r="E807" s="1" t="s">
        <v>39</v>
      </c>
      <c r="F807" s="1" t="s">
        <v>17</v>
      </c>
      <c r="G807" s="1" t="s">
        <v>23</v>
      </c>
      <c r="H807" s="1">
        <v>15</v>
      </c>
      <c r="I807" s="1">
        <v>1939.75</v>
      </c>
      <c r="J807" s="1">
        <v>29096.25</v>
      </c>
      <c r="K807" s="1">
        <v>1596.76</v>
      </c>
      <c r="L807" s="1" t="s">
        <v>844</v>
      </c>
      <c r="M807" s="1" t="s">
        <v>36</v>
      </c>
      <c r="N807" s="1">
        <v>27499.49</v>
      </c>
      <c r="O807" s="6">
        <v>5.4878549641276801E-2</v>
      </c>
      <c r="P807" s="6">
        <v>5.8065076843243302E-2</v>
      </c>
    </row>
    <row r="808" spans="1:16" x14ac:dyDescent="0.3">
      <c r="A808" s="1">
        <v>807</v>
      </c>
      <c r="B808" s="2">
        <v>45602</v>
      </c>
      <c r="C808" s="2" t="str">
        <f>TEXT(Sales[[#This Row],[Date]],"mmmm")</f>
        <v>November</v>
      </c>
      <c r="D808" s="1" t="s">
        <v>38</v>
      </c>
      <c r="E808" s="1" t="s">
        <v>39</v>
      </c>
      <c r="F808" s="1" t="s">
        <v>30</v>
      </c>
      <c r="G808" s="1" t="s">
        <v>53</v>
      </c>
      <c r="H808" s="1">
        <v>65</v>
      </c>
      <c r="I808" s="1">
        <v>1298.1099999999999</v>
      </c>
      <c r="J808" s="1">
        <v>84377.15</v>
      </c>
      <c r="K808" s="1">
        <v>14649.99</v>
      </c>
      <c r="L808" s="1" t="s">
        <v>845</v>
      </c>
      <c r="M808" s="1" t="s">
        <v>16</v>
      </c>
      <c r="N808" s="1">
        <v>69727.159999999989</v>
      </c>
      <c r="O808" s="6">
        <v>0.173625086886675</v>
      </c>
      <c r="P808" s="6">
        <v>0.21010449873478301</v>
      </c>
    </row>
    <row r="809" spans="1:16" x14ac:dyDescent="0.3">
      <c r="A809" s="1">
        <v>808</v>
      </c>
      <c r="B809" s="2">
        <v>45162</v>
      </c>
      <c r="C809" s="2" t="str">
        <f>TEXT(Sales[[#This Row],[Date]],"mmmm")</f>
        <v>August</v>
      </c>
      <c r="D809" s="1" t="s">
        <v>38</v>
      </c>
      <c r="E809" s="1" t="s">
        <v>39</v>
      </c>
      <c r="F809" s="1" t="s">
        <v>30</v>
      </c>
      <c r="G809" s="1" t="s">
        <v>42</v>
      </c>
      <c r="H809" s="1">
        <v>76</v>
      </c>
      <c r="I809" s="1">
        <v>582.80999999999995</v>
      </c>
      <c r="J809" s="1">
        <v>44293.56</v>
      </c>
      <c r="K809" s="1">
        <v>3883.61</v>
      </c>
      <c r="L809" s="1" t="s">
        <v>846</v>
      </c>
      <c r="M809" s="1" t="s">
        <v>36</v>
      </c>
      <c r="N809" s="1">
        <v>40409.949999999997</v>
      </c>
      <c r="O809" s="6">
        <v>8.7678886050251995E-2</v>
      </c>
      <c r="P809" s="6">
        <v>9.6105290899889798E-2</v>
      </c>
    </row>
    <row r="810" spans="1:16" x14ac:dyDescent="0.3">
      <c r="A810" s="1">
        <v>809</v>
      </c>
      <c r="B810" s="2">
        <v>45844</v>
      </c>
      <c r="C810" s="2" t="str">
        <f>TEXT(Sales[[#This Row],[Date]],"mmmm")</f>
        <v>July</v>
      </c>
      <c r="D810" s="1" t="s">
        <v>28</v>
      </c>
      <c r="E810" s="1" t="s">
        <v>29</v>
      </c>
      <c r="F810" s="1" t="s">
        <v>30</v>
      </c>
      <c r="G810" s="1" t="s">
        <v>31</v>
      </c>
      <c r="H810" s="1">
        <v>25</v>
      </c>
      <c r="I810" s="1">
        <v>634.45000000000005</v>
      </c>
      <c r="J810" s="1">
        <v>15861.25</v>
      </c>
      <c r="K810" s="1">
        <v>1032.0999999999999</v>
      </c>
      <c r="L810" s="1" t="s">
        <v>847</v>
      </c>
      <c r="M810" s="1" t="s">
        <v>36</v>
      </c>
      <c r="N810" s="1">
        <v>14829.15</v>
      </c>
      <c r="O810" s="6">
        <v>6.5070533532981298E-2</v>
      </c>
      <c r="P810" s="6">
        <v>6.9599403876823701E-2</v>
      </c>
    </row>
    <row r="811" spans="1:16" x14ac:dyDescent="0.3">
      <c r="A811" s="1">
        <v>810</v>
      </c>
      <c r="B811" s="2">
        <v>45190</v>
      </c>
      <c r="C811" s="2" t="str">
        <f>TEXT(Sales[[#This Row],[Date]],"mmmm")</f>
        <v>September</v>
      </c>
      <c r="D811" s="1" t="s">
        <v>38</v>
      </c>
      <c r="E811" s="1" t="s">
        <v>39</v>
      </c>
      <c r="F811" s="1" t="s">
        <v>13</v>
      </c>
      <c r="G811" s="1" t="s">
        <v>44</v>
      </c>
      <c r="H811" s="1">
        <v>20</v>
      </c>
      <c r="I811" s="1">
        <v>1785.84</v>
      </c>
      <c r="J811" s="1">
        <v>35716.800000000003</v>
      </c>
      <c r="K811" s="1">
        <v>6783.34</v>
      </c>
      <c r="L811" s="1" t="s">
        <v>848</v>
      </c>
      <c r="M811" s="1" t="s">
        <v>16</v>
      </c>
      <c r="N811" s="1">
        <v>28933.460000000003</v>
      </c>
      <c r="O811" s="6">
        <v>0.189920149621467</v>
      </c>
      <c r="P811" s="6">
        <v>0.23444620864563001</v>
      </c>
    </row>
    <row r="812" spans="1:16" x14ac:dyDescent="0.3">
      <c r="A812" s="1">
        <v>811</v>
      </c>
      <c r="B812" s="2">
        <v>45405</v>
      </c>
      <c r="C812" s="2" t="str">
        <f>TEXT(Sales[[#This Row],[Date]],"mmmm")</f>
        <v>April</v>
      </c>
      <c r="D812" s="1" t="s">
        <v>21</v>
      </c>
      <c r="E812" s="1" t="s">
        <v>22</v>
      </c>
      <c r="F812" s="1" t="s">
        <v>25</v>
      </c>
      <c r="G812" s="1" t="s">
        <v>46</v>
      </c>
      <c r="H812" s="1">
        <v>71</v>
      </c>
      <c r="I812" s="1">
        <v>195.48</v>
      </c>
      <c r="J812" s="1">
        <v>13879.08</v>
      </c>
      <c r="K812" s="1">
        <v>1129.02</v>
      </c>
      <c r="L812" s="1" t="s">
        <v>849</v>
      </c>
      <c r="M812" s="1" t="s">
        <v>36</v>
      </c>
      <c r="N812" s="1">
        <v>12750.06</v>
      </c>
      <c r="O812" s="6">
        <v>8.1346890427895793E-2</v>
      </c>
      <c r="P812" s="6">
        <v>8.8550171528604602E-2</v>
      </c>
    </row>
    <row r="813" spans="1:16" x14ac:dyDescent="0.3">
      <c r="A813" s="1">
        <v>812</v>
      </c>
      <c r="B813" s="2">
        <v>45186</v>
      </c>
      <c r="C813" s="2" t="str">
        <f>TEXT(Sales[[#This Row],[Date]],"mmmm")</f>
        <v>September</v>
      </c>
      <c r="D813" s="1" t="s">
        <v>28</v>
      </c>
      <c r="E813" s="1" t="s">
        <v>29</v>
      </c>
      <c r="F813" s="1" t="s">
        <v>13</v>
      </c>
      <c r="G813" s="1" t="s">
        <v>44</v>
      </c>
      <c r="H813" s="1">
        <v>15</v>
      </c>
      <c r="I813" s="1">
        <v>1785.84</v>
      </c>
      <c r="J813" s="1">
        <v>26787.599999999999</v>
      </c>
      <c r="K813" s="1">
        <v>1519.5</v>
      </c>
      <c r="L813" s="1" t="s">
        <v>850</v>
      </c>
      <c r="M813" s="1" t="s">
        <v>20</v>
      </c>
      <c r="N813" s="1">
        <v>25268.1</v>
      </c>
      <c r="O813" s="6">
        <v>5.67240066299333E-2</v>
      </c>
      <c r="P813" s="6">
        <v>6.0135111068897198E-2</v>
      </c>
    </row>
    <row r="814" spans="1:16" x14ac:dyDescent="0.3">
      <c r="A814" s="1">
        <v>813</v>
      </c>
      <c r="B814" s="2">
        <v>45392</v>
      </c>
      <c r="C814" s="2" t="str">
        <f>TEXT(Sales[[#This Row],[Date]],"mmmm")</f>
        <v>April</v>
      </c>
      <c r="D814" s="1" t="s">
        <v>28</v>
      </c>
      <c r="E814" s="1" t="s">
        <v>29</v>
      </c>
      <c r="F814" s="1" t="s">
        <v>30</v>
      </c>
      <c r="G814" s="1" t="s">
        <v>31</v>
      </c>
      <c r="H814" s="1">
        <v>64</v>
      </c>
      <c r="I814" s="1">
        <v>634.45000000000005</v>
      </c>
      <c r="J814" s="1">
        <v>40604.800000000003</v>
      </c>
      <c r="K814" s="1">
        <v>2686.69</v>
      </c>
      <c r="L814" s="1" t="s">
        <v>851</v>
      </c>
      <c r="M814" s="1" t="s">
        <v>36</v>
      </c>
      <c r="N814" s="1">
        <v>37918.11</v>
      </c>
      <c r="O814" s="6">
        <v>6.6166807865080002E-2</v>
      </c>
      <c r="P814" s="6">
        <v>7.0855061077675002E-2</v>
      </c>
    </row>
    <row r="815" spans="1:16" x14ac:dyDescent="0.3">
      <c r="A815" s="1">
        <v>814</v>
      </c>
      <c r="B815" s="2">
        <v>45176</v>
      </c>
      <c r="C815" s="2" t="str">
        <f>TEXT(Sales[[#This Row],[Date]],"mmmm")</f>
        <v>September</v>
      </c>
      <c r="D815" s="1" t="s">
        <v>38</v>
      </c>
      <c r="E815" s="1" t="s">
        <v>39</v>
      </c>
      <c r="F815" s="1" t="s">
        <v>13</v>
      </c>
      <c r="G815" s="1" t="s">
        <v>34</v>
      </c>
      <c r="H815" s="1">
        <v>43</v>
      </c>
      <c r="I815" s="1">
        <v>178.81</v>
      </c>
      <c r="J815" s="1">
        <v>7688.83</v>
      </c>
      <c r="K815" s="1">
        <v>1845.29</v>
      </c>
      <c r="L815" s="1" t="s">
        <v>852</v>
      </c>
      <c r="M815" s="1" t="s">
        <v>36</v>
      </c>
      <c r="N815" s="1">
        <v>5843.54</v>
      </c>
      <c r="O815" s="6">
        <v>0.23999620228305199</v>
      </c>
      <c r="P815" s="6">
        <v>0.31578289872234999</v>
      </c>
    </row>
    <row r="816" spans="1:16" x14ac:dyDescent="0.3">
      <c r="A816" s="1">
        <v>815</v>
      </c>
      <c r="B816" s="2">
        <v>45575</v>
      </c>
      <c r="C816" s="2" t="str">
        <f>TEXT(Sales[[#This Row],[Date]],"mmmm")</f>
        <v>October</v>
      </c>
      <c r="D816" s="1" t="s">
        <v>21</v>
      </c>
      <c r="E816" s="1" t="s">
        <v>22</v>
      </c>
      <c r="F816" s="1" t="s">
        <v>25</v>
      </c>
      <c r="G816" s="1" t="s">
        <v>40</v>
      </c>
      <c r="H816" s="1">
        <v>20</v>
      </c>
      <c r="I816" s="1">
        <v>1958.07</v>
      </c>
      <c r="J816" s="1">
        <v>39161.4</v>
      </c>
      <c r="K816" s="1">
        <v>4187</v>
      </c>
      <c r="L816" s="1" t="s">
        <v>853</v>
      </c>
      <c r="M816" s="1" t="s">
        <v>36</v>
      </c>
      <c r="N816" s="1">
        <v>34974.400000000001</v>
      </c>
      <c r="O816" s="6">
        <v>0.106916504517203</v>
      </c>
      <c r="P816" s="6">
        <v>0.11971613523034</v>
      </c>
    </row>
    <row r="817" spans="1:16" x14ac:dyDescent="0.3">
      <c r="A817" s="1">
        <v>816</v>
      </c>
      <c r="B817" s="2">
        <v>45117</v>
      </c>
      <c r="C817" s="2" t="str">
        <f>TEXT(Sales[[#This Row],[Date]],"mmmm")</f>
        <v>July</v>
      </c>
      <c r="D817" s="1" t="s">
        <v>28</v>
      </c>
      <c r="E817" s="1" t="s">
        <v>29</v>
      </c>
      <c r="F817" s="1" t="s">
        <v>25</v>
      </c>
      <c r="G817" s="1" t="s">
        <v>26</v>
      </c>
      <c r="H817" s="1">
        <v>71</v>
      </c>
      <c r="I817" s="1">
        <v>889.53</v>
      </c>
      <c r="J817" s="1">
        <v>63156.63</v>
      </c>
      <c r="K817" s="1">
        <v>9663.9500000000007</v>
      </c>
      <c r="L817" s="1" t="s">
        <v>854</v>
      </c>
      <c r="M817" s="1" t="s">
        <v>16</v>
      </c>
      <c r="N817" s="1">
        <v>53492.679999999993</v>
      </c>
      <c r="O817" s="6">
        <v>0.153015605804173</v>
      </c>
      <c r="P817" s="6">
        <v>0.18065929768334699</v>
      </c>
    </row>
    <row r="818" spans="1:16" x14ac:dyDescent="0.3">
      <c r="A818" s="1">
        <v>817</v>
      </c>
      <c r="B818" s="2">
        <v>45636</v>
      </c>
      <c r="C818" s="2" t="str">
        <f>TEXT(Sales[[#This Row],[Date]],"mmmm")</f>
        <v>December</v>
      </c>
      <c r="D818" s="1" t="s">
        <v>21</v>
      </c>
      <c r="E818" s="1" t="s">
        <v>22</v>
      </c>
      <c r="F818" s="1" t="s">
        <v>17</v>
      </c>
      <c r="G818" s="1" t="s">
        <v>59</v>
      </c>
      <c r="H818" s="1">
        <v>72</v>
      </c>
      <c r="I818" s="1">
        <v>572.99</v>
      </c>
      <c r="J818" s="1">
        <v>41255.279999999999</v>
      </c>
      <c r="K818" s="1">
        <v>6329.83</v>
      </c>
      <c r="L818" s="1" t="s">
        <v>855</v>
      </c>
      <c r="M818" s="1" t="s">
        <v>36</v>
      </c>
      <c r="N818" s="1">
        <v>34925.449999999997</v>
      </c>
      <c r="O818" s="6">
        <v>0.15343078510193101</v>
      </c>
      <c r="P818" s="6">
        <v>0.18123832334300599</v>
      </c>
    </row>
    <row r="819" spans="1:16" x14ac:dyDescent="0.3">
      <c r="A819" s="1">
        <v>818</v>
      </c>
      <c r="B819" s="2">
        <v>45673</v>
      </c>
      <c r="C819" s="2" t="str">
        <f>TEXT(Sales[[#This Row],[Date]],"mmmm")</f>
        <v>January</v>
      </c>
      <c r="D819" s="1" t="s">
        <v>11</v>
      </c>
      <c r="E819" s="1" t="s">
        <v>12</v>
      </c>
      <c r="F819" s="1" t="s">
        <v>25</v>
      </c>
      <c r="G819" s="1" t="s">
        <v>40</v>
      </c>
      <c r="H819" s="1">
        <v>56</v>
      </c>
      <c r="I819" s="1">
        <v>1958.07</v>
      </c>
      <c r="J819" s="1">
        <v>109651.92</v>
      </c>
      <c r="K819" s="1">
        <v>21222.19</v>
      </c>
      <c r="L819" s="1" t="s">
        <v>856</v>
      </c>
      <c r="M819" s="1" t="s">
        <v>16</v>
      </c>
      <c r="N819" s="1">
        <v>88429.73</v>
      </c>
      <c r="O819" s="6">
        <v>0.19354143548056399</v>
      </c>
      <c r="P819" s="6">
        <v>0.239989311287052</v>
      </c>
    </row>
    <row r="820" spans="1:16" x14ac:dyDescent="0.3">
      <c r="A820" s="1">
        <v>819</v>
      </c>
      <c r="B820" s="2">
        <v>45834</v>
      </c>
      <c r="C820" s="2" t="str">
        <f>TEXT(Sales[[#This Row],[Date]],"mmmm")</f>
        <v>June</v>
      </c>
      <c r="D820" s="1" t="s">
        <v>28</v>
      </c>
      <c r="E820" s="1" t="s">
        <v>29</v>
      </c>
      <c r="F820" s="1" t="s">
        <v>25</v>
      </c>
      <c r="G820" s="1" t="s">
        <v>26</v>
      </c>
      <c r="H820" s="1">
        <v>7</v>
      </c>
      <c r="I820" s="1">
        <v>889.53</v>
      </c>
      <c r="J820" s="1">
        <v>6226.71</v>
      </c>
      <c r="K820" s="1">
        <v>1183.5999999999999</v>
      </c>
      <c r="L820" s="1" t="s">
        <v>857</v>
      </c>
      <c r="M820" s="1" t="s">
        <v>16</v>
      </c>
      <c r="N820" s="1">
        <v>5043.1100000000006</v>
      </c>
      <c r="O820" s="6">
        <v>0.19008433024823701</v>
      </c>
      <c r="P820" s="6">
        <v>0.234696447231966</v>
      </c>
    </row>
    <row r="821" spans="1:16" x14ac:dyDescent="0.3">
      <c r="A821" s="1">
        <v>820</v>
      </c>
      <c r="B821" s="2">
        <v>45230</v>
      </c>
      <c r="C821" s="2" t="str">
        <f>TEXT(Sales[[#This Row],[Date]],"mmmm")</f>
        <v>October</v>
      </c>
      <c r="D821" s="1" t="s">
        <v>11</v>
      </c>
      <c r="E821" s="1" t="s">
        <v>12</v>
      </c>
      <c r="F821" s="1" t="s">
        <v>13</v>
      </c>
      <c r="G821" s="1" t="s">
        <v>44</v>
      </c>
      <c r="H821" s="1">
        <v>31</v>
      </c>
      <c r="I821" s="1">
        <v>1785.84</v>
      </c>
      <c r="J821" s="1">
        <v>55361.04</v>
      </c>
      <c r="K821" s="1">
        <v>7617.23</v>
      </c>
      <c r="L821" s="1" t="s">
        <v>858</v>
      </c>
      <c r="M821" s="1" t="s">
        <v>20</v>
      </c>
      <c r="N821" s="1">
        <v>47743.81</v>
      </c>
      <c r="O821" s="6">
        <v>0.137591887724653</v>
      </c>
      <c r="P821" s="6">
        <v>0.159543823586764</v>
      </c>
    </row>
    <row r="822" spans="1:16" x14ac:dyDescent="0.3">
      <c r="A822" s="1">
        <v>821</v>
      </c>
      <c r="B822" s="2">
        <v>45475</v>
      </c>
      <c r="C822" s="2" t="str">
        <f>TEXT(Sales[[#This Row],[Date]],"mmmm")</f>
        <v>July</v>
      </c>
      <c r="D822" s="1" t="s">
        <v>28</v>
      </c>
      <c r="E822" s="1" t="s">
        <v>29</v>
      </c>
      <c r="F822" s="1" t="s">
        <v>13</v>
      </c>
      <c r="G822" s="1" t="s">
        <v>14</v>
      </c>
      <c r="H822" s="1">
        <v>100</v>
      </c>
      <c r="I822" s="1">
        <v>112.08</v>
      </c>
      <c r="J822" s="1">
        <v>11208</v>
      </c>
      <c r="K822" s="1">
        <v>2616.92</v>
      </c>
      <c r="L822" s="1" t="s">
        <v>859</v>
      </c>
      <c r="M822" s="1" t="s">
        <v>36</v>
      </c>
      <c r="N822" s="1">
        <v>8591.08</v>
      </c>
      <c r="O822" s="6">
        <v>0.23348679514632401</v>
      </c>
      <c r="P822" s="6">
        <v>0.30460896650944902</v>
      </c>
    </row>
    <row r="823" spans="1:16" x14ac:dyDescent="0.3">
      <c r="A823" s="1">
        <v>822</v>
      </c>
      <c r="B823" s="2">
        <v>45575</v>
      </c>
      <c r="C823" s="2" t="str">
        <f>TEXT(Sales[[#This Row],[Date]],"mmmm")</f>
        <v>October</v>
      </c>
      <c r="D823" s="1" t="s">
        <v>11</v>
      </c>
      <c r="E823" s="1" t="s">
        <v>12</v>
      </c>
      <c r="F823" s="1" t="s">
        <v>13</v>
      </c>
      <c r="G823" s="1" t="s">
        <v>44</v>
      </c>
      <c r="H823" s="1">
        <v>6</v>
      </c>
      <c r="I823" s="1">
        <v>1785.84</v>
      </c>
      <c r="J823" s="1">
        <v>10715.04</v>
      </c>
      <c r="K823" s="1">
        <v>2459.06</v>
      </c>
      <c r="L823" s="1" t="s">
        <v>860</v>
      </c>
      <c r="M823" s="1" t="s">
        <v>16</v>
      </c>
      <c r="N823" s="1">
        <v>8255.9800000000014</v>
      </c>
      <c r="O823" s="6">
        <v>0.22949611014051299</v>
      </c>
      <c r="P823" s="6">
        <v>0.29785198123057499</v>
      </c>
    </row>
    <row r="824" spans="1:16" x14ac:dyDescent="0.3">
      <c r="A824" s="1">
        <v>823</v>
      </c>
      <c r="B824" s="2">
        <v>45305</v>
      </c>
      <c r="C824" s="2" t="str">
        <f>TEXT(Sales[[#This Row],[Date]],"mmmm")</f>
        <v>January</v>
      </c>
      <c r="D824" s="1" t="s">
        <v>11</v>
      </c>
      <c r="E824" s="1" t="s">
        <v>12</v>
      </c>
      <c r="F824" s="1" t="s">
        <v>25</v>
      </c>
      <c r="G824" s="1" t="s">
        <v>77</v>
      </c>
      <c r="H824" s="1">
        <v>40</v>
      </c>
      <c r="I824" s="1">
        <v>742.49</v>
      </c>
      <c r="J824" s="1">
        <v>29699.599999999999</v>
      </c>
      <c r="K824" s="1">
        <v>6874.76</v>
      </c>
      <c r="L824" s="1" t="s">
        <v>861</v>
      </c>
      <c r="M824" s="1" t="s">
        <v>20</v>
      </c>
      <c r="N824" s="1">
        <v>22824.839999999997</v>
      </c>
      <c r="O824" s="6">
        <v>0.231476518202265</v>
      </c>
      <c r="P824" s="6">
        <v>0.30119641583467799</v>
      </c>
    </row>
    <row r="825" spans="1:16" x14ac:dyDescent="0.3">
      <c r="A825" s="1">
        <v>824</v>
      </c>
      <c r="B825" s="2">
        <v>45677</v>
      </c>
      <c r="C825" s="2" t="str">
        <f>TEXT(Sales[[#This Row],[Date]],"mmmm")</f>
        <v>January</v>
      </c>
      <c r="D825" s="1" t="s">
        <v>21</v>
      </c>
      <c r="E825" s="1" t="s">
        <v>22</v>
      </c>
      <c r="F825" s="1" t="s">
        <v>25</v>
      </c>
      <c r="G825" s="1" t="s">
        <v>40</v>
      </c>
      <c r="H825" s="1">
        <v>45</v>
      </c>
      <c r="I825" s="1">
        <v>1958.07</v>
      </c>
      <c r="J825" s="1">
        <v>88113.15</v>
      </c>
      <c r="K825" s="1">
        <v>11044.36</v>
      </c>
      <c r="L825" s="1" t="s">
        <v>862</v>
      </c>
      <c r="M825" s="1" t="s">
        <v>20</v>
      </c>
      <c r="N825" s="1">
        <v>77068.789999999994</v>
      </c>
      <c r="O825" s="6">
        <v>0.12534292554516599</v>
      </c>
      <c r="P825" s="6">
        <v>0.14330522121860201</v>
      </c>
    </row>
    <row r="826" spans="1:16" x14ac:dyDescent="0.3">
      <c r="A826" s="1">
        <v>825</v>
      </c>
      <c r="B826" s="2">
        <v>45144</v>
      </c>
      <c r="C826" s="2" t="str">
        <f>TEXT(Sales[[#This Row],[Date]],"mmmm")</f>
        <v>August</v>
      </c>
      <c r="D826" s="1" t="s">
        <v>38</v>
      </c>
      <c r="E826" s="1" t="s">
        <v>39</v>
      </c>
      <c r="F826" s="1" t="s">
        <v>17</v>
      </c>
      <c r="G826" s="1" t="s">
        <v>23</v>
      </c>
      <c r="H826" s="1">
        <v>72</v>
      </c>
      <c r="I826" s="1">
        <v>1939.75</v>
      </c>
      <c r="J826" s="1">
        <v>139662</v>
      </c>
      <c r="K826" s="1">
        <v>20233.3</v>
      </c>
      <c r="L826" s="1" t="s">
        <v>863</v>
      </c>
      <c r="M826" s="1" t="s">
        <v>20</v>
      </c>
      <c r="N826" s="1">
        <v>119428.7</v>
      </c>
      <c r="O826" s="6">
        <v>0.14487333705660799</v>
      </c>
      <c r="P826" s="6">
        <v>0.16941740134490299</v>
      </c>
    </row>
    <row r="827" spans="1:16" x14ac:dyDescent="0.3">
      <c r="A827" s="1">
        <v>826</v>
      </c>
      <c r="B827" s="2">
        <v>45605</v>
      </c>
      <c r="C827" s="2" t="str">
        <f>TEXT(Sales[[#This Row],[Date]],"mmmm")</f>
        <v>November</v>
      </c>
      <c r="D827" s="1" t="s">
        <v>21</v>
      </c>
      <c r="E827" s="1" t="s">
        <v>22</v>
      </c>
      <c r="F827" s="1" t="s">
        <v>30</v>
      </c>
      <c r="G827" s="1" t="s">
        <v>31</v>
      </c>
      <c r="H827" s="1">
        <v>20</v>
      </c>
      <c r="I827" s="1">
        <v>634.45000000000005</v>
      </c>
      <c r="J827" s="1">
        <v>12689</v>
      </c>
      <c r="K827" s="1">
        <v>1229.69</v>
      </c>
      <c r="L827" s="1" t="s">
        <v>864</v>
      </c>
      <c r="M827" s="1" t="s">
        <v>20</v>
      </c>
      <c r="N827" s="1">
        <v>11459.31</v>
      </c>
      <c r="O827" s="6">
        <v>9.6909921979667399E-2</v>
      </c>
      <c r="P827" s="6">
        <v>0.10730925334946</v>
      </c>
    </row>
    <row r="828" spans="1:16" x14ac:dyDescent="0.3">
      <c r="A828" s="1">
        <v>827</v>
      </c>
      <c r="B828" s="2">
        <v>45547</v>
      </c>
      <c r="C828" s="2" t="str">
        <f>TEXT(Sales[[#This Row],[Date]],"mmmm")</f>
        <v>September</v>
      </c>
      <c r="D828" s="1" t="s">
        <v>38</v>
      </c>
      <c r="E828" s="1" t="s">
        <v>39</v>
      </c>
      <c r="F828" s="1" t="s">
        <v>13</v>
      </c>
      <c r="G828" s="1" t="s">
        <v>14</v>
      </c>
      <c r="H828" s="1">
        <v>57</v>
      </c>
      <c r="I828" s="1">
        <v>112.08</v>
      </c>
      <c r="J828" s="1">
        <v>6388.56</v>
      </c>
      <c r="K828" s="1">
        <v>525.54999999999995</v>
      </c>
      <c r="L828" s="1" t="s">
        <v>865</v>
      </c>
      <c r="M828" s="1" t="s">
        <v>20</v>
      </c>
      <c r="N828" s="1">
        <v>5863.01</v>
      </c>
      <c r="O828" s="6">
        <v>8.2264234819740295E-2</v>
      </c>
      <c r="P828" s="6">
        <v>8.9638257482078307E-2</v>
      </c>
    </row>
    <row r="829" spans="1:16" x14ac:dyDescent="0.3">
      <c r="A829" s="1">
        <v>828</v>
      </c>
      <c r="B829" s="2">
        <v>45839</v>
      </c>
      <c r="C829" s="2" t="str">
        <f>TEXT(Sales[[#This Row],[Date]],"mmmm")</f>
        <v>July</v>
      </c>
      <c r="D829" s="1" t="s">
        <v>11</v>
      </c>
      <c r="E829" s="1" t="s">
        <v>12</v>
      </c>
      <c r="F829" s="1" t="s">
        <v>13</v>
      </c>
      <c r="G829" s="1" t="s">
        <v>44</v>
      </c>
      <c r="H829" s="1">
        <v>14</v>
      </c>
      <c r="I829" s="1">
        <v>1785.84</v>
      </c>
      <c r="J829" s="1">
        <v>25001.759999999998</v>
      </c>
      <c r="K829" s="1">
        <v>6240.93</v>
      </c>
      <c r="L829" s="1" t="s">
        <v>866</v>
      </c>
      <c r="M829" s="1" t="s">
        <v>36</v>
      </c>
      <c r="N829" s="1">
        <v>18760.829999999998</v>
      </c>
      <c r="O829" s="6">
        <v>0.24961962677827501</v>
      </c>
      <c r="P829" s="6">
        <v>0.33265745705280603</v>
      </c>
    </row>
    <row r="830" spans="1:16" x14ac:dyDescent="0.3">
      <c r="A830" s="1">
        <v>829</v>
      </c>
      <c r="B830" s="2">
        <v>45270</v>
      </c>
      <c r="C830" s="2" t="str">
        <f>TEXT(Sales[[#This Row],[Date]],"mmmm")</f>
        <v>December</v>
      </c>
      <c r="D830" s="1" t="s">
        <v>21</v>
      </c>
      <c r="E830" s="1" t="s">
        <v>22</v>
      </c>
      <c r="F830" s="1" t="s">
        <v>13</v>
      </c>
      <c r="G830" s="1" t="s">
        <v>44</v>
      </c>
      <c r="H830" s="1">
        <v>24</v>
      </c>
      <c r="I830" s="1">
        <v>1785.84</v>
      </c>
      <c r="J830" s="1">
        <v>42860.160000000003</v>
      </c>
      <c r="K830" s="1">
        <v>6039.13</v>
      </c>
      <c r="L830" s="1" t="s">
        <v>867</v>
      </c>
      <c r="M830" s="1" t="s">
        <v>16</v>
      </c>
      <c r="N830" s="1">
        <v>36821.030000000006</v>
      </c>
      <c r="O830" s="6">
        <v>0.14090311375412501</v>
      </c>
      <c r="P830" s="6">
        <v>0.16401306535966001</v>
      </c>
    </row>
    <row r="831" spans="1:16" x14ac:dyDescent="0.3">
      <c r="A831" s="1">
        <v>830</v>
      </c>
      <c r="B831" s="2">
        <v>45163</v>
      </c>
      <c r="C831" s="2" t="str">
        <f>TEXT(Sales[[#This Row],[Date]],"mmmm")</f>
        <v>August</v>
      </c>
      <c r="D831" s="1" t="s">
        <v>28</v>
      </c>
      <c r="E831" s="1" t="s">
        <v>29</v>
      </c>
      <c r="F831" s="1" t="s">
        <v>17</v>
      </c>
      <c r="G831" s="1" t="s">
        <v>59</v>
      </c>
      <c r="H831" s="1">
        <v>39</v>
      </c>
      <c r="I831" s="1">
        <v>572.99</v>
      </c>
      <c r="J831" s="1">
        <v>22346.61</v>
      </c>
      <c r="K831" s="1">
        <v>5219.41</v>
      </c>
      <c r="L831" s="1" t="s">
        <v>868</v>
      </c>
      <c r="M831" s="1" t="s">
        <v>16</v>
      </c>
      <c r="N831" s="1">
        <v>17127.2</v>
      </c>
      <c r="O831" s="6">
        <v>0.23356607557029899</v>
      </c>
      <c r="P831" s="6">
        <v>0.30474391611004698</v>
      </c>
    </row>
    <row r="832" spans="1:16" x14ac:dyDescent="0.3">
      <c r="A832" s="1">
        <v>831</v>
      </c>
      <c r="B832" s="2">
        <v>45602</v>
      </c>
      <c r="C832" s="2" t="str">
        <f>TEXT(Sales[[#This Row],[Date]],"mmmm")</f>
        <v>November</v>
      </c>
      <c r="D832" s="1" t="s">
        <v>11</v>
      </c>
      <c r="E832" s="1" t="s">
        <v>12</v>
      </c>
      <c r="F832" s="1" t="s">
        <v>25</v>
      </c>
      <c r="G832" s="1" t="s">
        <v>77</v>
      </c>
      <c r="H832" s="1">
        <v>36</v>
      </c>
      <c r="I832" s="1">
        <v>742.49</v>
      </c>
      <c r="J832" s="1">
        <v>26729.64</v>
      </c>
      <c r="K832" s="1">
        <v>2619.7199999999998</v>
      </c>
      <c r="L832" s="1" t="s">
        <v>869</v>
      </c>
      <c r="M832" s="1" t="s">
        <v>20</v>
      </c>
      <c r="N832" s="1">
        <v>24109.919999999998</v>
      </c>
      <c r="O832" s="6">
        <v>9.8008053980525006E-2</v>
      </c>
      <c r="P832" s="6">
        <v>0.108657349340023</v>
      </c>
    </row>
    <row r="833" spans="1:16" x14ac:dyDescent="0.3">
      <c r="A833" s="1">
        <v>832</v>
      </c>
      <c r="B833" s="2">
        <v>45346</v>
      </c>
      <c r="C833" s="2" t="str">
        <f>TEXT(Sales[[#This Row],[Date]],"mmmm")</f>
        <v>February</v>
      </c>
      <c r="D833" s="1" t="s">
        <v>28</v>
      </c>
      <c r="E833" s="1" t="s">
        <v>29</v>
      </c>
      <c r="F833" s="1" t="s">
        <v>13</v>
      </c>
      <c r="G833" s="1" t="s">
        <v>14</v>
      </c>
      <c r="H833" s="1">
        <v>79</v>
      </c>
      <c r="I833" s="1">
        <v>112.08</v>
      </c>
      <c r="J833" s="1">
        <v>8854.32</v>
      </c>
      <c r="K833" s="1">
        <v>465</v>
      </c>
      <c r="L833" s="1" t="s">
        <v>870</v>
      </c>
      <c r="M833" s="1" t="s">
        <v>36</v>
      </c>
      <c r="N833" s="1">
        <v>8389.32</v>
      </c>
      <c r="O833" s="6">
        <v>5.2516737592497198E-2</v>
      </c>
      <c r="P833" s="6">
        <v>5.5427615110640698E-2</v>
      </c>
    </row>
    <row r="834" spans="1:16" x14ac:dyDescent="0.3">
      <c r="A834" s="1">
        <v>833</v>
      </c>
      <c r="B834" s="2">
        <v>45129</v>
      </c>
      <c r="C834" s="2" t="str">
        <f>TEXT(Sales[[#This Row],[Date]],"mmmm")</f>
        <v>July</v>
      </c>
      <c r="D834" s="1" t="s">
        <v>11</v>
      </c>
      <c r="E834" s="1" t="s">
        <v>12</v>
      </c>
      <c r="F834" s="1" t="s">
        <v>30</v>
      </c>
      <c r="G834" s="1" t="s">
        <v>48</v>
      </c>
      <c r="H834" s="1">
        <v>54</v>
      </c>
      <c r="I834" s="1">
        <v>1993.74</v>
      </c>
      <c r="J834" s="1">
        <v>107661.96</v>
      </c>
      <c r="K834" s="1">
        <v>10161.9</v>
      </c>
      <c r="L834" s="1" t="s">
        <v>871</v>
      </c>
      <c r="M834" s="1" t="s">
        <v>16</v>
      </c>
      <c r="N834" s="1">
        <v>97500.060000000012</v>
      </c>
      <c r="O834" s="6">
        <v>9.4387098284296506E-2</v>
      </c>
      <c r="P834" s="6">
        <v>0.10422455124643</v>
      </c>
    </row>
    <row r="835" spans="1:16" x14ac:dyDescent="0.3">
      <c r="A835" s="1">
        <v>834</v>
      </c>
      <c r="B835" s="2">
        <v>45287</v>
      </c>
      <c r="C835" s="2" t="str">
        <f>TEXT(Sales[[#This Row],[Date]],"mmmm")</f>
        <v>December</v>
      </c>
      <c r="D835" s="1" t="s">
        <v>21</v>
      </c>
      <c r="E835" s="1" t="s">
        <v>22</v>
      </c>
      <c r="F835" s="1" t="s">
        <v>17</v>
      </c>
      <c r="G835" s="1" t="s">
        <v>59</v>
      </c>
      <c r="H835" s="1">
        <v>57</v>
      </c>
      <c r="I835" s="1">
        <v>572.99</v>
      </c>
      <c r="J835" s="1">
        <v>32660.43</v>
      </c>
      <c r="K835" s="1">
        <v>1669.85</v>
      </c>
      <c r="L835" s="1" t="s">
        <v>872</v>
      </c>
      <c r="M835" s="1" t="s">
        <v>20</v>
      </c>
      <c r="N835" s="1">
        <v>30990.58</v>
      </c>
      <c r="O835" s="6">
        <v>5.11276183442778E-2</v>
      </c>
      <c r="P835" s="6">
        <v>5.3882502360394699E-2</v>
      </c>
    </row>
    <row r="836" spans="1:16" x14ac:dyDescent="0.3">
      <c r="A836" s="1">
        <v>835</v>
      </c>
      <c r="B836" s="2">
        <v>45544</v>
      </c>
      <c r="C836" s="2" t="str">
        <f>TEXT(Sales[[#This Row],[Date]],"mmmm")</f>
        <v>September</v>
      </c>
      <c r="D836" s="1" t="s">
        <v>21</v>
      </c>
      <c r="E836" s="1" t="s">
        <v>22</v>
      </c>
      <c r="F836" s="1" t="s">
        <v>25</v>
      </c>
      <c r="G836" s="1" t="s">
        <v>26</v>
      </c>
      <c r="H836" s="1">
        <v>41</v>
      </c>
      <c r="I836" s="1">
        <v>889.53</v>
      </c>
      <c r="J836" s="1">
        <v>36470.730000000003</v>
      </c>
      <c r="K836" s="1">
        <v>2266.6999999999998</v>
      </c>
      <c r="L836" s="1" t="s">
        <v>873</v>
      </c>
      <c r="M836" s="1" t="s">
        <v>16</v>
      </c>
      <c r="N836" s="1">
        <v>34204.030000000006</v>
      </c>
      <c r="O836" s="6">
        <v>6.2151210025135198E-2</v>
      </c>
      <c r="P836" s="6">
        <v>6.6269968772685497E-2</v>
      </c>
    </row>
    <row r="837" spans="1:16" x14ac:dyDescent="0.3">
      <c r="A837" s="1">
        <v>836</v>
      </c>
      <c r="B837" s="2">
        <v>45582</v>
      </c>
      <c r="C837" s="2" t="str">
        <f>TEXT(Sales[[#This Row],[Date]],"mmmm")</f>
        <v>October</v>
      </c>
      <c r="D837" s="1" t="s">
        <v>38</v>
      </c>
      <c r="E837" s="1" t="s">
        <v>39</v>
      </c>
      <c r="F837" s="1" t="s">
        <v>25</v>
      </c>
      <c r="G837" s="1" t="s">
        <v>77</v>
      </c>
      <c r="H837" s="1">
        <v>89</v>
      </c>
      <c r="I837" s="1">
        <v>742.49</v>
      </c>
      <c r="J837" s="1">
        <v>66081.61</v>
      </c>
      <c r="K837" s="1">
        <v>15982.19</v>
      </c>
      <c r="L837" s="1" t="s">
        <v>874</v>
      </c>
      <c r="M837" s="1" t="s">
        <v>36</v>
      </c>
      <c r="N837" s="1">
        <v>50099.42</v>
      </c>
      <c r="O837" s="6">
        <v>0.24185533615176799</v>
      </c>
      <c r="P837" s="6">
        <v>0.31900948154689202</v>
      </c>
    </row>
    <row r="838" spans="1:16" x14ac:dyDescent="0.3">
      <c r="A838" s="1">
        <v>837</v>
      </c>
      <c r="B838" s="2">
        <v>45530</v>
      </c>
      <c r="C838" s="2" t="str">
        <f>TEXT(Sales[[#This Row],[Date]],"mmmm")</f>
        <v>August</v>
      </c>
      <c r="D838" s="1" t="s">
        <v>21</v>
      </c>
      <c r="E838" s="1" t="s">
        <v>22</v>
      </c>
      <c r="F838" s="1" t="s">
        <v>13</v>
      </c>
      <c r="G838" s="1" t="s">
        <v>34</v>
      </c>
      <c r="H838" s="1">
        <v>72</v>
      </c>
      <c r="I838" s="1">
        <v>178.81</v>
      </c>
      <c r="J838" s="1">
        <v>12874.32</v>
      </c>
      <c r="K838" s="1">
        <v>3071.94</v>
      </c>
      <c r="L838" s="1" t="s">
        <v>875</v>
      </c>
      <c r="M838" s="1" t="s">
        <v>20</v>
      </c>
      <c r="N838" s="1">
        <v>9802.3799999999992</v>
      </c>
      <c r="O838" s="6">
        <v>0.23860988386182699</v>
      </c>
      <c r="P838" s="6">
        <v>0.313387156996566</v>
      </c>
    </row>
    <row r="839" spans="1:16" x14ac:dyDescent="0.3">
      <c r="A839" s="1">
        <v>838</v>
      </c>
      <c r="B839" s="2">
        <v>45577</v>
      </c>
      <c r="C839" s="2" t="str">
        <f>TEXT(Sales[[#This Row],[Date]],"mmmm")</f>
        <v>October</v>
      </c>
      <c r="D839" s="1" t="s">
        <v>11</v>
      </c>
      <c r="E839" s="1" t="s">
        <v>12</v>
      </c>
      <c r="F839" s="1" t="s">
        <v>13</v>
      </c>
      <c r="G839" s="1" t="s">
        <v>14</v>
      </c>
      <c r="H839" s="1">
        <v>76</v>
      </c>
      <c r="I839" s="1">
        <v>112.08</v>
      </c>
      <c r="J839" s="1">
        <v>8518.08</v>
      </c>
      <c r="K839" s="1">
        <v>1400.45</v>
      </c>
      <c r="L839" s="1" t="s">
        <v>876</v>
      </c>
      <c r="M839" s="1" t="s">
        <v>16</v>
      </c>
      <c r="N839" s="1">
        <v>7117.63</v>
      </c>
      <c r="O839" s="6">
        <v>0.164409115669259</v>
      </c>
      <c r="P839" s="6">
        <v>0.196757909585073</v>
      </c>
    </row>
    <row r="840" spans="1:16" x14ac:dyDescent="0.3">
      <c r="A840" s="1">
        <v>839</v>
      </c>
      <c r="B840" s="2">
        <v>45570</v>
      </c>
      <c r="C840" s="2" t="str">
        <f>TEXT(Sales[[#This Row],[Date]],"mmmm")</f>
        <v>October</v>
      </c>
      <c r="D840" s="1" t="s">
        <v>11</v>
      </c>
      <c r="E840" s="1" t="s">
        <v>12</v>
      </c>
      <c r="F840" s="1" t="s">
        <v>13</v>
      </c>
      <c r="G840" s="1" t="s">
        <v>14</v>
      </c>
      <c r="H840" s="1">
        <v>23</v>
      </c>
      <c r="I840" s="1">
        <v>112.08</v>
      </c>
      <c r="J840" s="1">
        <v>2577.84</v>
      </c>
      <c r="K840" s="1">
        <v>526.34</v>
      </c>
      <c r="L840" s="1" t="s">
        <v>877</v>
      </c>
      <c r="M840" s="1" t="s">
        <v>36</v>
      </c>
      <c r="N840" s="1">
        <v>2051.5</v>
      </c>
      <c r="O840" s="6">
        <v>0.20417869223846299</v>
      </c>
      <c r="P840" s="6">
        <v>0.25656349012917401</v>
      </c>
    </row>
    <row r="841" spans="1:16" x14ac:dyDescent="0.3">
      <c r="A841" s="1">
        <v>840</v>
      </c>
      <c r="B841" s="2">
        <v>45660</v>
      </c>
      <c r="C841" s="2" t="str">
        <f>TEXT(Sales[[#This Row],[Date]],"mmmm")</f>
        <v>January</v>
      </c>
      <c r="D841" s="1" t="s">
        <v>38</v>
      </c>
      <c r="E841" s="1" t="s">
        <v>39</v>
      </c>
      <c r="F841" s="1" t="s">
        <v>30</v>
      </c>
      <c r="G841" s="1" t="s">
        <v>53</v>
      </c>
      <c r="H841" s="1">
        <v>13</v>
      </c>
      <c r="I841" s="1">
        <v>1298.1099999999999</v>
      </c>
      <c r="J841" s="1">
        <v>16875.43</v>
      </c>
      <c r="K841" s="1">
        <v>946.7</v>
      </c>
      <c r="L841" s="1" t="s">
        <v>878</v>
      </c>
      <c r="M841" s="1" t="s">
        <v>16</v>
      </c>
      <c r="N841" s="1">
        <v>15928.73</v>
      </c>
      <c r="O841" s="6">
        <v>5.6099311247180102E-2</v>
      </c>
      <c r="P841" s="6">
        <v>5.9433489047777198E-2</v>
      </c>
    </row>
    <row r="842" spans="1:16" x14ac:dyDescent="0.3">
      <c r="A842" s="1">
        <v>841</v>
      </c>
      <c r="B842" s="2">
        <v>45681</v>
      </c>
      <c r="C842" s="2" t="str">
        <f>TEXT(Sales[[#This Row],[Date]],"mmmm")</f>
        <v>January</v>
      </c>
      <c r="D842" s="1" t="s">
        <v>21</v>
      </c>
      <c r="E842" s="1" t="s">
        <v>22</v>
      </c>
      <c r="F842" s="1" t="s">
        <v>17</v>
      </c>
      <c r="G842" s="1" t="s">
        <v>59</v>
      </c>
      <c r="H842" s="1">
        <v>37</v>
      </c>
      <c r="I842" s="1">
        <v>572.99</v>
      </c>
      <c r="J842" s="1">
        <v>21200.63</v>
      </c>
      <c r="K842" s="1">
        <v>4742.7700000000004</v>
      </c>
      <c r="L842" s="1" t="s">
        <v>879</v>
      </c>
      <c r="M842" s="1" t="s">
        <v>20</v>
      </c>
      <c r="N842" s="1">
        <v>16457.86</v>
      </c>
      <c r="O842" s="6">
        <v>0.22370891808403801</v>
      </c>
      <c r="P842" s="6">
        <v>0.28817659161033099</v>
      </c>
    </row>
    <row r="843" spans="1:16" x14ac:dyDescent="0.3">
      <c r="A843" s="1">
        <v>842</v>
      </c>
      <c r="B843" s="2">
        <v>45475</v>
      </c>
      <c r="C843" s="2" t="str">
        <f>TEXT(Sales[[#This Row],[Date]],"mmmm")</f>
        <v>July</v>
      </c>
      <c r="D843" s="1" t="s">
        <v>21</v>
      </c>
      <c r="E843" s="1" t="s">
        <v>22</v>
      </c>
      <c r="F843" s="1" t="s">
        <v>17</v>
      </c>
      <c r="G843" s="1" t="s">
        <v>23</v>
      </c>
      <c r="H843" s="1">
        <v>11</v>
      </c>
      <c r="I843" s="1">
        <v>1939.75</v>
      </c>
      <c r="J843" s="1">
        <v>21337.25</v>
      </c>
      <c r="K843" s="1">
        <v>1593.27</v>
      </c>
      <c r="L843" s="1" t="s">
        <v>880</v>
      </c>
      <c r="M843" s="1" t="s">
        <v>16</v>
      </c>
      <c r="N843" s="1">
        <v>19743.98</v>
      </c>
      <c r="O843" s="6">
        <v>7.4670822153745195E-2</v>
      </c>
      <c r="P843" s="6">
        <v>8.069649584329E-2</v>
      </c>
    </row>
    <row r="844" spans="1:16" x14ac:dyDescent="0.3">
      <c r="A844" s="1">
        <v>843</v>
      </c>
      <c r="B844" s="2">
        <v>45324</v>
      </c>
      <c r="C844" s="2" t="str">
        <f>TEXT(Sales[[#This Row],[Date]],"mmmm")</f>
        <v>February</v>
      </c>
      <c r="D844" s="1" t="s">
        <v>38</v>
      </c>
      <c r="E844" s="1" t="s">
        <v>39</v>
      </c>
      <c r="F844" s="1" t="s">
        <v>17</v>
      </c>
      <c r="G844" s="1" t="s">
        <v>23</v>
      </c>
      <c r="H844" s="1">
        <v>49</v>
      </c>
      <c r="I844" s="1">
        <v>1939.75</v>
      </c>
      <c r="J844" s="1">
        <v>95047.75</v>
      </c>
      <c r="K844" s="1">
        <v>23112.31</v>
      </c>
      <c r="L844" s="1" t="s">
        <v>881</v>
      </c>
      <c r="M844" s="1" t="s">
        <v>20</v>
      </c>
      <c r="N844" s="1">
        <v>71935.44</v>
      </c>
      <c r="O844" s="6">
        <v>0.24316525115008</v>
      </c>
      <c r="P844" s="6">
        <v>0.32129239773886098</v>
      </c>
    </row>
    <row r="845" spans="1:16" x14ac:dyDescent="0.3">
      <c r="A845" s="1">
        <v>844</v>
      </c>
      <c r="B845" s="2">
        <v>45143</v>
      </c>
      <c r="C845" s="2" t="str">
        <f>TEXT(Sales[[#This Row],[Date]],"mmmm")</f>
        <v>August</v>
      </c>
      <c r="D845" s="1" t="s">
        <v>21</v>
      </c>
      <c r="E845" s="1" t="s">
        <v>22</v>
      </c>
      <c r="F845" s="1" t="s">
        <v>25</v>
      </c>
      <c r="G845" s="1" t="s">
        <v>77</v>
      </c>
      <c r="H845" s="1">
        <v>22</v>
      </c>
      <c r="I845" s="1">
        <v>742.49</v>
      </c>
      <c r="J845" s="1">
        <v>16334.78</v>
      </c>
      <c r="K845" s="1">
        <v>3403.07</v>
      </c>
      <c r="L845" s="1" t="s">
        <v>882</v>
      </c>
      <c r="M845" s="1" t="s">
        <v>20</v>
      </c>
      <c r="N845" s="1">
        <v>12931.710000000001</v>
      </c>
      <c r="O845" s="6">
        <v>0.20833277215854801</v>
      </c>
      <c r="P845" s="6">
        <v>0.26315699934502101</v>
      </c>
    </row>
    <row r="846" spans="1:16" x14ac:dyDescent="0.3">
      <c r="A846" s="1">
        <v>845</v>
      </c>
      <c r="B846" s="2">
        <v>45461</v>
      </c>
      <c r="C846" s="2" t="str">
        <f>TEXT(Sales[[#This Row],[Date]],"mmmm")</f>
        <v>June</v>
      </c>
      <c r="D846" s="1" t="s">
        <v>38</v>
      </c>
      <c r="E846" s="1" t="s">
        <v>39</v>
      </c>
      <c r="F846" s="1" t="s">
        <v>13</v>
      </c>
      <c r="G846" s="1" t="s">
        <v>14</v>
      </c>
      <c r="H846" s="1">
        <v>40</v>
      </c>
      <c r="I846" s="1">
        <v>112.08</v>
      </c>
      <c r="J846" s="1">
        <v>4483.2</v>
      </c>
      <c r="K846" s="1">
        <v>619.1</v>
      </c>
      <c r="L846" s="1" t="s">
        <v>883</v>
      </c>
      <c r="M846" s="1" t="s">
        <v>20</v>
      </c>
      <c r="N846" s="1">
        <v>3864.1</v>
      </c>
      <c r="O846" s="6">
        <v>0.13809332619557499</v>
      </c>
      <c r="P846" s="6">
        <v>0.160218420848322</v>
      </c>
    </row>
    <row r="847" spans="1:16" x14ac:dyDescent="0.3">
      <c r="A847" s="1">
        <v>846</v>
      </c>
      <c r="B847" s="2">
        <v>45681</v>
      </c>
      <c r="C847" s="2" t="str">
        <f>TEXT(Sales[[#This Row],[Date]],"mmmm")</f>
        <v>January</v>
      </c>
      <c r="D847" s="1" t="s">
        <v>28</v>
      </c>
      <c r="E847" s="1" t="s">
        <v>29</v>
      </c>
      <c r="F847" s="1" t="s">
        <v>13</v>
      </c>
      <c r="G847" s="1" t="s">
        <v>34</v>
      </c>
      <c r="H847" s="1">
        <v>56</v>
      </c>
      <c r="I847" s="1">
        <v>178.81</v>
      </c>
      <c r="J847" s="1">
        <v>10013.36</v>
      </c>
      <c r="K847" s="1">
        <v>2460.7600000000002</v>
      </c>
      <c r="L847" s="1" t="s">
        <v>884</v>
      </c>
      <c r="M847" s="1" t="s">
        <v>36</v>
      </c>
      <c r="N847" s="1">
        <v>7552.6</v>
      </c>
      <c r="O847" s="6">
        <v>0.24574768109805301</v>
      </c>
      <c r="P847" s="6">
        <v>0.325816275190001</v>
      </c>
    </row>
    <row r="848" spans="1:16" x14ac:dyDescent="0.3">
      <c r="A848" s="1">
        <v>847</v>
      </c>
      <c r="B848" s="2">
        <v>45190</v>
      </c>
      <c r="C848" s="2" t="str">
        <f>TEXT(Sales[[#This Row],[Date]],"mmmm")</f>
        <v>September</v>
      </c>
      <c r="D848" s="1" t="s">
        <v>11</v>
      </c>
      <c r="E848" s="1" t="s">
        <v>12</v>
      </c>
      <c r="F848" s="1" t="s">
        <v>13</v>
      </c>
      <c r="G848" s="1" t="s">
        <v>14</v>
      </c>
      <c r="H848" s="1">
        <v>19</v>
      </c>
      <c r="I848" s="1">
        <v>112.08</v>
      </c>
      <c r="J848" s="1">
        <v>2129.52</v>
      </c>
      <c r="K848" s="1">
        <v>428.89</v>
      </c>
      <c r="L848" s="1" t="s">
        <v>885</v>
      </c>
      <c r="M848" s="1" t="s">
        <v>36</v>
      </c>
      <c r="N848" s="1">
        <v>1700.63</v>
      </c>
      <c r="O848" s="6">
        <v>0.201402193921635</v>
      </c>
      <c r="P848" s="6">
        <v>0.25219477487754499</v>
      </c>
    </row>
    <row r="849" spans="1:16" x14ac:dyDescent="0.3">
      <c r="A849" s="1">
        <v>848</v>
      </c>
      <c r="B849" s="2">
        <v>45784</v>
      </c>
      <c r="C849" s="2" t="str">
        <f>TEXT(Sales[[#This Row],[Date]],"mmmm")</f>
        <v>May</v>
      </c>
      <c r="D849" s="1" t="s">
        <v>21</v>
      </c>
      <c r="E849" s="1" t="s">
        <v>22</v>
      </c>
      <c r="F849" s="1" t="s">
        <v>25</v>
      </c>
      <c r="G849" s="1" t="s">
        <v>77</v>
      </c>
      <c r="H849" s="1">
        <v>78</v>
      </c>
      <c r="I849" s="1">
        <v>742.49</v>
      </c>
      <c r="J849" s="1">
        <v>57914.22</v>
      </c>
      <c r="K849" s="1">
        <v>5146.93</v>
      </c>
      <c r="L849" s="1" t="s">
        <v>886</v>
      </c>
      <c r="M849" s="1" t="s">
        <v>36</v>
      </c>
      <c r="N849" s="1">
        <v>52767.29</v>
      </c>
      <c r="O849" s="6">
        <v>8.8871610461126793E-2</v>
      </c>
      <c r="P849" s="6">
        <v>9.75401617176095E-2</v>
      </c>
    </row>
    <row r="850" spans="1:16" x14ac:dyDescent="0.3">
      <c r="A850" s="1">
        <v>849</v>
      </c>
      <c r="B850" s="2">
        <v>45317</v>
      </c>
      <c r="C850" s="2" t="str">
        <f>TEXT(Sales[[#This Row],[Date]],"mmmm")</f>
        <v>January</v>
      </c>
      <c r="D850" s="1" t="s">
        <v>28</v>
      </c>
      <c r="E850" s="1" t="s">
        <v>29</v>
      </c>
      <c r="F850" s="1" t="s">
        <v>30</v>
      </c>
      <c r="G850" s="1" t="s">
        <v>53</v>
      </c>
      <c r="H850" s="1">
        <v>11</v>
      </c>
      <c r="I850" s="1">
        <v>1298.1099999999999</v>
      </c>
      <c r="J850" s="1">
        <v>14279.21</v>
      </c>
      <c r="K850" s="1">
        <v>2259.52</v>
      </c>
      <c r="L850" s="1" t="s">
        <v>887</v>
      </c>
      <c r="M850" s="1" t="s">
        <v>36</v>
      </c>
      <c r="N850" s="1">
        <v>12019.689999999999</v>
      </c>
      <c r="O850" s="6">
        <v>0.158238445964448</v>
      </c>
      <c r="P850" s="6">
        <v>0.187984881473649</v>
      </c>
    </row>
    <row r="851" spans="1:16" x14ac:dyDescent="0.3">
      <c r="A851" s="1">
        <v>850</v>
      </c>
      <c r="B851" s="2">
        <v>45136</v>
      </c>
      <c r="C851" s="2" t="str">
        <f>TEXT(Sales[[#This Row],[Date]],"mmmm")</f>
        <v>July</v>
      </c>
      <c r="D851" s="1" t="s">
        <v>28</v>
      </c>
      <c r="E851" s="1" t="s">
        <v>29</v>
      </c>
      <c r="F851" s="1" t="s">
        <v>25</v>
      </c>
      <c r="G851" s="1" t="s">
        <v>46</v>
      </c>
      <c r="H851" s="1">
        <v>56</v>
      </c>
      <c r="I851" s="1">
        <v>195.48</v>
      </c>
      <c r="J851" s="1">
        <v>10946.88</v>
      </c>
      <c r="K851" s="1">
        <v>1338.41</v>
      </c>
      <c r="L851" s="1" t="s">
        <v>888</v>
      </c>
      <c r="M851" s="1" t="s">
        <v>16</v>
      </c>
      <c r="N851" s="1">
        <v>9608.4699999999993</v>
      </c>
      <c r="O851" s="6">
        <v>0.12226406062732</v>
      </c>
      <c r="P851" s="6">
        <v>0.13929480968353999</v>
      </c>
    </row>
    <row r="852" spans="1:16" x14ac:dyDescent="0.3">
      <c r="A852" s="1">
        <v>851</v>
      </c>
      <c r="B852" s="2">
        <v>45365</v>
      </c>
      <c r="C852" s="2" t="str">
        <f>TEXT(Sales[[#This Row],[Date]],"mmmm")</f>
        <v>March</v>
      </c>
      <c r="D852" s="1" t="s">
        <v>38</v>
      </c>
      <c r="E852" s="1" t="s">
        <v>39</v>
      </c>
      <c r="F852" s="1" t="s">
        <v>30</v>
      </c>
      <c r="G852" s="1" t="s">
        <v>31</v>
      </c>
      <c r="H852" s="1">
        <v>74</v>
      </c>
      <c r="I852" s="1">
        <v>634.45000000000005</v>
      </c>
      <c r="J852" s="1">
        <v>46949.3</v>
      </c>
      <c r="K852" s="1">
        <v>5320.46</v>
      </c>
      <c r="L852" s="1" t="s">
        <v>889</v>
      </c>
      <c r="M852" s="1" t="s">
        <v>16</v>
      </c>
      <c r="N852" s="1">
        <v>41628.840000000004</v>
      </c>
      <c r="O852" s="6">
        <v>0.11332352133045601</v>
      </c>
      <c r="P852" s="6">
        <v>0.12780706836894801</v>
      </c>
    </row>
    <row r="853" spans="1:16" x14ac:dyDescent="0.3">
      <c r="A853" s="1">
        <v>852</v>
      </c>
      <c r="B853" s="2">
        <v>45722</v>
      </c>
      <c r="C853" s="2" t="str">
        <f>TEXT(Sales[[#This Row],[Date]],"mmmm")</f>
        <v>March</v>
      </c>
      <c r="D853" s="1" t="s">
        <v>11</v>
      </c>
      <c r="E853" s="1" t="s">
        <v>12</v>
      </c>
      <c r="F853" s="1" t="s">
        <v>25</v>
      </c>
      <c r="G853" s="1" t="s">
        <v>77</v>
      </c>
      <c r="H853" s="1">
        <v>82</v>
      </c>
      <c r="I853" s="1">
        <v>742.49</v>
      </c>
      <c r="J853" s="1">
        <v>60884.18</v>
      </c>
      <c r="K853" s="1">
        <v>4770.51</v>
      </c>
      <c r="L853" s="1" t="s">
        <v>890</v>
      </c>
      <c r="M853" s="1" t="s">
        <v>16</v>
      </c>
      <c r="N853" s="1">
        <v>56113.67</v>
      </c>
      <c r="O853" s="6">
        <v>7.83538515259629E-2</v>
      </c>
      <c r="P853" s="6">
        <v>8.5015113073160301E-2</v>
      </c>
    </row>
    <row r="854" spans="1:16" x14ac:dyDescent="0.3">
      <c r="A854" s="1">
        <v>853</v>
      </c>
      <c r="B854" s="2">
        <v>45302</v>
      </c>
      <c r="C854" s="2" t="str">
        <f>TEXT(Sales[[#This Row],[Date]],"mmmm")</f>
        <v>January</v>
      </c>
      <c r="D854" s="1" t="s">
        <v>11</v>
      </c>
      <c r="E854" s="1" t="s">
        <v>12</v>
      </c>
      <c r="F854" s="1" t="s">
        <v>25</v>
      </c>
      <c r="G854" s="1" t="s">
        <v>40</v>
      </c>
      <c r="H854" s="1">
        <v>86</v>
      </c>
      <c r="I854" s="1">
        <v>1958.07</v>
      </c>
      <c r="J854" s="1">
        <v>168394.02</v>
      </c>
      <c r="K854" s="1">
        <v>14918.25</v>
      </c>
      <c r="L854" s="1" t="s">
        <v>891</v>
      </c>
      <c r="M854" s="1" t="s">
        <v>16</v>
      </c>
      <c r="N854" s="1">
        <v>153475.76999999999</v>
      </c>
      <c r="O854" s="6">
        <v>8.8591328836974098E-2</v>
      </c>
      <c r="P854" s="6">
        <v>9.7202639869472598E-2</v>
      </c>
    </row>
    <row r="855" spans="1:16" x14ac:dyDescent="0.3">
      <c r="A855" s="1">
        <v>854</v>
      </c>
      <c r="B855" s="2">
        <v>45151</v>
      </c>
      <c r="C855" s="2" t="str">
        <f>TEXT(Sales[[#This Row],[Date]],"mmmm")</f>
        <v>August</v>
      </c>
      <c r="D855" s="1" t="s">
        <v>38</v>
      </c>
      <c r="E855" s="1" t="s">
        <v>39</v>
      </c>
      <c r="F855" s="1" t="s">
        <v>30</v>
      </c>
      <c r="G855" s="1" t="s">
        <v>48</v>
      </c>
      <c r="H855" s="1">
        <v>69</v>
      </c>
      <c r="I855" s="1">
        <v>1993.74</v>
      </c>
      <c r="J855" s="1">
        <v>137568.06</v>
      </c>
      <c r="K855" s="1">
        <v>11613.76</v>
      </c>
      <c r="L855" s="1" t="s">
        <v>892</v>
      </c>
      <c r="M855" s="1" t="s">
        <v>36</v>
      </c>
      <c r="N855" s="1">
        <v>125954.3</v>
      </c>
      <c r="O855" s="6">
        <v>8.4421921774574707E-2</v>
      </c>
      <c r="P855" s="6">
        <v>9.2206141433837499E-2</v>
      </c>
    </row>
    <row r="856" spans="1:16" x14ac:dyDescent="0.3">
      <c r="A856" s="1">
        <v>855</v>
      </c>
      <c r="B856" s="2">
        <v>45358</v>
      </c>
      <c r="C856" s="2" t="str">
        <f>TEXT(Sales[[#This Row],[Date]],"mmmm")</f>
        <v>March</v>
      </c>
      <c r="D856" s="1" t="s">
        <v>38</v>
      </c>
      <c r="E856" s="1" t="s">
        <v>39</v>
      </c>
      <c r="F856" s="1" t="s">
        <v>25</v>
      </c>
      <c r="G856" s="1" t="s">
        <v>26</v>
      </c>
      <c r="H856" s="1">
        <v>18</v>
      </c>
      <c r="I856" s="1">
        <v>889.53</v>
      </c>
      <c r="J856" s="1">
        <v>16011.54</v>
      </c>
      <c r="K856" s="1">
        <v>1170.99</v>
      </c>
      <c r="L856" s="1" t="s">
        <v>893</v>
      </c>
      <c r="M856" s="1" t="s">
        <v>36</v>
      </c>
      <c r="N856" s="1">
        <v>14840.550000000001</v>
      </c>
      <c r="O856" s="6">
        <v>7.3134127010893404E-2</v>
      </c>
      <c r="P856" s="6">
        <v>7.8904757573001E-2</v>
      </c>
    </row>
    <row r="857" spans="1:16" x14ac:dyDescent="0.3">
      <c r="A857" s="1">
        <v>856</v>
      </c>
      <c r="B857" s="2">
        <v>45172</v>
      </c>
      <c r="C857" s="2" t="str">
        <f>TEXT(Sales[[#This Row],[Date]],"mmmm")</f>
        <v>September</v>
      </c>
      <c r="D857" s="1" t="s">
        <v>11</v>
      </c>
      <c r="E857" s="1" t="s">
        <v>12</v>
      </c>
      <c r="F857" s="1" t="s">
        <v>13</v>
      </c>
      <c r="G857" s="1" t="s">
        <v>14</v>
      </c>
      <c r="H857" s="1">
        <v>14</v>
      </c>
      <c r="I857" s="1">
        <v>112.08</v>
      </c>
      <c r="J857" s="1">
        <v>1569.12</v>
      </c>
      <c r="K857" s="1">
        <v>189.78</v>
      </c>
      <c r="L857" s="1" t="s">
        <v>894</v>
      </c>
      <c r="M857" s="1" t="s">
        <v>20</v>
      </c>
      <c r="N857" s="1">
        <v>1379.34</v>
      </c>
      <c r="O857" s="6">
        <v>0.120946772713368</v>
      </c>
      <c r="P857" s="6">
        <v>0.13758754186784999</v>
      </c>
    </row>
    <row r="858" spans="1:16" x14ac:dyDescent="0.3">
      <c r="A858" s="1">
        <v>857</v>
      </c>
      <c r="B858" s="2">
        <v>45834</v>
      </c>
      <c r="C858" s="2" t="str">
        <f>TEXT(Sales[[#This Row],[Date]],"mmmm")</f>
        <v>June</v>
      </c>
      <c r="D858" s="1" t="s">
        <v>21</v>
      </c>
      <c r="E858" s="1" t="s">
        <v>22</v>
      </c>
      <c r="F858" s="1" t="s">
        <v>30</v>
      </c>
      <c r="G858" s="1" t="s">
        <v>53</v>
      </c>
      <c r="H858" s="1">
        <v>30</v>
      </c>
      <c r="I858" s="1">
        <v>1298.1099999999999</v>
      </c>
      <c r="J858" s="1">
        <v>38943.300000000003</v>
      </c>
      <c r="K858" s="1">
        <v>8320.5400000000009</v>
      </c>
      <c r="L858" s="1" t="s">
        <v>895</v>
      </c>
      <c r="M858" s="1" t="s">
        <v>16</v>
      </c>
      <c r="N858" s="1">
        <v>30622.760000000002</v>
      </c>
      <c r="O858" s="6">
        <v>0.21365780506531301</v>
      </c>
      <c r="P858" s="6">
        <v>0.27171097575789999</v>
      </c>
    </row>
    <row r="859" spans="1:16" x14ac:dyDescent="0.3">
      <c r="A859" s="1">
        <v>858</v>
      </c>
      <c r="B859" s="2">
        <v>45605</v>
      </c>
      <c r="C859" s="2" t="str">
        <f>TEXT(Sales[[#This Row],[Date]],"mmmm")</f>
        <v>November</v>
      </c>
      <c r="D859" s="1" t="s">
        <v>38</v>
      </c>
      <c r="E859" s="1" t="s">
        <v>39</v>
      </c>
      <c r="F859" s="1" t="s">
        <v>13</v>
      </c>
      <c r="G859" s="1" t="s">
        <v>44</v>
      </c>
      <c r="H859" s="1">
        <v>2</v>
      </c>
      <c r="I859" s="1">
        <v>1785.84</v>
      </c>
      <c r="J859" s="1">
        <v>3571.68</v>
      </c>
      <c r="K859" s="1">
        <v>755.59</v>
      </c>
      <c r="L859" s="1" t="s">
        <v>896</v>
      </c>
      <c r="M859" s="1" t="s">
        <v>16</v>
      </c>
      <c r="N859" s="1">
        <v>2816.0899999999997</v>
      </c>
      <c r="O859" s="6">
        <v>0.21155030685839701</v>
      </c>
      <c r="P859" s="6">
        <v>0.26831173719589901</v>
      </c>
    </row>
    <row r="860" spans="1:16" x14ac:dyDescent="0.3">
      <c r="A860" s="1">
        <v>859</v>
      </c>
      <c r="B860" s="2">
        <v>45720</v>
      </c>
      <c r="C860" s="2" t="str">
        <f>TEXT(Sales[[#This Row],[Date]],"mmmm")</f>
        <v>March</v>
      </c>
      <c r="D860" s="1" t="s">
        <v>38</v>
      </c>
      <c r="E860" s="1" t="s">
        <v>39</v>
      </c>
      <c r="F860" s="1" t="s">
        <v>25</v>
      </c>
      <c r="G860" s="1" t="s">
        <v>46</v>
      </c>
      <c r="H860" s="1">
        <v>65</v>
      </c>
      <c r="I860" s="1">
        <v>195.48</v>
      </c>
      <c r="J860" s="1">
        <v>12706.2</v>
      </c>
      <c r="K860" s="1">
        <v>2984.37</v>
      </c>
      <c r="L860" s="1" t="s">
        <v>897</v>
      </c>
      <c r="M860" s="1" t="s">
        <v>20</v>
      </c>
      <c r="N860" s="1">
        <v>9721.8300000000017</v>
      </c>
      <c r="O860" s="6">
        <v>0.23487510034471401</v>
      </c>
      <c r="P860" s="6">
        <v>0.30697615572376802</v>
      </c>
    </row>
    <row r="861" spans="1:16" x14ac:dyDescent="0.3">
      <c r="A861" s="1">
        <v>860</v>
      </c>
      <c r="B861" s="2">
        <v>45598</v>
      </c>
      <c r="C861" s="2" t="str">
        <f>TEXT(Sales[[#This Row],[Date]],"mmmm")</f>
        <v>November</v>
      </c>
      <c r="D861" s="1" t="s">
        <v>28</v>
      </c>
      <c r="E861" s="1" t="s">
        <v>29</v>
      </c>
      <c r="F861" s="1" t="s">
        <v>13</v>
      </c>
      <c r="G861" s="1" t="s">
        <v>44</v>
      </c>
      <c r="H861" s="1">
        <v>15</v>
      </c>
      <c r="I861" s="1">
        <v>1785.84</v>
      </c>
      <c r="J861" s="1">
        <v>26787.599999999999</v>
      </c>
      <c r="K861" s="1">
        <v>4453.08</v>
      </c>
      <c r="L861" s="1" t="s">
        <v>898</v>
      </c>
      <c r="M861" s="1" t="s">
        <v>20</v>
      </c>
      <c r="N861" s="1">
        <v>22334.519999999997</v>
      </c>
      <c r="O861" s="6">
        <v>0.16623661694216699</v>
      </c>
      <c r="P861" s="6">
        <v>0.19938104781298199</v>
      </c>
    </row>
    <row r="862" spans="1:16" x14ac:dyDescent="0.3">
      <c r="A862" s="1">
        <v>861</v>
      </c>
      <c r="B862" s="2">
        <v>45363</v>
      </c>
      <c r="C862" s="2" t="str">
        <f>TEXT(Sales[[#This Row],[Date]],"mmmm")</f>
        <v>March</v>
      </c>
      <c r="D862" s="1" t="s">
        <v>21</v>
      </c>
      <c r="E862" s="1" t="s">
        <v>22</v>
      </c>
      <c r="F862" s="1" t="s">
        <v>17</v>
      </c>
      <c r="G862" s="1" t="s">
        <v>59</v>
      </c>
      <c r="H862" s="1">
        <v>81</v>
      </c>
      <c r="I862" s="1">
        <v>572.99</v>
      </c>
      <c r="J862" s="1">
        <v>46412.19</v>
      </c>
      <c r="K862" s="1">
        <v>5180.22</v>
      </c>
      <c r="L862" s="1" t="s">
        <v>899</v>
      </c>
      <c r="M862" s="1" t="s">
        <v>20</v>
      </c>
      <c r="N862" s="1">
        <v>41231.97</v>
      </c>
      <c r="O862" s="6">
        <v>0.11161334985485501</v>
      </c>
      <c r="P862" s="6">
        <v>0.125636005264847</v>
      </c>
    </row>
    <row r="863" spans="1:16" x14ac:dyDescent="0.3">
      <c r="A863" s="1">
        <v>862</v>
      </c>
      <c r="B863" s="2">
        <v>45525</v>
      </c>
      <c r="C863" s="2" t="str">
        <f>TEXT(Sales[[#This Row],[Date]],"mmmm")</f>
        <v>August</v>
      </c>
      <c r="D863" s="1" t="s">
        <v>38</v>
      </c>
      <c r="E863" s="1" t="s">
        <v>39</v>
      </c>
      <c r="F863" s="1" t="s">
        <v>17</v>
      </c>
      <c r="G863" s="1" t="s">
        <v>59</v>
      </c>
      <c r="H863" s="1">
        <v>28</v>
      </c>
      <c r="I863" s="1">
        <v>572.99</v>
      </c>
      <c r="J863" s="1">
        <v>16043.72</v>
      </c>
      <c r="K863" s="1">
        <v>2480.94</v>
      </c>
      <c r="L863" s="1" t="s">
        <v>900</v>
      </c>
      <c r="M863" s="1" t="s">
        <v>36</v>
      </c>
      <c r="N863" s="1">
        <v>13562.779999999999</v>
      </c>
      <c r="O863" s="6">
        <v>0.15463620656556001</v>
      </c>
      <c r="P863" s="6">
        <v>0.18292267514477101</v>
      </c>
    </row>
    <row r="864" spans="1:16" x14ac:dyDescent="0.3">
      <c r="A864" s="1">
        <v>863</v>
      </c>
      <c r="B864" s="2">
        <v>45399</v>
      </c>
      <c r="C864" s="2" t="str">
        <f>TEXT(Sales[[#This Row],[Date]],"mmmm")</f>
        <v>April</v>
      </c>
      <c r="D864" s="1" t="s">
        <v>38</v>
      </c>
      <c r="E864" s="1" t="s">
        <v>39</v>
      </c>
      <c r="F864" s="1" t="s">
        <v>13</v>
      </c>
      <c r="G864" s="1" t="s">
        <v>44</v>
      </c>
      <c r="H864" s="1">
        <v>1</v>
      </c>
      <c r="I864" s="1">
        <v>1785.84</v>
      </c>
      <c r="J864" s="1">
        <v>1785.84</v>
      </c>
      <c r="K864" s="1">
        <v>109.44</v>
      </c>
      <c r="L864" s="1" t="s">
        <v>901</v>
      </c>
      <c r="M864" s="1" t="s">
        <v>16</v>
      </c>
      <c r="N864" s="1">
        <v>1676.3999999999999</v>
      </c>
      <c r="O864" s="6">
        <v>6.1282085741163797E-2</v>
      </c>
      <c r="P864" s="6">
        <v>6.5282748747315697E-2</v>
      </c>
    </row>
    <row r="865" spans="1:16" x14ac:dyDescent="0.3">
      <c r="A865" s="1">
        <v>864</v>
      </c>
      <c r="B865" s="2">
        <v>45719</v>
      </c>
      <c r="C865" s="2" t="str">
        <f>TEXT(Sales[[#This Row],[Date]],"mmmm")</f>
        <v>March</v>
      </c>
      <c r="D865" s="1" t="s">
        <v>11</v>
      </c>
      <c r="E865" s="1" t="s">
        <v>12</v>
      </c>
      <c r="F865" s="1" t="s">
        <v>13</v>
      </c>
      <c r="G865" s="1" t="s">
        <v>44</v>
      </c>
      <c r="H865" s="1">
        <v>98</v>
      </c>
      <c r="I865" s="1">
        <v>1785.84</v>
      </c>
      <c r="J865" s="1">
        <v>175012.32</v>
      </c>
      <c r="K865" s="1">
        <v>27480.71</v>
      </c>
      <c r="L865" s="1" t="s">
        <v>902</v>
      </c>
      <c r="M865" s="1" t="s">
        <v>16</v>
      </c>
      <c r="N865" s="1">
        <v>147531.61000000002</v>
      </c>
      <c r="O865" s="6">
        <v>0.15702157425260099</v>
      </c>
      <c r="P865" s="6">
        <v>0.18626997970129899</v>
      </c>
    </row>
    <row r="866" spans="1:16" x14ac:dyDescent="0.3">
      <c r="A866" s="1">
        <v>865</v>
      </c>
      <c r="B866" s="2">
        <v>45775</v>
      </c>
      <c r="C866" s="2" t="str">
        <f>TEXT(Sales[[#This Row],[Date]],"mmmm")</f>
        <v>April</v>
      </c>
      <c r="D866" s="1" t="s">
        <v>21</v>
      </c>
      <c r="E866" s="1" t="s">
        <v>22</v>
      </c>
      <c r="F866" s="1" t="s">
        <v>25</v>
      </c>
      <c r="G866" s="1" t="s">
        <v>26</v>
      </c>
      <c r="H866" s="1">
        <v>65</v>
      </c>
      <c r="I866" s="1">
        <v>889.53</v>
      </c>
      <c r="J866" s="1">
        <v>57819.45</v>
      </c>
      <c r="K866" s="1">
        <v>11509.62</v>
      </c>
      <c r="L866" s="1" t="s">
        <v>903</v>
      </c>
      <c r="M866" s="1" t="s">
        <v>16</v>
      </c>
      <c r="N866" s="1">
        <v>46309.829999999994</v>
      </c>
      <c r="O866" s="6">
        <v>0.19906138851199701</v>
      </c>
      <c r="P866" s="6">
        <v>0.248535138220114</v>
      </c>
    </row>
    <row r="867" spans="1:16" x14ac:dyDescent="0.3">
      <c r="A867" s="1">
        <v>866</v>
      </c>
      <c r="B867" s="2">
        <v>45744</v>
      </c>
      <c r="C867" s="2" t="str">
        <f>TEXT(Sales[[#This Row],[Date]],"mmmm")</f>
        <v>March</v>
      </c>
      <c r="D867" s="1" t="s">
        <v>11</v>
      </c>
      <c r="E867" s="1" t="s">
        <v>12</v>
      </c>
      <c r="F867" s="1" t="s">
        <v>13</v>
      </c>
      <c r="G867" s="1" t="s">
        <v>34</v>
      </c>
      <c r="H867" s="1">
        <v>50</v>
      </c>
      <c r="I867" s="1">
        <v>178.81</v>
      </c>
      <c r="J867" s="1">
        <v>8940.5</v>
      </c>
      <c r="K867" s="1">
        <v>1907.47</v>
      </c>
      <c r="L867" s="1" t="s">
        <v>904</v>
      </c>
      <c r="M867" s="1" t="s">
        <v>36</v>
      </c>
      <c r="N867" s="1">
        <v>7033.03</v>
      </c>
      <c r="O867" s="6">
        <v>0.21335160225938099</v>
      </c>
      <c r="P867" s="6">
        <v>0.27121596239458701</v>
      </c>
    </row>
    <row r="868" spans="1:16" x14ac:dyDescent="0.3">
      <c r="A868" s="1">
        <v>867</v>
      </c>
      <c r="B868" s="2">
        <v>45374</v>
      </c>
      <c r="C868" s="2" t="str">
        <f>TEXT(Sales[[#This Row],[Date]],"mmmm")</f>
        <v>March</v>
      </c>
      <c r="D868" s="1" t="s">
        <v>11</v>
      </c>
      <c r="E868" s="1" t="s">
        <v>12</v>
      </c>
      <c r="F868" s="1" t="s">
        <v>13</v>
      </c>
      <c r="G868" s="1" t="s">
        <v>14</v>
      </c>
      <c r="H868" s="1">
        <v>86</v>
      </c>
      <c r="I868" s="1">
        <v>112.08</v>
      </c>
      <c r="J868" s="1">
        <v>9638.8799999999992</v>
      </c>
      <c r="K868" s="1">
        <v>1998.34</v>
      </c>
      <c r="L868" s="1" t="s">
        <v>905</v>
      </c>
      <c r="M868" s="1" t="s">
        <v>20</v>
      </c>
      <c r="N868" s="1">
        <v>7640.5399999999991</v>
      </c>
      <c r="O868" s="6">
        <v>0.20732076755805701</v>
      </c>
      <c r="P868" s="6">
        <v>0.26154434110677999</v>
      </c>
    </row>
    <row r="869" spans="1:16" x14ac:dyDescent="0.3">
      <c r="A869" s="1">
        <v>868</v>
      </c>
      <c r="B869" s="2">
        <v>45731</v>
      </c>
      <c r="C869" s="2" t="str">
        <f>TEXT(Sales[[#This Row],[Date]],"mmmm")</f>
        <v>March</v>
      </c>
      <c r="D869" s="1" t="s">
        <v>28</v>
      </c>
      <c r="E869" s="1" t="s">
        <v>29</v>
      </c>
      <c r="F869" s="1" t="s">
        <v>30</v>
      </c>
      <c r="G869" s="1" t="s">
        <v>53</v>
      </c>
      <c r="H869" s="1">
        <v>22</v>
      </c>
      <c r="I869" s="1">
        <v>1298.1099999999999</v>
      </c>
      <c r="J869" s="1">
        <v>28558.42</v>
      </c>
      <c r="K869" s="1">
        <v>4484.4799999999996</v>
      </c>
      <c r="L869" s="1" t="s">
        <v>906</v>
      </c>
      <c r="M869" s="1" t="s">
        <v>36</v>
      </c>
      <c r="N869" s="1">
        <v>24073.94</v>
      </c>
      <c r="O869" s="6">
        <v>0.15702829498270601</v>
      </c>
      <c r="P869" s="6">
        <v>0.18627943743317499</v>
      </c>
    </row>
    <row r="870" spans="1:16" x14ac:dyDescent="0.3">
      <c r="A870" s="1">
        <v>869</v>
      </c>
      <c r="B870" s="2">
        <v>45748</v>
      </c>
      <c r="C870" s="2" t="str">
        <f>TEXT(Sales[[#This Row],[Date]],"mmmm")</f>
        <v>April</v>
      </c>
      <c r="D870" s="1" t="s">
        <v>21</v>
      </c>
      <c r="E870" s="1" t="s">
        <v>22</v>
      </c>
      <c r="F870" s="1" t="s">
        <v>17</v>
      </c>
      <c r="G870" s="1" t="s">
        <v>23</v>
      </c>
      <c r="H870" s="1">
        <v>25</v>
      </c>
      <c r="I870" s="1">
        <v>1939.75</v>
      </c>
      <c r="J870" s="1">
        <v>48493.75</v>
      </c>
      <c r="K870" s="1">
        <v>8104.97</v>
      </c>
      <c r="L870" s="1" t="s">
        <v>907</v>
      </c>
      <c r="M870" s="1" t="s">
        <v>16</v>
      </c>
      <c r="N870" s="1">
        <v>40388.78</v>
      </c>
      <c r="O870" s="6">
        <v>0.167134321433174</v>
      </c>
      <c r="P870" s="6">
        <v>0.200673800991265</v>
      </c>
    </row>
    <row r="871" spans="1:16" x14ac:dyDescent="0.3">
      <c r="A871" s="1">
        <v>870</v>
      </c>
      <c r="B871" s="2">
        <v>45814</v>
      </c>
      <c r="C871" s="2" t="str">
        <f>TEXT(Sales[[#This Row],[Date]],"mmmm")</f>
        <v>June</v>
      </c>
      <c r="D871" s="1" t="s">
        <v>21</v>
      </c>
      <c r="E871" s="1" t="s">
        <v>22</v>
      </c>
      <c r="F871" s="1" t="s">
        <v>13</v>
      </c>
      <c r="G871" s="1" t="s">
        <v>44</v>
      </c>
      <c r="H871" s="1">
        <v>100</v>
      </c>
      <c r="I871" s="1">
        <v>1785.84</v>
      </c>
      <c r="J871" s="1">
        <v>178584</v>
      </c>
      <c r="K871" s="1">
        <v>36515.410000000003</v>
      </c>
      <c r="L871" s="1" t="s">
        <v>908</v>
      </c>
      <c r="M871" s="1" t="s">
        <v>20</v>
      </c>
      <c r="N871" s="1">
        <v>142068.59</v>
      </c>
      <c r="O871" s="6">
        <v>0.204471901178157</v>
      </c>
      <c r="P871" s="6">
        <v>0.25702662354852701</v>
      </c>
    </row>
    <row r="872" spans="1:16" x14ac:dyDescent="0.3">
      <c r="A872" s="1">
        <v>871</v>
      </c>
      <c r="B872" s="2">
        <v>45452</v>
      </c>
      <c r="C872" s="2" t="str">
        <f>TEXT(Sales[[#This Row],[Date]],"mmmm")</f>
        <v>June</v>
      </c>
      <c r="D872" s="1" t="s">
        <v>21</v>
      </c>
      <c r="E872" s="1" t="s">
        <v>22</v>
      </c>
      <c r="F872" s="1" t="s">
        <v>25</v>
      </c>
      <c r="G872" s="1" t="s">
        <v>40</v>
      </c>
      <c r="H872" s="1">
        <v>92</v>
      </c>
      <c r="I872" s="1">
        <v>1958.07</v>
      </c>
      <c r="J872" s="1">
        <v>180142.44</v>
      </c>
      <c r="K872" s="1">
        <v>38088.53</v>
      </c>
      <c r="L872" s="1" t="s">
        <v>909</v>
      </c>
      <c r="M872" s="1" t="s">
        <v>36</v>
      </c>
      <c r="N872" s="1">
        <v>142053.91</v>
      </c>
      <c r="O872" s="6">
        <v>0.21143562838384999</v>
      </c>
      <c r="P872" s="6">
        <v>0.268127290547652</v>
      </c>
    </row>
    <row r="873" spans="1:16" x14ac:dyDescent="0.3">
      <c r="A873" s="1">
        <v>872</v>
      </c>
      <c r="B873" s="2">
        <v>45289</v>
      </c>
      <c r="C873" s="2" t="str">
        <f>TEXT(Sales[[#This Row],[Date]],"mmmm")</f>
        <v>December</v>
      </c>
      <c r="D873" s="1" t="s">
        <v>38</v>
      </c>
      <c r="E873" s="1" t="s">
        <v>39</v>
      </c>
      <c r="F873" s="1" t="s">
        <v>17</v>
      </c>
      <c r="G873" s="1" t="s">
        <v>23</v>
      </c>
      <c r="H873" s="1">
        <v>62</v>
      </c>
      <c r="I873" s="1">
        <v>1939.75</v>
      </c>
      <c r="J873" s="1">
        <v>120264.5</v>
      </c>
      <c r="K873" s="1">
        <v>10359.66</v>
      </c>
      <c r="L873" s="1" t="s">
        <v>910</v>
      </c>
      <c r="M873" s="1" t="s">
        <v>20</v>
      </c>
      <c r="N873" s="1">
        <v>109904.84</v>
      </c>
      <c r="O873" s="6">
        <v>8.6140631690981101E-2</v>
      </c>
      <c r="P873" s="6">
        <v>9.4260270976237306E-2</v>
      </c>
    </row>
    <row r="874" spans="1:16" x14ac:dyDescent="0.3">
      <c r="A874" s="1">
        <v>873</v>
      </c>
      <c r="B874" s="2">
        <v>45690</v>
      </c>
      <c r="C874" s="2" t="str">
        <f>TEXT(Sales[[#This Row],[Date]],"mmmm")</f>
        <v>February</v>
      </c>
      <c r="D874" s="1" t="s">
        <v>28</v>
      </c>
      <c r="E874" s="1" t="s">
        <v>29</v>
      </c>
      <c r="F874" s="1" t="s">
        <v>30</v>
      </c>
      <c r="G874" s="1" t="s">
        <v>48</v>
      </c>
      <c r="H874" s="1">
        <v>100</v>
      </c>
      <c r="I874" s="1">
        <v>1993.74</v>
      </c>
      <c r="J874" s="1">
        <v>199374</v>
      </c>
      <c r="K874" s="1">
        <v>24191.38</v>
      </c>
      <c r="L874" s="1" t="s">
        <v>911</v>
      </c>
      <c r="M874" s="1" t="s">
        <v>20</v>
      </c>
      <c r="N874" s="1">
        <v>175182.62</v>
      </c>
      <c r="O874" s="6">
        <v>0.121336683820358</v>
      </c>
      <c r="P874" s="6">
        <v>0.13809235185545199</v>
      </c>
    </row>
    <row r="875" spans="1:16" x14ac:dyDescent="0.3">
      <c r="A875" s="1">
        <v>874</v>
      </c>
      <c r="B875" s="2">
        <v>45830</v>
      </c>
      <c r="C875" s="2" t="str">
        <f>TEXT(Sales[[#This Row],[Date]],"mmmm")</f>
        <v>June</v>
      </c>
      <c r="D875" s="1" t="s">
        <v>28</v>
      </c>
      <c r="E875" s="1" t="s">
        <v>29</v>
      </c>
      <c r="F875" s="1" t="s">
        <v>13</v>
      </c>
      <c r="G875" s="1" t="s">
        <v>14</v>
      </c>
      <c r="H875" s="1">
        <v>31</v>
      </c>
      <c r="I875" s="1">
        <v>112.08</v>
      </c>
      <c r="J875" s="1">
        <v>3474.48</v>
      </c>
      <c r="K875" s="1">
        <v>237.11</v>
      </c>
      <c r="L875" s="1" t="s">
        <v>912</v>
      </c>
      <c r="M875" s="1" t="s">
        <v>20</v>
      </c>
      <c r="N875" s="1">
        <v>3237.37</v>
      </c>
      <c r="O875" s="6">
        <v>6.8243305473049201E-2</v>
      </c>
      <c r="P875" s="6">
        <v>7.3241551012087E-2</v>
      </c>
    </row>
    <row r="876" spans="1:16" x14ac:dyDescent="0.3">
      <c r="A876" s="1">
        <v>875</v>
      </c>
      <c r="B876" s="2">
        <v>45750</v>
      </c>
      <c r="C876" s="2" t="str">
        <f>TEXT(Sales[[#This Row],[Date]],"mmmm")</f>
        <v>April</v>
      </c>
      <c r="D876" s="1" t="s">
        <v>21</v>
      </c>
      <c r="E876" s="1" t="s">
        <v>22</v>
      </c>
      <c r="F876" s="1" t="s">
        <v>17</v>
      </c>
      <c r="G876" s="1" t="s">
        <v>51</v>
      </c>
      <c r="H876" s="1">
        <v>32</v>
      </c>
      <c r="I876" s="1">
        <v>1342.99</v>
      </c>
      <c r="J876" s="1">
        <v>42975.68</v>
      </c>
      <c r="K876" s="1">
        <v>6101.52</v>
      </c>
      <c r="L876" s="1" t="s">
        <v>913</v>
      </c>
      <c r="M876" s="1" t="s">
        <v>36</v>
      </c>
      <c r="N876" s="1">
        <v>36874.160000000003</v>
      </c>
      <c r="O876" s="6">
        <v>0.141976113001586</v>
      </c>
      <c r="P876" s="6">
        <v>0.165468718473858</v>
      </c>
    </row>
    <row r="877" spans="1:16" x14ac:dyDescent="0.3">
      <c r="A877" s="1">
        <v>876</v>
      </c>
      <c r="B877" s="2">
        <v>45239</v>
      </c>
      <c r="C877" s="2" t="str">
        <f>TEXT(Sales[[#This Row],[Date]],"mmmm")</f>
        <v>November</v>
      </c>
      <c r="D877" s="1" t="s">
        <v>38</v>
      </c>
      <c r="E877" s="1" t="s">
        <v>39</v>
      </c>
      <c r="F877" s="1" t="s">
        <v>13</v>
      </c>
      <c r="G877" s="1" t="s">
        <v>64</v>
      </c>
      <c r="H877" s="1">
        <v>49</v>
      </c>
      <c r="I877" s="1">
        <v>1372.23</v>
      </c>
      <c r="J877" s="1">
        <v>67239.27</v>
      </c>
      <c r="K877" s="1">
        <v>11985.51</v>
      </c>
      <c r="L877" s="1" t="s">
        <v>914</v>
      </c>
      <c r="M877" s="1" t="s">
        <v>20</v>
      </c>
      <c r="N877" s="1">
        <v>55253.760000000002</v>
      </c>
      <c r="O877" s="6">
        <v>0.17825163777060599</v>
      </c>
      <c r="P877" s="6">
        <v>0.21691754552088399</v>
      </c>
    </row>
    <row r="878" spans="1:16" x14ac:dyDescent="0.3">
      <c r="A878" s="1">
        <v>877</v>
      </c>
      <c r="B878" s="2">
        <v>45236</v>
      </c>
      <c r="C878" s="2" t="str">
        <f>TEXT(Sales[[#This Row],[Date]],"mmmm")</f>
        <v>November</v>
      </c>
      <c r="D878" s="1" t="s">
        <v>38</v>
      </c>
      <c r="E878" s="1" t="s">
        <v>39</v>
      </c>
      <c r="F878" s="1" t="s">
        <v>30</v>
      </c>
      <c r="G878" s="1" t="s">
        <v>48</v>
      </c>
      <c r="H878" s="1">
        <v>87</v>
      </c>
      <c r="I878" s="1">
        <v>1993.74</v>
      </c>
      <c r="J878" s="1">
        <v>173455.38</v>
      </c>
      <c r="K878" s="1">
        <v>42145.02</v>
      </c>
      <c r="L878" s="1" t="s">
        <v>915</v>
      </c>
      <c r="M878" s="1" t="s">
        <v>36</v>
      </c>
      <c r="N878" s="1">
        <v>131310.36000000002</v>
      </c>
      <c r="O878" s="6">
        <v>0.242973264939952</v>
      </c>
      <c r="P878" s="6">
        <v>0.320957310603672</v>
      </c>
    </row>
    <row r="879" spans="1:16" x14ac:dyDescent="0.3">
      <c r="A879" s="1">
        <v>878</v>
      </c>
      <c r="B879" s="2">
        <v>45648</v>
      </c>
      <c r="C879" s="2" t="str">
        <f>TEXT(Sales[[#This Row],[Date]],"mmmm")</f>
        <v>December</v>
      </c>
      <c r="D879" s="1" t="s">
        <v>28</v>
      </c>
      <c r="E879" s="1" t="s">
        <v>29</v>
      </c>
      <c r="F879" s="1" t="s">
        <v>13</v>
      </c>
      <c r="G879" s="1" t="s">
        <v>64</v>
      </c>
      <c r="H879" s="1">
        <v>24</v>
      </c>
      <c r="I879" s="1">
        <v>1372.23</v>
      </c>
      <c r="J879" s="1">
        <v>32933.519999999997</v>
      </c>
      <c r="K879" s="1">
        <v>5710.6</v>
      </c>
      <c r="L879" s="1" t="s">
        <v>916</v>
      </c>
      <c r="M879" s="1" t="s">
        <v>36</v>
      </c>
      <c r="N879" s="1">
        <v>27222.92</v>
      </c>
      <c r="O879" s="6">
        <v>0.17339780260354801</v>
      </c>
      <c r="P879" s="6">
        <v>0.20977176585024701</v>
      </c>
    </row>
    <row r="880" spans="1:16" x14ac:dyDescent="0.3">
      <c r="A880" s="1">
        <v>879</v>
      </c>
      <c r="B880" s="2">
        <v>45645</v>
      </c>
      <c r="C880" s="2" t="str">
        <f>TEXT(Sales[[#This Row],[Date]],"mmmm")</f>
        <v>December</v>
      </c>
      <c r="D880" s="1" t="s">
        <v>11</v>
      </c>
      <c r="E880" s="1" t="s">
        <v>12</v>
      </c>
      <c r="F880" s="1" t="s">
        <v>25</v>
      </c>
      <c r="G880" s="1" t="s">
        <v>77</v>
      </c>
      <c r="H880" s="1">
        <v>94</v>
      </c>
      <c r="I880" s="1">
        <v>742.49</v>
      </c>
      <c r="J880" s="1">
        <v>69794.06</v>
      </c>
      <c r="K880" s="1">
        <v>11266.7</v>
      </c>
      <c r="L880" s="1" t="s">
        <v>917</v>
      </c>
      <c r="M880" s="1" t="s">
        <v>36</v>
      </c>
      <c r="N880" s="1">
        <v>58527.360000000001</v>
      </c>
      <c r="O880" s="6">
        <v>0.161427777664747</v>
      </c>
      <c r="P880" s="6">
        <v>0.19250313015998</v>
      </c>
    </row>
    <row r="881" spans="1:16" x14ac:dyDescent="0.3">
      <c r="A881" s="1">
        <v>880</v>
      </c>
      <c r="B881" s="2">
        <v>45396</v>
      </c>
      <c r="C881" s="2" t="str">
        <f>TEXT(Sales[[#This Row],[Date]],"mmmm")</f>
        <v>April</v>
      </c>
      <c r="D881" s="1" t="s">
        <v>11</v>
      </c>
      <c r="E881" s="1" t="s">
        <v>12</v>
      </c>
      <c r="F881" s="1" t="s">
        <v>13</v>
      </c>
      <c r="G881" s="1" t="s">
        <v>34</v>
      </c>
      <c r="H881" s="1">
        <v>50</v>
      </c>
      <c r="I881" s="1">
        <v>178.81</v>
      </c>
      <c r="J881" s="1">
        <v>8940.5</v>
      </c>
      <c r="K881" s="1">
        <v>2153.2600000000002</v>
      </c>
      <c r="L881" s="1" t="s">
        <v>918</v>
      </c>
      <c r="M881" s="1" t="s">
        <v>36</v>
      </c>
      <c r="N881" s="1">
        <v>6787.24</v>
      </c>
      <c r="O881" s="6">
        <v>0.24084335328001799</v>
      </c>
      <c r="P881" s="6">
        <v>0.31725119488923298</v>
      </c>
    </row>
    <row r="882" spans="1:16" x14ac:dyDescent="0.3">
      <c r="A882" s="1">
        <v>881</v>
      </c>
      <c r="B882" s="2">
        <v>45722</v>
      </c>
      <c r="C882" s="2" t="str">
        <f>TEXT(Sales[[#This Row],[Date]],"mmmm")</f>
        <v>March</v>
      </c>
      <c r="D882" s="1" t="s">
        <v>38</v>
      </c>
      <c r="E882" s="1" t="s">
        <v>39</v>
      </c>
      <c r="F882" s="1" t="s">
        <v>30</v>
      </c>
      <c r="G882" s="1" t="s">
        <v>53</v>
      </c>
      <c r="H882" s="1">
        <v>77</v>
      </c>
      <c r="I882" s="1">
        <v>1298.1099999999999</v>
      </c>
      <c r="J882" s="1">
        <v>99954.47</v>
      </c>
      <c r="K882" s="1">
        <v>5906.12</v>
      </c>
      <c r="L882" s="1" t="s">
        <v>919</v>
      </c>
      <c r="M882" s="1" t="s">
        <v>16</v>
      </c>
      <c r="N882" s="1">
        <v>94048.35</v>
      </c>
      <c r="O882" s="6">
        <v>5.9088102813210898E-2</v>
      </c>
      <c r="P882" s="6">
        <v>6.2798762551389803E-2</v>
      </c>
    </row>
    <row r="883" spans="1:16" x14ac:dyDescent="0.3">
      <c r="A883" s="1">
        <v>882</v>
      </c>
      <c r="B883" s="2">
        <v>45362</v>
      </c>
      <c r="C883" s="2" t="str">
        <f>TEXT(Sales[[#This Row],[Date]],"mmmm")</f>
        <v>March</v>
      </c>
      <c r="D883" s="1" t="s">
        <v>28</v>
      </c>
      <c r="E883" s="1" t="s">
        <v>29</v>
      </c>
      <c r="F883" s="1" t="s">
        <v>13</v>
      </c>
      <c r="G883" s="1" t="s">
        <v>44</v>
      </c>
      <c r="H883" s="1">
        <v>12</v>
      </c>
      <c r="I883" s="1">
        <v>1785.84</v>
      </c>
      <c r="J883" s="1">
        <v>21430.080000000002</v>
      </c>
      <c r="K883" s="1">
        <v>3560.12</v>
      </c>
      <c r="L883" s="1" t="s">
        <v>920</v>
      </c>
      <c r="M883" s="1" t="s">
        <v>36</v>
      </c>
      <c r="N883" s="1">
        <v>17869.960000000003</v>
      </c>
      <c r="O883" s="6">
        <v>0.16612723797578</v>
      </c>
      <c r="P883" s="6">
        <v>0.19922372517901499</v>
      </c>
    </row>
    <row r="884" spans="1:16" x14ac:dyDescent="0.3">
      <c r="A884" s="1">
        <v>883</v>
      </c>
      <c r="B884" s="2">
        <v>45696</v>
      </c>
      <c r="C884" s="2" t="str">
        <f>TEXT(Sales[[#This Row],[Date]],"mmmm")</f>
        <v>February</v>
      </c>
      <c r="D884" s="1" t="s">
        <v>28</v>
      </c>
      <c r="E884" s="1" t="s">
        <v>29</v>
      </c>
      <c r="F884" s="1" t="s">
        <v>25</v>
      </c>
      <c r="G884" s="1" t="s">
        <v>40</v>
      </c>
      <c r="H884" s="1">
        <v>4</v>
      </c>
      <c r="I884" s="1">
        <v>1958.07</v>
      </c>
      <c r="J884" s="1">
        <v>7832.28</v>
      </c>
      <c r="K884" s="1">
        <v>570.5</v>
      </c>
      <c r="L884" s="1" t="s">
        <v>921</v>
      </c>
      <c r="M884" s="1" t="s">
        <v>36</v>
      </c>
      <c r="N884" s="1">
        <v>7261.78</v>
      </c>
      <c r="O884" s="6">
        <v>7.2839581833131606E-2</v>
      </c>
      <c r="P884" s="6">
        <v>7.8562005458716694E-2</v>
      </c>
    </row>
    <row r="885" spans="1:16" x14ac:dyDescent="0.3">
      <c r="A885" s="1">
        <v>884</v>
      </c>
      <c r="B885" s="2">
        <v>45789</v>
      </c>
      <c r="C885" s="2" t="str">
        <f>TEXT(Sales[[#This Row],[Date]],"mmmm")</f>
        <v>May</v>
      </c>
      <c r="D885" s="1" t="s">
        <v>11</v>
      </c>
      <c r="E885" s="1" t="s">
        <v>12</v>
      </c>
      <c r="F885" s="1" t="s">
        <v>17</v>
      </c>
      <c r="G885" s="1" t="s">
        <v>18</v>
      </c>
      <c r="H885" s="1">
        <v>22</v>
      </c>
      <c r="I885" s="1">
        <v>1153.21</v>
      </c>
      <c r="J885" s="1">
        <v>25370.62</v>
      </c>
      <c r="K885" s="1">
        <v>1721.66</v>
      </c>
      <c r="L885" s="1" t="s">
        <v>922</v>
      </c>
      <c r="M885" s="1" t="s">
        <v>16</v>
      </c>
      <c r="N885" s="1">
        <v>23648.959999999999</v>
      </c>
      <c r="O885" s="6">
        <v>6.7860383388344506E-2</v>
      </c>
      <c r="P885" s="6">
        <v>7.2800664384395794E-2</v>
      </c>
    </row>
    <row r="886" spans="1:16" x14ac:dyDescent="0.3">
      <c r="A886" s="1">
        <v>885</v>
      </c>
      <c r="B886" s="2">
        <v>45643</v>
      </c>
      <c r="C886" s="2" t="str">
        <f>TEXT(Sales[[#This Row],[Date]],"mmmm")</f>
        <v>December</v>
      </c>
      <c r="D886" s="1" t="s">
        <v>28</v>
      </c>
      <c r="E886" s="1" t="s">
        <v>29</v>
      </c>
      <c r="F886" s="1" t="s">
        <v>13</v>
      </c>
      <c r="G886" s="1" t="s">
        <v>34</v>
      </c>
      <c r="H886" s="1">
        <v>62</v>
      </c>
      <c r="I886" s="1">
        <v>178.81</v>
      </c>
      <c r="J886" s="1">
        <v>11086.22</v>
      </c>
      <c r="K886" s="1">
        <v>2197.1</v>
      </c>
      <c r="L886" s="1" t="s">
        <v>923</v>
      </c>
      <c r="M886" s="1" t="s">
        <v>36</v>
      </c>
      <c r="N886" s="1">
        <v>8889.119999999999</v>
      </c>
      <c r="O886" s="6">
        <v>0.19818296948824801</v>
      </c>
      <c r="P886" s="6">
        <v>0.24716732364958499</v>
      </c>
    </row>
    <row r="887" spans="1:16" x14ac:dyDescent="0.3">
      <c r="A887" s="1">
        <v>886</v>
      </c>
      <c r="B887" s="2">
        <v>45473</v>
      </c>
      <c r="C887" s="2" t="str">
        <f>TEXT(Sales[[#This Row],[Date]],"mmmm")</f>
        <v>June</v>
      </c>
      <c r="D887" s="1" t="s">
        <v>21</v>
      </c>
      <c r="E887" s="1" t="s">
        <v>22</v>
      </c>
      <c r="F887" s="1" t="s">
        <v>17</v>
      </c>
      <c r="G887" s="1" t="s">
        <v>18</v>
      </c>
      <c r="H887" s="1">
        <v>28</v>
      </c>
      <c r="I887" s="1">
        <v>1153.21</v>
      </c>
      <c r="J887" s="1">
        <v>32289.88</v>
      </c>
      <c r="K887" s="1">
        <v>4718.09</v>
      </c>
      <c r="L887" s="1" t="s">
        <v>924</v>
      </c>
      <c r="M887" s="1" t="s">
        <v>16</v>
      </c>
      <c r="N887" s="1">
        <v>27571.79</v>
      </c>
      <c r="O887" s="6">
        <v>0.14611667804278</v>
      </c>
      <c r="P887" s="6">
        <v>0.171120192051368</v>
      </c>
    </row>
    <row r="888" spans="1:16" x14ac:dyDescent="0.3">
      <c r="A888" s="1">
        <v>887</v>
      </c>
      <c r="B888" s="2">
        <v>45763</v>
      </c>
      <c r="C888" s="2" t="str">
        <f>TEXT(Sales[[#This Row],[Date]],"mmmm")</f>
        <v>April</v>
      </c>
      <c r="D888" s="1" t="s">
        <v>21</v>
      </c>
      <c r="E888" s="1" t="s">
        <v>22</v>
      </c>
      <c r="F888" s="1" t="s">
        <v>17</v>
      </c>
      <c r="G888" s="1" t="s">
        <v>18</v>
      </c>
      <c r="H888" s="1">
        <v>37</v>
      </c>
      <c r="I888" s="1">
        <v>1153.21</v>
      </c>
      <c r="J888" s="1">
        <v>42668.77</v>
      </c>
      <c r="K888" s="1">
        <v>10250.89</v>
      </c>
      <c r="L888" s="1" t="s">
        <v>925</v>
      </c>
      <c r="M888" s="1" t="s">
        <v>36</v>
      </c>
      <c r="N888" s="1">
        <v>32417.879999999997</v>
      </c>
      <c r="O888" s="6">
        <v>0.240243391126578</v>
      </c>
      <c r="P888" s="6">
        <v>0.316210992205536</v>
      </c>
    </row>
    <row r="889" spans="1:16" x14ac:dyDescent="0.3">
      <c r="A889" s="1">
        <v>888</v>
      </c>
      <c r="B889" s="2">
        <v>45822</v>
      </c>
      <c r="C889" s="2" t="str">
        <f>TEXT(Sales[[#This Row],[Date]],"mmmm")</f>
        <v>June</v>
      </c>
      <c r="D889" s="1" t="s">
        <v>28</v>
      </c>
      <c r="E889" s="1" t="s">
        <v>29</v>
      </c>
      <c r="F889" s="1" t="s">
        <v>17</v>
      </c>
      <c r="G889" s="1" t="s">
        <v>23</v>
      </c>
      <c r="H889" s="1">
        <v>44</v>
      </c>
      <c r="I889" s="1">
        <v>1939.75</v>
      </c>
      <c r="J889" s="1">
        <v>85349</v>
      </c>
      <c r="K889" s="1">
        <v>10694.41</v>
      </c>
      <c r="L889" s="1" t="s">
        <v>926</v>
      </c>
      <c r="M889" s="1" t="s">
        <v>20</v>
      </c>
      <c r="N889" s="1">
        <v>74654.59</v>
      </c>
      <c r="O889" s="6">
        <v>0.125302112502783</v>
      </c>
      <c r="P889" s="6">
        <v>0.143251875068901</v>
      </c>
    </row>
    <row r="890" spans="1:16" x14ac:dyDescent="0.3">
      <c r="A890" s="1">
        <v>889</v>
      </c>
      <c r="B890" s="2">
        <v>45134</v>
      </c>
      <c r="C890" s="2" t="str">
        <f>TEXT(Sales[[#This Row],[Date]],"mmmm")</f>
        <v>July</v>
      </c>
      <c r="D890" s="1" t="s">
        <v>38</v>
      </c>
      <c r="E890" s="1" t="s">
        <v>39</v>
      </c>
      <c r="F890" s="1" t="s">
        <v>13</v>
      </c>
      <c r="G890" s="1" t="s">
        <v>34</v>
      </c>
      <c r="H890" s="1">
        <v>86</v>
      </c>
      <c r="I890" s="1">
        <v>178.81</v>
      </c>
      <c r="J890" s="1">
        <v>15377.66</v>
      </c>
      <c r="K890" s="1">
        <v>2115.33</v>
      </c>
      <c r="L890" s="1" t="s">
        <v>927</v>
      </c>
      <c r="M890" s="1" t="s">
        <v>36</v>
      </c>
      <c r="N890" s="1">
        <v>13262.33</v>
      </c>
      <c r="O890" s="6">
        <v>0.13755864026126199</v>
      </c>
      <c r="P890" s="6">
        <v>0.15949912270317501</v>
      </c>
    </row>
    <row r="891" spans="1:16" x14ac:dyDescent="0.3">
      <c r="A891" s="1">
        <v>890</v>
      </c>
      <c r="B891" s="2">
        <v>45155</v>
      </c>
      <c r="C891" s="2" t="str">
        <f>TEXT(Sales[[#This Row],[Date]],"mmmm")</f>
        <v>August</v>
      </c>
      <c r="D891" s="1" t="s">
        <v>38</v>
      </c>
      <c r="E891" s="1" t="s">
        <v>39</v>
      </c>
      <c r="F891" s="1" t="s">
        <v>17</v>
      </c>
      <c r="G891" s="1" t="s">
        <v>59</v>
      </c>
      <c r="H891" s="1">
        <v>3</v>
      </c>
      <c r="I891" s="1">
        <v>572.99</v>
      </c>
      <c r="J891" s="1">
        <v>1718.97</v>
      </c>
      <c r="K891" s="1">
        <v>172.91</v>
      </c>
      <c r="L891" s="1" t="s">
        <v>928</v>
      </c>
      <c r="M891" s="1" t="s">
        <v>16</v>
      </c>
      <c r="N891" s="1">
        <v>1546.06</v>
      </c>
      <c r="O891" s="6">
        <v>0.10058930638696401</v>
      </c>
      <c r="P891" s="6">
        <v>0.11183912655394999</v>
      </c>
    </row>
    <row r="892" spans="1:16" x14ac:dyDescent="0.3">
      <c r="A892" s="1">
        <v>891</v>
      </c>
      <c r="B892" s="2">
        <v>45523</v>
      </c>
      <c r="C892" s="2" t="str">
        <f>TEXT(Sales[[#This Row],[Date]],"mmmm")</f>
        <v>August</v>
      </c>
      <c r="D892" s="1" t="s">
        <v>38</v>
      </c>
      <c r="E892" s="1" t="s">
        <v>39</v>
      </c>
      <c r="F892" s="1" t="s">
        <v>13</v>
      </c>
      <c r="G892" s="1" t="s">
        <v>14</v>
      </c>
      <c r="H892" s="1">
        <v>7</v>
      </c>
      <c r="I892" s="1">
        <v>112.08</v>
      </c>
      <c r="J892" s="1">
        <v>784.56</v>
      </c>
      <c r="K892" s="1">
        <v>193.92</v>
      </c>
      <c r="L892" s="1" t="s">
        <v>929</v>
      </c>
      <c r="M892" s="1" t="s">
        <v>16</v>
      </c>
      <c r="N892" s="1">
        <v>590.64</v>
      </c>
      <c r="O892" s="6">
        <v>0.24717038849801201</v>
      </c>
      <c r="P892" s="6">
        <v>0.32832182039821201</v>
      </c>
    </row>
    <row r="893" spans="1:16" x14ac:dyDescent="0.3">
      <c r="A893" s="1">
        <v>892</v>
      </c>
      <c r="B893" s="2">
        <v>45225</v>
      </c>
      <c r="C893" s="2" t="str">
        <f>TEXT(Sales[[#This Row],[Date]],"mmmm")</f>
        <v>October</v>
      </c>
      <c r="D893" s="1" t="s">
        <v>38</v>
      </c>
      <c r="E893" s="1" t="s">
        <v>39</v>
      </c>
      <c r="F893" s="1" t="s">
        <v>30</v>
      </c>
      <c r="G893" s="1" t="s">
        <v>31</v>
      </c>
      <c r="H893" s="1">
        <v>60</v>
      </c>
      <c r="I893" s="1">
        <v>634.45000000000005</v>
      </c>
      <c r="J893" s="1">
        <v>38067</v>
      </c>
      <c r="K893" s="1">
        <v>2048.41</v>
      </c>
      <c r="L893" s="1" t="s">
        <v>930</v>
      </c>
      <c r="M893" s="1" t="s">
        <v>16</v>
      </c>
      <c r="N893" s="1">
        <v>36018.589999999997</v>
      </c>
      <c r="O893" s="6">
        <v>5.3810649644048601E-2</v>
      </c>
      <c r="P893" s="6">
        <v>5.68709102716125E-2</v>
      </c>
    </row>
    <row r="894" spans="1:16" x14ac:dyDescent="0.3">
      <c r="A894" s="1">
        <v>893</v>
      </c>
      <c r="B894" s="2">
        <v>45607</v>
      </c>
      <c r="C894" s="2" t="str">
        <f>TEXT(Sales[[#This Row],[Date]],"mmmm")</f>
        <v>November</v>
      </c>
      <c r="D894" s="1" t="s">
        <v>28</v>
      </c>
      <c r="E894" s="1" t="s">
        <v>29</v>
      </c>
      <c r="F894" s="1" t="s">
        <v>13</v>
      </c>
      <c r="G894" s="1" t="s">
        <v>34</v>
      </c>
      <c r="H894" s="1">
        <v>1</v>
      </c>
      <c r="I894" s="1">
        <v>178.81</v>
      </c>
      <c r="J894" s="1">
        <v>178.81</v>
      </c>
      <c r="K894" s="1">
        <v>23.66</v>
      </c>
      <c r="L894" s="1" t="s">
        <v>931</v>
      </c>
      <c r="M894" s="1" t="s">
        <v>36</v>
      </c>
      <c r="N894" s="1">
        <v>155.15</v>
      </c>
      <c r="O894" s="6">
        <v>0.13231922152004899</v>
      </c>
      <c r="P894" s="6">
        <v>0.15249758298420901</v>
      </c>
    </row>
    <row r="895" spans="1:16" x14ac:dyDescent="0.3">
      <c r="A895" s="1">
        <v>894</v>
      </c>
      <c r="B895" s="2">
        <v>45208</v>
      </c>
      <c r="C895" s="2" t="str">
        <f>TEXT(Sales[[#This Row],[Date]],"mmmm")</f>
        <v>October</v>
      </c>
      <c r="D895" s="1" t="s">
        <v>11</v>
      </c>
      <c r="E895" s="1" t="s">
        <v>12</v>
      </c>
      <c r="F895" s="1" t="s">
        <v>13</v>
      </c>
      <c r="G895" s="1" t="s">
        <v>44</v>
      </c>
      <c r="H895" s="1">
        <v>81</v>
      </c>
      <c r="I895" s="1">
        <v>1785.84</v>
      </c>
      <c r="J895" s="1">
        <v>144653.04</v>
      </c>
      <c r="K895" s="1">
        <v>35649.56</v>
      </c>
      <c r="L895" s="1" t="s">
        <v>932</v>
      </c>
      <c r="M895" s="1" t="s">
        <v>36</v>
      </c>
      <c r="N895" s="1">
        <v>109003.48000000001</v>
      </c>
      <c r="O895" s="6">
        <v>0.24644874383559401</v>
      </c>
      <c r="P895" s="6">
        <v>0.32704974189814801</v>
      </c>
    </row>
    <row r="896" spans="1:16" x14ac:dyDescent="0.3">
      <c r="A896" s="1">
        <v>895</v>
      </c>
      <c r="B896" s="2">
        <v>45844</v>
      </c>
      <c r="C896" s="2" t="str">
        <f>TEXT(Sales[[#This Row],[Date]],"mmmm")</f>
        <v>July</v>
      </c>
      <c r="D896" s="1" t="s">
        <v>38</v>
      </c>
      <c r="E896" s="1" t="s">
        <v>39</v>
      </c>
      <c r="F896" s="1" t="s">
        <v>25</v>
      </c>
      <c r="G896" s="1" t="s">
        <v>46</v>
      </c>
      <c r="H896" s="1">
        <v>61</v>
      </c>
      <c r="I896" s="1">
        <v>195.48</v>
      </c>
      <c r="J896" s="1">
        <v>11924.28</v>
      </c>
      <c r="K896" s="1">
        <v>1121.55</v>
      </c>
      <c r="L896" s="1" t="s">
        <v>933</v>
      </c>
      <c r="M896" s="1" t="s">
        <v>20</v>
      </c>
      <c r="N896" s="1">
        <v>10802.730000000001</v>
      </c>
      <c r="O896" s="6">
        <v>9.4055993317835596E-2</v>
      </c>
      <c r="P896" s="6">
        <v>0.103820978585969</v>
      </c>
    </row>
    <row r="897" spans="1:16" x14ac:dyDescent="0.3">
      <c r="A897" s="1">
        <v>896</v>
      </c>
      <c r="B897" s="2">
        <v>45659</v>
      </c>
      <c r="C897" s="2" t="str">
        <f>TEXT(Sales[[#This Row],[Date]],"mmmm")</f>
        <v>January</v>
      </c>
      <c r="D897" s="1" t="s">
        <v>21</v>
      </c>
      <c r="E897" s="1" t="s">
        <v>22</v>
      </c>
      <c r="F897" s="1" t="s">
        <v>13</v>
      </c>
      <c r="G897" s="1" t="s">
        <v>64</v>
      </c>
      <c r="H897" s="1">
        <v>58</v>
      </c>
      <c r="I897" s="1">
        <v>1372.23</v>
      </c>
      <c r="J897" s="1">
        <v>79589.34</v>
      </c>
      <c r="K897" s="1">
        <v>16822.64</v>
      </c>
      <c r="L897" s="1" t="s">
        <v>934</v>
      </c>
      <c r="M897" s="1" t="s">
        <v>16</v>
      </c>
      <c r="N897" s="1">
        <v>62766.7</v>
      </c>
      <c r="O897" s="6">
        <v>0.21136800481069401</v>
      </c>
      <c r="P897" s="6">
        <v>0.26801855123815699</v>
      </c>
    </row>
    <row r="898" spans="1:16" x14ac:dyDescent="0.3">
      <c r="A898" s="1">
        <v>897</v>
      </c>
      <c r="B898" s="2">
        <v>45383</v>
      </c>
      <c r="C898" s="2" t="str">
        <f>TEXT(Sales[[#This Row],[Date]],"mmmm")</f>
        <v>April</v>
      </c>
      <c r="D898" s="1" t="s">
        <v>38</v>
      </c>
      <c r="E898" s="1" t="s">
        <v>39</v>
      </c>
      <c r="F898" s="1" t="s">
        <v>30</v>
      </c>
      <c r="G898" s="1" t="s">
        <v>31</v>
      </c>
      <c r="H898" s="1">
        <v>48</v>
      </c>
      <c r="I898" s="1">
        <v>634.45000000000005</v>
      </c>
      <c r="J898" s="1">
        <v>30453.599999999999</v>
      </c>
      <c r="K898" s="1">
        <v>6512.26</v>
      </c>
      <c r="L898" s="1" t="s">
        <v>935</v>
      </c>
      <c r="M898" s="1" t="s">
        <v>20</v>
      </c>
      <c r="N898" s="1">
        <v>23941.339999999997</v>
      </c>
      <c r="O898" s="6">
        <v>0.213842041663383</v>
      </c>
      <c r="P898" s="6">
        <v>0.27200900200239397</v>
      </c>
    </row>
    <row r="899" spans="1:16" x14ac:dyDescent="0.3">
      <c r="A899" s="1">
        <v>898</v>
      </c>
      <c r="B899" s="2">
        <v>45445</v>
      </c>
      <c r="C899" s="2" t="str">
        <f>TEXT(Sales[[#This Row],[Date]],"mmmm")</f>
        <v>June</v>
      </c>
      <c r="D899" s="1" t="s">
        <v>28</v>
      </c>
      <c r="E899" s="1" t="s">
        <v>29</v>
      </c>
      <c r="F899" s="1" t="s">
        <v>25</v>
      </c>
      <c r="G899" s="1" t="s">
        <v>26</v>
      </c>
      <c r="H899" s="1">
        <v>23</v>
      </c>
      <c r="I899" s="1">
        <v>889.53</v>
      </c>
      <c r="J899" s="1">
        <v>20459.189999999999</v>
      </c>
      <c r="K899" s="1">
        <v>3364.65</v>
      </c>
      <c r="L899" s="1" t="s">
        <v>936</v>
      </c>
      <c r="M899" s="1" t="s">
        <v>36</v>
      </c>
      <c r="N899" s="1">
        <v>17094.539999999997</v>
      </c>
      <c r="O899" s="6">
        <v>0.16445665737499901</v>
      </c>
      <c r="P899" s="6">
        <v>0.19682600409253501</v>
      </c>
    </row>
    <row r="900" spans="1:16" x14ac:dyDescent="0.3">
      <c r="A900" s="1">
        <v>899</v>
      </c>
      <c r="B900" s="2">
        <v>45476</v>
      </c>
      <c r="C900" s="2" t="str">
        <f>TEXT(Sales[[#This Row],[Date]],"mmmm")</f>
        <v>July</v>
      </c>
      <c r="D900" s="1" t="s">
        <v>11</v>
      </c>
      <c r="E900" s="1" t="s">
        <v>12</v>
      </c>
      <c r="F900" s="1" t="s">
        <v>30</v>
      </c>
      <c r="G900" s="1" t="s">
        <v>53</v>
      </c>
      <c r="H900" s="1">
        <v>78</v>
      </c>
      <c r="I900" s="1">
        <v>1298.1099999999999</v>
      </c>
      <c r="J900" s="1">
        <v>101252.58</v>
      </c>
      <c r="K900" s="1">
        <v>14180.58</v>
      </c>
      <c r="L900" s="1" t="s">
        <v>937</v>
      </c>
      <c r="M900" s="1" t="s">
        <v>36</v>
      </c>
      <c r="N900" s="1">
        <v>87072</v>
      </c>
      <c r="O900" s="6">
        <v>0.14005154239032699</v>
      </c>
      <c r="P900" s="6">
        <v>0.16286039140022099</v>
      </c>
    </row>
    <row r="901" spans="1:16" x14ac:dyDescent="0.3">
      <c r="A901" s="1">
        <v>900</v>
      </c>
      <c r="B901" s="2">
        <v>45363</v>
      </c>
      <c r="C901" s="2" t="str">
        <f>TEXT(Sales[[#This Row],[Date]],"mmmm")</f>
        <v>March</v>
      </c>
      <c r="D901" s="1" t="s">
        <v>21</v>
      </c>
      <c r="E901" s="1" t="s">
        <v>22</v>
      </c>
      <c r="F901" s="1" t="s">
        <v>30</v>
      </c>
      <c r="G901" s="1" t="s">
        <v>53</v>
      </c>
      <c r="H901" s="1">
        <v>42</v>
      </c>
      <c r="I901" s="1">
        <v>1298.1099999999999</v>
      </c>
      <c r="J901" s="1">
        <v>54520.62</v>
      </c>
      <c r="K901" s="1">
        <v>6245.11</v>
      </c>
      <c r="L901" s="1" t="s">
        <v>938</v>
      </c>
      <c r="M901" s="1" t="s">
        <v>36</v>
      </c>
      <c r="N901" s="1">
        <v>48275.51</v>
      </c>
      <c r="O901" s="6">
        <v>0.114545836052488</v>
      </c>
      <c r="P901" s="6">
        <v>0.12936393628984999</v>
      </c>
    </row>
    <row r="902" spans="1:16" x14ac:dyDescent="0.3">
      <c r="A902" s="1">
        <v>901</v>
      </c>
      <c r="B902" s="2">
        <v>45713</v>
      </c>
      <c r="C902" s="2" t="str">
        <f>TEXT(Sales[[#This Row],[Date]],"mmmm")</f>
        <v>February</v>
      </c>
      <c r="D902" s="1" t="s">
        <v>11</v>
      </c>
      <c r="E902" s="1" t="s">
        <v>12</v>
      </c>
      <c r="F902" s="1" t="s">
        <v>25</v>
      </c>
      <c r="G902" s="1" t="s">
        <v>46</v>
      </c>
      <c r="H902" s="1">
        <v>80</v>
      </c>
      <c r="I902" s="1">
        <v>195.48</v>
      </c>
      <c r="J902" s="1">
        <v>15638.4</v>
      </c>
      <c r="K902" s="1">
        <v>3301.98</v>
      </c>
      <c r="L902" s="1" t="s">
        <v>939</v>
      </c>
      <c r="M902" s="1" t="s">
        <v>16</v>
      </c>
      <c r="N902" s="1">
        <v>12336.42</v>
      </c>
      <c r="O902" s="6">
        <v>0.21114564149785101</v>
      </c>
      <c r="P902" s="6">
        <v>0.26766112048714302</v>
      </c>
    </row>
    <row r="903" spans="1:16" x14ac:dyDescent="0.3">
      <c r="A903" s="1">
        <v>902</v>
      </c>
      <c r="B903" s="2">
        <v>45712</v>
      </c>
      <c r="C903" s="2" t="str">
        <f>TEXT(Sales[[#This Row],[Date]],"mmmm")</f>
        <v>February</v>
      </c>
      <c r="D903" s="1" t="s">
        <v>28</v>
      </c>
      <c r="E903" s="1" t="s">
        <v>29</v>
      </c>
      <c r="F903" s="1" t="s">
        <v>25</v>
      </c>
      <c r="G903" s="1" t="s">
        <v>46</v>
      </c>
      <c r="H903" s="1">
        <v>43</v>
      </c>
      <c r="I903" s="1">
        <v>195.48</v>
      </c>
      <c r="J903" s="1">
        <v>8405.64</v>
      </c>
      <c r="K903" s="1">
        <v>930.06</v>
      </c>
      <c r="L903" s="1" t="s">
        <v>940</v>
      </c>
      <c r="M903" s="1" t="s">
        <v>36</v>
      </c>
      <c r="N903" s="1">
        <v>7475.58</v>
      </c>
      <c r="O903" s="6">
        <v>0.11064713692235199</v>
      </c>
      <c r="P903" s="6">
        <v>0.124413089017842</v>
      </c>
    </row>
    <row r="904" spans="1:16" x14ac:dyDescent="0.3">
      <c r="A904" s="1">
        <v>903</v>
      </c>
      <c r="B904" s="2">
        <v>45831</v>
      </c>
      <c r="C904" s="2" t="str">
        <f>TEXT(Sales[[#This Row],[Date]],"mmmm")</f>
        <v>June</v>
      </c>
      <c r="D904" s="1" t="s">
        <v>28</v>
      </c>
      <c r="E904" s="1" t="s">
        <v>29</v>
      </c>
      <c r="F904" s="1" t="s">
        <v>25</v>
      </c>
      <c r="G904" s="1" t="s">
        <v>26</v>
      </c>
      <c r="H904" s="1">
        <v>27</v>
      </c>
      <c r="I904" s="1">
        <v>889.53</v>
      </c>
      <c r="J904" s="1">
        <v>24017.31</v>
      </c>
      <c r="K904" s="1">
        <v>1208.81</v>
      </c>
      <c r="L904" s="1" t="s">
        <v>941</v>
      </c>
      <c r="M904" s="1" t="s">
        <v>16</v>
      </c>
      <c r="N904" s="1">
        <v>22808.5</v>
      </c>
      <c r="O904" s="6">
        <v>5.03307822566307E-2</v>
      </c>
      <c r="P904" s="6">
        <v>5.2998224346186701E-2</v>
      </c>
    </row>
    <row r="905" spans="1:16" x14ac:dyDescent="0.3">
      <c r="A905" s="1">
        <v>904</v>
      </c>
      <c r="B905" s="2">
        <v>45255</v>
      </c>
      <c r="C905" s="2" t="str">
        <f>TEXT(Sales[[#This Row],[Date]],"mmmm")</f>
        <v>November</v>
      </c>
      <c r="D905" s="1" t="s">
        <v>21</v>
      </c>
      <c r="E905" s="1" t="s">
        <v>22</v>
      </c>
      <c r="F905" s="1" t="s">
        <v>30</v>
      </c>
      <c r="G905" s="1" t="s">
        <v>31</v>
      </c>
      <c r="H905" s="1">
        <v>32</v>
      </c>
      <c r="I905" s="1">
        <v>634.45000000000005</v>
      </c>
      <c r="J905" s="1">
        <v>20302.400000000001</v>
      </c>
      <c r="K905" s="1">
        <v>4789</v>
      </c>
      <c r="L905" s="1" t="s">
        <v>942</v>
      </c>
      <c r="M905" s="1" t="s">
        <v>36</v>
      </c>
      <c r="N905" s="1">
        <v>15513.400000000001</v>
      </c>
      <c r="O905" s="6">
        <v>0.23588344235164299</v>
      </c>
      <c r="P905" s="6">
        <v>0.30870086505859401</v>
      </c>
    </row>
    <row r="906" spans="1:16" x14ac:dyDescent="0.3">
      <c r="A906" s="1">
        <v>905</v>
      </c>
      <c r="B906" s="2">
        <v>45803</v>
      </c>
      <c r="C906" s="2" t="str">
        <f>TEXT(Sales[[#This Row],[Date]],"mmmm")</f>
        <v>May</v>
      </c>
      <c r="D906" s="1" t="s">
        <v>28</v>
      </c>
      <c r="E906" s="1" t="s">
        <v>29</v>
      </c>
      <c r="F906" s="1" t="s">
        <v>30</v>
      </c>
      <c r="G906" s="1" t="s">
        <v>48</v>
      </c>
      <c r="H906" s="1">
        <v>78</v>
      </c>
      <c r="I906" s="1">
        <v>1993.74</v>
      </c>
      <c r="J906" s="1">
        <v>155511.72</v>
      </c>
      <c r="K906" s="1">
        <v>10985</v>
      </c>
      <c r="L906" s="1" t="s">
        <v>943</v>
      </c>
      <c r="M906" s="1" t="s">
        <v>20</v>
      </c>
      <c r="N906" s="1">
        <v>144526.72</v>
      </c>
      <c r="O906" s="6">
        <v>7.0637762864432393E-2</v>
      </c>
      <c r="P906" s="6">
        <v>7.6006706579932096E-2</v>
      </c>
    </row>
    <row r="907" spans="1:16" x14ac:dyDescent="0.3">
      <c r="A907" s="1">
        <v>906</v>
      </c>
      <c r="B907" s="2">
        <v>45688</v>
      </c>
      <c r="C907" s="2" t="str">
        <f>TEXT(Sales[[#This Row],[Date]],"mmmm")</f>
        <v>January</v>
      </c>
      <c r="D907" s="1" t="s">
        <v>38</v>
      </c>
      <c r="E907" s="1" t="s">
        <v>39</v>
      </c>
      <c r="F907" s="1" t="s">
        <v>17</v>
      </c>
      <c r="G907" s="1" t="s">
        <v>18</v>
      </c>
      <c r="H907" s="1">
        <v>69</v>
      </c>
      <c r="I907" s="1">
        <v>1153.21</v>
      </c>
      <c r="J907" s="1">
        <v>79571.490000000005</v>
      </c>
      <c r="K907" s="1">
        <v>7554.85</v>
      </c>
      <c r="L907" s="1" t="s">
        <v>944</v>
      </c>
      <c r="M907" s="1" t="s">
        <v>16</v>
      </c>
      <c r="N907" s="1">
        <v>72016.639999999999</v>
      </c>
      <c r="O907" s="6">
        <v>9.4944181640937E-2</v>
      </c>
      <c r="P907" s="6">
        <v>0.104904227689601</v>
      </c>
    </row>
    <row r="908" spans="1:16" x14ac:dyDescent="0.3">
      <c r="A908" s="1">
        <v>907</v>
      </c>
      <c r="B908" s="2">
        <v>45613</v>
      </c>
      <c r="C908" s="2" t="str">
        <f>TEXT(Sales[[#This Row],[Date]],"mmmm")</f>
        <v>November</v>
      </c>
      <c r="D908" s="1" t="s">
        <v>21</v>
      </c>
      <c r="E908" s="1" t="s">
        <v>22</v>
      </c>
      <c r="F908" s="1" t="s">
        <v>17</v>
      </c>
      <c r="G908" s="1" t="s">
        <v>23</v>
      </c>
      <c r="H908" s="1">
        <v>50</v>
      </c>
      <c r="I908" s="1">
        <v>1939.75</v>
      </c>
      <c r="J908" s="1">
        <v>96987.5</v>
      </c>
      <c r="K908" s="1">
        <v>9198.32</v>
      </c>
      <c r="L908" s="1" t="s">
        <v>945</v>
      </c>
      <c r="M908" s="1" t="s">
        <v>36</v>
      </c>
      <c r="N908" s="1">
        <v>87789.18</v>
      </c>
      <c r="O908" s="6">
        <v>9.4840262920479396E-2</v>
      </c>
      <c r="P908" s="6">
        <v>0.104777376893143</v>
      </c>
    </row>
    <row r="909" spans="1:16" x14ac:dyDescent="0.3">
      <c r="A909" s="1">
        <v>908</v>
      </c>
      <c r="B909" s="2">
        <v>45260</v>
      </c>
      <c r="C909" s="2" t="str">
        <f>TEXT(Sales[[#This Row],[Date]],"mmmm")</f>
        <v>November</v>
      </c>
      <c r="D909" s="1" t="s">
        <v>21</v>
      </c>
      <c r="E909" s="1" t="s">
        <v>22</v>
      </c>
      <c r="F909" s="1" t="s">
        <v>13</v>
      </c>
      <c r="G909" s="1" t="s">
        <v>64</v>
      </c>
      <c r="H909" s="1">
        <v>75</v>
      </c>
      <c r="I909" s="1">
        <v>1372.23</v>
      </c>
      <c r="J909" s="1">
        <v>102917.25</v>
      </c>
      <c r="K909" s="1">
        <v>9130.2900000000009</v>
      </c>
      <c r="L909" s="1" t="s">
        <v>946</v>
      </c>
      <c r="M909" s="1" t="s">
        <v>36</v>
      </c>
      <c r="N909" s="1">
        <v>93786.959999999992</v>
      </c>
      <c r="O909" s="6">
        <v>8.8714865583757796E-2</v>
      </c>
      <c r="P909" s="6">
        <v>9.7351380191873199E-2</v>
      </c>
    </row>
    <row r="910" spans="1:16" x14ac:dyDescent="0.3">
      <c r="A910" s="1">
        <v>909</v>
      </c>
      <c r="B910" s="2">
        <v>45343</v>
      </c>
      <c r="C910" s="2" t="str">
        <f>TEXT(Sales[[#This Row],[Date]],"mmmm")</f>
        <v>February</v>
      </c>
      <c r="D910" s="1" t="s">
        <v>21</v>
      </c>
      <c r="E910" s="1" t="s">
        <v>22</v>
      </c>
      <c r="F910" s="1" t="s">
        <v>30</v>
      </c>
      <c r="G910" s="1" t="s">
        <v>31</v>
      </c>
      <c r="H910" s="1">
        <v>17</v>
      </c>
      <c r="I910" s="1">
        <v>634.45000000000005</v>
      </c>
      <c r="J910" s="1">
        <v>10785.65</v>
      </c>
      <c r="K910" s="1">
        <v>2504.0700000000002</v>
      </c>
      <c r="L910" s="1" t="s">
        <v>947</v>
      </c>
      <c r="M910" s="1" t="s">
        <v>16</v>
      </c>
      <c r="N910" s="1">
        <v>8281.58</v>
      </c>
      <c r="O910" s="6">
        <v>0.23216681423929</v>
      </c>
      <c r="P910" s="6">
        <v>0.30236621514252099</v>
      </c>
    </row>
    <row r="911" spans="1:16" x14ac:dyDescent="0.3">
      <c r="A911" s="1">
        <v>910</v>
      </c>
      <c r="B911" s="2">
        <v>45767</v>
      </c>
      <c r="C911" s="2" t="str">
        <f>TEXT(Sales[[#This Row],[Date]],"mmmm")</f>
        <v>April</v>
      </c>
      <c r="D911" s="1" t="s">
        <v>11</v>
      </c>
      <c r="E911" s="1" t="s">
        <v>12</v>
      </c>
      <c r="F911" s="1" t="s">
        <v>17</v>
      </c>
      <c r="G911" s="1" t="s">
        <v>51</v>
      </c>
      <c r="H911" s="1">
        <v>16</v>
      </c>
      <c r="I911" s="1">
        <v>1342.99</v>
      </c>
      <c r="J911" s="1">
        <v>21487.84</v>
      </c>
      <c r="K911" s="1">
        <v>1953.5</v>
      </c>
      <c r="L911" s="1" t="s">
        <v>948</v>
      </c>
      <c r="M911" s="1" t="s">
        <v>16</v>
      </c>
      <c r="N911" s="1">
        <v>19534.34</v>
      </c>
      <c r="O911" s="6">
        <v>9.0911883186025194E-2</v>
      </c>
      <c r="P911" s="6">
        <v>0.100003378665468</v>
      </c>
    </row>
    <row r="912" spans="1:16" x14ac:dyDescent="0.3">
      <c r="A912" s="1">
        <v>911</v>
      </c>
      <c r="B912" s="2">
        <v>45642</v>
      </c>
      <c r="C912" s="2" t="str">
        <f>TEXT(Sales[[#This Row],[Date]],"mmmm")</f>
        <v>December</v>
      </c>
      <c r="D912" s="1" t="s">
        <v>11</v>
      </c>
      <c r="E912" s="1" t="s">
        <v>12</v>
      </c>
      <c r="F912" s="1" t="s">
        <v>25</v>
      </c>
      <c r="G912" s="1" t="s">
        <v>77</v>
      </c>
      <c r="H912" s="1">
        <v>15</v>
      </c>
      <c r="I912" s="1">
        <v>742.49</v>
      </c>
      <c r="J912" s="1">
        <v>11137.35</v>
      </c>
      <c r="K912" s="1">
        <v>2508.8000000000002</v>
      </c>
      <c r="L912" s="1" t="s">
        <v>949</v>
      </c>
      <c r="M912" s="1" t="s">
        <v>20</v>
      </c>
      <c r="N912" s="1">
        <v>8628.5499999999993</v>
      </c>
      <c r="O912" s="6">
        <v>0.22526004839571401</v>
      </c>
      <c r="P912" s="6">
        <v>0.29075568896280402</v>
      </c>
    </row>
    <row r="913" spans="1:16" x14ac:dyDescent="0.3">
      <c r="A913" s="1">
        <v>912</v>
      </c>
      <c r="B913" s="2">
        <v>45476</v>
      </c>
      <c r="C913" s="2" t="str">
        <f>TEXT(Sales[[#This Row],[Date]],"mmmm")</f>
        <v>July</v>
      </c>
      <c r="D913" s="1" t="s">
        <v>21</v>
      </c>
      <c r="E913" s="1" t="s">
        <v>22</v>
      </c>
      <c r="F913" s="1" t="s">
        <v>17</v>
      </c>
      <c r="G913" s="1" t="s">
        <v>18</v>
      </c>
      <c r="H913" s="1">
        <v>4</v>
      </c>
      <c r="I913" s="1">
        <v>1153.21</v>
      </c>
      <c r="J913" s="1">
        <v>4612.84</v>
      </c>
      <c r="K913" s="1">
        <v>946.62</v>
      </c>
      <c r="L913" s="1" t="s">
        <v>950</v>
      </c>
      <c r="M913" s="1" t="s">
        <v>20</v>
      </c>
      <c r="N913" s="1">
        <v>3666.2200000000003</v>
      </c>
      <c r="O913" s="6">
        <v>0.205214141396623</v>
      </c>
      <c r="P913" s="6">
        <v>0.25820054442995799</v>
      </c>
    </row>
    <row r="914" spans="1:16" x14ac:dyDescent="0.3">
      <c r="A914" s="1">
        <v>913</v>
      </c>
      <c r="B914" s="2">
        <v>45145</v>
      </c>
      <c r="C914" s="2" t="str">
        <f>TEXT(Sales[[#This Row],[Date]],"mmmm")</f>
        <v>August</v>
      </c>
      <c r="D914" s="1" t="s">
        <v>11</v>
      </c>
      <c r="E914" s="1" t="s">
        <v>12</v>
      </c>
      <c r="F914" s="1" t="s">
        <v>17</v>
      </c>
      <c r="G914" s="1" t="s">
        <v>59</v>
      </c>
      <c r="H914" s="1">
        <v>92</v>
      </c>
      <c r="I914" s="1">
        <v>572.99</v>
      </c>
      <c r="J914" s="1">
        <v>52715.08</v>
      </c>
      <c r="K914" s="1">
        <v>5332.46</v>
      </c>
      <c r="L914" s="1" t="s">
        <v>951</v>
      </c>
      <c r="M914" s="1" t="s">
        <v>20</v>
      </c>
      <c r="N914" s="1">
        <v>47382.62</v>
      </c>
      <c r="O914" s="6">
        <v>0.101156253580569</v>
      </c>
      <c r="P914" s="6">
        <v>0.11254042093915401</v>
      </c>
    </row>
    <row r="915" spans="1:16" x14ac:dyDescent="0.3">
      <c r="A915" s="1">
        <v>914</v>
      </c>
      <c r="B915" s="2">
        <v>45732</v>
      </c>
      <c r="C915" s="2" t="str">
        <f>TEXT(Sales[[#This Row],[Date]],"mmmm")</f>
        <v>March</v>
      </c>
      <c r="D915" s="1" t="s">
        <v>21</v>
      </c>
      <c r="E915" s="1" t="s">
        <v>22</v>
      </c>
      <c r="F915" s="1" t="s">
        <v>17</v>
      </c>
      <c r="G915" s="1" t="s">
        <v>18</v>
      </c>
      <c r="H915" s="1">
        <v>63</v>
      </c>
      <c r="I915" s="1">
        <v>1153.21</v>
      </c>
      <c r="J915" s="1">
        <v>72652.23</v>
      </c>
      <c r="K915" s="1">
        <v>3987.76</v>
      </c>
      <c r="L915" s="1" t="s">
        <v>156</v>
      </c>
      <c r="M915" s="1" t="s">
        <v>36</v>
      </c>
      <c r="N915" s="1">
        <v>68664.47</v>
      </c>
      <c r="O915" s="6">
        <v>5.4888335843235603E-2</v>
      </c>
      <c r="P915" s="6">
        <v>5.8076032626480603E-2</v>
      </c>
    </row>
    <row r="916" spans="1:16" x14ac:dyDescent="0.3">
      <c r="A916" s="1">
        <v>915</v>
      </c>
      <c r="B916" s="2">
        <v>45842</v>
      </c>
      <c r="C916" s="2" t="str">
        <f>TEXT(Sales[[#This Row],[Date]],"mmmm")</f>
        <v>July</v>
      </c>
      <c r="D916" s="1" t="s">
        <v>11</v>
      </c>
      <c r="E916" s="1" t="s">
        <v>12</v>
      </c>
      <c r="F916" s="1" t="s">
        <v>30</v>
      </c>
      <c r="G916" s="1" t="s">
        <v>53</v>
      </c>
      <c r="H916" s="1">
        <v>28</v>
      </c>
      <c r="I916" s="1">
        <v>1298.1099999999999</v>
      </c>
      <c r="J916" s="1">
        <v>36347.08</v>
      </c>
      <c r="K916" s="1">
        <v>1832.49</v>
      </c>
      <c r="L916" s="1" t="s">
        <v>952</v>
      </c>
      <c r="M916" s="1" t="s">
        <v>20</v>
      </c>
      <c r="N916" s="1">
        <v>34514.590000000004</v>
      </c>
      <c r="O916" s="6">
        <v>5.0416429600397099E-2</v>
      </c>
      <c r="P916" s="6">
        <v>5.3093199136944699E-2</v>
      </c>
    </row>
    <row r="917" spans="1:16" x14ac:dyDescent="0.3">
      <c r="A917" s="1">
        <v>916</v>
      </c>
      <c r="B917" s="2">
        <v>45214</v>
      </c>
      <c r="C917" s="2" t="str">
        <f>TEXT(Sales[[#This Row],[Date]],"mmmm")</f>
        <v>October</v>
      </c>
      <c r="D917" s="1" t="s">
        <v>11</v>
      </c>
      <c r="E917" s="1" t="s">
        <v>12</v>
      </c>
      <c r="F917" s="1" t="s">
        <v>25</v>
      </c>
      <c r="G917" s="1" t="s">
        <v>26</v>
      </c>
      <c r="H917" s="1">
        <v>45</v>
      </c>
      <c r="I917" s="1">
        <v>889.53</v>
      </c>
      <c r="J917" s="1">
        <v>40028.85</v>
      </c>
      <c r="K917" s="1">
        <v>9358.7099999999991</v>
      </c>
      <c r="L917" s="1" t="s">
        <v>953</v>
      </c>
      <c r="M917" s="1" t="s">
        <v>36</v>
      </c>
      <c r="N917" s="1">
        <v>30670.14</v>
      </c>
      <c r="O917" s="6">
        <v>0.23379912238298101</v>
      </c>
      <c r="P917" s="6">
        <v>0.305140765578507</v>
      </c>
    </row>
    <row r="918" spans="1:16" x14ac:dyDescent="0.3">
      <c r="A918" s="1">
        <v>917</v>
      </c>
      <c r="B918" s="2">
        <v>45843</v>
      </c>
      <c r="C918" s="2" t="str">
        <f>TEXT(Sales[[#This Row],[Date]],"mmmm")</f>
        <v>July</v>
      </c>
      <c r="D918" s="1" t="s">
        <v>11</v>
      </c>
      <c r="E918" s="1" t="s">
        <v>12</v>
      </c>
      <c r="F918" s="1" t="s">
        <v>25</v>
      </c>
      <c r="G918" s="1" t="s">
        <v>26</v>
      </c>
      <c r="H918" s="1">
        <v>84</v>
      </c>
      <c r="I918" s="1">
        <v>889.53</v>
      </c>
      <c r="J918" s="1">
        <v>74720.52</v>
      </c>
      <c r="K918" s="1">
        <v>6529.4</v>
      </c>
      <c r="L918" s="1" t="s">
        <v>954</v>
      </c>
      <c r="M918" s="1" t="s">
        <v>20</v>
      </c>
      <c r="N918" s="1">
        <v>68191.12000000001</v>
      </c>
      <c r="O918" s="6">
        <v>8.7384295505438095E-2</v>
      </c>
      <c r="P918" s="6">
        <v>9.5751470279414594E-2</v>
      </c>
    </row>
    <row r="919" spans="1:16" x14ac:dyDescent="0.3">
      <c r="A919" s="1">
        <v>918</v>
      </c>
      <c r="B919" s="2">
        <v>45301</v>
      </c>
      <c r="C919" s="2" t="str">
        <f>TEXT(Sales[[#This Row],[Date]],"mmmm")</f>
        <v>January</v>
      </c>
      <c r="D919" s="1" t="s">
        <v>28</v>
      </c>
      <c r="E919" s="1" t="s">
        <v>29</v>
      </c>
      <c r="F919" s="1" t="s">
        <v>30</v>
      </c>
      <c r="G919" s="1" t="s">
        <v>42</v>
      </c>
      <c r="H919" s="1">
        <v>44</v>
      </c>
      <c r="I919" s="1">
        <v>582.80999999999995</v>
      </c>
      <c r="J919" s="1">
        <v>25643.64</v>
      </c>
      <c r="K919" s="1">
        <v>6172.63</v>
      </c>
      <c r="L919" s="1" t="s">
        <v>955</v>
      </c>
      <c r="M919" s="1" t="s">
        <v>16</v>
      </c>
      <c r="N919" s="1">
        <v>19471.009999999998</v>
      </c>
      <c r="O919" s="6">
        <v>0.24070802740952499</v>
      </c>
      <c r="P919" s="6">
        <v>0.31701642595838597</v>
      </c>
    </row>
    <row r="920" spans="1:16" x14ac:dyDescent="0.3">
      <c r="A920" s="1">
        <v>919</v>
      </c>
      <c r="B920" s="2">
        <v>45631</v>
      </c>
      <c r="C920" s="2" t="str">
        <f>TEXT(Sales[[#This Row],[Date]],"mmmm")</f>
        <v>December</v>
      </c>
      <c r="D920" s="1" t="s">
        <v>38</v>
      </c>
      <c r="E920" s="1" t="s">
        <v>39</v>
      </c>
      <c r="F920" s="1" t="s">
        <v>25</v>
      </c>
      <c r="G920" s="1" t="s">
        <v>46</v>
      </c>
      <c r="H920" s="1">
        <v>9</v>
      </c>
      <c r="I920" s="1">
        <v>195.48</v>
      </c>
      <c r="J920" s="1">
        <v>1759.32</v>
      </c>
      <c r="K920" s="1">
        <v>125.59</v>
      </c>
      <c r="L920" s="1" t="s">
        <v>956</v>
      </c>
      <c r="M920" s="1" t="s">
        <v>16</v>
      </c>
      <c r="N920" s="1">
        <v>1633.73</v>
      </c>
      <c r="O920" s="6">
        <v>7.1385535320464696E-2</v>
      </c>
      <c r="P920" s="6">
        <v>7.6873167536863504E-2</v>
      </c>
    </row>
    <row r="921" spans="1:16" x14ac:dyDescent="0.3">
      <c r="A921" s="1">
        <v>920</v>
      </c>
      <c r="B921" s="2">
        <v>45415</v>
      </c>
      <c r="C921" s="2" t="str">
        <f>TEXT(Sales[[#This Row],[Date]],"mmmm")</f>
        <v>May</v>
      </c>
      <c r="D921" s="1" t="s">
        <v>28</v>
      </c>
      <c r="E921" s="1" t="s">
        <v>29</v>
      </c>
      <c r="F921" s="1" t="s">
        <v>25</v>
      </c>
      <c r="G921" s="1" t="s">
        <v>46</v>
      </c>
      <c r="H921" s="1">
        <v>96</v>
      </c>
      <c r="I921" s="1">
        <v>195.48</v>
      </c>
      <c r="J921" s="1">
        <v>18766.080000000002</v>
      </c>
      <c r="K921" s="1">
        <v>3523.33</v>
      </c>
      <c r="L921" s="1" t="s">
        <v>957</v>
      </c>
      <c r="M921" s="1" t="s">
        <v>20</v>
      </c>
      <c r="N921" s="1">
        <v>15242.750000000002</v>
      </c>
      <c r="O921" s="6">
        <v>0.187749919002796</v>
      </c>
      <c r="P921" s="6">
        <v>0.23114792278296201</v>
      </c>
    </row>
    <row r="922" spans="1:16" x14ac:dyDescent="0.3">
      <c r="A922" s="1">
        <v>921</v>
      </c>
      <c r="B922" s="2">
        <v>45603</v>
      </c>
      <c r="C922" s="2" t="str">
        <f>TEXT(Sales[[#This Row],[Date]],"mmmm")</f>
        <v>November</v>
      </c>
      <c r="D922" s="1" t="s">
        <v>21</v>
      </c>
      <c r="E922" s="1" t="s">
        <v>22</v>
      </c>
      <c r="F922" s="1" t="s">
        <v>17</v>
      </c>
      <c r="G922" s="1" t="s">
        <v>51</v>
      </c>
      <c r="H922" s="1">
        <v>17</v>
      </c>
      <c r="I922" s="1">
        <v>1342.99</v>
      </c>
      <c r="J922" s="1">
        <v>22830.83</v>
      </c>
      <c r="K922" s="1">
        <v>1529.52</v>
      </c>
      <c r="L922" s="1" t="s">
        <v>958</v>
      </c>
      <c r="M922" s="1" t="s">
        <v>16</v>
      </c>
      <c r="N922" s="1">
        <v>21301.31</v>
      </c>
      <c r="O922" s="6">
        <v>6.6993622220479901E-2</v>
      </c>
      <c r="P922" s="6">
        <v>7.1804034587544099E-2</v>
      </c>
    </row>
    <row r="923" spans="1:16" x14ac:dyDescent="0.3">
      <c r="A923" s="1">
        <v>922</v>
      </c>
      <c r="B923" s="2">
        <v>45633</v>
      </c>
      <c r="C923" s="2" t="str">
        <f>TEXT(Sales[[#This Row],[Date]],"mmmm")</f>
        <v>December</v>
      </c>
      <c r="D923" s="1" t="s">
        <v>28</v>
      </c>
      <c r="E923" s="1" t="s">
        <v>29</v>
      </c>
      <c r="F923" s="1" t="s">
        <v>30</v>
      </c>
      <c r="G923" s="1" t="s">
        <v>53</v>
      </c>
      <c r="H923" s="1">
        <v>50</v>
      </c>
      <c r="I923" s="1">
        <v>1298.1099999999999</v>
      </c>
      <c r="J923" s="1">
        <v>64905.5</v>
      </c>
      <c r="K923" s="1">
        <v>7972.2</v>
      </c>
      <c r="L923" s="1" t="s">
        <v>959</v>
      </c>
      <c r="M923" s="1" t="s">
        <v>20</v>
      </c>
      <c r="N923" s="1">
        <v>56933.3</v>
      </c>
      <c r="O923" s="6">
        <v>0.12282780349893301</v>
      </c>
      <c r="P923" s="6">
        <v>0.140027014067338</v>
      </c>
    </row>
    <row r="924" spans="1:16" x14ac:dyDescent="0.3">
      <c r="A924" s="1">
        <v>923</v>
      </c>
      <c r="B924" s="2">
        <v>45333</v>
      </c>
      <c r="C924" s="2" t="str">
        <f>TEXT(Sales[[#This Row],[Date]],"mmmm")</f>
        <v>February</v>
      </c>
      <c r="D924" s="1" t="s">
        <v>38</v>
      </c>
      <c r="E924" s="1" t="s">
        <v>39</v>
      </c>
      <c r="F924" s="1" t="s">
        <v>30</v>
      </c>
      <c r="G924" s="1" t="s">
        <v>48</v>
      </c>
      <c r="H924" s="1">
        <v>62</v>
      </c>
      <c r="I924" s="1">
        <v>1993.74</v>
      </c>
      <c r="J924" s="1">
        <v>123611.88</v>
      </c>
      <c r="K924" s="1">
        <v>9520.41</v>
      </c>
      <c r="L924" s="1" t="s">
        <v>960</v>
      </c>
      <c r="M924" s="1" t="s">
        <v>36</v>
      </c>
      <c r="N924" s="1">
        <v>114091.47</v>
      </c>
      <c r="O924" s="6">
        <v>7.7018568118210007E-2</v>
      </c>
      <c r="P924" s="6">
        <v>8.3445414455611794E-2</v>
      </c>
    </row>
    <row r="925" spans="1:16" x14ac:dyDescent="0.3">
      <c r="A925" s="1">
        <v>924</v>
      </c>
      <c r="B925" s="2">
        <v>45139</v>
      </c>
      <c r="C925" s="2" t="str">
        <f>TEXT(Sales[[#This Row],[Date]],"mmmm")</f>
        <v>August</v>
      </c>
      <c r="D925" s="1" t="s">
        <v>28</v>
      </c>
      <c r="E925" s="1" t="s">
        <v>29</v>
      </c>
      <c r="F925" s="1" t="s">
        <v>17</v>
      </c>
      <c r="G925" s="1" t="s">
        <v>51</v>
      </c>
      <c r="H925" s="1">
        <v>98</v>
      </c>
      <c r="I925" s="1">
        <v>1342.99</v>
      </c>
      <c r="J925" s="1">
        <v>131613.01999999999</v>
      </c>
      <c r="K925" s="1">
        <v>7323.46</v>
      </c>
      <c r="L925" s="1" t="s">
        <v>961</v>
      </c>
      <c r="M925" s="1" t="s">
        <v>16</v>
      </c>
      <c r="N925" s="1">
        <v>124289.55999999998</v>
      </c>
      <c r="O925" s="6">
        <v>5.56438869041984E-2</v>
      </c>
      <c r="P925" s="6">
        <v>5.8922567591356799E-2</v>
      </c>
    </row>
    <row r="926" spans="1:16" x14ac:dyDescent="0.3">
      <c r="A926" s="1">
        <v>925</v>
      </c>
      <c r="B926" s="2">
        <v>45732</v>
      </c>
      <c r="C926" s="2" t="str">
        <f>TEXT(Sales[[#This Row],[Date]],"mmmm")</f>
        <v>March</v>
      </c>
      <c r="D926" s="1" t="s">
        <v>11</v>
      </c>
      <c r="E926" s="1" t="s">
        <v>12</v>
      </c>
      <c r="F926" s="1" t="s">
        <v>25</v>
      </c>
      <c r="G926" s="1" t="s">
        <v>77</v>
      </c>
      <c r="H926" s="1">
        <v>76</v>
      </c>
      <c r="I926" s="1">
        <v>742.49</v>
      </c>
      <c r="J926" s="1">
        <v>56429.24</v>
      </c>
      <c r="K926" s="1">
        <v>12998.32</v>
      </c>
      <c r="L926" s="1" t="s">
        <v>962</v>
      </c>
      <c r="M926" s="1" t="s">
        <v>16</v>
      </c>
      <c r="N926" s="1">
        <v>43430.92</v>
      </c>
      <c r="O926" s="6">
        <v>0.23034724550605301</v>
      </c>
      <c r="P926" s="6">
        <v>0.29928723591395301</v>
      </c>
    </row>
    <row r="927" spans="1:16" x14ac:dyDescent="0.3">
      <c r="A927" s="1">
        <v>926</v>
      </c>
      <c r="B927" s="2">
        <v>45605</v>
      </c>
      <c r="C927" s="2" t="str">
        <f>TEXT(Sales[[#This Row],[Date]],"mmmm")</f>
        <v>November</v>
      </c>
      <c r="D927" s="1" t="s">
        <v>11</v>
      </c>
      <c r="E927" s="1" t="s">
        <v>12</v>
      </c>
      <c r="F927" s="1" t="s">
        <v>30</v>
      </c>
      <c r="G927" s="1" t="s">
        <v>31</v>
      </c>
      <c r="H927" s="1">
        <v>66</v>
      </c>
      <c r="I927" s="1">
        <v>634.45000000000005</v>
      </c>
      <c r="J927" s="1">
        <v>41873.699999999997</v>
      </c>
      <c r="K927" s="1">
        <v>5785.36</v>
      </c>
      <c r="L927" s="1" t="s">
        <v>963</v>
      </c>
      <c r="M927" s="1" t="s">
        <v>20</v>
      </c>
      <c r="N927" s="1">
        <v>36088.339999999997</v>
      </c>
      <c r="O927" s="6">
        <v>0.138162139958972</v>
      </c>
      <c r="P927" s="6">
        <v>0.160311058918199</v>
      </c>
    </row>
    <row r="928" spans="1:16" x14ac:dyDescent="0.3">
      <c r="A928" s="1">
        <v>927</v>
      </c>
      <c r="B928" s="2">
        <v>45578</v>
      </c>
      <c r="C928" s="2" t="str">
        <f>TEXT(Sales[[#This Row],[Date]],"mmmm")</f>
        <v>October</v>
      </c>
      <c r="D928" s="1" t="s">
        <v>21</v>
      </c>
      <c r="E928" s="1" t="s">
        <v>22</v>
      </c>
      <c r="F928" s="1" t="s">
        <v>25</v>
      </c>
      <c r="G928" s="1" t="s">
        <v>26</v>
      </c>
      <c r="H928" s="1">
        <v>51</v>
      </c>
      <c r="I928" s="1">
        <v>889.53</v>
      </c>
      <c r="J928" s="1">
        <v>45366.03</v>
      </c>
      <c r="K928" s="1">
        <v>7111.29</v>
      </c>
      <c r="L928" s="1" t="s">
        <v>964</v>
      </c>
      <c r="M928" s="1" t="s">
        <v>36</v>
      </c>
      <c r="N928" s="1">
        <v>38254.74</v>
      </c>
      <c r="O928" s="6">
        <v>0.15675363261894401</v>
      </c>
      <c r="P928" s="6">
        <v>0.18589304227397699</v>
      </c>
    </row>
    <row r="929" spans="1:16" x14ac:dyDescent="0.3">
      <c r="A929" s="1">
        <v>928</v>
      </c>
      <c r="B929" s="2">
        <v>45441</v>
      </c>
      <c r="C929" s="2" t="str">
        <f>TEXT(Sales[[#This Row],[Date]],"mmmm")</f>
        <v>May</v>
      </c>
      <c r="D929" s="1" t="s">
        <v>38</v>
      </c>
      <c r="E929" s="1" t="s">
        <v>39</v>
      </c>
      <c r="F929" s="1" t="s">
        <v>13</v>
      </c>
      <c r="G929" s="1" t="s">
        <v>44</v>
      </c>
      <c r="H929" s="1">
        <v>98</v>
      </c>
      <c r="I929" s="1">
        <v>1785.84</v>
      </c>
      <c r="J929" s="1">
        <v>175012.32</v>
      </c>
      <c r="K929" s="1">
        <v>42734.37</v>
      </c>
      <c r="L929" s="1" t="s">
        <v>965</v>
      </c>
      <c r="M929" s="1" t="s">
        <v>36</v>
      </c>
      <c r="N929" s="1">
        <v>132277.95000000001</v>
      </c>
      <c r="O929" s="6">
        <v>0.244179209783631</v>
      </c>
      <c r="P929" s="6">
        <v>0.32306495527032297</v>
      </c>
    </row>
    <row r="930" spans="1:16" x14ac:dyDescent="0.3">
      <c r="A930" s="1">
        <v>929</v>
      </c>
      <c r="B930" s="2">
        <v>45835</v>
      </c>
      <c r="C930" s="2" t="str">
        <f>TEXT(Sales[[#This Row],[Date]],"mmmm")</f>
        <v>June</v>
      </c>
      <c r="D930" s="1" t="s">
        <v>38</v>
      </c>
      <c r="E930" s="1" t="s">
        <v>39</v>
      </c>
      <c r="F930" s="1" t="s">
        <v>17</v>
      </c>
      <c r="G930" s="1" t="s">
        <v>59</v>
      </c>
      <c r="H930" s="1">
        <v>72</v>
      </c>
      <c r="I930" s="1">
        <v>572.99</v>
      </c>
      <c r="J930" s="1">
        <v>41255.279999999999</v>
      </c>
      <c r="K930" s="1">
        <v>6246.46</v>
      </c>
      <c r="L930" s="1" t="s">
        <v>966</v>
      </c>
      <c r="M930" s="1" t="s">
        <v>20</v>
      </c>
      <c r="N930" s="1">
        <v>35008.82</v>
      </c>
      <c r="O930" s="6">
        <v>0.15140995285936701</v>
      </c>
      <c r="P930" s="6">
        <v>0.178425322533007</v>
      </c>
    </row>
    <row r="931" spans="1:16" x14ac:dyDescent="0.3">
      <c r="A931" s="1">
        <v>930</v>
      </c>
      <c r="B931" s="2">
        <v>45810</v>
      </c>
      <c r="C931" s="2" t="str">
        <f>TEXT(Sales[[#This Row],[Date]],"mmmm")</f>
        <v>June</v>
      </c>
      <c r="D931" s="1" t="s">
        <v>21</v>
      </c>
      <c r="E931" s="1" t="s">
        <v>22</v>
      </c>
      <c r="F931" s="1" t="s">
        <v>13</v>
      </c>
      <c r="G931" s="1" t="s">
        <v>44</v>
      </c>
      <c r="H931" s="1">
        <v>3</v>
      </c>
      <c r="I931" s="1">
        <v>1785.84</v>
      </c>
      <c r="J931" s="1">
        <v>5357.52</v>
      </c>
      <c r="K931" s="1">
        <v>1028.31</v>
      </c>
      <c r="L931" s="1" t="s">
        <v>967</v>
      </c>
      <c r="M931" s="1" t="s">
        <v>20</v>
      </c>
      <c r="N931" s="1">
        <v>4329.2100000000009</v>
      </c>
      <c r="O931" s="6">
        <v>0.191937687586794</v>
      </c>
      <c r="P931" s="6">
        <v>0.23752832502927801</v>
      </c>
    </row>
    <row r="932" spans="1:16" x14ac:dyDescent="0.3">
      <c r="A932" s="1">
        <v>931</v>
      </c>
      <c r="B932" s="2">
        <v>45824</v>
      </c>
      <c r="C932" s="2" t="str">
        <f>TEXT(Sales[[#This Row],[Date]],"mmmm")</f>
        <v>June</v>
      </c>
      <c r="D932" s="1" t="s">
        <v>11</v>
      </c>
      <c r="E932" s="1" t="s">
        <v>12</v>
      </c>
      <c r="F932" s="1" t="s">
        <v>30</v>
      </c>
      <c r="G932" s="1" t="s">
        <v>53</v>
      </c>
      <c r="H932" s="1">
        <v>49</v>
      </c>
      <c r="I932" s="1">
        <v>1298.1099999999999</v>
      </c>
      <c r="J932" s="1">
        <v>63607.39</v>
      </c>
      <c r="K932" s="1">
        <v>7778.54</v>
      </c>
      <c r="L932" s="1" t="s">
        <v>968</v>
      </c>
      <c r="M932" s="1" t="s">
        <v>20</v>
      </c>
      <c r="N932" s="1">
        <v>55828.85</v>
      </c>
      <c r="O932" s="6">
        <v>0.122289878581718</v>
      </c>
      <c r="P932" s="6">
        <v>0.139328322184677</v>
      </c>
    </row>
    <row r="933" spans="1:16" x14ac:dyDescent="0.3">
      <c r="A933" s="1">
        <v>932</v>
      </c>
      <c r="B933" s="2">
        <v>45132</v>
      </c>
      <c r="C933" s="2" t="str">
        <f>TEXT(Sales[[#This Row],[Date]],"mmmm")</f>
        <v>July</v>
      </c>
      <c r="D933" s="1" t="s">
        <v>28</v>
      </c>
      <c r="E933" s="1" t="s">
        <v>29</v>
      </c>
      <c r="F933" s="1" t="s">
        <v>30</v>
      </c>
      <c r="G933" s="1" t="s">
        <v>48</v>
      </c>
      <c r="H933" s="1">
        <v>79</v>
      </c>
      <c r="I933" s="1">
        <v>1993.74</v>
      </c>
      <c r="J933" s="1">
        <v>157505.46</v>
      </c>
      <c r="K933" s="1">
        <v>34050.6</v>
      </c>
      <c r="L933" s="1" t="s">
        <v>969</v>
      </c>
      <c r="M933" s="1" t="s">
        <v>36</v>
      </c>
      <c r="N933" s="1">
        <v>123454.85999999999</v>
      </c>
      <c r="O933" s="6">
        <v>0.21618679123885601</v>
      </c>
      <c r="P933" s="6">
        <v>0.27581417207876602</v>
      </c>
    </row>
    <row r="934" spans="1:16" x14ac:dyDescent="0.3">
      <c r="A934" s="1">
        <v>933</v>
      </c>
      <c r="B934" s="2">
        <v>45449</v>
      </c>
      <c r="C934" s="2" t="str">
        <f>TEXT(Sales[[#This Row],[Date]],"mmmm")</f>
        <v>June</v>
      </c>
      <c r="D934" s="1" t="s">
        <v>21</v>
      </c>
      <c r="E934" s="1" t="s">
        <v>22</v>
      </c>
      <c r="F934" s="1" t="s">
        <v>17</v>
      </c>
      <c r="G934" s="1" t="s">
        <v>59</v>
      </c>
      <c r="H934" s="1">
        <v>37</v>
      </c>
      <c r="I934" s="1">
        <v>572.99</v>
      </c>
      <c r="J934" s="1">
        <v>21200.63</v>
      </c>
      <c r="K934" s="1">
        <v>4686.03</v>
      </c>
      <c r="L934" s="1" t="s">
        <v>970</v>
      </c>
      <c r="M934" s="1" t="s">
        <v>36</v>
      </c>
      <c r="N934" s="1">
        <v>16514.600000000002</v>
      </c>
      <c r="O934" s="6">
        <v>0.221032582522312</v>
      </c>
      <c r="P934" s="6">
        <v>0.28375074176789</v>
      </c>
    </row>
    <row r="935" spans="1:16" x14ac:dyDescent="0.3">
      <c r="A935" s="1">
        <v>934</v>
      </c>
      <c r="B935" s="2">
        <v>45443</v>
      </c>
      <c r="C935" s="2" t="str">
        <f>TEXT(Sales[[#This Row],[Date]],"mmmm")</f>
        <v>May</v>
      </c>
      <c r="D935" s="1" t="s">
        <v>38</v>
      </c>
      <c r="E935" s="1" t="s">
        <v>39</v>
      </c>
      <c r="F935" s="1" t="s">
        <v>13</v>
      </c>
      <c r="G935" s="1" t="s">
        <v>14</v>
      </c>
      <c r="H935" s="1">
        <v>49</v>
      </c>
      <c r="I935" s="1">
        <v>112.08</v>
      </c>
      <c r="J935" s="1">
        <v>5491.92</v>
      </c>
      <c r="K935" s="1">
        <v>670.53</v>
      </c>
      <c r="L935" s="1" t="s">
        <v>971</v>
      </c>
      <c r="M935" s="1" t="s">
        <v>36</v>
      </c>
      <c r="N935" s="1">
        <v>4821.3900000000003</v>
      </c>
      <c r="O935" s="6">
        <v>0.122093912511471</v>
      </c>
      <c r="P935" s="6">
        <v>0.13907400148090099</v>
      </c>
    </row>
    <row r="936" spans="1:16" x14ac:dyDescent="0.3">
      <c r="A936" s="1">
        <v>935</v>
      </c>
      <c r="B936" s="2">
        <v>45780</v>
      </c>
      <c r="C936" s="2" t="str">
        <f>TEXT(Sales[[#This Row],[Date]],"mmmm")</f>
        <v>May</v>
      </c>
      <c r="D936" s="1" t="s">
        <v>21</v>
      </c>
      <c r="E936" s="1" t="s">
        <v>22</v>
      </c>
      <c r="F936" s="1" t="s">
        <v>25</v>
      </c>
      <c r="G936" s="1" t="s">
        <v>46</v>
      </c>
      <c r="H936" s="1">
        <v>40</v>
      </c>
      <c r="I936" s="1">
        <v>195.48</v>
      </c>
      <c r="J936" s="1">
        <v>7819.2</v>
      </c>
      <c r="K936" s="1">
        <v>790.73</v>
      </c>
      <c r="L936" s="1" t="s">
        <v>972</v>
      </c>
      <c r="M936" s="1" t="s">
        <v>20</v>
      </c>
      <c r="N936" s="1">
        <v>7028.4699999999993</v>
      </c>
      <c r="O936" s="6">
        <v>0.101126713730305</v>
      </c>
      <c r="P936" s="6">
        <v>0.112503859303661</v>
      </c>
    </row>
    <row r="937" spans="1:16" x14ac:dyDescent="0.3">
      <c r="A937" s="1">
        <v>936</v>
      </c>
      <c r="B937" s="2">
        <v>45272</v>
      </c>
      <c r="C937" s="2" t="str">
        <f>TEXT(Sales[[#This Row],[Date]],"mmmm")</f>
        <v>December</v>
      </c>
      <c r="D937" s="1" t="s">
        <v>28</v>
      </c>
      <c r="E937" s="1" t="s">
        <v>29</v>
      </c>
      <c r="F937" s="1" t="s">
        <v>17</v>
      </c>
      <c r="G937" s="1" t="s">
        <v>59</v>
      </c>
      <c r="H937" s="1">
        <v>32</v>
      </c>
      <c r="I937" s="1">
        <v>572.99</v>
      </c>
      <c r="J937" s="1">
        <v>18335.68</v>
      </c>
      <c r="K937" s="1">
        <v>4496.2</v>
      </c>
      <c r="L937" s="1" t="s">
        <v>973</v>
      </c>
      <c r="M937" s="1" t="s">
        <v>36</v>
      </c>
      <c r="N937" s="1">
        <v>13839.48</v>
      </c>
      <c r="O937" s="6">
        <v>0.24521588509398101</v>
      </c>
      <c r="P937" s="6">
        <v>0.32488214875125399</v>
      </c>
    </row>
    <row r="938" spans="1:16" x14ac:dyDescent="0.3">
      <c r="A938" s="1">
        <v>937</v>
      </c>
      <c r="B938" s="2">
        <v>45828</v>
      </c>
      <c r="C938" s="2" t="str">
        <f>TEXT(Sales[[#This Row],[Date]],"mmmm")</f>
        <v>June</v>
      </c>
      <c r="D938" s="1" t="s">
        <v>11</v>
      </c>
      <c r="E938" s="1" t="s">
        <v>12</v>
      </c>
      <c r="F938" s="1" t="s">
        <v>25</v>
      </c>
      <c r="G938" s="1" t="s">
        <v>77</v>
      </c>
      <c r="H938" s="1">
        <v>21</v>
      </c>
      <c r="I938" s="1">
        <v>742.49</v>
      </c>
      <c r="J938" s="1">
        <v>15592.29</v>
      </c>
      <c r="K938" s="1">
        <v>1934.47</v>
      </c>
      <c r="L938" s="1" t="s">
        <v>974</v>
      </c>
      <c r="M938" s="1" t="s">
        <v>16</v>
      </c>
      <c r="N938" s="1">
        <v>13657.820000000002</v>
      </c>
      <c r="O938" s="6">
        <v>0.12406580431739</v>
      </c>
      <c r="P938" s="6">
        <v>0.141638270236392</v>
      </c>
    </row>
    <row r="939" spans="1:16" x14ac:dyDescent="0.3">
      <c r="A939" s="1">
        <v>938</v>
      </c>
      <c r="B939" s="2">
        <v>45291</v>
      </c>
      <c r="C939" s="2" t="str">
        <f>TEXT(Sales[[#This Row],[Date]],"mmmm")</f>
        <v>December</v>
      </c>
      <c r="D939" s="1" t="s">
        <v>21</v>
      </c>
      <c r="E939" s="1" t="s">
        <v>22</v>
      </c>
      <c r="F939" s="1" t="s">
        <v>13</v>
      </c>
      <c r="G939" s="1" t="s">
        <v>34</v>
      </c>
      <c r="H939" s="1">
        <v>27</v>
      </c>
      <c r="I939" s="1">
        <v>178.81</v>
      </c>
      <c r="J939" s="1">
        <v>4827.87</v>
      </c>
      <c r="K939" s="1">
        <v>402.01</v>
      </c>
      <c r="L939" s="1" t="s">
        <v>975</v>
      </c>
      <c r="M939" s="1" t="s">
        <v>36</v>
      </c>
      <c r="N939" s="1">
        <v>4425.8599999999997</v>
      </c>
      <c r="O939" s="6">
        <v>8.3268604995577797E-2</v>
      </c>
      <c r="P939" s="6">
        <v>9.0832064276773303E-2</v>
      </c>
    </row>
    <row r="940" spans="1:16" x14ac:dyDescent="0.3">
      <c r="A940" s="1">
        <v>939</v>
      </c>
      <c r="B940" s="2">
        <v>45421</v>
      </c>
      <c r="C940" s="2" t="str">
        <f>TEXT(Sales[[#This Row],[Date]],"mmmm")</f>
        <v>May</v>
      </c>
      <c r="D940" s="1" t="s">
        <v>28</v>
      </c>
      <c r="E940" s="1" t="s">
        <v>29</v>
      </c>
      <c r="F940" s="1" t="s">
        <v>25</v>
      </c>
      <c r="G940" s="1" t="s">
        <v>77</v>
      </c>
      <c r="H940" s="1">
        <v>42</v>
      </c>
      <c r="I940" s="1">
        <v>742.49</v>
      </c>
      <c r="J940" s="1">
        <v>31184.58</v>
      </c>
      <c r="K940" s="1">
        <v>5542.81</v>
      </c>
      <c r="L940" s="1" t="s">
        <v>976</v>
      </c>
      <c r="M940" s="1" t="s">
        <v>16</v>
      </c>
      <c r="N940" s="1">
        <v>25641.77</v>
      </c>
      <c r="O940" s="6">
        <v>0.17774201223809999</v>
      </c>
      <c r="P940" s="6">
        <v>0.21616331477897199</v>
      </c>
    </row>
    <row r="941" spans="1:16" x14ac:dyDescent="0.3">
      <c r="A941" s="1">
        <v>940</v>
      </c>
      <c r="B941" s="2">
        <v>45401</v>
      </c>
      <c r="C941" s="2" t="str">
        <f>TEXT(Sales[[#This Row],[Date]],"mmmm")</f>
        <v>April</v>
      </c>
      <c r="D941" s="1" t="s">
        <v>21</v>
      </c>
      <c r="E941" s="1" t="s">
        <v>22</v>
      </c>
      <c r="F941" s="1" t="s">
        <v>30</v>
      </c>
      <c r="G941" s="1" t="s">
        <v>31</v>
      </c>
      <c r="H941" s="1">
        <v>78</v>
      </c>
      <c r="I941" s="1">
        <v>634.45000000000005</v>
      </c>
      <c r="J941" s="1">
        <v>49487.1</v>
      </c>
      <c r="K941" s="1">
        <v>4850.99</v>
      </c>
      <c r="L941" s="1" t="s">
        <v>977</v>
      </c>
      <c r="M941" s="1" t="s">
        <v>16</v>
      </c>
      <c r="N941" s="1">
        <v>44636.11</v>
      </c>
      <c r="O941" s="6">
        <v>9.8025343978531798E-2</v>
      </c>
      <c r="P941" s="6">
        <v>0.10867860124907799</v>
      </c>
    </row>
    <row r="942" spans="1:16" x14ac:dyDescent="0.3">
      <c r="A942" s="1">
        <v>941</v>
      </c>
      <c r="B942" s="2">
        <v>45756</v>
      </c>
      <c r="C942" s="2" t="str">
        <f>TEXT(Sales[[#This Row],[Date]],"mmmm")</f>
        <v>April</v>
      </c>
      <c r="D942" s="1" t="s">
        <v>11</v>
      </c>
      <c r="E942" s="1" t="s">
        <v>12</v>
      </c>
      <c r="F942" s="1" t="s">
        <v>30</v>
      </c>
      <c r="G942" s="1" t="s">
        <v>48</v>
      </c>
      <c r="H942" s="1">
        <v>10</v>
      </c>
      <c r="I942" s="1">
        <v>1993.74</v>
      </c>
      <c r="J942" s="1">
        <v>19937.400000000001</v>
      </c>
      <c r="K942" s="1">
        <v>1588.9</v>
      </c>
      <c r="L942" s="1" t="s">
        <v>978</v>
      </c>
      <c r="M942" s="1" t="s">
        <v>16</v>
      </c>
      <c r="N942" s="1">
        <v>18348.5</v>
      </c>
      <c r="O942" s="6">
        <v>7.9694443608494606E-2</v>
      </c>
      <c r="P942" s="6">
        <v>8.6595634520532996E-2</v>
      </c>
    </row>
    <row r="943" spans="1:16" x14ac:dyDescent="0.3">
      <c r="A943" s="1">
        <v>942</v>
      </c>
      <c r="B943" s="2">
        <v>45154</v>
      </c>
      <c r="C943" s="2" t="str">
        <f>TEXT(Sales[[#This Row],[Date]],"mmmm")</f>
        <v>August</v>
      </c>
      <c r="D943" s="1" t="s">
        <v>38</v>
      </c>
      <c r="E943" s="1" t="s">
        <v>39</v>
      </c>
      <c r="F943" s="1" t="s">
        <v>13</v>
      </c>
      <c r="G943" s="1" t="s">
        <v>64</v>
      </c>
      <c r="H943" s="1">
        <v>46</v>
      </c>
      <c r="I943" s="1">
        <v>1372.23</v>
      </c>
      <c r="J943" s="1">
        <v>63122.58</v>
      </c>
      <c r="K943" s="1">
        <v>14888.77</v>
      </c>
      <c r="L943" s="1" t="s">
        <v>979</v>
      </c>
      <c r="M943" s="1" t="s">
        <v>20</v>
      </c>
      <c r="N943" s="1">
        <v>48233.81</v>
      </c>
      <c r="O943" s="6">
        <v>0.235870745460658</v>
      </c>
      <c r="P943" s="6">
        <v>0.30867911948071303</v>
      </c>
    </row>
    <row r="944" spans="1:16" x14ac:dyDescent="0.3">
      <c r="A944" s="1">
        <v>943</v>
      </c>
      <c r="B944" s="2">
        <v>45359</v>
      </c>
      <c r="C944" s="2" t="str">
        <f>TEXT(Sales[[#This Row],[Date]],"mmmm")</f>
        <v>March</v>
      </c>
      <c r="D944" s="1" t="s">
        <v>38</v>
      </c>
      <c r="E944" s="1" t="s">
        <v>39</v>
      </c>
      <c r="F944" s="1" t="s">
        <v>25</v>
      </c>
      <c r="G944" s="1" t="s">
        <v>77</v>
      </c>
      <c r="H944" s="1">
        <v>72</v>
      </c>
      <c r="I944" s="1">
        <v>742.49</v>
      </c>
      <c r="J944" s="1">
        <v>53459.28</v>
      </c>
      <c r="K944" s="1">
        <v>9388.48</v>
      </c>
      <c r="L944" s="1" t="s">
        <v>980</v>
      </c>
      <c r="M944" s="1" t="s">
        <v>20</v>
      </c>
      <c r="N944" s="1">
        <v>44070.8</v>
      </c>
      <c r="O944" s="6">
        <v>0.17561927508189401</v>
      </c>
      <c r="P944" s="6">
        <v>0.21303175798941701</v>
      </c>
    </row>
    <row r="945" spans="1:16" x14ac:dyDescent="0.3">
      <c r="A945" s="1">
        <v>944</v>
      </c>
      <c r="B945" s="2">
        <v>45727</v>
      </c>
      <c r="C945" s="2" t="str">
        <f>TEXT(Sales[[#This Row],[Date]],"mmmm")</f>
        <v>March</v>
      </c>
      <c r="D945" s="1" t="s">
        <v>11</v>
      </c>
      <c r="E945" s="1" t="s">
        <v>12</v>
      </c>
      <c r="F945" s="1" t="s">
        <v>13</v>
      </c>
      <c r="G945" s="1" t="s">
        <v>14</v>
      </c>
      <c r="H945" s="1">
        <v>43</v>
      </c>
      <c r="I945" s="1">
        <v>112.08</v>
      </c>
      <c r="J945" s="1">
        <v>4819.4399999999996</v>
      </c>
      <c r="K945" s="1">
        <v>678.79</v>
      </c>
      <c r="L945" s="1" t="s">
        <v>981</v>
      </c>
      <c r="M945" s="1" t="s">
        <v>16</v>
      </c>
      <c r="N945" s="1">
        <v>4140.6499999999996</v>
      </c>
      <c r="O945" s="6">
        <v>0.14084416446724099</v>
      </c>
      <c r="P945" s="6">
        <v>0.16393319889389399</v>
      </c>
    </row>
    <row r="946" spans="1:16" x14ac:dyDescent="0.3">
      <c r="A946" s="1">
        <v>945</v>
      </c>
      <c r="B946" s="2">
        <v>45204</v>
      </c>
      <c r="C946" s="2" t="str">
        <f>TEXT(Sales[[#This Row],[Date]],"mmmm")</f>
        <v>October</v>
      </c>
      <c r="D946" s="1" t="s">
        <v>28</v>
      </c>
      <c r="E946" s="1" t="s">
        <v>29</v>
      </c>
      <c r="F946" s="1" t="s">
        <v>30</v>
      </c>
      <c r="G946" s="1" t="s">
        <v>42</v>
      </c>
      <c r="H946" s="1">
        <v>10</v>
      </c>
      <c r="I946" s="1">
        <v>582.80999999999995</v>
      </c>
      <c r="J946" s="1">
        <v>5828.1</v>
      </c>
      <c r="K946" s="1">
        <v>537.74</v>
      </c>
      <c r="L946" s="1" t="s">
        <v>982</v>
      </c>
      <c r="M946" s="1" t="s">
        <v>20</v>
      </c>
      <c r="N946" s="1">
        <v>5290.3600000000006</v>
      </c>
      <c r="O946" s="6">
        <v>9.2266776479470194E-2</v>
      </c>
      <c r="P946" s="6">
        <v>0.101645256655502</v>
      </c>
    </row>
    <row r="947" spans="1:16" x14ac:dyDescent="0.3">
      <c r="A947" s="1">
        <v>946</v>
      </c>
      <c r="B947" s="2">
        <v>45483</v>
      </c>
      <c r="C947" s="2" t="str">
        <f>TEXT(Sales[[#This Row],[Date]],"mmmm")</f>
        <v>July</v>
      </c>
      <c r="D947" s="1" t="s">
        <v>21</v>
      </c>
      <c r="E947" s="1" t="s">
        <v>22</v>
      </c>
      <c r="F947" s="1" t="s">
        <v>25</v>
      </c>
      <c r="G947" s="1" t="s">
        <v>46</v>
      </c>
      <c r="H947" s="1">
        <v>50</v>
      </c>
      <c r="I947" s="1">
        <v>195.48</v>
      </c>
      <c r="J947" s="1">
        <v>9774</v>
      </c>
      <c r="K947" s="1">
        <v>2254.4499999999998</v>
      </c>
      <c r="L947" s="1" t="s">
        <v>983</v>
      </c>
      <c r="M947" s="1" t="s">
        <v>16</v>
      </c>
      <c r="N947" s="1">
        <v>7519.55</v>
      </c>
      <c r="O947" s="6">
        <v>0.230657867812564</v>
      </c>
      <c r="P947" s="6">
        <v>0.29981182384584198</v>
      </c>
    </row>
    <row r="948" spans="1:16" x14ac:dyDescent="0.3">
      <c r="A948" s="1">
        <v>947</v>
      </c>
      <c r="B948" s="2">
        <v>45460</v>
      </c>
      <c r="C948" s="2" t="str">
        <f>TEXT(Sales[[#This Row],[Date]],"mmmm")</f>
        <v>June</v>
      </c>
      <c r="D948" s="1" t="s">
        <v>11</v>
      </c>
      <c r="E948" s="1" t="s">
        <v>12</v>
      </c>
      <c r="F948" s="1" t="s">
        <v>17</v>
      </c>
      <c r="G948" s="1" t="s">
        <v>51</v>
      </c>
      <c r="H948" s="1">
        <v>14</v>
      </c>
      <c r="I948" s="1">
        <v>1342.99</v>
      </c>
      <c r="J948" s="1">
        <v>18801.86</v>
      </c>
      <c r="K948" s="1">
        <v>1785.36</v>
      </c>
      <c r="L948" s="1" t="s">
        <v>984</v>
      </c>
      <c r="M948" s="1" t="s">
        <v>36</v>
      </c>
      <c r="N948" s="1">
        <v>17016.5</v>
      </c>
      <c r="O948" s="6">
        <v>9.4956562808147696E-2</v>
      </c>
      <c r="P948" s="6">
        <v>0.104919342990627</v>
      </c>
    </row>
    <row r="949" spans="1:16" x14ac:dyDescent="0.3">
      <c r="A949" s="1">
        <v>948</v>
      </c>
      <c r="B949" s="2">
        <v>45769</v>
      </c>
      <c r="C949" s="2" t="str">
        <f>TEXT(Sales[[#This Row],[Date]],"mmmm")</f>
        <v>April</v>
      </c>
      <c r="D949" s="1" t="s">
        <v>38</v>
      </c>
      <c r="E949" s="1" t="s">
        <v>39</v>
      </c>
      <c r="F949" s="1" t="s">
        <v>13</v>
      </c>
      <c r="G949" s="1" t="s">
        <v>14</v>
      </c>
      <c r="H949" s="1">
        <v>38</v>
      </c>
      <c r="I949" s="1">
        <v>112.08</v>
      </c>
      <c r="J949" s="1">
        <v>4259.04</v>
      </c>
      <c r="K949" s="1">
        <v>755.17</v>
      </c>
      <c r="L949" s="1" t="s">
        <v>985</v>
      </c>
      <c r="M949" s="1" t="s">
        <v>20</v>
      </c>
      <c r="N949" s="1">
        <v>3503.87</v>
      </c>
      <c r="O949" s="6">
        <v>0.17730991021450801</v>
      </c>
      <c r="P949" s="6">
        <v>0.21552454857058101</v>
      </c>
    </row>
    <row r="950" spans="1:16" x14ac:dyDescent="0.3">
      <c r="A950" s="1">
        <v>949</v>
      </c>
      <c r="B950" s="2">
        <v>45760</v>
      </c>
      <c r="C950" s="2" t="str">
        <f>TEXT(Sales[[#This Row],[Date]],"mmmm")</f>
        <v>April</v>
      </c>
      <c r="D950" s="1" t="s">
        <v>11</v>
      </c>
      <c r="E950" s="1" t="s">
        <v>12</v>
      </c>
      <c r="F950" s="1" t="s">
        <v>30</v>
      </c>
      <c r="G950" s="1" t="s">
        <v>48</v>
      </c>
      <c r="H950" s="1">
        <v>75</v>
      </c>
      <c r="I950" s="1">
        <v>1993.74</v>
      </c>
      <c r="J950" s="1">
        <v>149530.5</v>
      </c>
      <c r="K950" s="1">
        <v>26250.68</v>
      </c>
      <c r="L950" s="1" t="s">
        <v>986</v>
      </c>
      <c r="M950" s="1" t="s">
        <v>16</v>
      </c>
      <c r="N950" s="1">
        <v>123279.82</v>
      </c>
      <c r="O950" s="6">
        <v>0.17555401740782001</v>
      </c>
      <c r="P950" s="6">
        <v>0.212935742443492</v>
      </c>
    </row>
    <row r="951" spans="1:16" x14ac:dyDescent="0.3">
      <c r="A951" s="1">
        <v>950</v>
      </c>
      <c r="B951" s="2">
        <v>45282</v>
      </c>
      <c r="C951" s="2" t="str">
        <f>TEXT(Sales[[#This Row],[Date]],"mmmm")</f>
        <v>December</v>
      </c>
      <c r="D951" s="1" t="s">
        <v>21</v>
      </c>
      <c r="E951" s="1" t="s">
        <v>22</v>
      </c>
      <c r="F951" s="1" t="s">
        <v>25</v>
      </c>
      <c r="G951" s="1" t="s">
        <v>26</v>
      </c>
      <c r="H951" s="1">
        <v>73</v>
      </c>
      <c r="I951" s="1">
        <v>889.53</v>
      </c>
      <c r="J951" s="1">
        <v>64935.69</v>
      </c>
      <c r="K951" s="1">
        <v>3554.09</v>
      </c>
      <c r="L951" s="1" t="s">
        <v>987</v>
      </c>
      <c r="M951" s="1" t="s">
        <v>16</v>
      </c>
      <c r="N951" s="1">
        <v>61381.600000000006</v>
      </c>
      <c r="O951" s="6">
        <v>5.47324591453483E-2</v>
      </c>
      <c r="P951" s="6">
        <v>5.79015535600245E-2</v>
      </c>
    </row>
    <row r="952" spans="1:16" x14ac:dyDescent="0.3">
      <c r="A952" s="1">
        <v>951</v>
      </c>
      <c r="B952" s="2">
        <v>45580</v>
      </c>
      <c r="C952" s="2" t="str">
        <f>TEXT(Sales[[#This Row],[Date]],"mmmm")</f>
        <v>October</v>
      </c>
      <c r="D952" s="1" t="s">
        <v>21</v>
      </c>
      <c r="E952" s="1" t="s">
        <v>22</v>
      </c>
      <c r="F952" s="1" t="s">
        <v>25</v>
      </c>
      <c r="G952" s="1" t="s">
        <v>46</v>
      </c>
      <c r="H952" s="1">
        <v>20</v>
      </c>
      <c r="I952" s="1">
        <v>195.48</v>
      </c>
      <c r="J952" s="1">
        <v>3909.6</v>
      </c>
      <c r="K952" s="1">
        <v>615.13</v>
      </c>
      <c r="L952" s="1" t="s">
        <v>988</v>
      </c>
      <c r="M952" s="1" t="s">
        <v>20</v>
      </c>
      <c r="N952" s="1">
        <v>3294.47</v>
      </c>
      <c r="O952" s="6">
        <v>0.15733834663392701</v>
      </c>
      <c r="P952" s="6">
        <v>0.18671592092202999</v>
      </c>
    </row>
    <row r="953" spans="1:16" x14ac:dyDescent="0.3">
      <c r="A953" s="1">
        <v>952</v>
      </c>
      <c r="B953" s="2">
        <v>45604</v>
      </c>
      <c r="C953" s="2" t="str">
        <f>TEXT(Sales[[#This Row],[Date]],"mmmm")</f>
        <v>November</v>
      </c>
      <c r="D953" s="1" t="s">
        <v>21</v>
      </c>
      <c r="E953" s="1" t="s">
        <v>22</v>
      </c>
      <c r="F953" s="1" t="s">
        <v>25</v>
      </c>
      <c r="G953" s="1" t="s">
        <v>26</v>
      </c>
      <c r="H953" s="1">
        <v>11</v>
      </c>
      <c r="I953" s="1">
        <v>889.53</v>
      </c>
      <c r="J953" s="1">
        <v>9784.83</v>
      </c>
      <c r="K953" s="1">
        <v>868.3</v>
      </c>
      <c r="L953" s="1" t="s">
        <v>989</v>
      </c>
      <c r="M953" s="1" t="s">
        <v>16</v>
      </c>
      <c r="N953" s="1">
        <v>8916.5300000000007</v>
      </c>
      <c r="O953" s="6">
        <v>8.8739405794479795E-2</v>
      </c>
      <c r="P953" s="6">
        <v>9.7380931819889605E-2</v>
      </c>
    </row>
    <row r="954" spans="1:16" x14ac:dyDescent="0.3">
      <c r="A954" s="1">
        <v>953</v>
      </c>
      <c r="B954" s="2">
        <v>45283</v>
      </c>
      <c r="C954" s="2" t="str">
        <f>TEXT(Sales[[#This Row],[Date]],"mmmm")</f>
        <v>December</v>
      </c>
      <c r="D954" s="1" t="s">
        <v>38</v>
      </c>
      <c r="E954" s="1" t="s">
        <v>39</v>
      </c>
      <c r="F954" s="1" t="s">
        <v>25</v>
      </c>
      <c r="G954" s="1" t="s">
        <v>77</v>
      </c>
      <c r="H954" s="1">
        <v>5</v>
      </c>
      <c r="I954" s="1">
        <v>742.49</v>
      </c>
      <c r="J954" s="1">
        <v>3712.45</v>
      </c>
      <c r="K954" s="1">
        <v>339.47</v>
      </c>
      <c r="L954" s="1" t="s">
        <v>990</v>
      </c>
      <c r="M954" s="1" t="s">
        <v>36</v>
      </c>
      <c r="N954" s="1">
        <v>3372.9799999999996</v>
      </c>
      <c r="O954" s="6">
        <v>9.1440962167840603E-2</v>
      </c>
      <c r="P954" s="6">
        <v>0.100643940966149</v>
      </c>
    </row>
    <row r="955" spans="1:16" x14ac:dyDescent="0.3">
      <c r="A955" s="1">
        <v>954</v>
      </c>
      <c r="B955" s="2">
        <v>45491</v>
      </c>
      <c r="C955" s="2" t="str">
        <f>TEXT(Sales[[#This Row],[Date]],"mmmm")</f>
        <v>July</v>
      </c>
      <c r="D955" s="1" t="s">
        <v>21</v>
      </c>
      <c r="E955" s="1" t="s">
        <v>22</v>
      </c>
      <c r="F955" s="1" t="s">
        <v>25</v>
      </c>
      <c r="G955" s="1" t="s">
        <v>46</v>
      </c>
      <c r="H955" s="1">
        <v>35</v>
      </c>
      <c r="I955" s="1">
        <v>195.48</v>
      </c>
      <c r="J955" s="1">
        <v>6841.8</v>
      </c>
      <c r="K955" s="1">
        <v>854.92</v>
      </c>
      <c r="L955" s="1" t="s">
        <v>991</v>
      </c>
      <c r="M955" s="1" t="s">
        <v>20</v>
      </c>
      <c r="N955" s="1">
        <v>5986.88</v>
      </c>
      <c r="O955" s="6">
        <v>0.12495542108801801</v>
      </c>
      <c r="P955" s="6">
        <v>0.14279892030573499</v>
      </c>
    </row>
    <row r="956" spans="1:16" x14ac:dyDescent="0.3">
      <c r="A956" s="1">
        <v>955</v>
      </c>
      <c r="B956" s="2">
        <v>45810</v>
      </c>
      <c r="C956" s="2" t="str">
        <f>TEXT(Sales[[#This Row],[Date]],"mmmm")</f>
        <v>June</v>
      </c>
      <c r="D956" s="1" t="s">
        <v>28</v>
      </c>
      <c r="E956" s="1" t="s">
        <v>29</v>
      </c>
      <c r="F956" s="1" t="s">
        <v>25</v>
      </c>
      <c r="G956" s="1" t="s">
        <v>40</v>
      </c>
      <c r="H956" s="1">
        <v>29</v>
      </c>
      <c r="I956" s="1">
        <v>1958.07</v>
      </c>
      <c r="J956" s="1">
        <v>56784.03</v>
      </c>
      <c r="K956" s="1">
        <v>4393.49</v>
      </c>
      <c r="L956" s="1" t="s">
        <v>992</v>
      </c>
      <c r="M956" s="1" t="s">
        <v>16</v>
      </c>
      <c r="N956" s="1">
        <v>52390.54</v>
      </c>
      <c r="O956" s="6">
        <v>7.7371930100769495E-2</v>
      </c>
      <c r="P956" s="6">
        <v>8.3860368684880907E-2</v>
      </c>
    </row>
    <row r="957" spans="1:16" x14ac:dyDescent="0.3">
      <c r="A957" s="1">
        <v>956</v>
      </c>
      <c r="B957" s="2">
        <v>45262</v>
      </c>
      <c r="C957" s="2" t="str">
        <f>TEXT(Sales[[#This Row],[Date]],"mmmm")</f>
        <v>December</v>
      </c>
      <c r="D957" s="1" t="s">
        <v>11</v>
      </c>
      <c r="E957" s="1" t="s">
        <v>12</v>
      </c>
      <c r="F957" s="1" t="s">
        <v>30</v>
      </c>
      <c r="G957" s="1" t="s">
        <v>31</v>
      </c>
      <c r="H957" s="1">
        <v>62</v>
      </c>
      <c r="I957" s="1">
        <v>634.45000000000005</v>
      </c>
      <c r="J957" s="1">
        <v>39335.9</v>
      </c>
      <c r="K957" s="1">
        <v>2438.0500000000002</v>
      </c>
      <c r="L957" s="1" t="s">
        <v>993</v>
      </c>
      <c r="M957" s="1" t="s">
        <v>20</v>
      </c>
      <c r="N957" s="1">
        <v>36897.85</v>
      </c>
      <c r="O957" s="6">
        <v>6.1980277558159401E-2</v>
      </c>
      <c r="P957" s="6">
        <v>6.6075665655316002E-2</v>
      </c>
    </row>
    <row r="958" spans="1:16" x14ac:dyDescent="0.3">
      <c r="A958" s="1">
        <v>957</v>
      </c>
      <c r="B958" s="2">
        <v>45619</v>
      </c>
      <c r="C958" s="2" t="str">
        <f>TEXT(Sales[[#This Row],[Date]],"mmmm")</f>
        <v>November</v>
      </c>
      <c r="D958" s="1" t="s">
        <v>21</v>
      </c>
      <c r="E958" s="1" t="s">
        <v>22</v>
      </c>
      <c r="F958" s="1" t="s">
        <v>13</v>
      </c>
      <c r="G958" s="1" t="s">
        <v>64</v>
      </c>
      <c r="H958" s="1">
        <v>75</v>
      </c>
      <c r="I958" s="1">
        <v>1372.23</v>
      </c>
      <c r="J958" s="1">
        <v>102917.25</v>
      </c>
      <c r="K958" s="1">
        <v>23239.32</v>
      </c>
      <c r="L958" s="1" t="s">
        <v>994</v>
      </c>
      <c r="M958" s="1" t="s">
        <v>20</v>
      </c>
      <c r="N958" s="1">
        <v>79677.929999999993</v>
      </c>
      <c r="O958" s="6">
        <v>0.22580587802336299</v>
      </c>
      <c r="P958" s="6">
        <v>0.29166570968899402</v>
      </c>
    </row>
    <row r="959" spans="1:16" x14ac:dyDescent="0.3">
      <c r="A959" s="1">
        <v>958</v>
      </c>
      <c r="B959" s="2">
        <v>45157</v>
      </c>
      <c r="C959" s="2" t="str">
        <f>TEXT(Sales[[#This Row],[Date]],"mmmm")</f>
        <v>August</v>
      </c>
      <c r="D959" s="1" t="s">
        <v>28</v>
      </c>
      <c r="E959" s="1" t="s">
        <v>29</v>
      </c>
      <c r="F959" s="1" t="s">
        <v>30</v>
      </c>
      <c r="G959" s="1" t="s">
        <v>42</v>
      </c>
      <c r="H959" s="1">
        <v>16</v>
      </c>
      <c r="I959" s="1">
        <v>582.80999999999995</v>
      </c>
      <c r="J959" s="1">
        <v>9324.9599999999991</v>
      </c>
      <c r="K959" s="1">
        <v>1063.31</v>
      </c>
      <c r="L959" s="1" t="s">
        <v>995</v>
      </c>
      <c r="M959" s="1" t="s">
        <v>20</v>
      </c>
      <c r="N959" s="1">
        <v>8261.65</v>
      </c>
      <c r="O959" s="6">
        <v>0.114028371167276</v>
      </c>
      <c r="P959" s="6">
        <v>0.128704314513445</v>
      </c>
    </row>
    <row r="960" spans="1:16" x14ac:dyDescent="0.3">
      <c r="A960" s="1">
        <v>959</v>
      </c>
      <c r="B960" s="2">
        <v>45241</v>
      </c>
      <c r="C960" s="2" t="str">
        <f>TEXT(Sales[[#This Row],[Date]],"mmmm")</f>
        <v>November</v>
      </c>
      <c r="D960" s="1" t="s">
        <v>21</v>
      </c>
      <c r="E960" s="1" t="s">
        <v>22</v>
      </c>
      <c r="F960" s="1" t="s">
        <v>25</v>
      </c>
      <c r="G960" s="1" t="s">
        <v>26</v>
      </c>
      <c r="H960" s="1">
        <v>79</v>
      </c>
      <c r="I960" s="1">
        <v>889.53</v>
      </c>
      <c r="J960" s="1">
        <v>70272.87</v>
      </c>
      <c r="K960" s="1">
        <v>16701.05</v>
      </c>
      <c r="L960" s="1" t="s">
        <v>996</v>
      </c>
      <c r="M960" s="1" t="s">
        <v>36</v>
      </c>
      <c r="N960" s="1">
        <v>53571.819999999992</v>
      </c>
      <c r="O960" s="6">
        <v>0.23765999595576501</v>
      </c>
      <c r="P960" s="6">
        <v>0.31175065547521102</v>
      </c>
    </row>
    <row r="961" spans="1:16" x14ac:dyDescent="0.3">
      <c r="A961" s="1">
        <v>960</v>
      </c>
      <c r="B961" s="2">
        <v>45731</v>
      </c>
      <c r="C961" s="2" t="str">
        <f>TEXT(Sales[[#This Row],[Date]],"mmmm")</f>
        <v>March</v>
      </c>
      <c r="D961" s="1" t="s">
        <v>28</v>
      </c>
      <c r="E961" s="1" t="s">
        <v>29</v>
      </c>
      <c r="F961" s="1" t="s">
        <v>17</v>
      </c>
      <c r="G961" s="1" t="s">
        <v>23</v>
      </c>
      <c r="H961" s="1">
        <v>55</v>
      </c>
      <c r="I961" s="1">
        <v>1939.75</v>
      </c>
      <c r="J961" s="1">
        <v>106686.25</v>
      </c>
      <c r="K961" s="1">
        <v>12187.69</v>
      </c>
      <c r="L961" s="1" t="s">
        <v>997</v>
      </c>
      <c r="M961" s="1" t="s">
        <v>20</v>
      </c>
      <c r="N961" s="1">
        <v>94498.559999999998</v>
      </c>
      <c r="O961" s="6">
        <v>0.11423862025331299</v>
      </c>
      <c r="P961" s="6">
        <v>0.12897222984138601</v>
      </c>
    </row>
    <row r="962" spans="1:16" x14ac:dyDescent="0.3">
      <c r="A962" s="1">
        <v>961</v>
      </c>
      <c r="B962" s="2">
        <v>45365</v>
      </c>
      <c r="C962" s="2" t="str">
        <f>TEXT(Sales[[#This Row],[Date]],"mmmm")</f>
        <v>March</v>
      </c>
      <c r="D962" s="1" t="s">
        <v>38</v>
      </c>
      <c r="E962" s="1" t="s">
        <v>39</v>
      </c>
      <c r="F962" s="1" t="s">
        <v>13</v>
      </c>
      <c r="G962" s="1" t="s">
        <v>14</v>
      </c>
      <c r="H962" s="1">
        <v>73</v>
      </c>
      <c r="I962" s="1">
        <v>112.08</v>
      </c>
      <c r="J962" s="1">
        <v>8181.84</v>
      </c>
      <c r="K962" s="1">
        <v>589.44000000000005</v>
      </c>
      <c r="L962" s="1" t="s">
        <v>998</v>
      </c>
      <c r="M962" s="1" t="s">
        <v>20</v>
      </c>
      <c r="N962" s="1">
        <v>7592.4</v>
      </c>
      <c r="O962" s="6">
        <v>7.2042474553401195E-2</v>
      </c>
      <c r="P962" s="6">
        <v>7.7635530267109204E-2</v>
      </c>
    </row>
    <row r="963" spans="1:16" x14ac:dyDescent="0.3">
      <c r="A963" s="1">
        <v>962</v>
      </c>
      <c r="B963" s="2">
        <v>45483</v>
      </c>
      <c r="C963" s="2" t="str">
        <f>TEXT(Sales[[#This Row],[Date]],"mmmm")</f>
        <v>July</v>
      </c>
      <c r="D963" s="1" t="s">
        <v>38</v>
      </c>
      <c r="E963" s="1" t="s">
        <v>39</v>
      </c>
      <c r="F963" s="1" t="s">
        <v>13</v>
      </c>
      <c r="G963" s="1" t="s">
        <v>44</v>
      </c>
      <c r="H963" s="1">
        <v>58</v>
      </c>
      <c r="I963" s="1">
        <v>1785.84</v>
      </c>
      <c r="J963" s="1">
        <v>103578.72</v>
      </c>
      <c r="K963" s="1">
        <v>20794.23</v>
      </c>
      <c r="L963" s="1" t="s">
        <v>999</v>
      </c>
      <c r="M963" s="1" t="s">
        <v>16</v>
      </c>
      <c r="N963" s="1">
        <v>82784.490000000005</v>
      </c>
      <c r="O963" s="6">
        <v>0.20075774251699599</v>
      </c>
      <c r="P963" s="6">
        <v>0.25118509517906101</v>
      </c>
    </row>
    <row r="964" spans="1:16" x14ac:dyDescent="0.3">
      <c r="A964" s="1">
        <v>963</v>
      </c>
      <c r="B964" s="2">
        <v>45346</v>
      </c>
      <c r="C964" s="2" t="str">
        <f>TEXT(Sales[[#This Row],[Date]],"mmmm")</f>
        <v>February</v>
      </c>
      <c r="D964" s="1" t="s">
        <v>38</v>
      </c>
      <c r="E964" s="1" t="s">
        <v>39</v>
      </c>
      <c r="F964" s="1" t="s">
        <v>13</v>
      </c>
      <c r="G964" s="1" t="s">
        <v>14</v>
      </c>
      <c r="H964" s="1">
        <v>40</v>
      </c>
      <c r="I964" s="1">
        <v>112.08</v>
      </c>
      <c r="J964" s="1">
        <v>4483.2</v>
      </c>
      <c r="K964" s="1">
        <v>516.92999999999995</v>
      </c>
      <c r="L964" s="1" t="s">
        <v>1000</v>
      </c>
      <c r="M964" s="1" t="s">
        <v>16</v>
      </c>
      <c r="N964" s="1">
        <v>3966.27</v>
      </c>
      <c r="O964" s="6">
        <v>0.115303800856531</v>
      </c>
      <c r="P964" s="6">
        <v>0.130331520547013</v>
      </c>
    </row>
    <row r="965" spans="1:16" x14ac:dyDescent="0.3">
      <c r="A965" s="1">
        <v>964</v>
      </c>
      <c r="B965" s="2">
        <v>45171</v>
      </c>
      <c r="C965" s="2" t="str">
        <f>TEXT(Sales[[#This Row],[Date]],"mmmm")</f>
        <v>September</v>
      </c>
      <c r="D965" s="1" t="s">
        <v>21</v>
      </c>
      <c r="E965" s="1" t="s">
        <v>22</v>
      </c>
      <c r="F965" s="1" t="s">
        <v>25</v>
      </c>
      <c r="G965" s="1" t="s">
        <v>77</v>
      </c>
      <c r="H965" s="1">
        <v>93</v>
      </c>
      <c r="I965" s="1">
        <v>742.49</v>
      </c>
      <c r="J965" s="1">
        <v>69051.570000000007</v>
      </c>
      <c r="K965" s="1">
        <v>17019.8</v>
      </c>
      <c r="L965" s="1" t="s">
        <v>1001</v>
      </c>
      <c r="M965" s="1" t="s">
        <v>36</v>
      </c>
      <c r="N965" s="1">
        <v>52031.770000000004</v>
      </c>
      <c r="O965" s="6">
        <v>0.246479551442494</v>
      </c>
      <c r="P965" s="6">
        <v>0.32710399819187402</v>
      </c>
    </row>
    <row r="966" spans="1:16" x14ac:dyDescent="0.3">
      <c r="A966" s="1">
        <v>965</v>
      </c>
      <c r="B966" s="2">
        <v>45291</v>
      </c>
      <c r="C966" s="2" t="str">
        <f>TEXT(Sales[[#This Row],[Date]],"mmmm")</f>
        <v>December</v>
      </c>
      <c r="D966" s="1" t="s">
        <v>28</v>
      </c>
      <c r="E966" s="1" t="s">
        <v>29</v>
      </c>
      <c r="F966" s="1" t="s">
        <v>30</v>
      </c>
      <c r="G966" s="1" t="s">
        <v>42</v>
      </c>
      <c r="H966" s="1">
        <v>45</v>
      </c>
      <c r="I966" s="1">
        <v>582.80999999999995</v>
      </c>
      <c r="J966" s="1">
        <v>26226.45</v>
      </c>
      <c r="K966" s="1">
        <v>3806.06</v>
      </c>
      <c r="L966" s="1" t="s">
        <v>1002</v>
      </c>
      <c r="M966" s="1" t="s">
        <v>36</v>
      </c>
      <c r="N966" s="1">
        <v>22420.39</v>
      </c>
      <c r="O966" s="6">
        <v>0.14512295792987601</v>
      </c>
      <c r="P966" s="6">
        <v>0.169758866817214</v>
      </c>
    </row>
    <row r="967" spans="1:16" x14ac:dyDescent="0.3">
      <c r="A967" s="1">
        <v>966</v>
      </c>
      <c r="B967" s="2">
        <v>45818</v>
      </c>
      <c r="C967" s="2" t="str">
        <f>TEXT(Sales[[#This Row],[Date]],"mmmm")</f>
        <v>June</v>
      </c>
      <c r="D967" s="1" t="s">
        <v>28</v>
      </c>
      <c r="E967" s="1" t="s">
        <v>29</v>
      </c>
      <c r="F967" s="1" t="s">
        <v>17</v>
      </c>
      <c r="G967" s="1" t="s">
        <v>18</v>
      </c>
      <c r="H967" s="1">
        <v>2</v>
      </c>
      <c r="I967" s="1">
        <v>1153.21</v>
      </c>
      <c r="J967" s="1">
        <v>2306.42</v>
      </c>
      <c r="K967" s="1">
        <v>227.91</v>
      </c>
      <c r="L967" s="1" t="s">
        <v>1003</v>
      </c>
      <c r="M967" s="1" t="s">
        <v>36</v>
      </c>
      <c r="N967" s="1">
        <v>2078.5100000000002</v>
      </c>
      <c r="O967" s="6">
        <v>9.8815480268121106E-2</v>
      </c>
      <c r="P967" s="6">
        <v>0.10965066321547599</v>
      </c>
    </row>
    <row r="968" spans="1:16" x14ac:dyDescent="0.3">
      <c r="A968" s="1">
        <v>967</v>
      </c>
      <c r="B968" s="2">
        <v>45452</v>
      </c>
      <c r="C968" s="2" t="str">
        <f>TEXT(Sales[[#This Row],[Date]],"mmmm")</f>
        <v>June</v>
      </c>
      <c r="D968" s="1" t="s">
        <v>11</v>
      </c>
      <c r="E968" s="1" t="s">
        <v>12</v>
      </c>
      <c r="F968" s="1" t="s">
        <v>13</v>
      </c>
      <c r="G968" s="1" t="s">
        <v>64</v>
      </c>
      <c r="H968" s="1">
        <v>14</v>
      </c>
      <c r="I968" s="1">
        <v>1372.23</v>
      </c>
      <c r="J968" s="1">
        <v>19211.22</v>
      </c>
      <c r="K968" s="1">
        <v>2016.06</v>
      </c>
      <c r="L968" s="1" t="s">
        <v>1004</v>
      </c>
      <c r="M968" s="1" t="s">
        <v>36</v>
      </c>
      <c r="N968" s="1">
        <v>17195.16</v>
      </c>
      <c r="O968" s="6">
        <v>0.104941799635838</v>
      </c>
      <c r="P968" s="6">
        <v>0.117245783115714</v>
      </c>
    </row>
    <row r="969" spans="1:16" x14ac:dyDescent="0.3">
      <c r="A969" s="1">
        <v>968</v>
      </c>
      <c r="B969" s="2">
        <v>45580</v>
      </c>
      <c r="C969" s="2" t="str">
        <f>TEXT(Sales[[#This Row],[Date]],"mmmm")</f>
        <v>October</v>
      </c>
      <c r="D969" s="1" t="s">
        <v>38</v>
      </c>
      <c r="E969" s="1" t="s">
        <v>39</v>
      </c>
      <c r="F969" s="1" t="s">
        <v>30</v>
      </c>
      <c r="G969" s="1" t="s">
        <v>31</v>
      </c>
      <c r="H969" s="1">
        <v>33</v>
      </c>
      <c r="I969" s="1">
        <v>634.45000000000005</v>
      </c>
      <c r="J969" s="1">
        <v>20936.849999999999</v>
      </c>
      <c r="K969" s="1">
        <v>4016.74</v>
      </c>
      <c r="L969" s="1" t="s">
        <v>1005</v>
      </c>
      <c r="M969" s="1" t="s">
        <v>16</v>
      </c>
      <c r="N969" s="1">
        <v>16920.11</v>
      </c>
      <c r="O969" s="6">
        <v>0.19185025445566101</v>
      </c>
      <c r="P969" s="6">
        <v>0.23739443774301699</v>
      </c>
    </row>
    <row r="970" spans="1:16" x14ac:dyDescent="0.3">
      <c r="A970" s="1">
        <v>969</v>
      </c>
      <c r="B970" s="2">
        <v>45701</v>
      </c>
      <c r="C970" s="2" t="str">
        <f>TEXT(Sales[[#This Row],[Date]],"mmmm")</f>
        <v>February</v>
      </c>
      <c r="D970" s="1" t="s">
        <v>38</v>
      </c>
      <c r="E970" s="1" t="s">
        <v>39</v>
      </c>
      <c r="F970" s="1" t="s">
        <v>17</v>
      </c>
      <c r="G970" s="1" t="s">
        <v>23</v>
      </c>
      <c r="H970" s="1">
        <v>6</v>
      </c>
      <c r="I970" s="1">
        <v>1939.75</v>
      </c>
      <c r="J970" s="1">
        <v>11638.5</v>
      </c>
      <c r="K970" s="1">
        <v>1537.77</v>
      </c>
      <c r="L970" s="1" t="s">
        <v>1006</v>
      </c>
      <c r="M970" s="1" t="s">
        <v>16</v>
      </c>
      <c r="N970" s="1">
        <v>10100.73</v>
      </c>
      <c r="O970" s="6">
        <v>0.132127851527259</v>
      </c>
      <c r="P970" s="6">
        <v>0.15224345171091599</v>
      </c>
    </row>
    <row r="971" spans="1:16" x14ac:dyDescent="0.3">
      <c r="A971" s="1">
        <v>970</v>
      </c>
      <c r="B971" s="2">
        <v>45759</v>
      </c>
      <c r="C971" s="2" t="str">
        <f>TEXT(Sales[[#This Row],[Date]],"mmmm")</f>
        <v>April</v>
      </c>
      <c r="D971" s="1" t="s">
        <v>28</v>
      </c>
      <c r="E971" s="1" t="s">
        <v>29</v>
      </c>
      <c r="F971" s="1" t="s">
        <v>13</v>
      </c>
      <c r="G971" s="1" t="s">
        <v>44</v>
      </c>
      <c r="H971" s="1">
        <v>92</v>
      </c>
      <c r="I971" s="1">
        <v>1785.84</v>
      </c>
      <c r="J971" s="1">
        <v>164297.28</v>
      </c>
      <c r="K971" s="1">
        <v>25132.1</v>
      </c>
      <c r="L971" s="1" t="s">
        <v>1007</v>
      </c>
      <c r="M971" s="1" t="s">
        <v>36</v>
      </c>
      <c r="N971" s="1">
        <v>139165.18</v>
      </c>
      <c r="O971" s="6">
        <v>0.15296723110693</v>
      </c>
      <c r="P971" s="6">
        <v>0.18059186931673599</v>
      </c>
    </row>
    <row r="972" spans="1:16" x14ac:dyDescent="0.3">
      <c r="A972" s="1">
        <v>971</v>
      </c>
      <c r="B972" s="2">
        <v>45256</v>
      </c>
      <c r="C972" s="2" t="str">
        <f>TEXT(Sales[[#This Row],[Date]],"mmmm")</f>
        <v>November</v>
      </c>
      <c r="D972" s="1" t="s">
        <v>21</v>
      </c>
      <c r="E972" s="1" t="s">
        <v>22</v>
      </c>
      <c r="F972" s="1" t="s">
        <v>17</v>
      </c>
      <c r="G972" s="1" t="s">
        <v>59</v>
      </c>
      <c r="H972" s="1">
        <v>12</v>
      </c>
      <c r="I972" s="1">
        <v>572.99</v>
      </c>
      <c r="J972" s="1">
        <v>6875.88</v>
      </c>
      <c r="K972" s="1">
        <v>488.83</v>
      </c>
      <c r="L972" s="1" t="s">
        <v>1008</v>
      </c>
      <c r="M972" s="1" t="s">
        <v>36</v>
      </c>
      <c r="N972" s="1">
        <v>6387.05</v>
      </c>
      <c r="O972" s="6">
        <v>7.1093445493522298E-2</v>
      </c>
      <c r="P972" s="6">
        <v>7.6534550379283098E-2</v>
      </c>
    </row>
    <row r="973" spans="1:16" x14ac:dyDescent="0.3">
      <c r="A973" s="1">
        <v>972</v>
      </c>
      <c r="B973" s="2">
        <v>45155</v>
      </c>
      <c r="C973" s="2" t="str">
        <f>TEXT(Sales[[#This Row],[Date]],"mmmm")</f>
        <v>August</v>
      </c>
      <c r="D973" s="1" t="s">
        <v>11</v>
      </c>
      <c r="E973" s="1" t="s">
        <v>12</v>
      </c>
      <c r="F973" s="1" t="s">
        <v>17</v>
      </c>
      <c r="G973" s="1" t="s">
        <v>59</v>
      </c>
      <c r="H973" s="1">
        <v>40</v>
      </c>
      <c r="I973" s="1">
        <v>572.99</v>
      </c>
      <c r="J973" s="1">
        <v>22919.599999999999</v>
      </c>
      <c r="K973" s="1">
        <v>2505.37</v>
      </c>
      <c r="L973" s="1" t="s">
        <v>1009</v>
      </c>
      <c r="M973" s="1" t="s">
        <v>16</v>
      </c>
      <c r="N973" s="1">
        <v>20414.23</v>
      </c>
      <c r="O973" s="6">
        <v>0.10931124452433701</v>
      </c>
      <c r="P973" s="6">
        <v>0.122726647049632</v>
      </c>
    </row>
    <row r="974" spans="1:16" x14ac:dyDescent="0.3">
      <c r="A974" s="1">
        <v>973</v>
      </c>
      <c r="B974" s="2">
        <v>45794</v>
      </c>
      <c r="C974" s="2" t="str">
        <f>TEXT(Sales[[#This Row],[Date]],"mmmm")</f>
        <v>May</v>
      </c>
      <c r="D974" s="1" t="s">
        <v>11</v>
      </c>
      <c r="E974" s="1" t="s">
        <v>12</v>
      </c>
      <c r="F974" s="1" t="s">
        <v>25</v>
      </c>
      <c r="G974" s="1" t="s">
        <v>77</v>
      </c>
      <c r="H974" s="1">
        <v>65</v>
      </c>
      <c r="I974" s="1">
        <v>742.49</v>
      </c>
      <c r="J974" s="1">
        <v>48261.85</v>
      </c>
      <c r="K974" s="1">
        <v>9485.6200000000008</v>
      </c>
      <c r="L974" s="1" t="s">
        <v>1010</v>
      </c>
      <c r="M974" s="1" t="s">
        <v>36</v>
      </c>
      <c r="N974" s="1">
        <v>38776.229999999996</v>
      </c>
      <c r="O974" s="6">
        <v>0.19654489001146899</v>
      </c>
      <c r="P974" s="6">
        <v>0.244624606363228</v>
      </c>
    </row>
    <row r="975" spans="1:16" x14ac:dyDescent="0.3">
      <c r="A975" s="1">
        <v>974</v>
      </c>
      <c r="B975" s="2">
        <v>45612</v>
      </c>
      <c r="C975" s="2" t="str">
        <f>TEXT(Sales[[#This Row],[Date]],"mmmm")</f>
        <v>November</v>
      </c>
      <c r="D975" s="1" t="s">
        <v>11</v>
      </c>
      <c r="E975" s="1" t="s">
        <v>12</v>
      </c>
      <c r="F975" s="1" t="s">
        <v>25</v>
      </c>
      <c r="G975" s="1" t="s">
        <v>46</v>
      </c>
      <c r="H975" s="1">
        <v>78</v>
      </c>
      <c r="I975" s="1">
        <v>195.48</v>
      </c>
      <c r="J975" s="1">
        <v>15247.44</v>
      </c>
      <c r="K975" s="1">
        <v>3651.79</v>
      </c>
      <c r="L975" s="1" t="s">
        <v>1011</v>
      </c>
      <c r="M975" s="1" t="s">
        <v>36</v>
      </c>
      <c r="N975" s="1">
        <v>11595.650000000001</v>
      </c>
      <c r="O975" s="6">
        <v>0.23950184424401699</v>
      </c>
      <c r="P975" s="6">
        <v>0.31492758060134601</v>
      </c>
    </row>
    <row r="976" spans="1:16" x14ac:dyDescent="0.3">
      <c r="A976" s="1">
        <v>975</v>
      </c>
      <c r="B976" s="2">
        <v>45319</v>
      </c>
      <c r="C976" s="2" t="str">
        <f>TEXT(Sales[[#This Row],[Date]],"mmmm")</f>
        <v>January</v>
      </c>
      <c r="D976" s="1" t="s">
        <v>21</v>
      </c>
      <c r="E976" s="1" t="s">
        <v>22</v>
      </c>
      <c r="F976" s="1" t="s">
        <v>25</v>
      </c>
      <c r="G976" s="1" t="s">
        <v>46</v>
      </c>
      <c r="H976" s="1">
        <v>39</v>
      </c>
      <c r="I976" s="1">
        <v>195.48</v>
      </c>
      <c r="J976" s="1">
        <v>7623.72</v>
      </c>
      <c r="K976" s="1">
        <v>777.3</v>
      </c>
      <c r="L976" s="1" t="s">
        <v>1012</v>
      </c>
      <c r="M976" s="1" t="s">
        <v>16</v>
      </c>
      <c r="N976" s="1">
        <v>6846.42</v>
      </c>
      <c r="O976" s="6">
        <v>0.10195809919566801</v>
      </c>
      <c r="P976" s="6">
        <v>0.113533788461707</v>
      </c>
    </row>
    <row r="977" spans="1:16" x14ac:dyDescent="0.3">
      <c r="A977" s="1">
        <v>976</v>
      </c>
      <c r="B977" s="2">
        <v>45236</v>
      </c>
      <c r="C977" s="2" t="str">
        <f>TEXT(Sales[[#This Row],[Date]],"mmmm")</f>
        <v>November</v>
      </c>
      <c r="D977" s="1" t="s">
        <v>38</v>
      </c>
      <c r="E977" s="1" t="s">
        <v>39</v>
      </c>
      <c r="F977" s="1" t="s">
        <v>25</v>
      </c>
      <c r="G977" s="1" t="s">
        <v>26</v>
      </c>
      <c r="H977" s="1">
        <v>20</v>
      </c>
      <c r="I977" s="1">
        <v>889.53</v>
      </c>
      <c r="J977" s="1">
        <v>17790.599999999999</v>
      </c>
      <c r="K977" s="1">
        <v>2576.4899999999998</v>
      </c>
      <c r="L977" s="1" t="s">
        <v>1013</v>
      </c>
      <c r="M977" s="1" t="s">
        <v>20</v>
      </c>
      <c r="N977" s="1">
        <v>15214.109999999999</v>
      </c>
      <c r="O977" s="6">
        <v>0.14482310883275401</v>
      </c>
      <c r="P977" s="6">
        <v>0.169348716421795</v>
      </c>
    </row>
    <row r="978" spans="1:16" x14ac:dyDescent="0.3">
      <c r="A978" s="1">
        <v>977</v>
      </c>
      <c r="B978" s="2">
        <v>45515</v>
      </c>
      <c r="C978" s="2" t="str">
        <f>TEXT(Sales[[#This Row],[Date]],"mmmm")</f>
        <v>August</v>
      </c>
      <c r="D978" s="1" t="s">
        <v>38</v>
      </c>
      <c r="E978" s="1" t="s">
        <v>39</v>
      </c>
      <c r="F978" s="1" t="s">
        <v>17</v>
      </c>
      <c r="G978" s="1" t="s">
        <v>59</v>
      </c>
      <c r="H978" s="1">
        <v>57</v>
      </c>
      <c r="I978" s="1">
        <v>572.99</v>
      </c>
      <c r="J978" s="1">
        <v>32660.43</v>
      </c>
      <c r="K978" s="1">
        <v>4406.6899999999996</v>
      </c>
      <c r="L978" s="1" t="s">
        <v>1014</v>
      </c>
      <c r="M978" s="1" t="s">
        <v>16</v>
      </c>
      <c r="N978" s="1">
        <v>28253.74</v>
      </c>
      <c r="O978" s="6">
        <v>0.134924433021855</v>
      </c>
      <c r="P978" s="6">
        <v>0.155968377991728</v>
      </c>
    </row>
    <row r="979" spans="1:16" x14ac:dyDescent="0.3">
      <c r="A979" s="1">
        <v>978</v>
      </c>
      <c r="B979" s="2">
        <v>45437</v>
      </c>
      <c r="C979" s="2" t="str">
        <f>TEXT(Sales[[#This Row],[Date]],"mmmm")</f>
        <v>May</v>
      </c>
      <c r="D979" s="1" t="s">
        <v>28</v>
      </c>
      <c r="E979" s="1" t="s">
        <v>29</v>
      </c>
      <c r="F979" s="1" t="s">
        <v>17</v>
      </c>
      <c r="G979" s="1" t="s">
        <v>51</v>
      </c>
      <c r="H979" s="1">
        <v>27</v>
      </c>
      <c r="I979" s="1">
        <v>1342.99</v>
      </c>
      <c r="J979" s="1">
        <v>36260.730000000003</v>
      </c>
      <c r="K979" s="1">
        <v>6714.41</v>
      </c>
      <c r="L979" s="1" t="s">
        <v>1015</v>
      </c>
      <c r="M979" s="1" t="s">
        <v>16</v>
      </c>
      <c r="N979" s="1">
        <v>29546.320000000003</v>
      </c>
      <c r="O979" s="6">
        <v>0.18517029304153601</v>
      </c>
      <c r="P979" s="6">
        <v>0.227250297160526</v>
      </c>
    </row>
    <row r="980" spans="1:16" x14ac:dyDescent="0.3">
      <c r="A980" s="1">
        <v>979</v>
      </c>
      <c r="B980" s="2">
        <v>45453</v>
      </c>
      <c r="C980" s="2" t="str">
        <f>TEXT(Sales[[#This Row],[Date]],"mmmm")</f>
        <v>June</v>
      </c>
      <c r="D980" s="1" t="s">
        <v>28</v>
      </c>
      <c r="E980" s="1" t="s">
        <v>29</v>
      </c>
      <c r="F980" s="1" t="s">
        <v>25</v>
      </c>
      <c r="G980" s="1" t="s">
        <v>46</v>
      </c>
      <c r="H980" s="1">
        <v>15</v>
      </c>
      <c r="I980" s="1">
        <v>195.48</v>
      </c>
      <c r="J980" s="1">
        <v>2932.2</v>
      </c>
      <c r="K980" s="1">
        <v>537.96</v>
      </c>
      <c r="L980" s="1" t="s">
        <v>1016</v>
      </c>
      <c r="M980" s="1" t="s">
        <v>20</v>
      </c>
      <c r="N980" s="1">
        <v>2394.2399999999998</v>
      </c>
      <c r="O980" s="6">
        <v>0.18346633926744399</v>
      </c>
      <c r="P980" s="6">
        <v>0.22468925421010399</v>
      </c>
    </row>
    <row r="981" spans="1:16" x14ac:dyDescent="0.3">
      <c r="A981" s="1">
        <v>980</v>
      </c>
      <c r="B981" s="2">
        <v>45501</v>
      </c>
      <c r="C981" s="2" t="str">
        <f>TEXT(Sales[[#This Row],[Date]],"mmmm")</f>
        <v>July</v>
      </c>
      <c r="D981" s="1" t="s">
        <v>38</v>
      </c>
      <c r="E981" s="1" t="s">
        <v>39</v>
      </c>
      <c r="F981" s="1" t="s">
        <v>30</v>
      </c>
      <c r="G981" s="1" t="s">
        <v>42</v>
      </c>
      <c r="H981" s="1">
        <v>51</v>
      </c>
      <c r="I981" s="1">
        <v>582.80999999999995</v>
      </c>
      <c r="J981" s="1">
        <v>29723.31</v>
      </c>
      <c r="K981" s="1">
        <v>2980.06</v>
      </c>
      <c r="L981" s="1" t="s">
        <v>1017</v>
      </c>
      <c r="M981" s="1" t="s">
        <v>16</v>
      </c>
      <c r="N981" s="1">
        <v>26743.25</v>
      </c>
      <c r="O981" s="6">
        <v>0.100260031604825</v>
      </c>
      <c r="P981" s="6">
        <v>0.11143223056285199</v>
      </c>
    </row>
    <row r="982" spans="1:16" x14ac:dyDescent="0.3">
      <c r="A982" s="1">
        <v>981</v>
      </c>
      <c r="B982" s="2">
        <v>45378</v>
      </c>
      <c r="C982" s="2" t="str">
        <f>TEXT(Sales[[#This Row],[Date]],"mmmm")</f>
        <v>March</v>
      </c>
      <c r="D982" s="1" t="s">
        <v>21</v>
      </c>
      <c r="E982" s="1" t="s">
        <v>22</v>
      </c>
      <c r="F982" s="1" t="s">
        <v>25</v>
      </c>
      <c r="G982" s="1" t="s">
        <v>46</v>
      </c>
      <c r="H982" s="1">
        <v>66</v>
      </c>
      <c r="I982" s="1">
        <v>195.48</v>
      </c>
      <c r="J982" s="1">
        <v>12901.68</v>
      </c>
      <c r="K982" s="1">
        <v>3215.84</v>
      </c>
      <c r="L982" s="1" t="s">
        <v>1018</v>
      </c>
      <c r="M982" s="1" t="s">
        <v>20</v>
      </c>
      <c r="N982" s="1">
        <v>9685.84</v>
      </c>
      <c r="O982" s="6">
        <v>0.24925746104383301</v>
      </c>
      <c r="P982" s="6">
        <v>0.33201456972239901</v>
      </c>
    </row>
    <row r="983" spans="1:16" x14ac:dyDescent="0.3">
      <c r="A983" s="1">
        <v>982</v>
      </c>
      <c r="B983" s="2">
        <v>45685</v>
      </c>
      <c r="C983" s="2" t="str">
        <f>TEXT(Sales[[#This Row],[Date]],"mmmm")</f>
        <v>January</v>
      </c>
      <c r="D983" s="1" t="s">
        <v>21</v>
      </c>
      <c r="E983" s="1" t="s">
        <v>22</v>
      </c>
      <c r="F983" s="1" t="s">
        <v>30</v>
      </c>
      <c r="G983" s="1" t="s">
        <v>48</v>
      </c>
      <c r="H983" s="1">
        <v>98</v>
      </c>
      <c r="I983" s="1">
        <v>1993.74</v>
      </c>
      <c r="J983" s="1">
        <v>195386.52</v>
      </c>
      <c r="K983" s="1">
        <v>11335.06</v>
      </c>
      <c r="L983" s="1" t="s">
        <v>1019</v>
      </c>
      <c r="M983" s="1" t="s">
        <v>16</v>
      </c>
      <c r="N983" s="1">
        <v>184051.46</v>
      </c>
      <c r="O983" s="6">
        <v>5.8013521096542398E-2</v>
      </c>
      <c r="P983" s="6">
        <v>6.1586362857431298E-2</v>
      </c>
    </row>
    <row r="984" spans="1:16" x14ac:dyDescent="0.3">
      <c r="A984" s="1">
        <v>983</v>
      </c>
      <c r="B984" s="2">
        <v>45235</v>
      </c>
      <c r="C984" s="2" t="str">
        <f>TEXT(Sales[[#This Row],[Date]],"mmmm")</f>
        <v>November</v>
      </c>
      <c r="D984" s="1" t="s">
        <v>28</v>
      </c>
      <c r="E984" s="1" t="s">
        <v>29</v>
      </c>
      <c r="F984" s="1" t="s">
        <v>25</v>
      </c>
      <c r="G984" s="1" t="s">
        <v>26</v>
      </c>
      <c r="H984" s="1">
        <v>92</v>
      </c>
      <c r="I984" s="1">
        <v>889.53</v>
      </c>
      <c r="J984" s="1">
        <v>81836.759999999995</v>
      </c>
      <c r="K984" s="1">
        <v>8064.17</v>
      </c>
      <c r="L984" s="1" t="s">
        <v>1020</v>
      </c>
      <c r="M984" s="1" t="s">
        <v>20</v>
      </c>
      <c r="N984" s="1">
        <v>73772.59</v>
      </c>
      <c r="O984" s="6">
        <v>9.8539702695952303E-2</v>
      </c>
      <c r="P984" s="6">
        <v>0.109311195391134</v>
      </c>
    </row>
    <row r="985" spans="1:16" x14ac:dyDescent="0.3">
      <c r="A985" s="1">
        <v>984</v>
      </c>
      <c r="B985" s="2">
        <v>45335</v>
      </c>
      <c r="C985" s="2" t="str">
        <f>TEXT(Sales[[#This Row],[Date]],"mmmm")</f>
        <v>February</v>
      </c>
      <c r="D985" s="1" t="s">
        <v>21</v>
      </c>
      <c r="E985" s="1" t="s">
        <v>22</v>
      </c>
      <c r="F985" s="1" t="s">
        <v>25</v>
      </c>
      <c r="G985" s="1" t="s">
        <v>46</v>
      </c>
      <c r="H985" s="1">
        <v>46</v>
      </c>
      <c r="I985" s="1">
        <v>195.48</v>
      </c>
      <c r="J985" s="1">
        <v>8992.08</v>
      </c>
      <c r="K985" s="1">
        <v>832.5</v>
      </c>
      <c r="L985" s="1" t="s">
        <v>1021</v>
      </c>
      <c r="M985" s="1" t="s">
        <v>36</v>
      </c>
      <c r="N985" s="1">
        <v>8159.58</v>
      </c>
      <c r="O985" s="6">
        <v>9.2581471695091705E-2</v>
      </c>
      <c r="P985" s="6">
        <v>0.102027310229203</v>
      </c>
    </row>
    <row r="986" spans="1:16" x14ac:dyDescent="0.3">
      <c r="A986" s="1">
        <v>985</v>
      </c>
      <c r="B986" s="2">
        <v>45402</v>
      </c>
      <c r="C986" s="2" t="str">
        <f>TEXT(Sales[[#This Row],[Date]],"mmmm")</f>
        <v>April</v>
      </c>
      <c r="D986" s="1" t="s">
        <v>28</v>
      </c>
      <c r="E986" s="1" t="s">
        <v>29</v>
      </c>
      <c r="F986" s="1" t="s">
        <v>30</v>
      </c>
      <c r="G986" s="1" t="s">
        <v>31</v>
      </c>
      <c r="H986" s="1">
        <v>54</v>
      </c>
      <c r="I986" s="1">
        <v>634.45000000000005</v>
      </c>
      <c r="J986" s="1">
        <v>34260.300000000003</v>
      </c>
      <c r="K986" s="1">
        <v>4172.7</v>
      </c>
      <c r="L986" s="1" t="s">
        <v>1022</v>
      </c>
      <c r="M986" s="1" t="s">
        <v>20</v>
      </c>
      <c r="N986" s="1">
        <v>30087.600000000002</v>
      </c>
      <c r="O986" s="6">
        <v>0.12179402982460701</v>
      </c>
      <c r="P986" s="6">
        <v>0.13868503968412199</v>
      </c>
    </row>
    <row r="987" spans="1:16" x14ac:dyDescent="0.3">
      <c r="A987" s="1">
        <v>986</v>
      </c>
      <c r="B987" s="2">
        <v>45187</v>
      </c>
      <c r="C987" s="2" t="str">
        <f>TEXT(Sales[[#This Row],[Date]],"mmmm")</f>
        <v>September</v>
      </c>
      <c r="D987" s="1" t="s">
        <v>38</v>
      </c>
      <c r="E987" s="1" t="s">
        <v>39</v>
      </c>
      <c r="F987" s="1" t="s">
        <v>13</v>
      </c>
      <c r="G987" s="1" t="s">
        <v>64</v>
      </c>
      <c r="H987" s="1">
        <v>84</v>
      </c>
      <c r="I987" s="1">
        <v>1372.23</v>
      </c>
      <c r="J987" s="1">
        <v>115267.32</v>
      </c>
      <c r="K987" s="1">
        <v>23045.37</v>
      </c>
      <c r="L987" s="1" t="s">
        <v>1023</v>
      </c>
      <c r="M987" s="1" t="s">
        <v>36</v>
      </c>
      <c r="N987" s="1">
        <v>92221.950000000012</v>
      </c>
      <c r="O987" s="6">
        <v>0.19992978061778499</v>
      </c>
      <c r="P987" s="6">
        <v>0.24989029184483699</v>
      </c>
    </row>
    <row r="988" spans="1:16" x14ac:dyDescent="0.3">
      <c r="A988" s="1">
        <v>987</v>
      </c>
      <c r="B988" s="2">
        <v>45133</v>
      </c>
      <c r="C988" s="2" t="str">
        <f>TEXT(Sales[[#This Row],[Date]],"mmmm")</f>
        <v>July</v>
      </c>
      <c r="D988" s="1" t="s">
        <v>38</v>
      </c>
      <c r="E988" s="1" t="s">
        <v>39</v>
      </c>
      <c r="F988" s="1" t="s">
        <v>13</v>
      </c>
      <c r="G988" s="1" t="s">
        <v>64</v>
      </c>
      <c r="H988" s="1">
        <v>100</v>
      </c>
      <c r="I988" s="1">
        <v>1372.23</v>
      </c>
      <c r="J988" s="1">
        <v>137223</v>
      </c>
      <c r="K988" s="1">
        <v>17204.919999999998</v>
      </c>
      <c r="L988" s="1" t="s">
        <v>1024</v>
      </c>
      <c r="M988" s="1" t="s">
        <v>20</v>
      </c>
      <c r="N988" s="1">
        <v>120018.08</v>
      </c>
      <c r="O988" s="6">
        <v>0.125379273153917</v>
      </c>
      <c r="P988" s="6">
        <v>0.143352734854615</v>
      </c>
    </row>
    <row r="989" spans="1:16" x14ac:dyDescent="0.3">
      <c r="A989" s="1">
        <v>988</v>
      </c>
      <c r="B989" s="2">
        <v>45511</v>
      </c>
      <c r="C989" s="2" t="str">
        <f>TEXT(Sales[[#This Row],[Date]],"mmmm")</f>
        <v>August</v>
      </c>
      <c r="D989" s="1" t="s">
        <v>21</v>
      </c>
      <c r="E989" s="1" t="s">
        <v>22</v>
      </c>
      <c r="F989" s="1" t="s">
        <v>30</v>
      </c>
      <c r="G989" s="1" t="s">
        <v>53</v>
      </c>
      <c r="H989" s="1">
        <v>96</v>
      </c>
      <c r="I989" s="1">
        <v>1298.1099999999999</v>
      </c>
      <c r="J989" s="1">
        <v>124618.56</v>
      </c>
      <c r="K989" s="1">
        <v>11531.56</v>
      </c>
      <c r="L989" s="1" t="s">
        <v>1025</v>
      </c>
      <c r="M989" s="1" t="s">
        <v>36</v>
      </c>
      <c r="N989" s="1">
        <v>113087</v>
      </c>
      <c r="O989" s="6">
        <v>9.25348519514268E-2</v>
      </c>
      <c r="P989" s="6">
        <v>0.10197069512852899</v>
      </c>
    </row>
    <row r="990" spans="1:16" x14ac:dyDescent="0.3">
      <c r="A990" s="1">
        <v>989</v>
      </c>
      <c r="B990" s="2">
        <v>45454</v>
      </c>
      <c r="C990" s="2" t="str">
        <f>TEXT(Sales[[#This Row],[Date]],"mmmm")</f>
        <v>June</v>
      </c>
      <c r="D990" s="1" t="s">
        <v>38</v>
      </c>
      <c r="E990" s="1" t="s">
        <v>39</v>
      </c>
      <c r="F990" s="1" t="s">
        <v>25</v>
      </c>
      <c r="G990" s="1" t="s">
        <v>77</v>
      </c>
      <c r="H990" s="1">
        <v>67</v>
      </c>
      <c r="I990" s="1">
        <v>742.49</v>
      </c>
      <c r="J990" s="1">
        <v>49746.83</v>
      </c>
      <c r="K990" s="1">
        <v>7051.72</v>
      </c>
      <c r="L990" s="1" t="s">
        <v>1026</v>
      </c>
      <c r="M990" s="1" t="s">
        <v>36</v>
      </c>
      <c r="N990" s="1">
        <v>42695.11</v>
      </c>
      <c r="O990" s="6">
        <v>0.14175214782529899</v>
      </c>
      <c r="P990" s="6">
        <v>0.165164582079774</v>
      </c>
    </row>
    <row r="991" spans="1:16" x14ac:dyDescent="0.3">
      <c r="A991" s="1">
        <v>990</v>
      </c>
      <c r="B991" s="2">
        <v>45656</v>
      </c>
      <c r="C991" s="2" t="str">
        <f>TEXT(Sales[[#This Row],[Date]],"mmmm")</f>
        <v>December</v>
      </c>
      <c r="D991" s="1" t="s">
        <v>38</v>
      </c>
      <c r="E991" s="1" t="s">
        <v>39</v>
      </c>
      <c r="F991" s="1" t="s">
        <v>17</v>
      </c>
      <c r="G991" s="1" t="s">
        <v>51</v>
      </c>
      <c r="H991" s="1">
        <v>24</v>
      </c>
      <c r="I991" s="1">
        <v>1342.99</v>
      </c>
      <c r="J991" s="1">
        <v>32231.759999999998</v>
      </c>
      <c r="K991" s="1">
        <v>6604.71</v>
      </c>
      <c r="L991" s="1" t="s">
        <v>1027</v>
      </c>
      <c r="M991" s="1" t="s">
        <v>20</v>
      </c>
      <c r="N991" s="1">
        <v>25627.05</v>
      </c>
      <c r="O991" s="6">
        <v>0.20491310434180399</v>
      </c>
      <c r="P991" s="6">
        <v>0.25772416255480102</v>
      </c>
    </row>
    <row r="992" spans="1:16" x14ac:dyDescent="0.3">
      <c r="A992" s="1">
        <v>991</v>
      </c>
      <c r="B992" s="2">
        <v>45741</v>
      </c>
      <c r="C992" s="2" t="str">
        <f>TEXT(Sales[[#This Row],[Date]],"mmmm")</f>
        <v>March</v>
      </c>
      <c r="D992" s="1" t="s">
        <v>21</v>
      </c>
      <c r="E992" s="1" t="s">
        <v>22</v>
      </c>
      <c r="F992" s="1" t="s">
        <v>30</v>
      </c>
      <c r="G992" s="1" t="s">
        <v>42</v>
      </c>
      <c r="H992" s="1">
        <v>36</v>
      </c>
      <c r="I992" s="1">
        <v>582.80999999999995</v>
      </c>
      <c r="J992" s="1">
        <v>20981.16</v>
      </c>
      <c r="K992" s="1">
        <v>3753.78</v>
      </c>
      <c r="L992" s="1" t="s">
        <v>1028</v>
      </c>
      <c r="M992" s="1" t="s">
        <v>20</v>
      </c>
      <c r="N992" s="1">
        <v>17227.38</v>
      </c>
      <c r="O992" s="6">
        <v>0.178911938138787</v>
      </c>
      <c r="P992" s="6">
        <v>0.21789616296848399</v>
      </c>
    </row>
    <row r="993" spans="1:16" x14ac:dyDescent="0.3">
      <c r="A993" s="1">
        <v>992</v>
      </c>
      <c r="B993" s="2">
        <v>45366</v>
      </c>
      <c r="C993" s="2" t="str">
        <f>TEXT(Sales[[#This Row],[Date]],"mmmm")</f>
        <v>March</v>
      </c>
      <c r="D993" s="1" t="s">
        <v>38</v>
      </c>
      <c r="E993" s="1" t="s">
        <v>39</v>
      </c>
      <c r="F993" s="1" t="s">
        <v>25</v>
      </c>
      <c r="G993" s="1" t="s">
        <v>77</v>
      </c>
      <c r="H993" s="1">
        <v>96</v>
      </c>
      <c r="I993" s="1">
        <v>742.49</v>
      </c>
      <c r="J993" s="1">
        <v>71279.039999999994</v>
      </c>
      <c r="K993" s="1">
        <v>12330.1</v>
      </c>
      <c r="L993" s="1" t="s">
        <v>1029</v>
      </c>
      <c r="M993" s="1" t="s">
        <v>16</v>
      </c>
      <c r="N993" s="1">
        <v>58948.939999999995</v>
      </c>
      <c r="O993" s="6">
        <v>0.172983530642388</v>
      </c>
      <c r="P993" s="6">
        <v>0.20916576277707499</v>
      </c>
    </row>
    <row r="994" spans="1:16" x14ac:dyDescent="0.3">
      <c r="A994" s="1">
        <v>993</v>
      </c>
      <c r="B994" s="2">
        <v>45430</v>
      </c>
      <c r="C994" s="2" t="str">
        <f>TEXT(Sales[[#This Row],[Date]],"mmmm")</f>
        <v>May</v>
      </c>
      <c r="D994" s="1" t="s">
        <v>28</v>
      </c>
      <c r="E994" s="1" t="s">
        <v>29</v>
      </c>
      <c r="F994" s="1" t="s">
        <v>25</v>
      </c>
      <c r="G994" s="1" t="s">
        <v>26</v>
      </c>
      <c r="H994" s="1">
        <v>79</v>
      </c>
      <c r="I994" s="1">
        <v>889.53</v>
      </c>
      <c r="J994" s="1">
        <v>70272.87</v>
      </c>
      <c r="K994" s="1">
        <v>14194.79</v>
      </c>
      <c r="L994" s="1" t="s">
        <v>1030</v>
      </c>
      <c r="M994" s="1" t="s">
        <v>16</v>
      </c>
      <c r="N994" s="1">
        <v>56078.079999999994</v>
      </c>
      <c r="O994" s="6">
        <v>0.20199530771974999</v>
      </c>
      <c r="P994" s="6">
        <v>0.25312546363926902</v>
      </c>
    </row>
    <row r="995" spans="1:16" x14ac:dyDescent="0.3">
      <c r="A995" s="1">
        <v>994</v>
      </c>
      <c r="B995" s="2">
        <v>45737</v>
      </c>
      <c r="C995" s="2" t="str">
        <f>TEXT(Sales[[#This Row],[Date]],"mmmm")</f>
        <v>March</v>
      </c>
      <c r="D995" s="1" t="s">
        <v>11</v>
      </c>
      <c r="E995" s="1" t="s">
        <v>12</v>
      </c>
      <c r="F995" s="1" t="s">
        <v>13</v>
      </c>
      <c r="G995" s="1" t="s">
        <v>64</v>
      </c>
      <c r="H995" s="1">
        <v>81</v>
      </c>
      <c r="I995" s="1">
        <v>1372.23</v>
      </c>
      <c r="J995" s="1">
        <v>111150.63</v>
      </c>
      <c r="K995" s="1">
        <v>10679.43</v>
      </c>
      <c r="L995" s="1" t="s">
        <v>1031</v>
      </c>
      <c r="M995" s="1" t="s">
        <v>20</v>
      </c>
      <c r="N995" s="1">
        <v>100471.20000000001</v>
      </c>
      <c r="O995" s="6">
        <v>9.6080696978505603E-2</v>
      </c>
      <c r="P995" s="6">
        <v>0.106293445285813</v>
      </c>
    </row>
    <row r="996" spans="1:16" x14ac:dyDescent="0.3">
      <c r="A996" s="1">
        <v>995</v>
      </c>
      <c r="B996" s="2">
        <v>45793</v>
      </c>
      <c r="C996" s="2" t="str">
        <f>TEXT(Sales[[#This Row],[Date]],"mmmm")</f>
        <v>May</v>
      </c>
      <c r="D996" s="1" t="s">
        <v>21</v>
      </c>
      <c r="E996" s="1" t="s">
        <v>22</v>
      </c>
      <c r="F996" s="1" t="s">
        <v>30</v>
      </c>
      <c r="G996" s="1" t="s">
        <v>42</v>
      </c>
      <c r="H996" s="1">
        <v>58</v>
      </c>
      <c r="I996" s="1">
        <v>582.80999999999995</v>
      </c>
      <c r="J996" s="1">
        <v>33802.980000000003</v>
      </c>
      <c r="K996" s="1">
        <v>7883.39</v>
      </c>
      <c r="L996" s="1" t="s">
        <v>1032</v>
      </c>
      <c r="M996" s="1" t="s">
        <v>20</v>
      </c>
      <c r="N996" s="1">
        <v>25919.590000000004</v>
      </c>
      <c r="O996" s="6">
        <v>0.23321582890029199</v>
      </c>
      <c r="P996" s="6">
        <v>0.30414794369818399</v>
      </c>
    </row>
    <row r="997" spans="1:16" x14ac:dyDescent="0.3">
      <c r="A997" s="1">
        <v>996</v>
      </c>
      <c r="B997" s="2">
        <v>45675</v>
      </c>
      <c r="C997" s="2" t="str">
        <f>TEXT(Sales[[#This Row],[Date]],"mmmm")</f>
        <v>January</v>
      </c>
      <c r="D997" s="1" t="s">
        <v>28</v>
      </c>
      <c r="E997" s="1" t="s">
        <v>29</v>
      </c>
      <c r="F997" s="1" t="s">
        <v>25</v>
      </c>
      <c r="G997" s="1" t="s">
        <v>26</v>
      </c>
      <c r="H997" s="1">
        <v>59</v>
      </c>
      <c r="I997" s="1">
        <v>889.53</v>
      </c>
      <c r="J997" s="1">
        <v>52482.27</v>
      </c>
      <c r="K997" s="1">
        <v>6942.49</v>
      </c>
      <c r="L997" s="1" t="s">
        <v>1033</v>
      </c>
      <c r="M997" s="1" t="s">
        <v>16</v>
      </c>
      <c r="N997" s="1">
        <v>45539.78</v>
      </c>
      <c r="O997" s="6">
        <v>0.13228257847840799</v>
      </c>
      <c r="P997" s="6">
        <v>0.15244891389462101</v>
      </c>
    </row>
    <row r="998" spans="1:16" x14ac:dyDescent="0.3">
      <c r="A998" s="1">
        <v>997</v>
      </c>
      <c r="B998" s="2">
        <v>45385</v>
      </c>
      <c r="C998" s="2" t="str">
        <f>TEXT(Sales[[#This Row],[Date]],"mmmm")</f>
        <v>April</v>
      </c>
      <c r="D998" s="1" t="s">
        <v>38</v>
      </c>
      <c r="E998" s="1" t="s">
        <v>39</v>
      </c>
      <c r="F998" s="1" t="s">
        <v>17</v>
      </c>
      <c r="G998" s="1" t="s">
        <v>59</v>
      </c>
      <c r="H998" s="1">
        <v>46</v>
      </c>
      <c r="I998" s="1">
        <v>572.99</v>
      </c>
      <c r="J998" s="1">
        <v>26357.54</v>
      </c>
      <c r="K998" s="1">
        <v>4690.12</v>
      </c>
      <c r="L998" s="1" t="s">
        <v>1034</v>
      </c>
      <c r="M998" s="1" t="s">
        <v>20</v>
      </c>
      <c r="N998" s="1">
        <v>21667.420000000002</v>
      </c>
      <c r="O998" s="6">
        <v>0.17794225105984801</v>
      </c>
      <c r="P998" s="6">
        <v>0.21645955079100301</v>
      </c>
    </row>
    <row r="999" spans="1:16" x14ac:dyDescent="0.3">
      <c r="A999" s="1">
        <v>998</v>
      </c>
      <c r="B999" s="2">
        <v>45705</v>
      </c>
      <c r="C999" s="2" t="str">
        <f>TEXT(Sales[[#This Row],[Date]],"mmmm")</f>
        <v>February</v>
      </c>
      <c r="D999" s="1" t="s">
        <v>38</v>
      </c>
      <c r="E999" s="1" t="s">
        <v>39</v>
      </c>
      <c r="F999" s="1" t="s">
        <v>30</v>
      </c>
      <c r="G999" s="1" t="s">
        <v>53</v>
      </c>
      <c r="H999" s="1">
        <v>38</v>
      </c>
      <c r="I999" s="1">
        <v>1298.1099999999999</v>
      </c>
      <c r="J999" s="1">
        <v>49328.18</v>
      </c>
      <c r="K999" s="1">
        <v>6589.99</v>
      </c>
      <c r="L999" s="1" t="s">
        <v>1035</v>
      </c>
      <c r="M999" s="1" t="s">
        <v>36</v>
      </c>
      <c r="N999" s="1">
        <v>42738.19</v>
      </c>
      <c r="O999" s="6">
        <v>0.133594833622485</v>
      </c>
      <c r="P999" s="6">
        <v>0.154194410198466</v>
      </c>
    </row>
    <row r="1000" spans="1:16" x14ac:dyDescent="0.3">
      <c r="A1000" s="1">
        <v>999</v>
      </c>
      <c r="B1000" s="2">
        <v>45615</v>
      </c>
      <c r="C1000" s="2" t="str">
        <f>TEXT(Sales[[#This Row],[Date]],"mmmm")</f>
        <v>November</v>
      </c>
      <c r="D1000" s="1" t="s">
        <v>38</v>
      </c>
      <c r="E1000" s="1" t="s">
        <v>39</v>
      </c>
      <c r="F1000" s="1" t="s">
        <v>25</v>
      </c>
      <c r="G1000" s="1" t="s">
        <v>46</v>
      </c>
      <c r="H1000" s="1">
        <v>24</v>
      </c>
      <c r="I1000" s="1">
        <v>195.48</v>
      </c>
      <c r="J1000" s="1">
        <v>4691.5200000000004</v>
      </c>
      <c r="K1000" s="1">
        <v>832.1</v>
      </c>
      <c r="L1000" s="1" t="s">
        <v>1036</v>
      </c>
      <c r="M1000" s="1" t="s">
        <v>20</v>
      </c>
      <c r="N1000" s="1">
        <v>3859.4200000000005</v>
      </c>
      <c r="O1000" s="6">
        <v>0.177362560534752</v>
      </c>
      <c r="P1000" s="6">
        <v>0.215602344393717</v>
      </c>
    </row>
    <row r="1001" spans="1:16" x14ac:dyDescent="0.3">
      <c r="A1001" s="1">
        <v>1000</v>
      </c>
      <c r="B1001" s="2">
        <v>45401</v>
      </c>
      <c r="C1001" s="2" t="str">
        <f>TEXT(Sales[[#This Row],[Date]],"mmmm")</f>
        <v>April</v>
      </c>
      <c r="D1001" s="1" t="s">
        <v>38</v>
      </c>
      <c r="E1001" s="1" t="s">
        <v>39</v>
      </c>
      <c r="F1001" s="1" t="s">
        <v>30</v>
      </c>
      <c r="G1001" s="1" t="s">
        <v>31</v>
      </c>
      <c r="H1001" s="1">
        <v>23</v>
      </c>
      <c r="I1001" s="1">
        <v>634.45000000000005</v>
      </c>
      <c r="J1001" s="1">
        <v>14592.35</v>
      </c>
      <c r="K1001" s="1">
        <v>2530.06</v>
      </c>
      <c r="L1001" s="1" t="s">
        <v>1037</v>
      </c>
      <c r="M1001" s="1" t="s">
        <v>36</v>
      </c>
      <c r="N1001" s="1">
        <v>12062.29</v>
      </c>
      <c r="O1001" s="6">
        <v>0.17338262856907899</v>
      </c>
      <c r="P1001" s="6">
        <v>0.20974955833428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B6" sqref="B6"/>
    </sheetView>
  </sheetViews>
  <sheetFormatPr defaultRowHeight="14" x14ac:dyDescent="0.3"/>
  <cols>
    <col min="1" max="1" width="17.83203125" bestFit="1" customWidth="1"/>
    <col min="2" max="2" width="15.08203125" bestFit="1" customWidth="1"/>
    <col min="3" max="3" width="11.08203125" bestFit="1" customWidth="1"/>
  </cols>
  <sheetData>
    <row r="1" spans="1:3" x14ac:dyDescent="0.3">
      <c r="A1" s="1" t="s">
        <v>3</v>
      </c>
      <c r="B1" s="1" t="s">
        <v>4</v>
      </c>
      <c r="C1" s="1" t="s">
        <v>6</v>
      </c>
    </row>
    <row r="2" spans="1:3" x14ac:dyDescent="0.3">
      <c r="A2" s="1" t="s">
        <v>13</v>
      </c>
      <c r="B2" s="1" t="s">
        <v>44</v>
      </c>
      <c r="C2" s="1">
        <v>1785.84</v>
      </c>
    </row>
    <row r="3" spans="1:3" x14ac:dyDescent="0.3">
      <c r="A3" s="1" t="s">
        <v>13</v>
      </c>
      <c r="B3" s="1" t="s">
        <v>14</v>
      </c>
      <c r="C3" s="1">
        <v>112.08</v>
      </c>
    </row>
    <row r="4" spans="1:3" x14ac:dyDescent="0.3">
      <c r="A4" s="1" t="s">
        <v>13</v>
      </c>
      <c r="B4" s="1" t="s">
        <v>34</v>
      </c>
      <c r="C4" s="1">
        <v>178.81</v>
      </c>
    </row>
    <row r="5" spans="1:3" x14ac:dyDescent="0.3">
      <c r="A5" s="1" t="s">
        <v>13</v>
      </c>
      <c r="B5" s="1" t="s">
        <v>64</v>
      </c>
      <c r="C5" s="1">
        <v>1372.23</v>
      </c>
    </row>
    <row r="6" spans="1:3" x14ac:dyDescent="0.3">
      <c r="A6" s="1" t="s">
        <v>17</v>
      </c>
      <c r="B6" s="1" t="s">
        <v>23</v>
      </c>
      <c r="C6" s="1">
        <v>1939.75</v>
      </c>
    </row>
    <row r="7" spans="1:3" x14ac:dyDescent="0.3">
      <c r="A7" s="1" t="s">
        <v>17</v>
      </c>
      <c r="B7" s="1" t="s">
        <v>59</v>
      </c>
      <c r="C7" s="1">
        <v>572.99</v>
      </c>
    </row>
    <row r="8" spans="1:3" x14ac:dyDescent="0.3">
      <c r="A8" s="1" t="s">
        <v>17</v>
      </c>
      <c r="B8" s="1" t="s">
        <v>18</v>
      </c>
      <c r="C8" s="1">
        <v>1153.21</v>
      </c>
    </row>
    <row r="9" spans="1:3" x14ac:dyDescent="0.3">
      <c r="A9" s="1" t="s">
        <v>17</v>
      </c>
      <c r="B9" s="1" t="s">
        <v>51</v>
      </c>
      <c r="C9" s="1">
        <v>1342.99</v>
      </c>
    </row>
    <row r="10" spans="1:3" x14ac:dyDescent="0.3">
      <c r="A10" s="1" t="s">
        <v>25</v>
      </c>
      <c r="B10" s="1" t="s">
        <v>46</v>
      </c>
      <c r="C10" s="1">
        <v>195.48</v>
      </c>
    </row>
    <row r="11" spans="1:3" x14ac:dyDescent="0.3">
      <c r="A11" s="1" t="s">
        <v>25</v>
      </c>
      <c r="B11" s="1" t="s">
        <v>40</v>
      </c>
      <c r="C11" s="1">
        <v>1958.07</v>
      </c>
    </row>
    <row r="12" spans="1:3" x14ac:dyDescent="0.3">
      <c r="A12" s="1" t="s">
        <v>25</v>
      </c>
      <c r="B12" s="1" t="s">
        <v>26</v>
      </c>
      <c r="C12" s="1">
        <v>889.53</v>
      </c>
    </row>
    <row r="13" spans="1:3" x14ac:dyDescent="0.3">
      <c r="A13" s="1" t="s">
        <v>25</v>
      </c>
      <c r="B13" s="1" t="s">
        <v>77</v>
      </c>
      <c r="C13" s="1">
        <v>742.49</v>
      </c>
    </row>
    <row r="14" spans="1:3" x14ac:dyDescent="0.3">
      <c r="A14" s="1" t="s">
        <v>30</v>
      </c>
      <c r="B14" s="1" t="s">
        <v>48</v>
      </c>
      <c r="C14" s="1">
        <v>1993.74</v>
      </c>
    </row>
    <row r="15" spans="1:3" x14ac:dyDescent="0.3">
      <c r="A15" s="1" t="s">
        <v>30</v>
      </c>
      <c r="B15" s="1" t="s">
        <v>53</v>
      </c>
      <c r="C15" s="1">
        <v>1298.1099999999999</v>
      </c>
    </row>
    <row r="16" spans="1:3" x14ac:dyDescent="0.3">
      <c r="A16" s="1" t="s">
        <v>30</v>
      </c>
      <c r="B16" s="1" t="s">
        <v>31</v>
      </c>
      <c r="C16" s="1">
        <v>634.45000000000005</v>
      </c>
    </row>
    <row r="17" spans="1:3" x14ac:dyDescent="0.3">
      <c r="A17" s="1" t="s">
        <v>30</v>
      </c>
      <c r="B17" s="1" t="s">
        <v>42</v>
      </c>
      <c r="C17" s="1">
        <v>582.80999999999995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
  <sheetViews>
    <sheetView workbookViewId="0">
      <selection activeCell="E20" sqref="E20"/>
    </sheetView>
  </sheetViews>
  <sheetFormatPr defaultRowHeight="14" x14ac:dyDescent="0.3"/>
  <cols>
    <col min="1" max="1" width="15.08203125" customWidth="1"/>
    <col min="2" max="2" width="20.83203125" style="3" customWidth="1"/>
    <col min="3" max="11" width="10.4140625" customWidth="1"/>
    <col min="12" max="14" width="11.4140625" customWidth="1"/>
    <col min="15" max="16" width="10.4140625" bestFit="1" customWidth="1"/>
    <col min="17" max="21" width="10.4140625" customWidth="1"/>
    <col min="22" max="22" width="10.4140625" bestFit="1" customWidth="1"/>
    <col min="23" max="23" width="10.4140625" customWidth="1"/>
    <col min="24" max="24" width="11.4140625" customWidth="1"/>
    <col min="25" max="25" width="11.4140625" bestFit="1" customWidth="1"/>
  </cols>
  <sheetData>
    <row r="1" spans="1:25" x14ac:dyDescent="0.3">
      <c r="A1" s="1" t="s">
        <v>4</v>
      </c>
      <c r="B1" s="3" t="s">
        <v>1040</v>
      </c>
      <c r="C1" s="1"/>
      <c r="D1" s="1"/>
      <c r="E1" s="1"/>
      <c r="F1" s="1"/>
      <c r="G1" s="1"/>
      <c r="H1" s="1"/>
      <c r="I1" s="1"/>
      <c r="J1" s="1"/>
      <c r="K1" s="1"/>
      <c r="L1" s="1"/>
      <c r="M1" s="1"/>
      <c r="N1" s="1"/>
      <c r="O1" s="1"/>
      <c r="P1" s="1"/>
      <c r="Q1" s="1"/>
      <c r="R1" s="1"/>
      <c r="S1" s="1"/>
      <c r="T1" s="1"/>
      <c r="U1" s="1"/>
      <c r="V1" s="1"/>
      <c r="W1" s="1"/>
      <c r="X1" s="1"/>
      <c r="Y1" s="1"/>
    </row>
    <row r="2" spans="1:25" x14ac:dyDescent="0.3">
      <c r="A2" s="1" t="s">
        <v>14</v>
      </c>
      <c r="B2" s="3">
        <v>3182</v>
      </c>
      <c r="C2" s="2"/>
      <c r="D2" s="1"/>
      <c r="E2" s="1"/>
      <c r="F2" s="1"/>
      <c r="G2" s="1"/>
      <c r="H2" s="1"/>
      <c r="I2" s="1"/>
      <c r="J2" s="1"/>
      <c r="K2" s="1"/>
      <c r="L2" s="1"/>
      <c r="M2" s="1"/>
      <c r="N2" s="1"/>
      <c r="O2" s="1"/>
      <c r="P2" s="1"/>
      <c r="Q2" s="1"/>
      <c r="R2" s="1"/>
      <c r="S2" s="1"/>
      <c r="T2" s="1"/>
      <c r="U2" s="1"/>
      <c r="V2" s="1"/>
      <c r="W2" s="1"/>
      <c r="X2" s="1"/>
      <c r="Y2" s="1"/>
    </row>
    <row r="3" spans="1:25" x14ac:dyDescent="0.3">
      <c r="A3" s="1" t="s">
        <v>18</v>
      </c>
      <c r="B3" s="3">
        <v>2864</v>
      </c>
      <c r="C3" s="2"/>
      <c r="D3" s="1"/>
      <c r="E3" s="1"/>
      <c r="F3" s="1"/>
      <c r="G3" s="1"/>
      <c r="H3" s="1"/>
      <c r="I3" s="1"/>
      <c r="J3" s="1"/>
      <c r="K3" s="1"/>
      <c r="L3" s="1"/>
      <c r="M3" s="1"/>
      <c r="N3" s="1"/>
      <c r="O3" s="1"/>
      <c r="P3" s="1"/>
      <c r="Q3" s="1"/>
      <c r="R3" s="1"/>
      <c r="S3" s="1"/>
      <c r="T3" s="1"/>
      <c r="U3" s="1"/>
      <c r="V3" s="1"/>
      <c r="W3" s="1"/>
      <c r="X3" s="1"/>
      <c r="Y3" s="1"/>
    </row>
    <row r="4" spans="1:25" x14ac:dyDescent="0.3">
      <c r="A4" s="1" t="s">
        <v>23</v>
      </c>
      <c r="B4" s="3">
        <v>3228</v>
      </c>
      <c r="C4" s="2"/>
      <c r="D4" s="1"/>
      <c r="E4" s="1"/>
      <c r="F4" s="1"/>
      <c r="G4" s="1"/>
      <c r="H4" s="1"/>
      <c r="I4" s="1"/>
      <c r="J4" s="1"/>
      <c r="K4" s="1"/>
      <c r="L4" s="1"/>
      <c r="M4" s="1"/>
      <c r="N4" s="1"/>
      <c r="O4" s="1"/>
      <c r="P4" s="1"/>
      <c r="Q4" s="1"/>
      <c r="R4" s="1"/>
      <c r="S4" s="1"/>
      <c r="T4" s="1"/>
      <c r="U4" s="1"/>
      <c r="V4" s="1"/>
      <c r="W4" s="1"/>
      <c r="X4" s="1"/>
      <c r="Y4" s="1"/>
    </row>
    <row r="5" spans="1:25" x14ac:dyDescent="0.3">
      <c r="A5" s="1" t="s">
        <v>26</v>
      </c>
      <c r="B5" s="3">
        <v>3629</v>
      </c>
      <c r="C5" s="2"/>
      <c r="D5" s="1"/>
      <c r="E5" s="1"/>
      <c r="F5" s="1"/>
      <c r="G5" s="1"/>
      <c r="H5" s="1"/>
      <c r="I5" s="1"/>
      <c r="J5" s="1"/>
      <c r="K5" s="1"/>
      <c r="L5" s="1"/>
      <c r="M5" s="1"/>
      <c r="N5" s="1"/>
      <c r="O5" s="1"/>
      <c r="P5" s="1"/>
      <c r="Q5" s="1"/>
      <c r="R5" s="1"/>
      <c r="S5" s="1"/>
      <c r="T5" s="1"/>
      <c r="U5" s="1"/>
      <c r="V5" s="1"/>
      <c r="W5" s="1"/>
      <c r="X5" s="1"/>
      <c r="Y5" s="1"/>
    </row>
    <row r="6" spans="1:25" x14ac:dyDescent="0.3">
      <c r="A6" s="1" t="s">
        <v>31</v>
      </c>
      <c r="B6" s="3">
        <v>2391</v>
      </c>
      <c r="C6" s="2"/>
      <c r="D6" s="1"/>
      <c r="E6" s="1"/>
      <c r="F6" s="1"/>
      <c r="G6" s="1"/>
      <c r="H6" s="1"/>
      <c r="I6" s="1"/>
      <c r="J6" s="1"/>
      <c r="K6" s="1"/>
      <c r="L6" s="1"/>
      <c r="M6" s="1"/>
      <c r="N6" s="1"/>
      <c r="O6" s="1"/>
      <c r="P6" s="1"/>
      <c r="Q6" s="1"/>
      <c r="R6" s="1"/>
      <c r="S6" s="1"/>
      <c r="T6" s="1"/>
      <c r="U6" s="1"/>
      <c r="V6" s="1"/>
      <c r="W6" s="1"/>
      <c r="X6" s="1"/>
      <c r="Y6" s="1"/>
    </row>
    <row r="7" spans="1:25" x14ac:dyDescent="0.3">
      <c r="A7" s="1" t="s">
        <v>34</v>
      </c>
      <c r="B7" s="3">
        <v>3072</v>
      </c>
      <c r="C7" s="2"/>
      <c r="D7" s="1"/>
      <c r="E7" s="1"/>
      <c r="F7" s="1"/>
      <c r="G7" s="1"/>
      <c r="H7" s="1"/>
      <c r="I7" s="1"/>
      <c r="J7" s="1"/>
      <c r="K7" s="1"/>
      <c r="L7" s="1"/>
      <c r="M7" s="1"/>
      <c r="N7" s="1"/>
      <c r="O7" s="1"/>
      <c r="P7" s="1"/>
      <c r="Q7" s="1"/>
      <c r="R7" s="1"/>
      <c r="S7" s="1"/>
      <c r="T7" s="1"/>
      <c r="U7" s="1"/>
      <c r="V7" s="1"/>
      <c r="W7" s="1"/>
      <c r="X7" s="1"/>
      <c r="Y7" s="1"/>
    </row>
    <row r="8" spans="1:25" x14ac:dyDescent="0.3">
      <c r="A8" s="1" t="s">
        <v>40</v>
      </c>
      <c r="B8" s="3">
        <v>2413</v>
      </c>
      <c r="C8" s="2"/>
      <c r="D8" s="1"/>
      <c r="E8" s="1"/>
      <c r="F8" s="1"/>
      <c r="G8" s="1"/>
      <c r="H8" s="1"/>
      <c r="I8" s="1"/>
      <c r="J8" s="1"/>
      <c r="K8" s="1"/>
      <c r="L8" s="1"/>
      <c r="M8" s="1"/>
      <c r="N8" s="1"/>
      <c r="O8" s="1"/>
      <c r="P8" s="1"/>
      <c r="Q8" s="1"/>
      <c r="R8" s="1"/>
      <c r="S8" s="1"/>
      <c r="T8" s="1"/>
      <c r="U8" s="1"/>
      <c r="V8" s="1"/>
      <c r="W8" s="1"/>
      <c r="X8" s="1"/>
      <c r="Y8" s="1"/>
    </row>
    <row r="9" spans="1:25" x14ac:dyDescent="0.3">
      <c r="A9" s="1" t="s">
        <v>42</v>
      </c>
      <c r="B9" s="3">
        <v>3206</v>
      </c>
      <c r="C9" s="2"/>
      <c r="D9" s="1"/>
      <c r="E9" s="1"/>
      <c r="F9" s="1"/>
      <c r="G9" s="1"/>
      <c r="H9" s="1"/>
      <c r="I9" s="1"/>
      <c r="J9" s="1"/>
      <c r="K9" s="1"/>
      <c r="L9" s="1"/>
      <c r="M9" s="1"/>
      <c r="N9" s="1"/>
      <c r="O9" s="1"/>
      <c r="P9" s="1"/>
      <c r="Q9" s="1"/>
      <c r="R9" s="1"/>
      <c r="S9" s="1"/>
      <c r="T9" s="1"/>
      <c r="U9" s="1"/>
      <c r="V9" s="1"/>
      <c r="W9" s="1"/>
      <c r="X9" s="1"/>
      <c r="Y9" s="1"/>
    </row>
    <row r="10" spans="1:25" x14ac:dyDescent="0.3">
      <c r="A10" s="1" t="s">
        <v>44</v>
      </c>
      <c r="B10" s="3">
        <v>3278</v>
      </c>
      <c r="C10" s="2"/>
      <c r="D10" s="1"/>
      <c r="E10" s="1"/>
      <c r="F10" s="1"/>
      <c r="G10" s="1"/>
      <c r="H10" s="1"/>
      <c r="I10" s="1"/>
      <c r="J10" s="1"/>
      <c r="K10" s="1"/>
      <c r="L10" s="1"/>
      <c r="M10" s="1"/>
      <c r="N10" s="1"/>
      <c r="O10" s="1"/>
      <c r="P10" s="1"/>
      <c r="Q10" s="1"/>
      <c r="R10" s="1"/>
      <c r="S10" s="1"/>
      <c r="T10" s="1"/>
      <c r="U10" s="1"/>
      <c r="V10" s="1"/>
      <c r="W10" s="1"/>
      <c r="X10" s="1"/>
      <c r="Y10" s="1"/>
    </row>
    <row r="11" spans="1:25" x14ac:dyDescent="0.3">
      <c r="A11" s="1" t="s">
        <v>46</v>
      </c>
      <c r="B11" s="3">
        <v>3381</v>
      </c>
      <c r="C11" s="2"/>
      <c r="D11" s="1"/>
      <c r="E11" s="1"/>
      <c r="F11" s="1"/>
      <c r="G11" s="1"/>
      <c r="H11" s="1"/>
      <c r="I11" s="1"/>
      <c r="J11" s="1"/>
      <c r="K11" s="1"/>
      <c r="L11" s="1"/>
      <c r="M11" s="1"/>
      <c r="N11" s="1"/>
      <c r="O11" s="1"/>
      <c r="P11" s="1"/>
      <c r="Q11" s="1"/>
      <c r="R11" s="1"/>
      <c r="S11" s="1"/>
      <c r="T11" s="1"/>
      <c r="U11" s="1"/>
      <c r="V11" s="1"/>
      <c r="W11" s="1"/>
      <c r="X11" s="1"/>
      <c r="Y11" s="1"/>
    </row>
    <row r="12" spans="1:25" x14ac:dyDescent="0.3">
      <c r="A12" s="1" t="s">
        <v>48</v>
      </c>
      <c r="B12" s="3">
        <v>2936</v>
      </c>
      <c r="C12" s="2"/>
      <c r="D12" s="1"/>
      <c r="E12" s="1"/>
      <c r="F12" s="1"/>
      <c r="G12" s="1"/>
      <c r="H12" s="1"/>
      <c r="I12" s="1"/>
      <c r="J12" s="1"/>
      <c r="K12" s="1"/>
      <c r="L12" s="1"/>
      <c r="M12" s="1"/>
      <c r="N12" s="1"/>
      <c r="O12" s="1"/>
      <c r="P12" s="1"/>
      <c r="Q12" s="1"/>
      <c r="R12" s="1"/>
      <c r="S12" s="1"/>
      <c r="T12" s="1"/>
      <c r="U12" s="1"/>
      <c r="V12" s="1"/>
      <c r="W12" s="1"/>
      <c r="X12" s="1"/>
      <c r="Y12" s="1"/>
    </row>
    <row r="13" spans="1:25" x14ac:dyDescent="0.3">
      <c r="A13" s="1" t="s">
        <v>51</v>
      </c>
      <c r="B13" s="3">
        <v>2459</v>
      </c>
      <c r="C13" s="2"/>
      <c r="D13" s="1"/>
      <c r="E13" s="1"/>
      <c r="F13" s="1"/>
      <c r="G13" s="1"/>
      <c r="H13" s="1"/>
      <c r="I13" s="1"/>
      <c r="J13" s="1"/>
      <c r="K13" s="1"/>
      <c r="L13" s="1"/>
      <c r="M13" s="1"/>
      <c r="N13" s="1"/>
      <c r="O13" s="1"/>
      <c r="P13" s="1"/>
      <c r="Q13" s="1"/>
      <c r="R13" s="1"/>
      <c r="S13" s="1"/>
      <c r="T13" s="1"/>
      <c r="U13" s="1"/>
      <c r="V13" s="1"/>
      <c r="W13" s="1"/>
      <c r="X13" s="1"/>
      <c r="Y13" s="1"/>
    </row>
    <row r="14" spans="1:25" x14ac:dyDescent="0.3">
      <c r="A14" s="1" t="s">
        <v>53</v>
      </c>
      <c r="B14" s="3">
        <v>3001</v>
      </c>
      <c r="C14" s="2"/>
      <c r="D14" s="1"/>
      <c r="E14" s="1"/>
      <c r="F14" s="1"/>
      <c r="G14" s="1"/>
      <c r="H14" s="1"/>
      <c r="I14" s="1"/>
      <c r="J14" s="1"/>
      <c r="K14" s="1"/>
      <c r="L14" s="1"/>
      <c r="M14" s="1"/>
      <c r="N14" s="1"/>
      <c r="O14" s="1"/>
      <c r="P14" s="1"/>
      <c r="Q14" s="1"/>
      <c r="R14" s="1"/>
      <c r="S14" s="1"/>
      <c r="T14" s="1"/>
      <c r="U14" s="1"/>
      <c r="V14" s="1"/>
      <c r="W14" s="1"/>
      <c r="X14" s="1"/>
      <c r="Y14" s="1"/>
    </row>
    <row r="15" spans="1:25" x14ac:dyDescent="0.3">
      <c r="A15" s="1" t="s">
        <v>59</v>
      </c>
      <c r="B15" s="3">
        <v>3770</v>
      </c>
      <c r="C15" s="2"/>
      <c r="D15" s="1"/>
      <c r="E15" s="1"/>
      <c r="F15" s="1"/>
      <c r="G15" s="1"/>
      <c r="H15" s="1"/>
      <c r="I15" s="1"/>
      <c r="J15" s="1"/>
      <c r="K15" s="1"/>
      <c r="L15" s="1"/>
      <c r="M15" s="1"/>
      <c r="N15" s="1"/>
      <c r="O15" s="1"/>
      <c r="P15" s="1"/>
      <c r="Q15" s="1"/>
      <c r="R15" s="1"/>
      <c r="S15" s="1"/>
      <c r="T15" s="1"/>
      <c r="U15" s="1"/>
      <c r="V15" s="1"/>
      <c r="W15" s="1"/>
      <c r="X15" s="1"/>
      <c r="Y15" s="1"/>
    </row>
    <row r="16" spans="1:25" x14ac:dyDescent="0.3">
      <c r="A16" s="1" t="s">
        <v>64</v>
      </c>
      <c r="B16" s="3">
        <v>3464</v>
      </c>
      <c r="C16" s="2"/>
      <c r="D16" s="1"/>
      <c r="E16" s="1"/>
      <c r="F16" s="1"/>
      <c r="G16" s="1"/>
      <c r="H16" s="1"/>
      <c r="I16" s="1"/>
      <c r="J16" s="1"/>
      <c r="K16" s="1"/>
      <c r="L16" s="1"/>
      <c r="M16" s="1"/>
      <c r="N16" s="1"/>
      <c r="O16" s="1"/>
      <c r="P16" s="1"/>
      <c r="Q16" s="1"/>
      <c r="R16" s="1"/>
      <c r="S16" s="1"/>
      <c r="T16" s="1"/>
      <c r="U16" s="1"/>
      <c r="V16" s="1"/>
      <c r="W16" s="1"/>
      <c r="X16" s="1"/>
      <c r="Y16" s="1"/>
    </row>
    <row r="17" spans="1:25" x14ac:dyDescent="0.3">
      <c r="A17" s="1" t="s">
        <v>77</v>
      </c>
      <c r="B17" s="3">
        <v>3441</v>
      </c>
      <c r="C17" s="2"/>
      <c r="D17" s="1"/>
      <c r="E17" s="1"/>
      <c r="F17" s="1"/>
      <c r="G17" s="1"/>
      <c r="H17" s="1"/>
      <c r="I17" s="1"/>
      <c r="J17" s="1"/>
      <c r="K17" s="1"/>
      <c r="L17" s="1"/>
      <c r="M17" s="1"/>
      <c r="N17" s="1"/>
      <c r="O17" s="1"/>
      <c r="P17" s="1"/>
      <c r="Q17" s="1"/>
      <c r="R17" s="1"/>
      <c r="S17" s="1"/>
      <c r="T17" s="1"/>
      <c r="U17" s="1"/>
      <c r="V17" s="1"/>
      <c r="W17" s="1"/>
      <c r="X17" s="1"/>
      <c r="Y17"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1001"/>
  <sheetViews>
    <sheetView zoomScale="64" zoomScaleNormal="70" workbookViewId="0">
      <selection activeCell="N2" sqref="N2"/>
    </sheetView>
  </sheetViews>
  <sheetFormatPr defaultRowHeight="14" x14ac:dyDescent="0.3"/>
  <cols>
    <col min="1" max="1" width="6.08203125" customWidth="1"/>
    <col min="2" max="2" width="12.58203125" bestFit="1" customWidth="1"/>
    <col min="3" max="3" width="15.25" customWidth="1"/>
    <col min="4" max="4" width="20.25" customWidth="1"/>
    <col min="5" max="5" width="7.08203125" customWidth="1"/>
    <col min="7" max="7" width="14.5" customWidth="1"/>
    <col min="8" max="8" width="14" style="19" bestFit="1" customWidth="1"/>
    <col min="14" max="14" width="14.5" customWidth="1"/>
    <col min="15" max="15" width="17.83203125" style="3" customWidth="1"/>
    <col min="16" max="16" width="22.08203125" style="1" customWidth="1"/>
    <col min="17" max="17" width="11.9140625" bestFit="1" customWidth="1"/>
    <col min="18" max="20" width="6.75" customWidth="1"/>
    <col min="21" max="21" width="5.75" customWidth="1"/>
    <col min="22" max="22" width="16.25" customWidth="1"/>
    <col min="23" max="23" width="21.75" customWidth="1"/>
    <col min="24" max="24" width="6.75" customWidth="1"/>
    <col min="25" max="26" width="7.75" customWidth="1"/>
    <col min="27" max="27" width="6.75" customWidth="1"/>
    <col min="28" max="28" width="12.33203125" customWidth="1"/>
    <col min="29" max="29" width="15.58203125" customWidth="1"/>
    <col min="30" max="30" width="11.9140625" customWidth="1"/>
    <col min="31" max="31" width="6.75" customWidth="1"/>
    <col min="32" max="34" width="7.75" customWidth="1"/>
    <col min="35" max="35" width="14.5" customWidth="1"/>
    <col min="36" max="36" width="12.58203125" style="3" customWidth="1"/>
    <col min="37" max="37" width="17.9140625" style="3" customWidth="1"/>
    <col min="38" max="38" width="9.08203125" customWidth="1"/>
    <col min="39" max="39" width="7.75" customWidth="1"/>
    <col min="40" max="40" width="6.75" customWidth="1"/>
    <col min="41" max="42" width="7.75" customWidth="1"/>
    <col min="43" max="43" width="14.5" customWidth="1"/>
    <col min="44" max="44" width="12.58203125" style="3" customWidth="1"/>
    <col min="45" max="50" width="7.75" customWidth="1"/>
    <col min="51" max="51" width="14.5" customWidth="1"/>
    <col min="52" max="52" width="17.6640625" customWidth="1"/>
    <col min="53" max="53" width="10.25" customWidth="1"/>
    <col min="54" max="54" width="11.25" customWidth="1"/>
    <col min="55" max="55" width="11.4140625" customWidth="1"/>
    <col min="56" max="61" width="7.75" customWidth="1"/>
    <col min="62" max="62" width="14.5" customWidth="1"/>
    <col min="63" max="63" width="17.83203125" customWidth="1"/>
    <col min="64" max="64" width="11.9140625" customWidth="1"/>
    <col min="65" max="68" width="7.75" customWidth="1"/>
    <col min="69" max="69" width="14.5" customWidth="1"/>
    <col min="70" max="70" width="17.83203125" customWidth="1"/>
    <col min="71" max="72" width="7.75" customWidth="1"/>
    <col min="73" max="73" width="6.75" customWidth="1"/>
    <col min="74" max="76" width="7.75" customWidth="1"/>
    <col min="77" max="77" width="6.75" customWidth="1"/>
    <col min="78" max="78" width="7.75" customWidth="1"/>
    <col min="79" max="79" width="14.6640625" customWidth="1"/>
    <col min="80" max="80" width="12.58203125" style="3" customWidth="1"/>
    <col min="81" max="81" width="11.9140625" customWidth="1"/>
    <col min="82" max="83" width="7.75" customWidth="1"/>
    <col min="84" max="85" width="6.75" customWidth="1"/>
    <col min="86" max="86" width="7.75" customWidth="1"/>
    <col min="87" max="87" width="6.75" customWidth="1"/>
    <col min="88" max="88" width="16.08203125" customWidth="1"/>
    <col min="89" max="89" width="17.83203125" style="3" customWidth="1"/>
    <col min="90" max="90" width="12.58203125" style="3" customWidth="1"/>
    <col min="91" max="91" width="18.1640625" customWidth="1"/>
    <col min="92" max="92" width="11.75" customWidth="1"/>
    <col min="93" max="93" width="11.25" customWidth="1"/>
    <col min="94" max="94" width="15.6640625" customWidth="1"/>
    <col min="95" max="95" width="10.08203125" customWidth="1"/>
    <col min="96" max="96" width="14.58203125" customWidth="1"/>
    <col min="97" max="97" width="14.5" customWidth="1"/>
    <col min="98" max="98" width="11.83203125" style="3" customWidth="1"/>
    <col min="99" max="99" width="12.58203125" style="3" customWidth="1"/>
    <col min="100" max="100" width="22.08203125" customWidth="1"/>
    <col min="101" max="101" width="14.5" customWidth="1"/>
    <col min="102" max="102" width="6.9140625" customWidth="1"/>
    <col min="103" max="103" width="11.25" customWidth="1"/>
    <col min="104" max="104" width="11.1640625" customWidth="1"/>
    <col min="105" max="105" width="13.33203125" customWidth="1"/>
    <col min="106" max="106" width="11.75" customWidth="1"/>
    <col min="107" max="107" width="17.4140625" customWidth="1"/>
    <col min="108" max="108" width="11.1640625" customWidth="1"/>
    <col min="109" max="109" width="11.6640625" customWidth="1"/>
    <col min="110" max="110" width="12" customWidth="1"/>
    <col min="111" max="111" width="13.58203125" bestFit="1" customWidth="1"/>
    <col min="112" max="112" width="10.6640625" customWidth="1"/>
    <col min="113" max="114" width="12.83203125" customWidth="1"/>
    <col min="115" max="115" width="14.58203125" customWidth="1"/>
    <col min="116" max="116" width="15.75" customWidth="1"/>
    <col min="117" max="117" width="14.58203125" customWidth="1"/>
    <col min="118" max="118" width="16.5" bestFit="1" customWidth="1"/>
    <col min="119" max="119" width="13.58203125" bestFit="1" customWidth="1"/>
    <col min="120" max="120" width="15.08203125" customWidth="1"/>
    <col min="121" max="121" width="17.33203125" customWidth="1"/>
    <col min="122" max="122" width="14.9140625" customWidth="1"/>
    <col min="123" max="123" width="14.83203125" customWidth="1"/>
    <col min="124" max="124" width="11.75" customWidth="1"/>
    <col min="125" max="125" width="14.33203125" bestFit="1" customWidth="1"/>
    <col min="126" max="126" width="13.9140625" customWidth="1"/>
    <col min="127" max="127" width="11.58203125" customWidth="1"/>
    <col min="128" max="128" width="10.08203125" customWidth="1"/>
    <col min="129" max="129" width="10.1640625" customWidth="1"/>
    <col min="130" max="130" width="10.25" customWidth="1"/>
    <col min="131" max="131" width="9.4140625" customWidth="1"/>
    <col min="132" max="132" width="9.9140625" bestFit="1" customWidth="1"/>
    <col min="133" max="133" width="11.5" customWidth="1"/>
    <col min="134" max="134" width="12.08203125" customWidth="1"/>
    <col min="135" max="136" width="13.25" customWidth="1"/>
    <col min="137" max="137" width="15.58203125" customWidth="1"/>
    <col min="138" max="138" width="15.6640625" bestFit="1" customWidth="1"/>
    <col min="139" max="139" width="14.58203125" customWidth="1"/>
    <col min="140" max="140" width="13.5" customWidth="1"/>
    <col min="141" max="141" width="12.6640625" customWidth="1"/>
    <col min="142" max="142" width="13.08203125" customWidth="1"/>
    <col min="143" max="143" width="14.75" customWidth="1"/>
    <col min="144" max="144" width="11.6640625" customWidth="1"/>
    <col min="145" max="145" width="13.25" bestFit="1" customWidth="1"/>
    <col min="146" max="146" width="12.25" customWidth="1"/>
    <col min="147" max="147" width="11.9140625" customWidth="1"/>
    <col min="148" max="148" width="12.1640625" bestFit="1" customWidth="1"/>
    <col min="149" max="149" width="12.9140625" bestFit="1" customWidth="1"/>
    <col min="150" max="150" width="11.58203125" customWidth="1"/>
    <col min="151" max="151" width="12.33203125" customWidth="1"/>
    <col min="152" max="152" width="14.58203125" customWidth="1"/>
    <col min="153" max="153" width="12.25" customWidth="1"/>
    <col min="154" max="154" width="12.33203125" customWidth="1"/>
    <col min="155" max="155" width="11.33203125" customWidth="1"/>
    <col min="156" max="156" width="12" customWidth="1"/>
    <col min="157" max="157" width="13" customWidth="1"/>
    <col min="158" max="158" width="13.5" bestFit="1" customWidth="1"/>
    <col min="159" max="159" width="13.9140625" customWidth="1"/>
    <col min="160" max="160" width="13.83203125" customWidth="1"/>
    <col min="161" max="161" width="14.08203125" customWidth="1"/>
    <col min="162" max="162" width="15" customWidth="1"/>
    <col min="163" max="163" width="16" customWidth="1"/>
    <col min="164" max="164" width="16.4140625" customWidth="1"/>
    <col min="165" max="165" width="12.08203125" customWidth="1"/>
    <col min="166" max="166" width="15.83203125" bestFit="1" customWidth="1"/>
    <col min="167" max="167" width="12.9140625" customWidth="1"/>
    <col min="168" max="168" width="11.58203125" customWidth="1"/>
    <col min="169" max="169" width="12.5" customWidth="1"/>
    <col min="170" max="170" width="13" customWidth="1"/>
    <col min="171" max="171" width="14.4140625" customWidth="1"/>
    <col min="172" max="172" width="12.25" customWidth="1"/>
    <col min="173" max="173" width="10.6640625" bestFit="1" customWidth="1"/>
    <col min="174" max="174" width="13.75" customWidth="1"/>
    <col min="175" max="175" width="11.4140625" bestFit="1" customWidth="1"/>
    <col min="176" max="176" width="11.5" customWidth="1"/>
    <col min="177" max="177" width="11" customWidth="1"/>
    <col min="178" max="178" width="12.9140625" customWidth="1"/>
    <col min="179" max="179" width="11.83203125" bestFit="1" customWidth="1"/>
    <col min="180" max="180" width="12.9140625" customWidth="1"/>
    <col min="181" max="181" width="13.9140625" bestFit="1" customWidth="1"/>
    <col min="182" max="182" width="13" customWidth="1"/>
    <col min="183" max="183" width="15.58203125" bestFit="1" customWidth="1"/>
    <col min="184" max="184" width="13.75" customWidth="1"/>
    <col min="185" max="185" width="14.4140625" bestFit="1" customWidth="1"/>
    <col min="186" max="186" width="13.33203125" bestFit="1" customWidth="1"/>
    <col min="187" max="187" width="12.1640625" customWidth="1"/>
    <col min="188" max="188" width="10.1640625" bestFit="1" customWidth="1"/>
    <col min="189" max="189" width="12.9140625" customWidth="1"/>
    <col min="190" max="190" width="12" customWidth="1"/>
    <col min="191" max="191" width="10.33203125" customWidth="1"/>
    <col min="192" max="192" width="12.6640625" bestFit="1" customWidth="1"/>
    <col min="193" max="193" width="13.33203125" customWidth="1"/>
    <col min="194" max="194" width="16.4140625" bestFit="1" customWidth="1"/>
    <col min="195" max="195" width="13.83203125" customWidth="1"/>
    <col min="196" max="196" width="16.6640625" customWidth="1"/>
    <col min="197" max="197" width="13.83203125" customWidth="1"/>
    <col min="198" max="198" width="15.25" customWidth="1"/>
    <col min="199" max="199" width="14.4140625" customWidth="1"/>
    <col min="200" max="200" width="14.4140625" bestFit="1" customWidth="1"/>
    <col min="201" max="201" width="14.4140625" customWidth="1"/>
    <col min="202" max="202" width="14.08203125" customWidth="1"/>
    <col min="203" max="203" width="14.9140625" customWidth="1"/>
    <col min="204" max="204" width="14.58203125" bestFit="1" customWidth="1"/>
    <col min="205" max="205" width="14.25" bestFit="1" customWidth="1"/>
    <col min="206" max="206" width="13.4140625" customWidth="1"/>
    <col min="207" max="207" width="16.75" bestFit="1" customWidth="1"/>
    <col min="208" max="208" width="11.75" bestFit="1" customWidth="1"/>
    <col min="209" max="209" width="14.1640625" customWidth="1"/>
    <col min="210" max="210" width="10.75" customWidth="1"/>
    <col min="211" max="211" width="15" bestFit="1" customWidth="1"/>
    <col min="212" max="212" width="14.4140625" customWidth="1"/>
    <col min="213" max="213" width="11.5" bestFit="1" customWidth="1"/>
    <col min="214" max="214" width="13.1640625" customWidth="1"/>
    <col min="215" max="215" width="11" bestFit="1" customWidth="1"/>
    <col min="216" max="216" width="12.6640625" bestFit="1" customWidth="1"/>
    <col min="217" max="217" width="11.58203125" customWidth="1"/>
    <col min="218" max="218" width="9.08203125" bestFit="1" customWidth="1"/>
    <col min="219" max="219" width="14.08203125" bestFit="1" customWidth="1"/>
    <col min="220" max="220" width="15.83203125" bestFit="1" customWidth="1"/>
    <col min="221" max="221" width="11.75" bestFit="1" customWidth="1"/>
    <col min="222" max="222" width="14.33203125" customWidth="1"/>
    <col min="223" max="223" width="13.9140625" bestFit="1" customWidth="1"/>
    <col min="224" max="224" width="12.1640625" bestFit="1" customWidth="1"/>
    <col min="225" max="225" width="14.9140625" customWidth="1"/>
    <col min="226" max="226" width="16.25" customWidth="1"/>
    <col min="227" max="227" width="12.83203125" customWidth="1"/>
    <col min="228" max="228" width="17.75" customWidth="1"/>
    <col min="229" max="229" width="12.9140625" bestFit="1" customWidth="1"/>
    <col min="230" max="230" width="11.6640625" customWidth="1"/>
    <col min="231" max="231" width="18.4140625" customWidth="1"/>
    <col min="232" max="232" width="10.1640625" customWidth="1"/>
    <col min="233" max="233" width="12.9140625" bestFit="1" customWidth="1"/>
    <col min="234" max="234" width="11.75" customWidth="1"/>
    <col min="235" max="235" width="10.9140625" bestFit="1" customWidth="1"/>
    <col min="236" max="236" width="14.83203125" bestFit="1" customWidth="1"/>
    <col min="237" max="237" width="10.4140625" customWidth="1"/>
    <col min="238" max="238" width="13.75" customWidth="1"/>
    <col min="239" max="239" width="11.33203125" customWidth="1"/>
    <col min="240" max="240" width="15.08203125" bestFit="1" customWidth="1"/>
    <col min="241" max="241" width="11.58203125" customWidth="1"/>
    <col min="242" max="242" width="13.58203125" bestFit="1" customWidth="1"/>
    <col min="243" max="243" width="15" bestFit="1" customWidth="1"/>
    <col min="244" max="244" width="13.25" customWidth="1"/>
    <col min="245" max="245" width="11.4140625" bestFit="1" customWidth="1"/>
    <col min="246" max="246" width="15.83203125" bestFit="1" customWidth="1"/>
    <col min="247" max="247" width="13.1640625" customWidth="1"/>
    <col min="248" max="248" width="17.83203125" bestFit="1" customWidth="1"/>
    <col min="249" max="249" width="18.4140625" bestFit="1" customWidth="1"/>
    <col min="250" max="250" width="13.83203125" bestFit="1" customWidth="1"/>
    <col min="251" max="251" width="18.9140625" bestFit="1" customWidth="1"/>
    <col min="252" max="252" width="11.33203125" bestFit="1" customWidth="1"/>
    <col min="253" max="253" width="14.1640625" bestFit="1" customWidth="1"/>
    <col min="254" max="254" width="11.08203125" bestFit="1" customWidth="1"/>
    <col min="255" max="255" width="14.83203125" customWidth="1"/>
    <col min="256" max="256" width="15.4140625" bestFit="1" customWidth="1"/>
    <col min="257" max="257" width="13.1640625" bestFit="1" customWidth="1"/>
    <col min="258" max="258" width="15.33203125" bestFit="1" customWidth="1"/>
    <col min="259" max="259" width="18.5" bestFit="1" customWidth="1"/>
    <col min="260" max="260" width="12.6640625" customWidth="1"/>
    <col min="261" max="261" width="13.1640625" customWidth="1"/>
    <col min="262" max="262" width="11.9140625" customWidth="1"/>
    <col min="263" max="263" width="15.6640625" bestFit="1" customWidth="1"/>
    <col min="264" max="264" width="15.33203125" customWidth="1"/>
    <col min="265" max="265" width="15.75" bestFit="1" customWidth="1"/>
    <col min="266" max="266" width="14" bestFit="1" customWidth="1"/>
    <col min="267" max="267" width="16.08203125" bestFit="1" customWidth="1"/>
    <col min="268" max="268" width="14" bestFit="1" customWidth="1"/>
    <col min="269" max="269" width="17.25" customWidth="1"/>
    <col min="270" max="270" width="17.58203125" bestFit="1" customWidth="1"/>
    <col min="271" max="271" width="19.5" customWidth="1"/>
    <col min="272" max="272" width="17.08203125" customWidth="1"/>
    <col min="273" max="273" width="18.25" bestFit="1" customWidth="1"/>
    <col min="274" max="274" width="19.1640625" bestFit="1" customWidth="1"/>
    <col min="275" max="275" width="15.25" bestFit="1" customWidth="1"/>
    <col min="276" max="276" width="15.83203125" customWidth="1"/>
    <col min="277" max="277" width="15.6640625" bestFit="1" customWidth="1"/>
    <col min="278" max="278" width="11.4140625" customWidth="1"/>
    <col min="279" max="279" width="11" bestFit="1" customWidth="1"/>
    <col min="280" max="280" width="11.25" bestFit="1" customWidth="1"/>
    <col min="281" max="281" width="14.25" bestFit="1" customWidth="1"/>
    <col min="282" max="282" width="13.5" bestFit="1" customWidth="1"/>
    <col min="283" max="283" width="14.25" customWidth="1"/>
    <col min="284" max="284" width="13.58203125" customWidth="1"/>
    <col min="285" max="285" width="11.6640625" bestFit="1" customWidth="1"/>
    <col min="286" max="286" width="15.75" bestFit="1" customWidth="1"/>
    <col min="287" max="287" width="12.4140625" bestFit="1" customWidth="1"/>
    <col min="288" max="288" width="13" customWidth="1"/>
    <col min="289" max="289" width="14.6640625" bestFit="1" customWidth="1"/>
    <col min="290" max="290" width="10.58203125" customWidth="1"/>
    <col min="291" max="291" width="13.5" bestFit="1" customWidth="1"/>
    <col min="292" max="292" width="10.75" bestFit="1" customWidth="1"/>
    <col min="293" max="293" width="11.6640625" customWidth="1"/>
    <col min="294" max="294" width="10.58203125" bestFit="1" customWidth="1"/>
    <col min="295" max="295" width="14" customWidth="1"/>
    <col min="296" max="296" width="14.58203125" bestFit="1" customWidth="1"/>
    <col min="297" max="297" width="13.83203125" bestFit="1" customWidth="1"/>
    <col min="298" max="298" width="12.33203125" bestFit="1" customWidth="1"/>
    <col min="299" max="299" width="11" bestFit="1" customWidth="1"/>
    <col min="300" max="300" width="12.58203125" bestFit="1" customWidth="1"/>
    <col min="301" max="301" width="12.83203125" customWidth="1"/>
    <col min="302" max="302" width="10.5" bestFit="1" customWidth="1"/>
    <col min="303" max="303" width="12.25" bestFit="1" customWidth="1"/>
    <col min="304" max="304" width="14.25" bestFit="1" customWidth="1"/>
    <col min="305" max="305" width="12.08203125" customWidth="1"/>
    <col min="306" max="306" width="11.33203125" bestFit="1" customWidth="1"/>
    <col min="307" max="307" width="13.9140625" bestFit="1" customWidth="1"/>
    <col min="308" max="308" width="14" bestFit="1" customWidth="1"/>
    <col min="309" max="309" width="10.83203125" customWidth="1"/>
    <col min="310" max="310" width="12.83203125" bestFit="1" customWidth="1"/>
    <col min="311" max="311" width="11" bestFit="1" customWidth="1"/>
    <col min="312" max="312" width="14.1640625" customWidth="1"/>
    <col min="313" max="313" width="16.33203125" customWidth="1"/>
    <col min="314" max="314" width="13.33203125" bestFit="1" customWidth="1"/>
    <col min="315" max="315" width="12.6640625" customWidth="1"/>
    <col min="316" max="316" width="13.25" bestFit="1" customWidth="1"/>
    <col min="317" max="317" width="13.58203125" bestFit="1" customWidth="1"/>
    <col min="318" max="318" width="12.08203125" bestFit="1" customWidth="1"/>
    <col min="319" max="319" width="15.4140625" bestFit="1" customWidth="1"/>
    <col min="320" max="320" width="12.83203125" bestFit="1" customWidth="1"/>
    <col min="321" max="321" width="15" customWidth="1"/>
    <col min="322" max="322" width="12.33203125" bestFit="1" customWidth="1"/>
    <col min="323" max="323" width="13.4140625" customWidth="1"/>
    <col min="324" max="324" width="13.75" bestFit="1" customWidth="1"/>
    <col min="325" max="325" width="15.25" bestFit="1" customWidth="1"/>
    <col min="326" max="326" width="10.4140625" bestFit="1" customWidth="1"/>
    <col min="327" max="327" width="12.08203125" bestFit="1" customWidth="1"/>
    <col min="328" max="329" width="11.9140625" bestFit="1" customWidth="1"/>
    <col min="330" max="330" width="11.58203125" bestFit="1" customWidth="1"/>
    <col min="331" max="331" width="10.1640625" customWidth="1"/>
    <col min="332" max="332" width="13.08203125" customWidth="1"/>
    <col min="333" max="333" width="11.33203125" bestFit="1" customWidth="1"/>
    <col min="334" max="334" width="14" bestFit="1" customWidth="1"/>
    <col min="335" max="335" width="10.6640625" bestFit="1" customWidth="1"/>
    <col min="336" max="336" width="12.83203125" bestFit="1" customWidth="1"/>
    <col min="337" max="337" width="11.4140625" bestFit="1" customWidth="1"/>
    <col min="338" max="338" width="11.33203125" bestFit="1" customWidth="1"/>
    <col min="339" max="339" width="12.33203125" bestFit="1" customWidth="1"/>
    <col min="340" max="340" width="14.83203125" bestFit="1" customWidth="1"/>
    <col min="341" max="341" width="11.08203125" customWidth="1"/>
    <col min="342" max="342" width="13" customWidth="1"/>
    <col min="343" max="343" width="12.1640625" bestFit="1" customWidth="1"/>
    <col min="344" max="344" width="13.1640625" bestFit="1" customWidth="1"/>
    <col min="345" max="345" width="12" bestFit="1" customWidth="1"/>
    <col min="346" max="346" width="16.75" customWidth="1"/>
    <col min="347" max="347" width="12.25" bestFit="1" customWidth="1"/>
    <col min="348" max="348" width="12.1640625" bestFit="1" customWidth="1"/>
    <col min="349" max="349" width="10.25" customWidth="1"/>
    <col min="350" max="350" width="14.4140625" bestFit="1" customWidth="1"/>
    <col min="351" max="351" width="13.08203125" customWidth="1"/>
    <col min="352" max="352" width="15.33203125" customWidth="1"/>
    <col min="353" max="353" width="13.9140625" bestFit="1" customWidth="1"/>
    <col min="354" max="354" width="12.4140625" customWidth="1"/>
    <col min="355" max="355" width="14.1640625" bestFit="1" customWidth="1"/>
    <col min="356" max="356" width="16" bestFit="1" customWidth="1"/>
    <col min="357" max="357" width="13.83203125" bestFit="1" customWidth="1"/>
    <col min="358" max="358" width="10.6640625" bestFit="1" customWidth="1"/>
    <col min="359" max="359" width="9.1640625" bestFit="1" customWidth="1"/>
    <col min="360" max="360" width="11.33203125" customWidth="1"/>
    <col min="361" max="361" width="12.58203125" customWidth="1"/>
    <col min="362" max="362" width="11" bestFit="1" customWidth="1"/>
    <col min="363" max="363" width="13.33203125" bestFit="1" customWidth="1"/>
    <col min="364" max="364" width="13.5" customWidth="1"/>
    <col min="365" max="365" width="14.83203125" bestFit="1" customWidth="1"/>
    <col min="366" max="366" width="12.5" bestFit="1" customWidth="1"/>
    <col min="367" max="367" width="10.75" bestFit="1" customWidth="1"/>
    <col min="368" max="368" width="12.83203125" bestFit="1" customWidth="1"/>
    <col min="369" max="369" width="11.25" customWidth="1"/>
    <col min="370" max="370" width="12" bestFit="1" customWidth="1"/>
    <col min="371" max="371" width="15" bestFit="1" customWidth="1"/>
    <col min="372" max="372" width="13.9140625" customWidth="1"/>
    <col min="373" max="373" width="14.1640625" bestFit="1" customWidth="1"/>
    <col min="374" max="374" width="19" bestFit="1" customWidth="1"/>
    <col min="375" max="375" width="16.5" bestFit="1" customWidth="1"/>
    <col min="376" max="376" width="19.5" bestFit="1" customWidth="1"/>
    <col min="377" max="377" width="13.5" bestFit="1" customWidth="1"/>
    <col min="378" max="378" width="16.08203125" bestFit="1" customWidth="1"/>
    <col min="379" max="379" width="14.4140625" bestFit="1" customWidth="1"/>
    <col min="380" max="380" width="15.83203125" bestFit="1" customWidth="1"/>
    <col min="381" max="381" width="16" bestFit="1" customWidth="1"/>
    <col min="382" max="382" width="12.33203125" bestFit="1" customWidth="1"/>
    <col min="383" max="383" width="14.83203125" bestFit="1" customWidth="1"/>
    <col min="384" max="384" width="16.58203125" customWidth="1"/>
    <col min="385" max="385" width="17.75" bestFit="1" customWidth="1"/>
    <col min="386" max="386" width="15.5" bestFit="1" customWidth="1"/>
    <col min="387" max="387" width="16.5" bestFit="1" customWidth="1"/>
    <col min="388" max="388" width="14.33203125" bestFit="1" customWidth="1"/>
    <col min="389" max="389" width="15.4140625" customWidth="1"/>
    <col min="390" max="390" width="13.9140625" customWidth="1"/>
    <col min="391" max="391" width="15.25" bestFit="1" customWidth="1"/>
    <col min="392" max="392" width="16.08203125" bestFit="1" customWidth="1"/>
    <col min="393" max="393" width="13.5" bestFit="1" customWidth="1"/>
    <col min="394" max="394" width="11.58203125" customWidth="1"/>
    <col min="395" max="395" width="11" customWidth="1"/>
    <col min="396" max="396" width="10.9140625" bestFit="1" customWidth="1"/>
    <col min="397" max="397" width="13.33203125" bestFit="1" customWidth="1"/>
    <col min="398" max="398" width="11" bestFit="1" customWidth="1"/>
    <col min="399" max="399" width="12.4140625" bestFit="1" customWidth="1"/>
    <col min="400" max="400" width="9.58203125" bestFit="1" customWidth="1"/>
    <col min="401" max="401" width="10.6640625" customWidth="1"/>
    <col min="402" max="402" width="12.08203125" customWidth="1"/>
    <col min="403" max="403" width="11.9140625" bestFit="1" customWidth="1"/>
    <col min="404" max="404" width="12.1640625" bestFit="1" customWidth="1"/>
    <col min="405" max="405" width="13.75" bestFit="1" customWidth="1"/>
    <col min="406" max="406" width="10.5" bestFit="1" customWidth="1"/>
    <col min="407" max="407" width="10.25" bestFit="1" customWidth="1"/>
    <col min="408" max="408" width="10.75" bestFit="1" customWidth="1"/>
    <col min="409" max="409" width="10.4140625" customWidth="1"/>
    <col min="410" max="410" width="13.1640625" bestFit="1" customWidth="1"/>
    <col min="411" max="411" width="12.08203125" bestFit="1" customWidth="1"/>
    <col min="412" max="412" width="13.6640625" bestFit="1" customWidth="1"/>
    <col min="413" max="413" width="15" customWidth="1"/>
    <col min="414" max="414" width="14.6640625" bestFit="1" customWidth="1"/>
    <col min="415" max="415" width="13.6640625" bestFit="1" customWidth="1"/>
    <col min="416" max="416" width="10.58203125" bestFit="1" customWidth="1"/>
    <col min="417" max="417" width="13.5" bestFit="1" customWidth="1"/>
    <col min="418" max="418" width="13.1640625" bestFit="1" customWidth="1"/>
    <col min="419" max="419" width="15.4140625" bestFit="1" customWidth="1"/>
    <col min="420" max="420" width="12.83203125" bestFit="1" customWidth="1"/>
    <col min="421" max="421" width="10" bestFit="1" customWidth="1"/>
    <col min="422" max="422" width="14.08203125" bestFit="1" customWidth="1"/>
    <col min="423" max="423" width="11.1640625" bestFit="1" customWidth="1"/>
    <col min="424" max="424" width="14.08203125" bestFit="1" customWidth="1"/>
    <col min="425" max="425" width="16.4140625" bestFit="1" customWidth="1"/>
    <col min="426" max="426" width="11.25" bestFit="1" customWidth="1"/>
    <col min="427" max="427" width="13.1640625" bestFit="1" customWidth="1"/>
    <col min="428" max="428" width="13.33203125" bestFit="1" customWidth="1"/>
    <col min="429" max="429" width="15.1640625" bestFit="1" customWidth="1"/>
    <col min="430" max="430" width="11.1640625" bestFit="1" customWidth="1"/>
    <col min="431" max="431" width="13" bestFit="1" customWidth="1"/>
    <col min="432" max="432" width="12.33203125" customWidth="1"/>
    <col min="433" max="433" width="12.9140625" bestFit="1" customWidth="1"/>
    <col min="434" max="434" width="14.1640625" customWidth="1"/>
    <col min="435" max="435" width="12.4140625" bestFit="1" customWidth="1"/>
    <col min="436" max="436" width="13" bestFit="1" customWidth="1"/>
    <col min="437" max="437" width="12.4140625" bestFit="1" customWidth="1"/>
    <col min="438" max="438" width="14" customWidth="1"/>
    <col min="439" max="439" width="11.4140625" bestFit="1" customWidth="1"/>
    <col min="440" max="440" width="14.75" bestFit="1" customWidth="1"/>
    <col min="441" max="441" width="10.1640625" bestFit="1" customWidth="1"/>
    <col min="442" max="442" width="14.1640625" bestFit="1" customWidth="1"/>
    <col min="443" max="443" width="15.5" bestFit="1" customWidth="1"/>
    <col min="444" max="444" width="11.1640625" bestFit="1" customWidth="1"/>
    <col min="445" max="445" width="12" bestFit="1" customWidth="1"/>
    <col min="446" max="446" width="11.58203125" bestFit="1" customWidth="1"/>
    <col min="447" max="447" width="8.9140625" bestFit="1" customWidth="1"/>
    <col min="448" max="448" width="9.6640625" bestFit="1" customWidth="1"/>
    <col min="449" max="449" width="10.25" bestFit="1" customWidth="1"/>
    <col min="450" max="450" width="12.08203125" bestFit="1" customWidth="1"/>
    <col min="451" max="451" width="12.83203125" bestFit="1" customWidth="1"/>
    <col min="452" max="452" width="10.58203125" bestFit="1" customWidth="1"/>
    <col min="453" max="453" width="12.83203125" customWidth="1"/>
    <col min="454" max="454" width="15.25" bestFit="1" customWidth="1"/>
    <col min="455" max="455" width="11.58203125" bestFit="1" customWidth="1"/>
    <col min="456" max="456" width="12.1640625" bestFit="1" customWidth="1"/>
    <col min="457" max="457" width="11.1640625" bestFit="1" customWidth="1"/>
    <col min="458" max="458" width="11" bestFit="1" customWidth="1"/>
    <col min="459" max="459" width="15.1640625" bestFit="1" customWidth="1"/>
    <col min="460" max="460" width="15.25" bestFit="1" customWidth="1"/>
    <col min="461" max="461" width="13.5" customWidth="1"/>
    <col min="462" max="462" width="14.33203125" bestFit="1" customWidth="1"/>
    <col min="463" max="463" width="10.58203125" bestFit="1" customWidth="1"/>
    <col min="464" max="464" width="11.33203125" bestFit="1" customWidth="1"/>
    <col min="465" max="465" width="14" bestFit="1" customWidth="1"/>
    <col min="466" max="466" width="11.75" bestFit="1" customWidth="1"/>
    <col min="467" max="467" width="12.9140625" bestFit="1" customWidth="1"/>
    <col min="468" max="468" width="15.9140625" bestFit="1" customWidth="1"/>
    <col min="469" max="469" width="12.9140625" bestFit="1" customWidth="1"/>
    <col min="470" max="470" width="12" customWidth="1"/>
    <col min="471" max="471" width="13.83203125" bestFit="1" customWidth="1"/>
    <col min="472" max="472" width="13.08203125" bestFit="1" customWidth="1"/>
    <col min="473" max="473" width="14.5" customWidth="1"/>
    <col min="474" max="474" width="12.1640625" bestFit="1" customWidth="1"/>
    <col min="475" max="475" width="11.75" customWidth="1"/>
    <col min="476" max="476" width="11.08203125" customWidth="1"/>
    <col min="477" max="477" width="10.25" bestFit="1" customWidth="1"/>
    <col min="478" max="478" width="11.33203125" bestFit="1" customWidth="1"/>
    <col min="479" max="479" width="12.25" customWidth="1"/>
    <col min="480" max="480" width="11.25" bestFit="1" customWidth="1"/>
    <col min="481" max="481" width="13.75" bestFit="1" customWidth="1"/>
    <col min="482" max="482" width="13.9140625" customWidth="1"/>
    <col min="483" max="483" width="12.6640625" bestFit="1" customWidth="1"/>
    <col min="484" max="484" width="11.83203125" bestFit="1" customWidth="1"/>
    <col min="485" max="485" width="11.33203125" bestFit="1" customWidth="1"/>
    <col min="486" max="486" width="11.5" bestFit="1" customWidth="1"/>
    <col min="487" max="487" width="10.25" bestFit="1" customWidth="1"/>
    <col min="488" max="488" width="14.5" customWidth="1"/>
    <col min="489" max="489" width="13.33203125" bestFit="1" customWidth="1"/>
    <col min="490" max="490" width="12.9140625" bestFit="1" customWidth="1"/>
    <col min="491" max="491" width="10.9140625" bestFit="1" customWidth="1"/>
    <col min="492" max="492" width="9.9140625" bestFit="1" customWidth="1"/>
    <col min="493" max="493" width="10.4140625" bestFit="1" customWidth="1"/>
    <col min="494" max="494" width="11.75" bestFit="1" customWidth="1"/>
    <col min="495" max="495" width="10.9140625" bestFit="1" customWidth="1"/>
    <col min="496" max="496" width="10.1640625" bestFit="1" customWidth="1"/>
    <col min="497" max="497" width="11.4140625" bestFit="1" customWidth="1"/>
    <col min="498" max="498" width="11.83203125" bestFit="1" customWidth="1"/>
    <col min="499" max="499" width="13" bestFit="1" customWidth="1"/>
    <col min="500" max="500" width="16.4140625" bestFit="1" customWidth="1"/>
    <col min="501" max="501" width="14.5" bestFit="1" customWidth="1"/>
    <col min="502" max="502" width="13" bestFit="1" customWidth="1"/>
    <col min="503" max="503" width="14.08203125" bestFit="1" customWidth="1"/>
    <col min="504" max="504" width="11.4140625" customWidth="1"/>
    <col min="505" max="505" width="13" bestFit="1" customWidth="1"/>
    <col min="506" max="506" width="15.58203125" bestFit="1" customWidth="1"/>
    <col min="507" max="507" width="14.08203125" bestFit="1" customWidth="1"/>
    <col min="508" max="508" width="12" customWidth="1"/>
    <col min="509" max="509" width="15.58203125" bestFit="1" customWidth="1"/>
    <col min="510" max="510" width="14.08203125" bestFit="1" customWidth="1"/>
    <col min="511" max="511" width="14.75" bestFit="1" customWidth="1"/>
    <col min="512" max="512" width="12.58203125" customWidth="1"/>
    <col min="513" max="513" width="14.75" bestFit="1" customWidth="1"/>
    <col min="514" max="514" width="13.25" customWidth="1"/>
    <col min="515" max="515" width="12.1640625" customWidth="1"/>
    <col min="516" max="516" width="13.33203125" bestFit="1" customWidth="1"/>
    <col min="517" max="517" width="12.4140625" bestFit="1" customWidth="1"/>
    <col min="518" max="518" width="10.5" bestFit="1" customWidth="1"/>
    <col min="519" max="519" width="10.9140625" customWidth="1"/>
    <col min="520" max="520" width="10.9140625" bestFit="1" customWidth="1"/>
    <col min="521" max="521" width="12" bestFit="1" customWidth="1"/>
    <col min="522" max="522" width="16" bestFit="1" customWidth="1"/>
    <col min="523" max="523" width="13.1640625" bestFit="1" customWidth="1"/>
    <col min="524" max="524" width="17.58203125" bestFit="1" customWidth="1"/>
    <col min="525" max="525" width="19.75" bestFit="1" customWidth="1"/>
    <col min="526" max="526" width="15.75" customWidth="1"/>
    <col min="527" max="527" width="12.9140625" bestFit="1" customWidth="1"/>
    <col min="528" max="528" width="15.9140625" bestFit="1" customWidth="1"/>
    <col min="529" max="529" width="13.58203125" bestFit="1" customWidth="1"/>
    <col min="530" max="530" width="9.75" bestFit="1" customWidth="1"/>
    <col min="531" max="532" width="10.58203125" bestFit="1" customWidth="1"/>
    <col min="533" max="533" width="13.1640625" bestFit="1" customWidth="1"/>
    <col min="534" max="534" width="8.9140625" bestFit="1" customWidth="1"/>
    <col min="535" max="535" width="10.83203125" bestFit="1" customWidth="1"/>
    <col min="536" max="536" width="11.33203125" bestFit="1" customWidth="1"/>
    <col min="537" max="537" width="10.25" bestFit="1" customWidth="1"/>
    <col min="538" max="539" width="11.08203125" customWidth="1"/>
    <col min="540" max="540" width="11.25" bestFit="1" customWidth="1"/>
    <col min="541" max="541" width="10.4140625" customWidth="1"/>
    <col min="542" max="542" width="11.58203125" bestFit="1" customWidth="1"/>
    <col min="543" max="543" width="11.5" bestFit="1" customWidth="1"/>
    <col min="544" max="544" width="13.08203125" bestFit="1" customWidth="1"/>
    <col min="545" max="545" width="11" bestFit="1" customWidth="1"/>
    <col min="546" max="546" width="14.6640625" bestFit="1" customWidth="1"/>
    <col min="547" max="547" width="12.83203125" bestFit="1" customWidth="1"/>
    <col min="548" max="548" width="13.33203125" bestFit="1" customWidth="1"/>
    <col min="549" max="549" width="13" bestFit="1" customWidth="1"/>
    <col min="550" max="550" width="10.6640625" bestFit="1" customWidth="1"/>
    <col min="551" max="551" width="14.25" bestFit="1" customWidth="1"/>
    <col min="552" max="552" width="9.9140625" customWidth="1"/>
    <col min="553" max="553" width="12.5" bestFit="1" customWidth="1"/>
    <col min="554" max="554" width="12.6640625" bestFit="1" customWidth="1"/>
    <col min="555" max="555" width="14.33203125" bestFit="1" customWidth="1"/>
    <col min="556" max="556" width="14.5" bestFit="1" customWidth="1"/>
    <col min="557" max="557" width="15.6640625" bestFit="1" customWidth="1"/>
    <col min="558" max="558" width="14.4140625" bestFit="1" customWidth="1"/>
    <col min="559" max="559" width="15.1640625" bestFit="1" customWidth="1"/>
    <col min="560" max="560" width="17.25" bestFit="1" customWidth="1"/>
    <col min="561" max="561" width="17.58203125" bestFit="1" customWidth="1"/>
    <col min="562" max="562" width="16.25" bestFit="1" customWidth="1"/>
    <col min="563" max="563" width="18.1640625" bestFit="1" customWidth="1"/>
    <col min="564" max="564" width="13.5" bestFit="1" customWidth="1"/>
    <col min="565" max="565" width="12.6640625" bestFit="1" customWidth="1"/>
    <col min="566" max="566" width="11" customWidth="1"/>
    <col min="567" max="567" width="12.33203125" bestFit="1" customWidth="1"/>
    <col min="568" max="568" width="12.25" customWidth="1"/>
    <col min="569" max="569" width="11.1640625" bestFit="1" customWidth="1"/>
    <col min="570" max="570" width="11.5" bestFit="1" customWidth="1"/>
    <col min="571" max="571" width="12.9140625" customWidth="1"/>
    <col min="572" max="572" width="16.08203125" bestFit="1" customWidth="1"/>
    <col min="573" max="573" width="11.75" bestFit="1" customWidth="1"/>
    <col min="574" max="574" width="12.4140625" customWidth="1"/>
    <col min="575" max="575" width="9.83203125" bestFit="1" customWidth="1"/>
    <col min="576" max="576" width="12.58203125" bestFit="1" customWidth="1"/>
    <col min="577" max="577" width="13.1640625" bestFit="1" customWidth="1"/>
    <col min="578" max="578" width="13.83203125" bestFit="1" customWidth="1"/>
    <col min="579" max="579" width="13.4140625" customWidth="1"/>
    <col min="580" max="580" width="13.08203125" bestFit="1" customWidth="1"/>
    <col min="581" max="581" width="14.6640625" bestFit="1" customWidth="1"/>
    <col min="582" max="582" width="15.4140625" bestFit="1" customWidth="1"/>
    <col min="583" max="583" width="11.83203125" bestFit="1" customWidth="1"/>
    <col min="584" max="584" width="13.58203125" bestFit="1" customWidth="1"/>
    <col min="585" max="585" width="16.25" bestFit="1" customWidth="1"/>
    <col min="586" max="586" width="14.1640625" bestFit="1" customWidth="1"/>
    <col min="587" max="587" width="17.83203125" bestFit="1" customWidth="1"/>
    <col min="588" max="588" width="11.25" bestFit="1" customWidth="1"/>
    <col min="589" max="589" width="11.83203125" bestFit="1" customWidth="1"/>
    <col min="590" max="590" width="13.5" bestFit="1" customWidth="1"/>
    <col min="591" max="591" width="10.58203125" bestFit="1" customWidth="1"/>
    <col min="592" max="592" width="11.1640625" bestFit="1" customWidth="1"/>
    <col min="593" max="593" width="10" bestFit="1" customWidth="1"/>
    <col min="594" max="594" width="13.25" bestFit="1" customWidth="1"/>
    <col min="595" max="595" width="12.33203125" bestFit="1" customWidth="1"/>
    <col min="596" max="596" width="8.33203125" customWidth="1"/>
    <col min="597" max="597" width="10.58203125" bestFit="1" customWidth="1"/>
    <col min="598" max="598" width="10.25" bestFit="1" customWidth="1"/>
    <col min="599" max="599" width="12.08203125" bestFit="1" customWidth="1"/>
    <col min="600" max="600" width="11.75" bestFit="1" customWidth="1"/>
    <col min="601" max="601" width="11.5" bestFit="1" customWidth="1"/>
    <col min="602" max="602" width="13.6640625" bestFit="1" customWidth="1"/>
    <col min="603" max="603" width="16.75" customWidth="1"/>
    <col min="604" max="604" width="15.1640625" customWidth="1"/>
    <col min="605" max="605" width="14.08203125" bestFit="1" customWidth="1"/>
    <col min="606" max="606" width="10" bestFit="1" customWidth="1"/>
    <col min="607" max="607" width="14.83203125" bestFit="1" customWidth="1"/>
    <col min="608" max="608" width="8.6640625" customWidth="1"/>
    <col min="609" max="609" width="13.58203125" bestFit="1" customWidth="1"/>
    <col min="610" max="610" width="10.5" bestFit="1" customWidth="1"/>
    <col min="611" max="611" width="15.1640625" bestFit="1" customWidth="1"/>
    <col min="612" max="612" width="11.75" customWidth="1"/>
    <col min="613" max="613" width="10.83203125" bestFit="1" customWidth="1"/>
    <col min="614" max="614" width="15.08203125" bestFit="1" customWidth="1"/>
    <col min="615" max="615" width="12.08203125" customWidth="1"/>
    <col min="616" max="616" width="14" bestFit="1" customWidth="1"/>
    <col min="617" max="617" width="12.25" bestFit="1" customWidth="1"/>
    <col min="618" max="618" width="15" bestFit="1" customWidth="1"/>
    <col min="619" max="619" width="10.75" bestFit="1" customWidth="1"/>
    <col min="620" max="620" width="14.6640625" bestFit="1" customWidth="1"/>
    <col min="621" max="622" width="16.6640625" bestFit="1" customWidth="1"/>
    <col min="623" max="623" width="14.5" bestFit="1" customWidth="1"/>
    <col min="624" max="624" width="15.6640625" bestFit="1" customWidth="1"/>
    <col min="625" max="625" width="16.25" bestFit="1" customWidth="1"/>
    <col min="626" max="626" width="12.9140625" customWidth="1"/>
    <col min="627" max="627" width="13.25" customWidth="1"/>
    <col min="628" max="628" width="15.5" bestFit="1" customWidth="1"/>
    <col min="629" max="629" width="13" bestFit="1" customWidth="1"/>
    <col min="630" max="630" width="16.1640625" bestFit="1" customWidth="1"/>
    <col min="631" max="631" width="10.6640625" bestFit="1" customWidth="1"/>
    <col min="632" max="632" width="10.58203125" customWidth="1"/>
    <col min="633" max="633" width="14.83203125" bestFit="1" customWidth="1"/>
    <col min="634" max="634" width="14.33203125" customWidth="1"/>
    <col min="635" max="635" width="16.5" bestFit="1" customWidth="1"/>
    <col min="636" max="636" width="13.25" bestFit="1" customWidth="1"/>
    <col min="637" max="637" width="11.4140625" bestFit="1" customWidth="1"/>
    <col min="638" max="638" width="11.5" bestFit="1" customWidth="1"/>
    <col min="639" max="639" width="11.1640625" bestFit="1" customWidth="1"/>
    <col min="640" max="640" width="14.9140625" bestFit="1" customWidth="1"/>
    <col min="641" max="641" width="10.9140625" bestFit="1" customWidth="1"/>
    <col min="642" max="642" width="13.4140625" customWidth="1"/>
    <col min="643" max="643" width="11.33203125" bestFit="1" customWidth="1"/>
    <col min="644" max="644" width="12.6640625" bestFit="1" customWidth="1"/>
    <col min="645" max="645" width="10.25" bestFit="1" customWidth="1"/>
    <col min="646" max="646" width="11.4140625" customWidth="1"/>
    <col min="647" max="647" width="10.1640625" bestFit="1" customWidth="1"/>
    <col min="648" max="648" width="14.1640625" bestFit="1" customWidth="1"/>
    <col min="649" max="649" width="12.4140625" bestFit="1" customWidth="1"/>
    <col min="650" max="650" width="10.58203125" bestFit="1" customWidth="1"/>
    <col min="651" max="651" width="14.6640625" bestFit="1" customWidth="1"/>
    <col min="652" max="652" width="11.75" bestFit="1" customWidth="1"/>
    <col min="653" max="653" width="16.1640625" bestFit="1" customWidth="1"/>
    <col min="654" max="654" width="14.58203125" bestFit="1" customWidth="1"/>
    <col min="655" max="655" width="14.4140625" bestFit="1" customWidth="1"/>
    <col min="656" max="656" width="12.1640625" bestFit="1" customWidth="1"/>
    <col min="657" max="657" width="12.58203125" bestFit="1" customWidth="1"/>
    <col min="658" max="658" width="13.4140625" bestFit="1" customWidth="1"/>
    <col min="659" max="659" width="14.4140625" bestFit="1" customWidth="1"/>
    <col min="660" max="660" width="14.25" bestFit="1" customWidth="1"/>
    <col min="661" max="661" width="13.6640625" bestFit="1" customWidth="1"/>
    <col min="662" max="662" width="12.08203125" bestFit="1" customWidth="1"/>
    <col min="663" max="663" width="12.5" bestFit="1" customWidth="1"/>
    <col min="664" max="664" width="13.9140625" bestFit="1" customWidth="1"/>
    <col min="665" max="665" width="13.25" bestFit="1" customWidth="1"/>
    <col min="666" max="666" width="9.5" customWidth="1"/>
    <col min="667" max="667" width="10.25" bestFit="1" customWidth="1"/>
    <col min="668" max="668" width="15.83203125" bestFit="1" customWidth="1"/>
    <col min="669" max="669" width="14.5" bestFit="1" customWidth="1"/>
    <col min="670" max="670" width="13.58203125" bestFit="1" customWidth="1"/>
    <col min="671" max="671" width="14.58203125" bestFit="1" customWidth="1"/>
    <col min="672" max="672" width="13.75" bestFit="1" customWidth="1"/>
    <col min="673" max="673" width="14.83203125" bestFit="1" customWidth="1"/>
    <col min="674" max="674" width="10.5" customWidth="1"/>
    <col min="675" max="675" width="7.75" customWidth="1"/>
    <col min="676" max="676" width="13.08203125" bestFit="1" customWidth="1"/>
    <col min="677" max="677" width="12.4140625" bestFit="1" customWidth="1"/>
    <col min="678" max="678" width="9.83203125" bestFit="1" customWidth="1"/>
    <col min="679" max="679" width="10.4140625" customWidth="1"/>
    <col min="680" max="680" width="11.58203125" customWidth="1"/>
    <col min="681" max="681" width="11.08203125" bestFit="1" customWidth="1"/>
    <col min="682" max="682" width="13" bestFit="1" customWidth="1"/>
    <col min="683" max="683" width="14.08203125" customWidth="1"/>
    <col min="684" max="684" width="14.4140625" bestFit="1" customWidth="1"/>
    <col min="685" max="685" width="10.9140625" customWidth="1"/>
    <col min="686" max="686" width="13.75" bestFit="1" customWidth="1"/>
    <col min="687" max="687" width="13.5" bestFit="1" customWidth="1"/>
    <col min="688" max="688" width="11.58203125" bestFit="1" customWidth="1"/>
    <col min="689" max="689" width="13.75" bestFit="1" customWidth="1"/>
    <col min="690" max="690" width="14" bestFit="1" customWidth="1"/>
    <col min="691" max="691" width="17.75" customWidth="1"/>
    <col min="692" max="692" width="15.58203125" bestFit="1" customWidth="1"/>
    <col min="693" max="693" width="9.9140625" bestFit="1" customWidth="1"/>
    <col min="694" max="694" width="11.25" bestFit="1" customWidth="1"/>
    <col min="695" max="695" width="10.5" bestFit="1" customWidth="1"/>
    <col min="696" max="696" width="12.4140625" bestFit="1" customWidth="1"/>
    <col min="697" max="697" width="13.08203125" bestFit="1" customWidth="1"/>
    <col min="698" max="698" width="11.58203125" bestFit="1" customWidth="1"/>
    <col min="699" max="699" width="12.1640625" customWidth="1"/>
    <col min="700" max="700" width="12.83203125" bestFit="1" customWidth="1"/>
    <col min="701" max="701" width="12.9140625" bestFit="1" customWidth="1"/>
    <col min="702" max="702" width="13.08203125" bestFit="1" customWidth="1"/>
    <col min="703" max="703" width="8.58203125" customWidth="1"/>
    <col min="704" max="704" width="11" customWidth="1"/>
    <col min="705" max="705" width="9.58203125" bestFit="1" customWidth="1"/>
    <col min="706" max="706" width="9" customWidth="1"/>
    <col min="707" max="707" width="11.08203125" bestFit="1" customWidth="1"/>
    <col min="708" max="708" width="9" bestFit="1" customWidth="1"/>
    <col min="709" max="710" width="11.75" bestFit="1" customWidth="1"/>
    <col min="711" max="711" width="13.58203125" bestFit="1" customWidth="1"/>
    <col min="712" max="712" width="10.5" bestFit="1" customWidth="1"/>
    <col min="713" max="713" width="7.6640625" customWidth="1"/>
    <col min="714" max="714" width="7.9140625" customWidth="1"/>
    <col min="715" max="715" width="12.1640625" bestFit="1" customWidth="1"/>
    <col min="716" max="716" width="15" bestFit="1" customWidth="1"/>
    <col min="717" max="717" width="13.75" bestFit="1" customWidth="1"/>
    <col min="718" max="718" width="15.9140625" bestFit="1" customWidth="1"/>
    <col min="719" max="719" width="12.33203125" bestFit="1" customWidth="1"/>
    <col min="720" max="720" width="13" bestFit="1" customWidth="1"/>
    <col min="721" max="721" width="14.33203125" bestFit="1" customWidth="1"/>
    <col min="722" max="722" width="12" customWidth="1"/>
    <col min="723" max="723" width="12" bestFit="1" customWidth="1"/>
    <col min="724" max="724" width="11" bestFit="1" customWidth="1"/>
    <col min="725" max="725" width="10.6640625" bestFit="1" customWidth="1"/>
    <col min="726" max="726" width="12.1640625" bestFit="1" customWidth="1"/>
    <col min="727" max="727" width="13.25" bestFit="1" customWidth="1"/>
    <col min="728" max="728" width="12.08203125" bestFit="1" customWidth="1"/>
    <col min="729" max="729" width="12.9140625" bestFit="1" customWidth="1"/>
    <col min="730" max="730" width="13" bestFit="1" customWidth="1"/>
    <col min="731" max="731" width="11.25" bestFit="1" customWidth="1"/>
    <col min="732" max="732" width="9.75" bestFit="1" customWidth="1"/>
    <col min="733" max="733" width="10.08203125" bestFit="1" customWidth="1"/>
    <col min="734" max="734" width="8.9140625" bestFit="1" customWidth="1"/>
    <col min="735" max="735" width="11.9140625" bestFit="1" customWidth="1"/>
    <col min="736" max="737" width="10.83203125" bestFit="1" customWidth="1"/>
    <col min="738" max="738" width="11.5" bestFit="1" customWidth="1"/>
    <col min="739" max="739" width="11.33203125" customWidth="1"/>
    <col min="740" max="740" width="13.4140625" bestFit="1" customWidth="1"/>
    <col min="741" max="741" width="12.1640625" bestFit="1" customWidth="1"/>
    <col min="742" max="742" width="11.75" customWidth="1"/>
    <col min="743" max="743" width="11.4140625" bestFit="1" customWidth="1"/>
    <col min="744" max="744" width="10.9140625" bestFit="1" customWidth="1"/>
    <col min="745" max="745" width="10.75" bestFit="1" customWidth="1"/>
    <col min="746" max="746" width="8.6640625" customWidth="1"/>
    <col min="747" max="747" width="12.83203125" bestFit="1" customWidth="1"/>
    <col min="748" max="748" width="8.58203125" customWidth="1"/>
    <col min="749" max="749" width="11" bestFit="1" customWidth="1"/>
    <col min="750" max="750" width="11.58203125" bestFit="1" customWidth="1"/>
    <col min="751" max="751" width="11.08203125" bestFit="1" customWidth="1"/>
    <col min="752" max="752" width="11.9140625" bestFit="1" customWidth="1"/>
    <col min="753" max="753" width="17.1640625" bestFit="1" customWidth="1"/>
    <col min="754" max="754" width="15.5" bestFit="1" customWidth="1"/>
    <col min="755" max="755" width="12.9140625" bestFit="1" customWidth="1"/>
    <col min="756" max="756" width="12.1640625" bestFit="1" customWidth="1"/>
    <col min="757" max="757" width="11.9140625" bestFit="1" customWidth="1"/>
    <col min="758" max="758" width="12.83203125" bestFit="1" customWidth="1"/>
    <col min="759" max="759" width="13.75" bestFit="1" customWidth="1"/>
    <col min="760" max="760" width="15.25" bestFit="1" customWidth="1"/>
    <col min="761" max="761" width="12.9140625" bestFit="1" customWidth="1"/>
    <col min="762" max="762" width="15.6640625" bestFit="1" customWidth="1"/>
    <col min="763" max="763" width="15.08203125" bestFit="1" customWidth="1"/>
    <col min="764" max="764" width="16.58203125" bestFit="1" customWidth="1"/>
    <col min="765" max="765" width="14.33203125" bestFit="1" customWidth="1"/>
    <col min="766" max="766" width="15.1640625" bestFit="1" customWidth="1"/>
    <col min="767" max="767" width="12.9140625" bestFit="1" customWidth="1"/>
    <col min="768" max="768" width="11.9140625" bestFit="1" customWidth="1"/>
    <col min="769" max="769" width="13.58203125" bestFit="1" customWidth="1"/>
    <col min="770" max="770" width="13.6640625" bestFit="1" customWidth="1"/>
    <col min="771" max="771" width="11.75" bestFit="1" customWidth="1"/>
    <col min="772" max="772" width="20.58203125" bestFit="1" customWidth="1"/>
    <col min="773" max="773" width="13.25" bestFit="1" customWidth="1"/>
    <col min="774" max="774" width="13.33203125" bestFit="1" customWidth="1"/>
    <col min="775" max="775" width="12.6640625" bestFit="1" customWidth="1"/>
    <col min="776" max="776" width="12.4140625" bestFit="1" customWidth="1"/>
    <col min="777" max="777" width="13.83203125" bestFit="1" customWidth="1"/>
    <col min="778" max="778" width="11.83203125" bestFit="1" customWidth="1"/>
    <col min="779" max="779" width="13.4140625" bestFit="1" customWidth="1"/>
    <col min="780" max="780" width="13.08203125" bestFit="1" customWidth="1"/>
    <col min="781" max="781" width="15.1640625" bestFit="1" customWidth="1"/>
    <col min="782" max="782" width="11.75" bestFit="1" customWidth="1"/>
    <col min="783" max="783" width="14" bestFit="1" customWidth="1"/>
    <col min="784" max="784" width="14.75" bestFit="1" customWidth="1"/>
    <col min="785" max="785" width="11.9140625" bestFit="1" customWidth="1"/>
    <col min="786" max="786" width="12.4140625" bestFit="1" customWidth="1"/>
    <col min="787" max="787" width="15.33203125" bestFit="1" customWidth="1"/>
    <col min="788" max="788" width="15.6640625" bestFit="1" customWidth="1"/>
    <col min="789" max="789" width="13.08203125" bestFit="1" customWidth="1"/>
    <col min="790" max="790" width="14.75" bestFit="1" customWidth="1"/>
    <col min="791" max="791" width="13" bestFit="1" customWidth="1"/>
    <col min="792" max="792" width="13.4140625" bestFit="1" customWidth="1"/>
    <col min="793" max="793" width="14.6640625" bestFit="1" customWidth="1"/>
    <col min="794" max="794" width="11.08203125" bestFit="1" customWidth="1"/>
    <col min="795" max="795" width="14.08203125" bestFit="1" customWidth="1"/>
    <col min="796" max="796" width="13.25" bestFit="1" customWidth="1"/>
    <col min="797" max="797" width="13.4140625" bestFit="1" customWidth="1"/>
    <col min="798" max="798" width="12.5" bestFit="1" customWidth="1"/>
    <col min="799" max="799" width="15.08203125" bestFit="1" customWidth="1"/>
    <col min="800" max="800" width="9.75" bestFit="1" customWidth="1"/>
    <col min="801" max="801" width="11.08203125" bestFit="1" customWidth="1"/>
    <col min="802" max="802" width="8.9140625" customWidth="1"/>
    <col min="803" max="803" width="11.6640625" bestFit="1" customWidth="1"/>
    <col min="804" max="804" width="17.4140625" bestFit="1" customWidth="1"/>
    <col min="805" max="805" width="13.83203125" bestFit="1" customWidth="1"/>
    <col min="806" max="806" width="13.75" bestFit="1" customWidth="1"/>
    <col min="807" max="807" width="12.25" bestFit="1" customWidth="1"/>
    <col min="808" max="808" width="15.33203125" bestFit="1" customWidth="1"/>
    <col min="809" max="809" width="13.33203125" bestFit="1" customWidth="1"/>
    <col min="810" max="810" width="21.58203125" bestFit="1" customWidth="1"/>
    <col min="811" max="811" width="18.83203125" bestFit="1" customWidth="1"/>
    <col min="812" max="812" width="16.08203125" bestFit="1" customWidth="1"/>
    <col min="813" max="814" width="16.9140625" bestFit="1" customWidth="1"/>
    <col min="815" max="815" width="17.4140625" bestFit="1" customWidth="1"/>
    <col min="816" max="816" width="14.75" bestFit="1" customWidth="1"/>
    <col min="817" max="817" width="16.25" bestFit="1" customWidth="1"/>
    <col min="818" max="818" width="20.6640625" bestFit="1" customWidth="1"/>
    <col min="819" max="819" width="15" bestFit="1" customWidth="1"/>
    <col min="820" max="820" width="17.1640625" bestFit="1" customWidth="1"/>
    <col min="821" max="821" width="21.6640625" bestFit="1" customWidth="1"/>
    <col min="822" max="822" width="16.58203125" bestFit="1" customWidth="1"/>
    <col min="823" max="823" width="11.75" bestFit="1" customWidth="1"/>
    <col min="824" max="824" width="17.5" bestFit="1" customWidth="1"/>
    <col min="825" max="825" width="12.1640625" bestFit="1" customWidth="1"/>
    <col min="826" max="826" width="13.6640625" bestFit="1" customWidth="1"/>
    <col min="827" max="827" width="12.33203125" bestFit="1" customWidth="1"/>
    <col min="828" max="828" width="16.4140625" bestFit="1" customWidth="1"/>
    <col min="829" max="829" width="13.6640625" bestFit="1" customWidth="1"/>
    <col min="830" max="830" width="12.08203125" bestFit="1" customWidth="1"/>
    <col min="831" max="831" width="12.5" bestFit="1" customWidth="1"/>
    <col min="832" max="832" width="11.5" bestFit="1" customWidth="1"/>
    <col min="833" max="833" width="13.9140625" bestFit="1" customWidth="1"/>
    <col min="834" max="834" width="16.9140625" bestFit="1" customWidth="1"/>
    <col min="835" max="835" width="13.08203125" bestFit="1" customWidth="1"/>
    <col min="836" max="836" width="12.83203125" bestFit="1" customWidth="1"/>
    <col min="837" max="837" width="11.5" bestFit="1" customWidth="1"/>
    <col min="838" max="838" width="13.58203125" bestFit="1" customWidth="1"/>
    <col min="839" max="839" width="11.33203125" bestFit="1" customWidth="1"/>
    <col min="840" max="840" width="10.08203125" bestFit="1" customWidth="1"/>
    <col min="841" max="841" width="12.5" bestFit="1" customWidth="1"/>
    <col min="842" max="842" width="13.4140625" bestFit="1" customWidth="1"/>
    <col min="843" max="843" width="13.6640625" bestFit="1" customWidth="1"/>
    <col min="844" max="844" width="12.33203125" bestFit="1" customWidth="1"/>
    <col min="845" max="845" width="17.4140625" bestFit="1" customWidth="1"/>
    <col min="846" max="846" width="13.9140625" bestFit="1" customWidth="1"/>
    <col min="847" max="847" width="13.83203125" bestFit="1" customWidth="1"/>
    <col min="848" max="848" width="14.75" bestFit="1" customWidth="1"/>
    <col min="849" max="849" width="12.9140625" bestFit="1" customWidth="1"/>
    <col min="850" max="850" width="13.6640625" bestFit="1" customWidth="1"/>
    <col min="851" max="851" width="11.9140625" bestFit="1" customWidth="1"/>
    <col min="852" max="852" width="15.08203125" bestFit="1" customWidth="1"/>
    <col min="853" max="853" width="10.6640625" bestFit="1" customWidth="1"/>
    <col min="854" max="854" width="12.83203125" bestFit="1" customWidth="1"/>
    <col min="855" max="855" width="12.9140625" bestFit="1" customWidth="1"/>
    <col min="856" max="856" width="12.5" bestFit="1" customWidth="1"/>
    <col min="857" max="857" width="12.83203125" bestFit="1" customWidth="1"/>
    <col min="858" max="858" width="8.1640625" customWidth="1"/>
    <col min="859" max="859" width="10.75" bestFit="1" customWidth="1"/>
    <col min="860" max="860" width="10.6640625" bestFit="1" customWidth="1"/>
    <col min="861" max="861" width="12.6640625" bestFit="1" customWidth="1"/>
    <col min="862" max="862" width="11.5" bestFit="1" customWidth="1"/>
    <col min="863" max="863" width="9.75" bestFit="1" customWidth="1"/>
    <col min="864" max="864" width="11.4140625" bestFit="1" customWidth="1"/>
    <col min="865" max="865" width="10.25" bestFit="1" customWidth="1"/>
    <col min="866" max="866" width="11.58203125" bestFit="1" customWidth="1"/>
    <col min="867" max="867" width="11.6640625" bestFit="1" customWidth="1"/>
    <col min="868" max="868" width="11.9140625" bestFit="1" customWidth="1"/>
    <col min="869" max="870" width="13.9140625" bestFit="1" customWidth="1"/>
    <col min="871" max="871" width="13" bestFit="1" customWidth="1"/>
    <col min="872" max="872" width="12.08203125" bestFit="1" customWidth="1"/>
    <col min="873" max="873" width="14.75" bestFit="1" customWidth="1"/>
    <col min="874" max="874" width="11.5" bestFit="1" customWidth="1"/>
    <col min="875" max="875" width="12.25" bestFit="1" customWidth="1"/>
    <col min="876" max="876" width="8.25" customWidth="1"/>
    <col min="877" max="877" width="17.33203125" bestFit="1" customWidth="1"/>
    <col min="878" max="878" width="13.5" bestFit="1" customWidth="1"/>
    <col min="879" max="879" width="16.9140625" bestFit="1" customWidth="1"/>
    <col min="880" max="880" width="16.6640625" bestFit="1" customWidth="1"/>
    <col min="881" max="881" width="17.25" bestFit="1" customWidth="1"/>
    <col min="882" max="882" width="16.75" bestFit="1" customWidth="1"/>
    <col min="883" max="883" width="13.58203125" bestFit="1" customWidth="1"/>
    <col min="884" max="884" width="15.75" bestFit="1" customWidth="1"/>
    <col min="885" max="885" width="15.33203125" bestFit="1" customWidth="1"/>
    <col min="886" max="886" width="15" bestFit="1" customWidth="1"/>
    <col min="887" max="887" width="10.58203125" bestFit="1" customWidth="1"/>
    <col min="888" max="888" width="13.5" bestFit="1" customWidth="1"/>
    <col min="889" max="889" width="15.58203125" bestFit="1" customWidth="1"/>
    <col min="890" max="890" width="11.5" bestFit="1" customWidth="1"/>
    <col min="891" max="891" width="11.6640625" bestFit="1" customWidth="1"/>
    <col min="892" max="892" width="13.5" bestFit="1" customWidth="1"/>
    <col min="893" max="893" width="13.1640625" bestFit="1" customWidth="1"/>
    <col min="894" max="894" width="15.4140625" bestFit="1" customWidth="1"/>
    <col min="895" max="895" width="14.1640625" bestFit="1" customWidth="1"/>
    <col min="896" max="896" width="11.75" bestFit="1" customWidth="1"/>
    <col min="897" max="897" width="16.08203125" bestFit="1" customWidth="1"/>
    <col min="898" max="898" width="13.1640625" bestFit="1" customWidth="1"/>
    <col min="899" max="899" width="12.83203125" bestFit="1" customWidth="1"/>
    <col min="900" max="900" width="15" bestFit="1" customWidth="1"/>
    <col min="901" max="901" width="12.83203125" bestFit="1" customWidth="1"/>
    <col min="902" max="902" width="11.6640625" bestFit="1" customWidth="1"/>
    <col min="903" max="903" width="14.5" bestFit="1" customWidth="1"/>
    <col min="904" max="904" width="12.83203125" bestFit="1" customWidth="1"/>
    <col min="905" max="905" width="12.58203125" bestFit="1" customWidth="1"/>
    <col min="906" max="906" width="13.9140625" bestFit="1" customWidth="1"/>
    <col min="907" max="907" width="12.25" bestFit="1" customWidth="1"/>
    <col min="908" max="908" width="10.9140625" bestFit="1" customWidth="1"/>
    <col min="909" max="909" width="12.1640625" bestFit="1" customWidth="1"/>
    <col min="910" max="910" width="11.1640625" bestFit="1" customWidth="1"/>
    <col min="911" max="911" width="11.25" bestFit="1" customWidth="1"/>
    <col min="912" max="912" width="14.1640625" bestFit="1" customWidth="1"/>
    <col min="913" max="913" width="12.25" customWidth="1"/>
    <col min="914" max="914" width="13.33203125" bestFit="1" customWidth="1"/>
    <col min="915" max="915" width="14.75" bestFit="1" customWidth="1"/>
    <col min="916" max="916" width="13" bestFit="1" customWidth="1"/>
    <col min="917" max="917" width="13" customWidth="1"/>
    <col min="918" max="918" width="10.83203125" bestFit="1" customWidth="1"/>
    <col min="919" max="919" width="10.6640625" bestFit="1" customWidth="1"/>
    <col min="920" max="920" width="13.1640625" bestFit="1" customWidth="1"/>
    <col min="921" max="921" width="13.33203125" bestFit="1" customWidth="1"/>
    <col min="922" max="922" width="11.6640625" bestFit="1" customWidth="1"/>
    <col min="923" max="923" width="10.1640625" bestFit="1" customWidth="1"/>
    <col min="924" max="924" width="10.83203125" bestFit="1" customWidth="1"/>
    <col min="925" max="925" width="11.9140625" bestFit="1" customWidth="1"/>
    <col min="926" max="926" width="15.33203125" bestFit="1" customWidth="1"/>
    <col min="927" max="927" width="14.9140625" bestFit="1" customWidth="1"/>
    <col min="928" max="928" width="13.08203125" bestFit="1" customWidth="1"/>
    <col min="929" max="929" width="14" bestFit="1" customWidth="1"/>
    <col min="930" max="930" width="14.6640625" bestFit="1" customWidth="1"/>
    <col min="931" max="931" width="13.08203125" bestFit="1" customWidth="1"/>
    <col min="932" max="932" width="13.9140625" bestFit="1" customWidth="1"/>
    <col min="933" max="933" width="14.08203125" bestFit="1" customWidth="1"/>
    <col min="934" max="934" width="14.58203125" bestFit="1" customWidth="1"/>
    <col min="935" max="935" width="14.5" bestFit="1" customWidth="1"/>
    <col min="936" max="936" width="15.9140625" bestFit="1" customWidth="1"/>
    <col min="937" max="937" width="16.1640625" bestFit="1" customWidth="1"/>
    <col min="938" max="938" width="10.75" bestFit="1" customWidth="1"/>
    <col min="939" max="939" width="12.9140625" bestFit="1" customWidth="1"/>
    <col min="940" max="940" width="14.4140625" bestFit="1" customWidth="1"/>
    <col min="941" max="941" width="14.5" bestFit="1" customWidth="1"/>
    <col min="942" max="942" width="9.58203125" customWidth="1"/>
    <col min="943" max="943" width="10.75" bestFit="1" customWidth="1"/>
    <col min="944" max="944" width="15.5" bestFit="1" customWidth="1"/>
    <col min="945" max="945" width="13.5" bestFit="1" customWidth="1"/>
    <col min="946" max="946" width="10.1640625" bestFit="1" customWidth="1"/>
    <col min="947" max="947" width="8.83203125" customWidth="1"/>
    <col min="948" max="948" width="11.4140625" bestFit="1" customWidth="1"/>
    <col min="949" max="949" width="10.58203125" bestFit="1" customWidth="1"/>
    <col min="950" max="950" width="13.4140625" bestFit="1" customWidth="1"/>
    <col min="951" max="951" width="11.1640625" bestFit="1" customWidth="1"/>
    <col min="952" max="952" width="10" bestFit="1" customWidth="1"/>
    <col min="953" max="953" width="10.1640625" bestFit="1" customWidth="1"/>
    <col min="954" max="954" width="12.25" bestFit="1" customWidth="1"/>
    <col min="955" max="955" width="9.4140625" customWidth="1"/>
    <col min="956" max="956" width="10.58203125" bestFit="1" customWidth="1"/>
    <col min="957" max="957" width="13.75" bestFit="1" customWidth="1"/>
    <col min="958" max="958" width="14.58203125" bestFit="1" customWidth="1"/>
    <col min="959" max="959" width="12.1640625" bestFit="1" customWidth="1"/>
    <col min="960" max="960" width="14.25" bestFit="1" customWidth="1"/>
    <col min="961" max="961" width="12.6640625" bestFit="1" customWidth="1"/>
    <col min="962" max="962" width="12.33203125" bestFit="1" customWidth="1"/>
    <col min="963" max="963" width="13.25" bestFit="1" customWidth="1"/>
    <col min="964" max="964" width="12.83203125" bestFit="1" customWidth="1"/>
    <col min="965" max="966" width="14" bestFit="1" customWidth="1"/>
    <col min="967" max="967" width="14.5" bestFit="1" customWidth="1"/>
    <col min="968" max="968" width="13.75" bestFit="1" customWidth="1"/>
    <col min="969" max="969" width="14.6640625" bestFit="1" customWidth="1"/>
    <col min="970" max="970" width="10.25" bestFit="1" customWidth="1"/>
    <col min="971" max="971" width="12.1640625" bestFit="1" customWidth="1"/>
    <col min="972" max="972" width="15.25" bestFit="1" customWidth="1"/>
    <col min="973" max="973" width="17.33203125" bestFit="1" customWidth="1"/>
    <col min="974" max="974" width="16.58203125" bestFit="1" customWidth="1"/>
    <col min="975" max="975" width="16.25" bestFit="1" customWidth="1"/>
    <col min="976" max="976" width="14.08203125" bestFit="1" customWidth="1"/>
    <col min="977" max="977" width="14.75" bestFit="1" customWidth="1"/>
    <col min="978" max="978" width="16.9140625" bestFit="1" customWidth="1"/>
    <col min="979" max="979" width="15.4140625" bestFit="1" customWidth="1"/>
    <col min="980" max="980" width="17.75" bestFit="1" customWidth="1"/>
    <col min="981" max="981" width="12.5" bestFit="1" customWidth="1"/>
    <col min="982" max="982" width="13.83203125" bestFit="1" customWidth="1"/>
    <col min="983" max="983" width="12.9140625" bestFit="1" customWidth="1"/>
    <col min="984" max="984" width="9.83203125" bestFit="1" customWidth="1"/>
    <col min="985" max="985" width="13.6640625" bestFit="1" customWidth="1"/>
    <col min="986" max="986" width="15.6640625" bestFit="1" customWidth="1"/>
    <col min="987" max="987" width="13.5" bestFit="1" customWidth="1"/>
    <col min="988" max="988" width="15.5" bestFit="1" customWidth="1"/>
    <col min="989" max="989" width="11.1640625" bestFit="1" customWidth="1"/>
    <col min="990" max="990" width="11.5" bestFit="1" customWidth="1"/>
    <col min="991" max="991" width="17" bestFit="1" customWidth="1"/>
    <col min="992" max="992" width="14.6640625" bestFit="1" customWidth="1"/>
    <col min="993" max="993" width="11.9140625" bestFit="1" customWidth="1"/>
    <col min="994" max="994" width="15.25" bestFit="1" customWidth="1"/>
    <col min="995" max="995" width="13.5" bestFit="1" customWidth="1"/>
    <col min="996" max="996" width="12" bestFit="1" customWidth="1"/>
    <col min="997" max="997" width="14.4140625" bestFit="1" customWidth="1"/>
    <col min="998" max="998" width="13.5" bestFit="1" customWidth="1"/>
    <col min="999" max="999" width="14.58203125" bestFit="1" customWidth="1"/>
    <col min="1000" max="1000" width="12.1640625" bestFit="1" customWidth="1"/>
    <col min="1001" max="1001" width="12.33203125" bestFit="1" customWidth="1"/>
    <col min="1002" max="1002" width="12.9140625" bestFit="1" customWidth="1"/>
    <col min="1003" max="1003" width="15.9140625" bestFit="1" customWidth="1"/>
    <col min="1004" max="1004" width="12.08203125" bestFit="1" customWidth="1"/>
    <col min="1005" max="1005" width="10.6640625" bestFit="1" customWidth="1"/>
    <col min="1006" max="1006" width="9.6640625" bestFit="1" customWidth="1"/>
    <col min="1007" max="1007" width="12.9140625" bestFit="1" customWidth="1"/>
    <col min="1008" max="1008" width="11.33203125" bestFit="1" customWidth="1"/>
    <col min="1009" max="1009" width="12.9140625" bestFit="1" customWidth="1"/>
    <col min="1010" max="1010" width="11.5" customWidth="1"/>
    <col min="1011" max="1011" width="17.58203125" bestFit="1" customWidth="1"/>
    <col min="1012" max="1012" width="17.1640625" bestFit="1" customWidth="1"/>
    <col min="1013" max="1013" width="12.6640625" bestFit="1" customWidth="1"/>
    <col min="1014" max="1014" width="15.4140625" bestFit="1" customWidth="1"/>
    <col min="1015" max="1015" width="16" bestFit="1" customWidth="1"/>
    <col min="1016" max="1016" width="17.08203125" bestFit="1" customWidth="1"/>
    <col min="1017" max="1017" width="12.4140625" bestFit="1" customWidth="1"/>
    <col min="1018" max="1018" width="15.33203125" bestFit="1" customWidth="1"/>
    <col min="1019" max="1019" width="13.1640625" bestFit="1" customWidth="1"/>
    <col min="1020" max="1020" width="13.6640625" bestFit="1" customWidth="1"/>
    <col min="1021" max="1021" width="12.08203125" bestFit="1" customWidth="1"/>
    <col min="1022" max="1022" width="14.83203125" bestFit="1" customWidth="1"/>
    <col min="1023" max="1023" width="14.5" bestFit="1" customWidth="1"/>
    <col min="1024" max="1024" width="13.33203125" bestFit="1" customWidth="1"/>
    <col min="1025" max="1025" width="11.33203125" bestFit="1" customWidth="1"/>
    <col min="1026" max="1026" width="15" bestFit="1" customWidth="1"/>
    <col min="1027" max="1027" width="8.83203125" bestFit="1" customWidth="1"/>
    <col min="1028" max="1028" width="11.25" bestFit="1" customWidth="1"/>
    <col min="1029" max="1029" width="12" bestFit="1" customWidth="1"/>
    <col min="1030" max="1030" width="14.5" bestFit="1" customWidth="1"/>
    <col min="1031" max="1031" width="10.6640625" bestFit="1" customWidth="1"/>
    <col min="1032" max="1032" width="11.33203125" bestFit="1" customWidth="1"/>
    <col min="1033" max="1033" width="13.6640625" bestFit="1" customWidth="1"/>
    <col min="1034" max="1034" width="11.33203125" bestFit="1" customWidth="1"/>
    <col min="1035" max="1035" width="14.75" bestFit="1" customWidth="1"/>
    <col min="1036" max="1036" width="11.6640625" bestFit="1" customWidth="1"/>
    <col min="1037" max="1037" width="12.1640625" bestFit="1" customWidth="1"/>
    <col min="1038" max="1038" width="11.1640625" bestFit="1" customWidth="1"/>
    <col min="1039" max="1039" width="11.08203125" bestFit="1" customWidth="1"/>
    <col min="1040" max="1040" width="15.33203125" bestFit="1" customWidth="1"/>
    <col min="1041" max="1041" width="10.33203125" bestFit="1" customWidth="1"/>
    <col min="1042" max="1042" width="11.08203125" bestFit="1" customWidth="1"/>
    <col min="1043" max="1043" width="15.4140625" bestFit="1" customWidth="1"/>
    <col min="1044" max="1044" width="11" bestFit="1" customWidth="1"/>
    <col min="1045" max="1045" width="12.58203125" bestFit="1" customWidth="1"/>
    <col min="1046" max="1046" width="12.33203125" bestFit="1" customWidth="1"/>
    <col min="1047" max="1047" width="13.25" bestFit="1" customWidth="1"/>
    <col min="1048" max="1048" width="14.6640625" bestFit="1" customWidth="1"/>
    <col min="1049" max="1049" width="11.1640625" bestFit="1" customWidth="1"/>
    <col min="1050" max="1050" width="10.75" bestFit="1" customWidth="1"/>
    <col min="1051" max="1051" width="11.75" bestFit="1" customWidth="1"/>
    <col min="1052" max="1052" width="10.4140625" bestFit="1" customWidth="1"/>
    <col min="1053" max="1053" width="12.6640625" bestFit="1" customWidth="1"/>
    <col min="1054" max="1054" width="14.25" bestFit="1" customWidth="1"/>
    <col min="1055" max="1055" width="10.4140625" bestFit="1" customWidth="1"/>
    <col min="1056" max="1056" width="14.4140625" bestFit="1" customWidth="1"/>
    <col min="1057" max="1057" width="15.58203125" bestFit="1" customWidth="1"/>
    <col min="1058" max="1058" width="12.08203125" bestFit="1" customWidth="1"/>
    <col min="1059" max="1059" width="13.5" bestFit="1" customWidth="1"/>
    <col min="1060" max="1060" width="13.6640625" bestFit="1" customWidth="1"/>
    <col min="1061" max="1061" width="13.4140625" bestFit="1" customWidth="1"/>
    <col min="1062" max="1062" width="14.83203125" bestFit="1" customWidth="1"/>
    <col min="1063" max="1063" width="16.08203125" bestFit="1" customWidth="1"/>
    <col min="1064" max="1064" width="12.33203125" bestFit="1" customWidth="1"/>
    <col min="1065" max="1065" width="11.33203125" bestFit="1" customWidth="1"/>
    <col min="1066" max="1066" width="14.75" bestFit="1" customWidth="1"/>
    <col min="1067" max="1067" width="12.33203125" bestFit="1" customWidth="1"/>
    <col min="1068" max="1068" width="15.5" bestFit="1" customWidth="1"/>
    <col min="1069" max="1069" width="16" bestFit="1" customWidth="1"/>
    <col min="1070" max="1070" width="11.75" bestFit="1" customWidth="1"/>
    <col min="1071" max="1071" width="15.4140625" bestFit="1" customWidth="1"/>
    <col min="1072" max="1072" width="13.08203125" bestFit="1" customWidth="1"/>
    <col min="1073" max="1074" width="11.58203125" bestFit="1" customWidth="1"/>
    <col min="1075" max="1075" width="13.25" bestFit="1" customWidth="1"/>
    <col min="1076" max="1076" width="16.33203125" bestFit="1" customWidth="1"/>
    <col min="1077" max="1077" width="13.1640625" bestFit="1" customWidth="1"/>
    <col min="1078" max="1078" width="15.08203125" bestFit="1" customWidth="1"/>
    <col min="1079" max="1079" width="12.9140625" bestFit="1" customWidth="1"/>
    <col min="1080" max="1080" width="15" bestFit="1" customWidth="1"/>
    <col min="1081" max="1081" width="11.6640625" bestFit="1" customWidth="1"/>
    <col min="1082" max="1082" width="10.83203125" bestFit="1" customWidth="1"/>
  </cols>
  <sheetData>
    <row r="1" spans="1:101" x14ac:dyDescent="0.3">
      <c r="CK1"/>
    </row>
    <row r="2" spans="1:101" ht="15.5" x14ac:dyDescent="0.35">
      <c r="G2" s="8" t="s">
        <v>1068</v>
      </c>
      <c r="N2" s="8" t="s">
        <v>1069</v>
      </c>
      <c r="O2"/>
      <c r="AB2" t="s">
        <v>1070</v>
      </c>
      <c r="AI2" s="8" t="s">
        <v>1071</v>
      </c>
      <c r="AQ2" s="10" t="s">
        <v>1072</v>
      </c>
      <c r="AY2" s="8" t="s">
        <v>1073</v>
      </c>
      <c r="BJ2" s="8" t="s">
        <v>1074</v>
      </c>
      <c r="BQ2" s="8" t="s">
        <v>1075</v>
      </c>
      <c r="CA2" s="9" t="s">
        <v>1076</v>
      </c>
      <c r="CJ2" s="8" t="s">
        <v>1077</v>
      </c>
      <c r="CK2"/>
      <c r="CS2" s="8" t="s">
        <v>1078</v>
      </c>
    </row>
    <row r="3" spans="1:101" x14ac:dyDescent="0.3">
      <c r="A3" s="11"/>
      <c r="B3" s="11"/>
      <c r="C3" s="11"/>
      <c r="D3" s="11"/>
      <c r="E3" s="11"/>
    </row>
    <row r="4" spans="1:101" x14ac:dyDescent="0.3">
      <c r="A4" s="11" t="s">
        <v>1079</v>
      </c>
      <c r="B4" s="11"/>
      <c r="D4" s="11" t="s">
        <v>1080</v>
      </c>
      <c r="G4" s="4" t="s">
        <v>1041</v>
      </c>
      <c r="H4" s="20" t="s">
        <v>1043</v>
      </c>
      <c r="N4" s="4" t="s">
        <v>1041</v>
      </c>
      <c r="O4" s="3" t="s">
        <v>1045</v>
      </c>
      <c r="P4" t="s">
        <v>1046</v>
      </c>
      <c r="AB4" s="4" t="s">
        <v>1084</v>
      </c>
      <c r="AC4" t="s">
        <v>1083</v>
      </c>
      <c r="AI4" s="4" t="s">
        <v>1041</v>
      </c>
      <c r="AJ4" t="s">
        <v>1043</v>
      </c>
      <c r="AK4"/>
      <c r="AQ4" s="4" t="s">
        <v>1041</v>
      </c>
      <c r="AR4" s="3" t="s">
        <v>1043</v>
      </c>
      <c r="AY4" s="4" t="s">
        <v>1043</v>
      </c>
      <c r="AZ4" s="4" t="s">
        <v>1050</v>
      </c>
      <c r="BJ4" s="4" t="s">
        <v>1041</v>
      </c>
      <c r="BK4" t="s">
        <v>1045</v>
      </c>
      <c r="BQ4" s="4" t="s">
        <v>1041</v>
      </c>
      <c r="BR4" t="s">
        <v>1045</v>
      </c>
      <c r="CA4" s="4" t="s">
        <v>1041</v>
      </c>
      <c r="CB4" s="3" t="s">
        <v>1043</v>
      </c>
      <c r="CJ4" s="4" t="s">
        <v>1041</v>
      </c>
      <c r="CK4" s="3" t="s">
        <v>1045</v>
      </c>
      <c r="CL4" s="3" t="s">
        <v>1043</v>
      </c>
      <c r="CM4" t="s">
        <v>1049</v>
      </c>
      <c r="CS4" s="4" t="s">
        <v>1041</v>
      </c>
      <c r="CT4" s="3" t="s">
        <v>1048</v>
      </c>
      <c r="CU4" s="3" t="s">
        <v>1043</v>
      </c>
      <c r="CV4" t="s">
        <v>1046</v>
      </c>
      <c r="CW4" t="s">
        <v>1067</v>
      </c>
    </row>
    <row r="5" spans="1:101" x14ac:dyDescent="0.3">
      <c r="A5" s="12">
        <v>7628139.7199999997</v>
      </c>
      <c r="B5" s="11"/>
      <c r="D5" s="13">
        <v>50843683.079999998</v>
      </c>
      <c r="G5" s="5" t="s">
        <v>77</v>
      </c>
      <c r="H5" s="20">
        <v>396877.72</v>
      </c>
      <c r="N5" s="5" t="s">
        <v>48</v>
      </c>
      <c r="O5" s="3">
        <v>5853620.6399999997</v>
      </c>
      <c r="P5" s="7">
        <v>0.14529917214789412</v>
      </c>
      <c r="AB5" s="5" t="s">
        <v>25</v>
      </c>
      <c r="AC5" s="7">
        <v>0.17843904181834686</v>
      </c>
      <c r="AI5" s="5" t="s">
        <v>39</v>
      </c>
      <c r="AJ5" s="3">
        <v>2079816.82</v>
      </c>
      <c r="AK5"/>
      <c r="AQ5" s="5" t="s">
        <v>16</v>
      </c>
      <c r="AR5" s="3">
        <v>2722999.24</v>
      </c>
      <c r="AY5" s="4" t="s">
        <v>1041</v>
      </c>
      <c r="AZ5" t="s">
        <v>16</v>
      </c>
      <c r="BA5" t="s">
        <v>20</v>
      </c>
      <c r="BB5" t="s">
        <v>36</v>
      </c>
      <c r="BC5" t="s">
        <v>1042</v>
      </c>
      <c r="BJ5" s="5" t="s">
        <v>1051</v>
      </c>
      <c r="BK5" s="1">
        <v>13681915.18</v>
      </c>
      <c r="BQ5" s="5" t="s">
        <v>1062</v>
      </c>
      <c r="BR5" s="1">
        <v>4709886.43</v>
      </c>
      <c r="CA5" s="5" t="s">
        <v>1019</v>
      </c>
      <c r="CB5" s="3">
        <v>11335.06</v>
      </c>
      <c r="CJ5" s="5" t="s">
        <v>911</v>
      </c>
      <c r="CK5" s="3">
        <v>199374</v>
      </c>
      <c r="CL5" s="3">
        <v>24191.38</v>
      </c>
      <c r="CM5" s="7">
        <v>0.121336683820358</v>
      </c>
      <c r="CS5" s="5" t="s">
        <v>40</v>
      </c>
      <c r="CT5" s="3">
        <v>4093398.63</v>
      </c>
      <c r="CU5" s="3">
        <v>631424.28</v>
      </c>
      <c r="CV5" s="7">
        <v>0.13179205234124383</v>
      </c>
      <c r="CW5" s="7">
        <v>0.15661764364168185</v>
      </c>
    </row>
    <row r="6" spans="1:101" x14ac:dyDescent="0.3">
      <c r="A6" s="11"/>
      <c r="B6" s="11"/>
      <c r="C6" s="11"/>
      <c r="D6" s="11"/>
      <c r="E6" s="11"/>
      <c r="G6" s="5" t="s">
        <v>18</v>
      </c>
      <c r="H6" s="20">
        <v>482720.6</v>
      </c>
      <c r="N6" s="5" t="s">
        <v>40</v>
      </c>
      <c r="O6" s="3">
        <v>4724822.91</v>
      </c>
      <c r="P6" s="7">
        <v>0.13179205234124383</v>
      </c>
      <c r="AB6" s="5" t="s">
        <v>17</v>
      </c>
      <c r="AC6" s="7">
        <v>0.18093657540846556</v>
      </c>
      <c r="AI6" s="5" t="s">
        <v>12</v>
      </c>
      <c r="AJ6" s="3">
        <v>1909551</v>
      </c>
      <c r="AK6"/>
      <c r="AQ6" s="5" t="s">
        <v>20</v>
      </c>
      <c r="AR6" s="3">
        <v>2559298.2999999998</v>
      </c>
      <c r="AY6" s="5" t="s">
        <v>38</v>
      </c>
      <c r="AZ6" s="1">
        <v>763488.6</v>
      </c>
      <c r="BA6" s="1">
        <v>738539.46</v>
      </c>
      <c r="BB6" s="1">
        <v>577788.76</v>
      </c>
      <c r="BC6" s="1">
        <v>2079816.82</v>
      </c>
      <c r="BJ6" s="5" t="s">
        <v>1058</v>
      </c>
      <c r="BK6" s="1">
        <v>22653095.670000002</v>
      </c>
      <c r="BQ6" s="5" t="s">
        <v>1053</v>
      </c>
      <c r="BR6" s="1">
        <v>4748913.3099999996</v>
      </c>
      <c r="CA6" s="5" t="s">
        <v>80</v>
      </c>
      <c r="CB6" s="3">
        <v>20700.11</v>
      </c>
      <c r="CJ6" s="5" t="s">
        <v>214</v>
      </c>
      <c r="CK6" s="3">
        <v>199374</v>
      </c>
      <c r="CL6" s="3">
        <v>47729.4</v>
      </c>
      <c r="CM6" s="7">
        <v>0.239396310451714</v>
      </c>
      <c r="CS6" s="5" t="s">
        <v>59</v>
      </c>
      <c r="CT6" s="3">
        <v>1863805.99</v>
      </c>
      <c r="CU6" s="3">
        <v>296366.31</v>
      </c>
      <c r="CV6" s="7">
        <v>0.14397607517079175</v>
      </c>
      <c r="CW6" s="7">
        <v>0.17464436260748817</v>
      </c>
    </row>
    <row r="7" spans="1:101" x14ac:dyDescent="0.3">
      <c r="A7" s="11"/>
      <c r="B7" s="11"/>
      <c r="C7" s="11"/>
      <c r="D7" s="11"/>
      <c r="E7" s="11"/>
      <c r="G7" s="5" t="s">
        <v>51</v>
      </c>
      <c r="H7" s="20">
        <v>500932.01</v>
      </c>
      <c r="N7" s="5" t="s">
        <v>53</v>
      </c>
      <c r="O7" s="3">
        <v>3895628.11</v>
      </c>
      <c r="P7" s="7">
        <v>0.14819704434512826</v>
      </c>
      <c r="AB7" s="5" t="s">
        <v>13</v>
      </c>
      <c r="AC7" s="7">
        <v>0.183870999654145</v>
      </c>
      <c r="AI7" s="5" t="s">
        <v>29</v>
      </c>
      <c r="AJ7" s="3">
        <v>1848697.22</v>
      </c>
      <c r="AK7"/>
      <c r="AQ7" s="5" t="s">
        <v>36</v>
      </c>
      <c r="AR7" s="3">
        <v>2345842.1800000002</v>
      </c>
      <c r="AY7" s="5" t="s">
        <v>11</v>
      </c>
      <c r="AZ7" s="1">
        <v>718909.72</v>
      </c>
      <c r="BA7" s="1">
        <v>624018.06000000006</v>
      </c>
      <c r="BB7" s="1">
        <v>566623.22</v>
      </c>
      <c r="BC7" s="1">
        <v>1909551</v>
      </c>
      <c r="BJ7" s="5" t="s">
        <v>1065</v>
      </c>
      <c r="BK7" s="1">
        <v>14508672.23</v>
      </c>
      <c r="BQ7" s="5" t="s">
        <v>1057</v>
      </c>
      <c r="BR7" s="1">
        <v>3893401.44</v>
      </c>
      <c r="CA7" s="5" t="s">
        <v>382</v>
      </c>
      <c r="CB7" s="3">
        <v>23058.93</v>
      </c>
      <c r="CJ7" s="5" t="s">
        <v>1019</v>
      </c>
      <c r="CK7" s="3">
        <v>195386.52</v>
      </c>
      <c r="CL7" s="3">
        <v>11335.06</v>
      </c>
      <c r="CM7" s="7">
        <v>5.8013521096542398E-2</v>
      </c>
      <c r="CS7" s="5" t="s">
        <v>48</v>
      </c>
      <c r="CT7" s="3">
        <v>5013611.2300000004</v>
      </c>
      <c r="CU7" s="3">
        <v>840009.41</v>
      </c>
      <c r="CV7" s="7">
        <v>0.14529917214789412</v>
      </c>
      <c r="CW7" s="7">
        <v>0.17636102889609259</v>
      </c>
    </row>
    <row r="8" spans="1:101" x14ac:dyDescent="0.3">
      <c r="A8" s="11"/>
      <c r="B8" s="11"/>
      <c r="C8" s="11"/>
      <c r="D8" s="11"/>
      <c r="E8" s="11"/>
      <c r="G8" s="5" t="s">
        <v>26</v>
      </c>
      <c r="H8" s="20">
        <v>502175.81</v>
      </c>
      <c r="N8" s="5" t="s">
        <v>51</v>
      </c>
      <c r="O8" s="3">
        <v>3302412.41</v>
      </c>
      <c r="P8" s="7">
        <v>0.14621777813595449</v>
      </c>
      <c r="AB8" s="5" t="s">
        <v>30</v>
      </c>
      <c r="AC8" s="7">
        <v>0.18451996208186508</v>
      </c>
      <c r="AI8" s="5" t="s">
        <v>22</v>
      </c>
      <c r="AJ8" s="3">
        <v>1790074.68</v>
      </c>
      <c r="AK8"/>
      <c r="AQ8" s="5" t="s">
        <v>1042</v>
      </c>
      <c r="AR8" s="3">
        <v>7628139.7199999997</v>
      </c>
      <c r="AY8" s="5" t="s">
        <v>28</v>
      </c>
      <c r="AZ8" s="1">
        <v>571875.76</v>
      </c>
      <c r="BA8" s="1">
        <v>649702.72</v>
      </c>
      <c r="BB8" s="1">
        <v>627118.74</v>
      </c>
      <c r="BC8" s="1">
        <v>1848697.22</v>
      </c>
      <c r="BJ8" s="5" t="s">
        <v>1042</v>
      </c>
      <c r="BK8" s="1">
        <v>50843683.079999998</v>
      </c>
      <c r="BQ8" s="5" t="s">
        <v>1060</v>
      </c>
      <c r="BR8" s="1">
        <v>3005729.33</v>
      </c>
      <c r="CA8" s="5" t="s">
        <v>911</v>
      </c>
      <c r="CB8" s="3">
        <v>24191.38</v>
      </c>
      <c r="CJ8" s="5" t="s">
        <v>586</v>
      </c>
      <c r="CK8" s="3">
        <v>193975</v>
      </c>
      <c r="CL8" s="3">
        <v>42701.37</v>
      </c>
      <c r="CM8" s="7">
        <v>0.22013852300554199</v>
      </c>
      <c r="CS8" s="5" t="s">
        <v>51</v>
      </c>
      <c r="CT8" s="3">
        <v>2801480.4</v>
      </c>
      <c r="CU8" s="3">
        <v>500932.01</v>
      </c>
      <c r="CV8" s="7">
        <v>0.14621777813595449</v>
      </c>
      <c r="CW8" s="7">
        <v>0.17689609303126952</v>
      </c>
    </row>
    <row r="9" spans="1:101" x14ac:dyDescent="0.3">
      <c r="A9" s="15" t="s">
        <v>4</v>
      </c>
      <c r="B9" s="11" t="s">
        <v>1043</v>
      </c>
      <c r="C9" s="11"/>
      <c r="D9" s="15" t="s">
        <v>4</v>
      </c>
      <c r="E9" s="11" t="s">
        <v>1082</v>
      </c>
      <c r="G9" s="5" t="s">
        <v>53</v>
      </c>
      <c r="H9" s="20">
        <v>593662.76</v>
      </c>
      <c r="N9" s="5" t="s">
        <v>77</v>
      </c>
      <c r="O9" s="3">
        <v>2554908.09</v>
      </c>
      <c r="P9" s="7">
        <v>0.14785687016955434</v>
      </c>
      <c r="AB9" s="5" t="s">
        <v>1042</v>
      </c>
      <c r="AC9" s="7">
        <v>0.18191877367391115</v>
      </c>
      <c r="AI9" s="5" t="s">
        <v>1042</v>
      </c>
      <c r="AJ9" s="3">
        <v>7628139.7199999997</v>
      </c>
      <c r="AK9"/>
      <c r="AY9" s="5" t="s">
        <v>21</v>
      </c>
      <c r="AZ9" s="1">
        <v>668725.16</v>
      </c>
      <c r="BA9" s="1">
        <v>547038.06000000006</v>
      </c>
      <c r="BB9" s="1">
        <v>574311.46</v>
      </c>
      <c r="BC9" s="1">
        <v>1790074.68</v>
      </c>
      <c r="BQ9" s="5" t="s">
        <v>1059</v>
      </c>
      <c r="BR9" s="1">
        <v>5055743.9000000004</v>
      </c>
      <c r="CA9" s="5" t="s">
        <v>99</v>
      </c>
      <c r="CB9" s="3">
        <v>25795.040000000001</v>
      </c>
      <c r="CJ9" s="5" t="s">
        <v>369</v>
      </c>
      <c r="CK9" s="3">
        <v>192035.25</v>
      </c>
      <c r="CL9" s="3">
        <v>34462.78</v>
      </c>
      <c r="CM9" s="7">
        <v>0.17946069797081499</v>
      </c>
      <c r="CS9" s="5" t="s">
        <v>77</v>
      </c>
      <c r="CT9" s="3">
        <v>2158030.37</v>
      </c>
      <c r="CU9" s="3">
        <v>396877.72</v>
      </c>
      <c r="CV9" s="7">
        <v>0.14785687016955434</v>
      </c>
      <c r="CW9" s="7">
        <v>0.17935523385202459</v>
      </c>
    </row>
    <row r="10" spans="1:101" x14ac:dyDescent="0.3">
      <c r="A10" s="11" t="s">
        <v>23</v>
      </c>
      <c r="B10" s="13">
        <v>1010400.61</v>
      </c>
      <c r="C10" s="11"/>
      <c r="D10" s="11" t="s">
        <v>44</v>
      </c>
      <c r="E10" s="16">
        <v>0.33265745705280636</v>
      </c>
      <c r="G10" s="5" t="s">
        <v>40</v>
      </c>
      <c r="H10" s="20">
        <v>631424.28</v>
      </c>
      <c r="N10" s="5" t="s">
        <v>59</v>
      </c>
      <c r="O10" s="3">
        <v>2160172.2999999998</v>
      </c>
      <c r="P10" s="7">
        <v>0.14397607517079175</v>
      </c>
      <c r="AY10" s="5" t="s">
        <v>1042</v>
      </c>
      <c r="AZ10" s="1">
        <v>2722999.24</v>
      </c>
      <c r="BA10" s="1">
        <v>2559298.2999999998</v>
      </c>
      <c r="BB10" s="1">
        <v>2345842.1800000002</v>
      </c>
      <c r="BC10" s="1">
        <v>7628139.7199999997</v>
      </c>
      <c r="BQ10" s="5" t="s">
        <v>1052</v>
      </c>
      <c r="BR10" s="1">
        <v>4205812.71</v>
      </c>
      <c r="CA10" s="5" t="s">
        <v>369</v>
      </c>
      <c r="CB10" s="3">
        <v>34462.78</v>
      </c>
      <c r="CJ10" s="5" t="s">
        <v>80</v>
      </c>
      <c r="CK10" s="3">
        <v>191890.86</v>
      </c>
      <c r="CL10" s="3">
        <v>20700.11</v>
      </c>
      <c r="CM10" s="7">
        <v>0.10787439276680499</v>
      </c>
      <c r="CS10" s="5" t="s">
        <v>53</v>
      </c>
      <c r="CT10" s="3">
        <v>3301965.35</v>
      </c>
      <c r="CU10" s="3">
        <v>593662.76</v>
      </c>
      <c r="CV10" s="7">
        <v>0.14819704434512826</v>
      </c>
      <c r="CW10" s="7">
        <v>0.17937504660840004</v>
      </c>
    </row>
    <row r="11" spans="1:101" x14ac:dyDescent="0.3">
      <c r="A11" s="11"/>
      <c r="B11" s="11"/>
      <c r="C11" s="11"/>
      <c r="D11" s="11"/>
      <c r="E11" s="11"/>
      <c r="G11" s="5" t="s">
        <v>64</v>
      </c>
      <c r="H11" s="20">
        <v>730556.63</v>
      </c>
      <c r="N11" s="5" t="s">
        <v>1042</v>
      </c>
      <c r="O11" s="3">
        <v>22491564.460000001</v>
      </c>
      <c r="P11" s="7">
        <v>0.14413634735366687</v>
      </c>
      <c r="BQ11" s="5" t="s">
        <v>1064</v>
      </c>
      <c r="BR11" s="1">
        <v>4199866.32</v>
      </c>
      <c r="CA11" s="5" t="s">
        <v>768</v>
      </c>
      <c r="CB11" s="3">
        <v>40291.96</v>
      </c>
      <c r="CJ11" s="5" t="s">
        <v>768</v>
      </c>
      <c r="CK11" s="3">
        <v>188155.75</v>
      </c>
      <c r="CL11" s="3">
        <v>40291.96</v>
      </c>
      <c r="CM11" s="7">
        <v>0.21414152902582001</v>
      </c>
      <c r="CS11" s="5" t="s">
        <v>1042</v>
      </c>
      <c r="CT11" s="3">
        <v>19232291.969999999</v>
      </c>
      <c r="CU11" s="3">
        <v>3259272.49</v>
      </c>
      <c r="CV11" s="7">
        <v>0.14413634735366687</v>
      </c>
      <c r="CW11" s="7">
        <v>0.17424026370936538</v>
      </c>
    </row>
    <row r="12" spans="1:101" x14ac:dyDescent="0.3">
      <c r="A12" s="11"/>
      <c r="B12" s="11"/>
      <c r="C12" s="11"/>
      <c r="D12" s="11"/>
      <c r="E12" s="11"/>
      <c r="G12" s="5" t="s">
        <v>48</v>
      </c>
      <c r="H12" s="20">
        <v>840009.41</v>
      </c>
      <c r="O12"/>
      <c r="P12"/>
      <c r="BQ12" s="5" t="s">
        <v>1061</v>
      </c>
      <c r="BR12" s="1">
        <v>4757443.83</v>
      </c>
      <c r="CA12" s="5" t="s">
        <v>258</v>
      </c>
      <c r="CB12" s="3">
        <v>41503.31</v>
      </c>
      <c r="CJ12" s="5" t="s">
        <v>382</v>
      </c>
      <c r="CK12" s="3">
        <v>187411.56</v>
      </c>
      <c r="CL12" s="3">
        <v>23058.93</v>
      </c>
      <c r="CM12" s="7">
        <v>0.123038995033177</v>
      </c>
      <c r="CT12"/>
      <c r="CU12"/>
    </row>
    <row r="13" spans="1:101" x14ac:dyDescent="0.3">
      <c r="A13" s="11"/>
      <c r="B13" s="11"/>
      <c r="C13" s="11"/>
      <c r="D13" s="11"/>
      <c r="E13" s="11"/>
      <c r="G13" s="5" t="s">
        <v>44</v>
      </c>
      <c r="H13" s="20">
        <v>876026.22</v>
      </c>
      <c r="O13"/>
      <c r="P13"/>
      <c r="BQ13" s="5" t="s">
        <v>1063</v>
      </c>
      <c r="BR13" s="1">
        <v>4115635.17</v>
      </c>
      <c r="CA13" s="5" t="s">
        <v>586</v>
      </c>
      <c r="CB13" s="3">
        <v>42701.37</v>
      </c>
      <c r="CJ13" s="5" t="s">
        <v>99</v>
      </c>
      <c r="CK13" s="3">
        <v>184276.25</v>
      </c>
      <c r="CL13" s="3">
        <v>25795.040000000001</v>
      </c>
      <c r="CM13" s="7">
        <v>0.13998027418074799</v>
      </c>
      <c r="CT13"/>
      <c r="CU13"/>
    </row>
    <row r="14" spans="1:101" x14ac:dyDescent="0.3">
      <c r="A14" s="11" t="s">
        <v>1047</v>
      </c>
      <c r="B14" s="11"/>
      <c r="D14" s="11" t="s">
        <v>1081</v>
      </c>
      <c r="E14" s="11"/>
      <c r="G14" s="5" t="s">
        <v>23</v>
      </c>
      <c r="H14" s="20">
        <v>1010400.61</v>
      </c>
      <c r="O14"/>
      <c r="P14"/>
      <c r="BQ14" s="5" t="s">
        <v>1056</v>
      </c>
      <c r="BR14" s="1">
        <v>4428159.79</v>
      </c>
      <c r="CA14" s="5" t="s">
        <v>214</v>
      </c>
      <c r="CB14" s="3">
        <v>47729.4</v>
      </c>
      <c r="CJ14" s="5" t="s">
        <v>258</v>
      </c>
      <c r="CK14" s="3">
        <v>182336.5</v>
      </c>
      <c r="CL14" s="3">
        <v>41503.31</v>
      </c>
      <c r="CM14" s="7">
        <v>0.22761931922571699</v>
      </c>
      <c r="CT14"/>
      <c r="CU14"/>
    </row>
    <row r="15" spans="1:101" x14ac:dyDescent="0.3">
      <c r="A15" s="17">
        <v>0.17651379866857231</v>
      </c>
      <c r="B15" s="11"/>
      <c r="D15" s="14">
        <v>0.15003121839142736</v>
      </c>
      <c r="E15" s="11"/>
      <c r="G15" s="18" t="s">
        <v>1042</v>
      </c>
      <c r="H15" s="20">
        <v>7628139.7199999997</v>
      </c>
      <c r="O15"/>
      <c r="P15"/>
      <c r="BQ15" s="5" t="s">
        <v>1055</v>
      </c>
      <c r="BR15" s="1">
        <v>3879177.83</v>
      </c>
      <c r="CA15" s="5" t="s">
        <v>1042</v>
      </c>
      <c r="CB15" s="3">
        <v>311769.34000000003</v>
      </c>
      <c r="CJ15" s="5" t="s">
        <v>1042</v>
      </c>
      <c r="CK15" s="3">
        <v>1914215.69</v>
      </c>
      <c r="CL15" s="3">
        <v>311769.34000000003</v>
      </c>
      <c r="CM15" s="7">
        <v>1.6310002465772384</v>
      </c>
      <c r="CT15"/>
      <c r="CU15"/>
    </row>
    <row r="16" spans="1:101" x14ac:dyDescent="0.3">
      <c r="A16" s="11"/>
      <c r="B16" s="11"/>
      <c r="C16" s="11"/>
      <c r="D16" s="11"/>
      <c r="E16" s="11"/>
      <c r="O16"/>
      <c r="P16"/>
      <c r="BQ16" s="5" t="s">
        <v>1054</v>
      </c>
      <c r="BR16" s="1">
        <v>3843913.02</v>
      </c>
      <c r="CB16"/>
      <c r="CK16"/>
      <c r="CL16"/>
      <c r="CT16"/>
      <c r="CU16"/>
    </row>
    <row r="17" spans="1:99" x14ac:dyDescent="0.3">
      <c r="A17" s="11"/>
      <c r="B17" s="11"/>
      <c r="C17" s="11"/>
      <c r="D17" s="11"/>
      <c r="E17" s="11"/>
      <c r="O17"/>
      <c r="P17"/>
      <c r="BQ17" s="5" t="s">
        <v>1042</v>
      </c>
      <c r="BR17" s="1">
        <v>50843683.079999998</v>
      </c>
      <c r="CB17"/>
      <c r="CK17"/>
      <c r="CL17"/>
      <c r="CT17"/>
      <c r="CU17"/>
    </row>
    <row r="18" spans="1:99" x14ac:dyDescent="0.3">
      <c r="A18" s="11"/>
      <c r="B18" s="11"/>
      <c r="C18" s="11"/>
      <c r="D18" s="11"/>
      <c r="E18" s="11"/>
      <c r="O18"/>
      <c r="P18"/>
      <c r="CB18"/>
      <c r="CK18"/>
      <c r="CL18"/>
      <c r="CT18"/>
      <c r="CU18"/>
    </row>
    <row r="19" spans="1:99" x14ac:dyDescent="0.3">
      <c r="A19" s="11"/>
      <c r="B19" s="11"/>
      <c r="C19" s="11"/>
      <c r="D19" s="11"/>
      <c r="E19" s="11"/>
      <c r="O19"/>
      <c r="P19"/>
      <c r="CB19"/>
      <c r="CK19"/>
      <c r="CL19"/>
      <c r="CT19"/>
      <c r="CU19"/>
    </row>
    <row r="20" spans="1:99" x14ac:dyDescent="0.3">
      <c r="O20"/>
      <c r="P20"/>
      <c r="CB20"/>
      <c r="CK20"/>
      <c r="CL20"/>
      <c r="CT20"/>
      <c r="CU20"/>
    </row>
    <row r="21" spans="1:99" x14ac:dyDescent="0.3">
      <c r="O21"/>
      <c r="P21"/>
      <c r="CB21"/>
      <c r="CK21"/>
      <c r="CL21"/>
      <c r="CT21"/>
      <c r="CU21"/>
    </row>
    <row r="22" spans="1:99" x14ac:dyDescent="0.3">
      <c r="CB22"/>
      <c r="CK22"/>
      <c r="CL22"/>
    </row>
    <row r="23" spans="1:99" x14ac:dyDescent="0.3">
      <c r="CB23"/>
      <c r="CK23"/>
      <c r="CL23"/>
    </row>
    <row r="24" spans="1:99" x14ac:dyDescent="0.3">
      <c r="CB24"/>
      <c r="CK24"/>
      <c r="CL24"/>
    </row>
    <row r="25" spans="1:99" x14ac:dyDescent="0.3">
      <c r="CB25"/>
      <c r="CK25"/>
      <c r="CL25"/>
    </row>
    <row r="26" spans="1:99" x14ac:dyDescent="0.3">
      <c r="CB26"/>
      <c r="CK26"/>
      <c r="CL26"/>
    </row>
    <row r="27" spans="1:99" x14ac:dyDescent="0.3">
      <c r="CB27"/>
      <c r="CK27"/>
      <c r="CL27"/>
    </row>
    <row r="28" spans="1:99" x14ac:dyDescent="0.3">
      <c r="CB28"/>
      <c r="CK28"/>
      <c r="CL28"/>
    </row>
    <row r="29" spans="1:99" x14ac:dyDescent="0.3">
      <c r="CB29"/>
      <c r="CK29"/>
      <c r="CL29"/>
    </row>
    <row r="30" spans="1:99" x14ac:dyDescent="0.3">
      <c r="CB30"/>
      <c r="CK30"/>
      <c r="CL30"/>
    </row>
    <row r="31" spans="1:99" x14ac:dyDescent="0.3">
      <c r="CB31"/>
      <c r="CK31"/>
      <c r="CL31"/>
    </row>
    <row r="32" spans="1:99" x14ac:dyDescent="0.3">
      <c r="CB32"/>
      <c r="CK32"/>
      <c r="CL32"/>
    </row>
    <row r="33" spans="80:90" x14ac:dyDescent="0.3">
      <c r="CB33"/>
      <c r="CK33"/>
      <c r="CL33"/>
    </row>
    <row r="34" spans="80:90" x14ac:dyDescent="0.3">
      <c r="CB34"/>
      <c r="CK34"/>
      <c r="CL34"/>
    </row>
    <row r="35" spans="80:90" x14ac:dyDescent="0.3">
      <c r="CB35"/>
      <c r="CK35"/>
      <c r="CL35"/>
    </row>
    <row r="36" spans="80:90" x14ac:dyDescent="0.3">
      <c r="CB36"/>
      <c r="CK36"/>
      <c r="CL36"/>
    </row>
    <row r="37" spans="80:90" x14ac:dyDescent="0.3">
      <c r="CB37"/>
      <c r="CK37"/>
      <c r="CL37"/>
    </row>
    <row r="38" spans="80:90" x14ac:dyDescent="0.3">
      <c r="CB38"/>
      <c r="CK38"/>
      <c r="CL38"/>
    </row>
    <row r="39" spans="80:90" x14ac:dyDescent="0.3">
      <c r="CB39"/>
      <c r="CK39"/>
      <c r="CL39"/>
    </row>
    <row r="40" spans="80:90" x14ac:dyDescent="0.3">
      <c r="CB40"/>
      <c r="CK40"/>
      <c r="CL40"/>
    </row>
    <row r="41" spans="80:90" x14ac:dyDescent="0.3">
      <c r="CB41"/>
      <c r="CK41"/>
      <c r="CL41"/>
    </row>
    <row r="42" spans="80:90" x14ac:dyDescent="0.3">
      <c r="CB42"/>
      <c r="CK42"/>
      <c r="CL42"/>
    </row>
    <row r="43" spans="80:90" x14ac:dyDescent="0.3">
      <c r="CB43"/>
      <c r="CK43"/>
      <c r="CL43"/>
    </row>
    <row r="44" spans="80:90" x14ac:dyDescent="0.3">
      <c r="CB44"/>
      <c r="CK44"/>
      <c r="CL44"/>
    </row>
    <row r="45" spans="80:90" x14ac:dyDescent="0.3">
      <c r="CB45"/>
      <c r="CK45"/>
      <c r="CL45"/>
    </row>
    <row r="46" spans="80:90" x14ac:dyDescent="0.3">
      <c r="CB46"/>
      <c r="CK46"/>
      <c r="CL46"/>
    </row>
    <row r="47" spans="80:90" x14ac:dyDescent="0.3">
      <c r="CB47"/>
      <c r="CK47"/>
      <c r="CL47"/>
    </row>
    <row r="48" spans="80:90" x14ac:dyDescent="0.3">
      <c r="CB48"/>
      <c r="CK48"/>
      <c r="CL48"/>
    </row>
    <row r="49" spans="80:90" x14ac:dyDescent="0.3">
      <c r="CB49"/>
      <c r="CK49"/>
      <c r="CL49"/>
    </row>
    <row r="50" spans="80:90" x14ac:dyDescent="0.3">
      <c r="CB50"/>
      <c r="CK50"/>
      <c r="CL50"/>
    </row>
    <row r="51" spans="80:90" x14ac:dyDescent="0.3">
      <c r="CB51"/>
      <c r="CK51"/>
      <c r="CL51"/>
    </row>
    <row r="52" spans="80:90" x14ac:dyDescent="0.3">
      <c r="CB52"/>
      <c r="CK52"/>
      <c r="CL52"/>
    </row>
    <row r="53" spans="80:90" x14ac:dyDescent="0.3">
      <c r="CB53"/>
      <c r="CK53"/>
      <c r="CL53"/>
    </row>
    <row r="54" spans="80:90" x14ac:dyDescent="0.3">
      <c r="CB54"/>
      <c r="CK54"/>
      <c r="CL54"/>
    </row>
    <row r="55" spans="80:90" x14ac:dyDescent="0.3">
      <c r="CB55"/>
      <c r="CK55"/>
      <c r="CL55"/>
    </row>
    <row r="56" spans="80:90" x14ac:dyDescent="0.3">
      <c r="CB56"/>
      <c r="CK56"/>
      <c r="CL56"/>
    </row>
    <row r="57" spans="80:90" x14ac:dyDescent="0.3">
      <c r="CB57"/>
      <c r="CK57"/>
      <c r="CL57"/>
    </row>
    <row r="58" spans="80:90" x14ac:dyDescent="0.3">
      <c r="CB58"/>
      <c r="CK58"/>
      <c r="CL58"/>
    </row>
    <row r="59" spans="80:90" x14ac:dyDescent="0.3">
      <c r="CB59"/>
      <c r="CK59"/>
      <c r="CL59"/>
    </row>
    <row r="60" spans="80:90" x14ac:dyDescent="0.3">
      <c r="CB60"/>
      <c r="CK60"/>
      <c r="CL60"/>
    </row>
    <row r="61" spans="80:90" x14ac:dyDescent="0.3">
      <c r="CB61"/>
      <c r="CK61"/>
      <c r="CL61"/>
    </row>
    <row r="62" spans="80:90" x14ac:dyDescent="0.3">
      <c r="CB62"/>
      <c r="CK62"/>
      <c r="CL62"/>
    </row>
    <row r="63" spans="80:90" x14ac:dyDescent="0.3">
      <c r="CB63"/>
      <c r="CK63"/>
      <c r="CL63"/>
    </row>
    <row r="64" spans="80:90" x14ac:dyDescent="0.3">
      <c r="CB64"/>
      <c r="CK64"/>
      <c r="CL64"/>
    </row>
    <row r="65" spans="80:90" x14ac:dyDescent="0.3">
      <c r="CB65"/>
      <c r="CK65"/>
      <c r="CL65"/>
    </row>
    <row r="66" spans="80:90" x14ac:dyDescent="0.3">
      <c r="CB66"/>
      <c r="CK66"/>
      <c r="CL66"/>
    </row>
    <row r="67" spans="80:90" x14ac:dyDescent="0.3">
      <c r="CB67"/>
      <c r="CK67"/>
      <c r="CL67"/>
    </row>
    <row r="68" spans="80:90" x14ac:dyDescent="0.3">
      <c r="CB68"/>
      <c r="CK68"/>
      <c r="CL68"/>
    </row>
    <row r="69" spans="80:90" x14ac:dyDescent="0.3">
      <c r="CB69"/>
      <c r="CK69"/>
      <c r="CL69"/>
    </row>
    <row r="70" spans="80:90" x14ac:dyDescent="0.3">
      <c r="CB70"/>
      <c r="CK70"/>
      <c r="CL70"/>
    </row>
    <row r="71" spans="80:90" x14ac:dyDescent="0.3">
      <c r="CB71"/>
      <c r="CK71"/>
      <c r="CL71"/>
    </row>
    <row r="72" spans="80:90" x14ac:dyDescent="0.3">
      <c r="CB72"/>
      <c r="CK72"/>
      <c r="CL72"/>
    </row>
    <row r="73" spans="80:90" x14ac:dyDescent="0.3">
      <c r="CB73"/>
      <c r="CK73"/>
      <c r="CL73"/>
    </row>
    <row r="74" spans="80:90" x14ac:dyDescent="0.3">
      <c r="CB74"/>
      <c r="CK74"/>
      <c r="CL74"/>
    </row>
    <row r="75" spans="80:90" x14ac:dyDescent="0.3">
      <c r="CB75"/>
      <c r="CK75"/>
      <c r="CL75"/>
    </row>
    <row r="76" spans="80:90" x14ac:dyDescent="0.3">
      <c r="CB76"/>
      <c r="CK76"/>
      <c r="CL76"/>
    </row>
    <row r="77" spans="80:90" x14ac:dyDescent="0.3">
      <c r="CB77"/>
      <c r="CK77"/>
      <c r="CL77"/>
    </row>
    <row r="78" spans="80:90" x14ac:dyDescent="0.3">
      <c r="CB78"/>
      <c r="CK78"/>
      <c r="CL78"/>
    </row>
    <row r="79" spans="80:90" x14ac:dyDescent="0.3">
      <c r="CB79"/>
      <c r="CK79"/>
      <c r="CL79"/>
    </row>
    <row r="80" spans="80:90" x14ac:dyDescent="0.3">
      <c r="CB80"/>
      <c r="CK80"/>
      <c r="CL80"/>
    </row>
    <row r="81" spans="80:90" x14ac:dyDescent="0.3">
      <c r="CB81"/>
      <c r="CK81"/>
      <c r="CL81"/>
    </row>
    <row r="82" spans="80:90" x14ac:dyDescent="0.3">
      <c r="CB82"/>
      <c r="CK82"/>
      <c r="CL82"/>
    </row>
    <row r="83" spans="80:90" x14ac:dyDescent="0.3">
      <c r="CB83"/>
      <c r="CK83"/>
      <c r="CL83"/>
    </row>
    <row r="84" spans="80:90" x14ac:dyDescent="0.3">
      <c r="CB84"/>
      <c r="CK84"/>
      <c r="CL84"/>
    </row>
    <row r="85" spans="80:90" x14ac:dyDescent="0.3">
      <c r="CB85"/>
      <c r="CK85"/>
      <c r="CL85"/>
    </row>
    <row r="86" spans="80:90" x14ac:dyDescent="0.3">
      <c r="CB86"/>
      <c r="CK86"/>
      <c r="CL86"/>
    </row>
    <row r="87" spans="80:90" x14ac:dyDescent="0.3">
      <c r="CB87"/>
      <c r="CK87"/>
      <c r="CL87"/>
    </row>
    <row r="88" spans="80:90" x14ac:dyDescent="0.3">
      <c r="CB88"/>
      <c r="CK88"/>
      <c r="CL88"/>
    </row>
    <row r="89" spans="80:90" x14ac:dyDescent="0.3">
      <c r="CB89"/>
      <c r="CK89"/>
      <c r="CL89"/>
    </row>
    <row r="90" spans="80:90" x14ac:dyDescent="0.3">
      <c r="CB90"/>
      <c r="CK90"/>
      <c r="CL90"/>
    </row>
    <row r="91" spans="80:90" x14ac:dyDescent="0.3">
      <c r="CB91"/>
      <c r="CK91"/>
      <c r="CL91"/>
    </row>
    <row r="92" spans="80:90" x14ac:dyDescent="0.3">
      <c r="CB92"/>
      <c r="CK92"/>
      <c r="CL92"/>
    </row>
    <row r="93" spans="80:90" x14ac:dyDescent="0.3">
      <c r="CB93"/>
      <c r="CK93"/>
      <c r="CL93"/>
    </row>
    <row r="94" spans="80:90" x14ac:dyDescent="0.3">
      <c r="CB94"/>
      <c r="CK94"/>
      <c r="CL94"/>
    </row>
    <row r="95" spans="80:90" x14ac:dyDescent="0.3">
      <c r="CB95"/>
      <c r="CK95"/>
      <c r="CL95"/>
    </row>
    <row r="96" spans="80:90" x14ac:dyDescent="0.3">
      <c r="CB96"/>
      <c r="CK96"/>
      <c r="CL96"/>
    </row>
    <row r="97" spans="80:90" x14ac:dyDescent="0.3">
      <c r="CB97"/>
      <c r="CK97"/>
      <c r="CL97"/>
    </row>
    <row r="98" spans="80:90" x14ac:dyDescent="0.3">
      <c r="CB98"/>
      <c r="CK98"/>
      <c r="CL98"/>
    </row>
    <row r="99" spans="80:90" x14ac:dyDescent="0.3">
      <c r="CB99"/>
      <c r="CK99"/>
      <c r="CL99"/>
    </row>
    <row r="100" spans="80:90" x14ac:dyDescent="0.3">
      <c r="CB100"/>
      <c r="CK100"/>
      <c r="CL100"/>
    </row>
    <row r="101" spans="80:90" x14ac:dyDescent="0.3">
      <c r="CB101"/>
      <c r="CK101"/>
      <c r="CL101"/>
    </row>
    <row r="102" spans="80:90" x14ac:dyDescent="0.3">
      <c r="CB102"/>
      <c r="CK102"/>
      <c r="CL102"/>
    </row>
    <row r="103" spans="80:90" x14ac:dyDescent="0.3">
      <c r="CB103"/>
      <c r="CK103"/>
      <c r="CL103"/>
    </row>
    <row r="104" spans="80:90" x14ac:dyDescent="0.3">
      <c r="CB104"/>
      <c r="CK104"/>
      <c r="CL104"/>
    </row>
    <row r="105" spans="80:90" x14ac:dyDescent="0.3">
      <c r="CB105"/>
      <c r="CK105"/>
      <c r="CL105"/>
    </row>
    <row r="106" spans="80:90" x14ac:dyDescent="0.3">
      <c r="CB106"/>
      <c r="CK106"/>
      <c r="CL106"/>
    </row>
    <row r="107" spans="80:90" x14ac:dyDescent="0.3">
      <c r="CB107"/>
      <c r="CK107"/>
      <c r="CL107"/>
    </row>
    <row r="108" spans="80:90" x14ac:dyDescent="0.3">
      <c r="CB108"/>
      <c r="CK108"/>
      <c r="CL108"/>
    </row>
    <row r="109" spans="80:90" x14ac:dyDescent="0.3">
      <c r="CB109"/>
      <c r="CK109"/>
      <c r="CL109"/>
    </row>
    <row r="110" spans="80:90" x14ac:dyDescent="0.3">
      <c r="CB110"/>
      <c r="CK110"/>
      <c r="CL110"/>
    </row>
    <row r="111" spans="80:90" x14ac:dyDescent="0.3">
      <c r="CB111"/>
      <c r="CK111"/>
      <c r="CL111"/>
    </row>
    <row r="112" spans="80:90" x14ac:dyDescent="0.3">
      <c r="CB112"/>
      <c r="CK112"/>
      <c r="CL112"/>
    </row>
    <row r="113" spans="80:90" x14ac:dyDescent="0.3">
      <c r="CB113"/>
      <c r="CK113"/>
      <c r="CL113"/>
    </row>
    <row r="114" spans="80:90" x14ac:dyDescent="0.3">
      <c r="CB114"/>
      <c r="CK114"/>
      <c r="CL114"/>
    </row>
    <row r="115" spans="80:90" x14ac:dyDescent="0.3">
      <c r="CB115"/>
      <c r="CK115"/>
      <c r="CL115"/>
    </row>
    <row r="116" spans="80:90" x14ac:dyDescent="0.3">
      <c r="CB116"/>
      <c r="CK116"/>
      <c r="CL116"/>
    </row>
    <row r="117" spans="80:90" x14ac:dyDescent="0.3">
      <c r="CB117"/>
      <c r="CK117"/>
      <c r="CL117"/>
    </row>
    <row r="118" spans="80:90" x14ac:dyDescent="0.3">
      <c r="CB118"/>
      <c r="CK118"/>
      <c r="CL118"/>
    </row>
    <row r="119" spans="80:90" x14ac:dyDescent="0.3">
      <c r="CB119"/>
      <c r="CK119"/>
      <c r="CL119"/>
    </row>
    <row r="120" spans="80:90" x14ac:dyDescent="0.3">
      <c r="CB120"/>
      <c r="CK120"/>
      <c r="CL120"/>
    </row>
    <row r="121" spans="80:90" x14ac:dyDescent="0.3">
      <c r="CB121"/>
      <c r="CK121"/>
      <c r="CL121"/>
    </row>
    <row r="122" spans="80:90" x14ac:dyDescent="0.3">
      <c r="CB122"/>
      <c r="CK122"/>
      <c r="CL122"/>
    </row>
    <row r="123" spans="80:90" x14ac:dyDescent="0.3">
      <c r="CB123"/>
      <c r="CK123"/>
      <c r="CL123"/>
    </row>
    <row r="124" spans="80:90" x14ac:dyDescent="0.3">
      <c r="CB124"/>
      <c r="CK124"/>
      <c r="CL124"/>
    </row>
    <row r="125" spans="80:90" x14ac:dyDescent="0.3">
      <c r="CB125"/>
      <c r="CK125"/>
      <c r="CL125"/>
    </row>
    <row r="126" spans="80:90" x14ac:dyDescent="0.3">
      <c r="CB126"/>
      <c r="CK126"/>
      <c r="CL126"/>
    </row>
    <row r="127" spans="80:90" x14ac:dyDescent="0.3">
      <c r="CB127"/>
      <c r="CK127"/>
      <c r="CL127"/>
    </row>
    <row r="128" spans="80:90" x14ac:dyDescent="0.3">
      <c r="CB128"/>
      <c r="CK128"/>
      <c r="CL128"/>
    </row>
    <row r="129" spans="80:90" x14ac:dyDescent="0.3">
      <c r="CB129"/>
      <c r="CK129"/>
      <c r="CL129"/>
    </row>
    <row r="130" spans="80:90" x14ac:dyDescent="0.3">
      <c r="CB130"/>
      <c r="CK130"/>
      <c r="CL130"/>
    </row>
    <row r="131" spans="80:90" x14ac:dyDescent="0.3">
      <c r="CB131"/>
      <c r="CK131"/>
      <c r="CL131"/>
    </row>
    <row r="132" spans="80:90" x14ac:dyDescent="0.3">
      <c r="CB132"/>
      <c r="CK132"/>
      <c r="CL132"/>
    </row>
    <row r="133" spans="80:90" x14ac:dyDescent="0.3">
      <c r="CB133"/>
      <c r="CK133"/>
      <c r="CL133"/>
    </row>
    <row r="134" spans="80:90" x14ac:dyDescent="0.3">
      <c r="CB134"/>
      <c r="CK134"/>
      <c r="CL134"/>
    </row>
    <row r="135" spans="80:90" x14ac:dyDescent="0.3">
      <c r="CB135"/>
      <c r="CK135"/>
      <c r="CL135"/>
    </row>
    <row r="136" spans="80:90" x14ac:dyDescent="0.3">
      <c r="CB136"/>
      <c r="CK136"/>
      <c r="CL136"/>
    </row>
    <row r="137" spans="80:90" x14ac:dyDescent="0.3">
      <c r="CB137"/>
      <c r="CK137"/>
      <c r="CL137"/>
    </row>
    <row r="138" spans="80:90" x14ac:dyDescent="0.3">
      <c r="CB138"/>
      <c r="CK138"/>
      <c r="CL138"/>
    </row>
    <row r="139" spans="80:90" x14ac:dyDescent="0.3">
      <c r="CB139"/>
      <c r="CK139"/>
      <c r="CL139"/>
    </row>
    <row r="140" spans="80:90" x14ac:dyDescent="0.3">
      <c r="CB140"/>
      <c r="CK140"/>
      <c r="CL140"/>
    </row>
    <row r="141" spans="80:90" x14ac:dyDescent="0.3">
      <c r="CB141"/>
      <c r="CK141"/>
      <c r="CL141"/>
    </row>
    <row r="142" spans="80:90" x14ac:dyDescent="0.3">
      <c r="CB142"/>
      <c r="CK142"/>
      <c r="CL142"/>
    </row>
    <row r="143" spans="80:90" x14ac:dyDescent="0.3">
      <c r="CB143"/>
      <c r="CK143"/>
      <c r="CL143"/>
    </row>
    <row r="144" spans="80:90" x14ac:dyDescent="0.3">
      <c r="CB144"/>
      <c r="CK144"/>
      <c r="CL144"/>
    </row>
    <row r="145" spans="80:90" x14ac:dyDescent="0.3">
      <c r="CB145"/>
      <c r="CK145"/>
      <c r="CL145"/>
    </row>
    <row r="146" spans="80:90" x14ac:dyDescent="0.3">
      <c r="CB146"/>
      <c r="CK146"/>
      <c r="CL146"/>
    </row>
    <row r="147" spans="80:90" x14ac:dyDescent="0.3">
      <c r="CB147"/>
      <c r="CK147"/>
      <c r="CL147"/>
    </row>
    <row r="148" spans="80:90" x14ac:dyDescent="0.3">
      <c r="CB148"/>
      <c r="CK148"/>
      <c r="CL148"/>
    </row>
    <row r="149" spans="80:90" x14ac:dyDescent="0.3">
      <c r="CB149"/>
      <c r="CK149"/>
      <c r="CL149"/>
    </row>
    <row r="150" spans="80:90" x14ac:dyDescent="0.3">
      <c r="CB150"/>
      <c r="CK150"/>
      <c r="CL150"/>
    </row>
    <row r="151" spans="80:90" x14ac:dyDescent="0.3">
      <c r="CB151"/>
      <c r="CK151"/>
      <c r="CL151"/>
    </row>
    <row r="152" spans="80:90" x14ac:dyDescent="0.3">
      <c r="CB152"/>
      <c r="CK152"/>
      <c r="CL152"/>
    </row>
    <row r="153" spans="80:90" x14ac:dyDescent="0.3">
      <c r="CB153"/>
      <c r="CK153"/>
      <c r="CL153"/>
    </row>
    <row r="154" spans="80:90" x14ac:dyDescent="0.3">
      <c r="CB154"/>
      <c r="CK154"/>
      <c r="CL154"/>
    </row>
    <row r="155" spans="80:90" x14ac:dyDescent="0.3">
      <c r="CB155"/>
      <c r="CK155"/>
      <c r="CL155"/>
    </row>
    <row r="156" spans="80:90" x14ac:dyDescent="0.3">
      <c r="CB156"/>
      <c r="CK156"/>
      <c r="CL156"/>
    </row>
    <row r="157" spans="80:90" x14ac:dyDescent="0.3">
      <c r="CB157"/>
      <c r="CK157"/>
      <c r="CL157"/>
    </row>
    <row r="158" spans="80:90" x14ac:dyDescent="0.3">
      <c r="CB158"/>
      <c r="CK158"/>
      <c r="CL158"/>
    </row>
    <row r="159" spans="80:90" x14ac:dyDescent="0.3">
      <c r="CB159"/>
      <c r="CK159"/>
      <c r="CL159"/>
    </row>
    <row r="160" spans="80:90" x14ac:dyDescent="0.3">
      <c r="CB160"/>
      <c r="CK160"/>
      <c r="CL160"/>
    </row>
    <row r="161" spans="80:90" x14ac:dyDescent="0.3">
      <c r="CB161"/>
      <c r="CK161"/>
      <c r="CL161"/>
    </row>
    <row r="162" spans="80:90" x14ac:dyDescent="0.3">
      <c r="CB162"/>
      <c r="CK162"/>
      <c r="CL162"/>
    </row>
    <row r="163" spans="80:90" x14ac:dyDescent="0.3">
      <c r="CB163"/>
      <c r="CK163"/>
      <c r="CL163"/>
    </row>
    <row r="164" spans="80:90" x14ac:dyDescent="0.3">
      <c r="CB164"/>
      <c r="CK164"/>
      <c r="CL164"/>
    </row>
    <row r="165" spans="80:90" x14ac:dyDescent="0.3">
      <c r="CB165"/>
      <c r="CK165"/>
      <c r="CL165"/>
    </row>
    <row r="166" spans="80:90" x14ac:dyDescent="0.3">
      <c r="CB166"/>
      <c r="CK166"/>
      <c r="CL166"/>
    </row>
    <row r="167" spans="80:90" x14ac:dyDescent="0.3">
      <c r="CB167"/>
      <c r="CK167"/>
      <c r="CL167"/>
    </row>
    <row r="168" spans="80:90" x14ac:dyDescent="0.3">
      <c r="CB168"/>
      <c r="CK168"/>
      <c r="CL168"/>
    </row>
    <row r="169" spans="80:90" x14ac:dyDescent="0.3">
      <c r="CB169"/>
      <c r="CK169"/>
      <c r="CL169"/>
    </row>
    <row r="170" spans="80:90" x14ac:dyDescent="0.3">
      <c r="CB170"/>
      <c r="CK170"/>
      <c r="CL170"/>
    </row>
    <row r="171" spans="80:90" x14ac:dyDescent="0.3">
      <c r="CB171"/>
      <c r="CK171"/>
      <c r="CL171"/>
    </row>
    <row r="172" spans="80:90" x14ac:dyDescent="0.3">
      <c r="CB172"/>
      <c r="CK172"/>
      <c r="CL172"/>
    </row>
    <row r="173" spans="80:90" x14ac:dyDescent="0.3">
      <c r="CB173"/>
      <c r="CK173"/>
      <c r="CL173"/>
    </row>
    <row r="174" spans="80:90" x14ac:dyDescent="0.3">
      <c r="CB174"/>
      <c r="CK174"/>
      <c r="CL174"/>
    </row>
    <row r="175" spans="80:90" x14ac:dyDescent="0.3">
      <c r="CB175"/>
      <c r="CK175"/>
      <c r="CL175"/>
    </row>
    <row r="176" spans="80:90" x14ac:dyDescent="0.3">
      <c r="CB176"/>
      <c r="CK176"/>
      <c r="CL176"/>
    </row>
    <row r="177" spans="80:90" x14ac:dyDescent="0.3">
      <c r="CB177"/>
      <c r="CK177"/>
      <c r="CL177"/>
    </row>
    <row r="178" spans="80:90" x14ac:dyDescent="0.3">
      <c r="CB178"/>
      <c r="CK178"/>
      <c r="CL178"/>
    </row>
    <row r="179" spans="80:90" x14ac:dyDescent="0.3">
      <c r="CB179"/>
      <c r="CK179"/>
      <c r="CL179"/>
    </row>
    <row r="180" spans="80:90" x14ac:dyDescent="0.3">
      <c r="CB180"/>
      <c r="CK180"/>
      <c r="CL180"/>
    </row>
    <row r="181" spans="80:90" x14ac:dyDescent="0.3">
      <c r="CB181"/>
      <c r="CK181"/>
      <c r="CL181"/>
    </row>
    <row r="182" spans="80:90" x14ac:dyDescent="0.3">
      <c r="CB182"/>
      <c r="CK182"/>
      <c r="CL182"/>
    </row>
    <row r="183" spans="80:90" x14ac:dyDescent="0.3">
      <c r="CB183"/>
      <c r="CK183"/>
      <c r="CL183"/>
    </row>
    <row r="184" spans="80:90" x14ac:dyDescent="0.3">
      <c r="CB184"/>
      <c r="CK184"/>
      <c r="CL184"/>
    </row>
    <row r="185" spans="80:90" x14ac:dyDescent="0.3">
      <c r="CB185"/>
      <c r="CK185"/>
      <c r="CL185"/>
    </row>
    <row r="186" spans="80:90" x14ac:dyDescent="0.3">
      <c r="CB186"/>
      <c r="CK186"/>
      <c r="CL186"/>
    </row>
    <row r="187" spans="80:90" x14ac:dyDescent="0.3">
      <c r="CB187"/>
      <c r="CK187"/>
      <c r="CL187"/>
    </row>
    <row r="188" spans="80:90" x14ac:dyDescent="0.3">
      <c r="CB188"/>
      <c r="CK188"/>
      <c r="CL188"/>
    </row>
    <row r="189" spans="80:90" x14ac:dyDescent="0.3">
      <c r="CB189"/>
      <c r="CK189"/>
      <c r="CL189"/>
    </row>
    <row r="190" spans="80:90" x14ac:dyDescent="0.3">
      <c r="CB190"/>
      <c r="CK190"/>
      <c r="CL190"/>
    </row>
    <row r="191" spans="80:90" x14ac:dyDescent="0.3">
      <c r="CB191"/>
      <c r="CK191"/>
      <c r="CL191"/>
    </row>
    <row r="192" spans="80:90" x14ac:dyDescent="0.3">
      <c r="CB192"/>
      <c r="CK192"/>
      <c r="CL192"/>
    </row>
    <row r="193" spans="80:90" x14ac:dyDescent="0.3">
      <c r="CB193"/>
      <c r="CK193"/>
      <c r="CL193"/>
    </row>
    <row r="194" spans="80:90" x14ac:dyDescent="0.3">
      <c r="CB194"/>
      <c r="CK194"/>
      <c r="CL194"/>
    </row>
    <row r="195" spans="80:90" x14ac:dyDescent="0.3">
      <c r="CB195"/>
      <c r="CK195"/>
      <c r="CL195"/>
    </row>
    <row r="196" spans="80:90" x14ac:dyDescent="0.3">
      <c r="CB196"/>
      <c r="CK196"/>
      <c r="CL196"/>
    </row>
    <row r="197" spans="80:90" x14ac:dyDescent="0.3">
      <c r="CB197"/>
      <c r="CK197"/>
      <c r="CL197"/>
    </row>
    <row r="198" spans="80:90" x14ac:dyDescent="0.3">
      <c r="CB198"/>
      <c r="CK198"/>
      <c r="CL198"/>
    </row>
    <row r="199" spans="80:90" x14ac:dyDescent="0.3">
      <c r="CB199"/>
      <c r="CK199"/>
      <c r="CL199"/>
    </row>
    <row r="200" spans="80:90" x14ac:dyDescent="0.3">
      <c r="CB200"/>
      <c r="CK200"/>
      <c r="CL200"/>
    </row>
    <row r="201" spans="80:90" x14ac:dyDescent="0.3">
      <c r="CB201"/>
      <c r="CK201"/>
      <c r="CL201"/>
    </row>
    <row r="202" spans="80:90" x14ac:dyDescent="0.3">
      <c r="CB202"/>
      <c r="CK202"/>
      <c r="CL202"/>
    </row>
    <row r="203" spans="80:90" x14ac:dyDescent="0.3">
      <c r="CB203"/>
      <c r="CK203"/>
      <c r="CL203"/>
    </row>
    <row r="204" spans="80:90" x14ac:dyDescent="0.3">
      <c r="CB204"/>
      <c r="CK204"/>
      <c r="CL204"/>
    </row>
    <row r="205" spans="80:90" x14ac:dyDescent="0.3">
      <c r="CB205"/>
      <c r="CK205"/>
      <c r="CL205"/>
    </row>
    <row r="206" spans="80:90" x14ac:dyDescent="0.3">
      <c r="CB206"/>
      <c r="CK206"/>
      <c r="CL206"/>
    </row>
    <row r="207" spans="80:90" x14ac:dyDescent="0.3">
      <c r="CB207"/>
      <c r="CK207"/>
      <c r="CL207"/>
    </row>
    <row r="208" spans="80:90" x14ac:dyDescent="0.3">
      <c r="CB208"/>
      <c r="CK208"/>
      <c r="CL208"/>
    </row>
    <row r="209" spans="80:90" x14ac:dyDescent="0.3">
      <c r="CB209"/>
      <c r="CK209"/>
      <c r="CL209"/>
    </row>
    <row r="210" spans="80:90" x14ac:dyDescent="0.3">
      <c r="CB210"/>
      <c r="CK210"/>
      <c r="CL210"/>
    </row>
    <row r="211" spans="80:90" x14ac:dyDescent="0.3">
      <c r="CB211"/>
      <c r="CK211"/>
      <c r="CL211"/>
    </row>
    <row r="212" spans="80:90" x14ac:dyDescent="0.3">
      <c r="CB212"/>
      <c r="CK212"/>
      <c r="CL212"/>
    </row>
    <row r="213" spans="80:90" x14ac:dyDescent="0.3">
      <c r="CB213"/>
      <c r="CK213"/>
      <c r="CL213"/>
    </row>
    <row r="214" spans="80:90" x14ac:dyDescent="0.3">
      <c r="CB214"/>
      <c r="CK214"/>
      <c r="CL214"/>
    </row>
    <row r="215" spans="80:90" x14ac:dyDescent="0.3">
      <c r="CB215"/>
      <c r="CK215"/>
      <c r="CL215"/>
    </row>
    <row r="216" spans="80:90" x14ac:dyDescent="0.3">
      <c r="CB216"/>
      <c r="CK216"/>
      <c r="CL216"/>
    </row>
    <row r="217" spans="80:90" x14ac:dyDescent="0.3">
      <c r="CB217"/>
      <c r="CK217"/>
      <c r="CL217"/>
    </row>
    <row r="218" spans="80:90" x14ac:dyDescent="0.3">
      <c r="CB218"/>
      <c r="CK218"/>
      <c r="CL218"/>
    </row>
    <row r="219" spans="80:90" x14ac:dyDescent="0.3">
      <c r="CB219"/>
      <c r="CK219"/>
      <c r="CL219"/>
    </row>
    <row r="220" spans="80:90" x14ac:dyDescent="0.3">
      <c r="CB220"/>
      <c r="CK220"/>
      <c r="CL220"/>
    </row>
    <row r="221" spans="80:90" x14ac:dyDescent="0.3">
      <c r="CB221"/>
      <c r="CK221"/>
      <c r="CL221"/>
    </row>
    <row r="222" spans="80:90" x14ac:dyDescent="0.3">
      <c r="CB222"/>
      <c r="CK222"/>
      <c r="CL222"/>
    </row>
    <row r="223" spans="80:90" x14ac:dyDescent="0.3">
      <c r="CB223"/>
      <c r="CK223"/>
      <c r="CL223"/>
    </row>
    <row r="224" spans="80:90" x14ac:dyDescent="0.3">
      <c r="CB224"/>
      <c r="CK224"/>
      <c r="CL224"/>
    </row>
    <row r="225" spans="80:90" x14ac:dyDescent="0.3">
      <c r="CB225"/>
      <c r="CK225"/>
      <c r="CL225"/>
    </row>
    <row r="226" spans="80:90" x14ac:dyDescent="0.3">
      <c r="CB226"/>
      <c r="CK226"/>
      <c r="CL226"/>
    </row>
    <row r="227" spans="80:90" x14ac:dyDescent="0.3">
      <c r="CB227"/>
      <c r="CK227"/>
      <c r="CL227"/>
    </row>
    <row r="228" spans="80:90" x14ac:dyDescent="0.3">
      <c r="CB228"/>
      <c r="CK228"/>
      <c r="CL228"/>
    </row>
    <row r="229" spans="80:90" x14ac:dyDescent="0.3">
      <c r="CB229"/>
      <c r="CK229"/>
      <c r="CL229"/>
    </row>
    <row r="230" spans="80:90" x14ac:dyDescent="0.3">
      <c r="CB230"/>
      <c r="CK230"/>
      <c r="CL230"/>
    </row>
    <row r="231" spans="80:90" x14ac:dyDescent="0.3">
      <c r="CB231"/>
      <c r="CK231"/>
      <c r="CL231"/>
    </row>
    <row r="232" spans="80:90" x14ac:dyDescent="0.3">
      <c r="CB232"/>
      <c r="CK232"/>
      <c r="CL232"/>
    </row>
    <row r="233" spans="80:90" x14ac:dyDescent="0.3">
      <c r="CB233"/>
      <c r="CK233"/>
      <c r="CL233"/>
    </row>
    <row r="234" spans="80:90" x14ac:dyDescent="0.3">
      <c r="CB234"/>
      <c r="CK234"/>
      <c r="CL234"/>
    </row>
    <row r="235" spans="80:90" x14ac:dyDescent="0.3">
      <c r="CB235"/>
      <c r="CK235"/>
      <c r="CL235"/>
    </row>
    <row r="236" spans="80:90" x14ac:dyDescent="0.3">
      <c r="CB236"/>
      <c r="CK236"/>
      <c r="CL236"/>
    </row>
    <row r="237" spans="80:90" x14ac:dyDescent="0.3">
      <c r="CB237"/>
      <c r="CK237"/>
      <c r="CL237"/>
    </row>
    <row r="238" spans="80:90" x14ac:dyDescent="0.3">
      <c r="CB238"/>
      <c r="CK238"/>
      <c r="CL238"/>
    </row>
    <row r="239" spans="80:90" x14ac:dyDescent="0.3">
      <c r="CB239"/>
      <c r="CK239"/>
      <c r="CL239"/>
    </row>
    <row r="240" spans="80:90" x14ac:dyDescent="0.3">
      <c r="CB240"/>
      <c r="CK240"/>
      <c r="CL240"/>
    </row>
    <row r="241" spans="80:90" x14ac:dyDescent="0.3">
      <c r="CB241"/>
      <c r="CK241"/>
      <c r="CL241"/>
    </row>
    <row r="242" spans="80:90" x14ac:dyDescent="0.3">
      <c r="CB242"/>
      <c r="CK242"/>
      <c r="CL242"/>
    </row>
    <row r="243" spans="80:90" x14ac:dyDescent="0.3">
      <c r="CB243"/>
      <c r="CK243"/>
      <c r="CL243"/>
    </row>
    <row r="244" spans="80:90" x14ac:dyDescent="0.3">
      <c r="CB244"/>
      <c r="CK244"/>
      <c r="CL244"/>
    </row>
    <row r="245" spans="80:90" x14ac:dyDescent="0.3">
      <c r="CB245"/>
      <c r="CK245"/>
      <c r="CL245"/>
    </row>
    <row r="246" spans="80:90" x14ac:dyDescent="0.3">
      <c r="CB246"/>
      <c r="CK246"/>
      <c r="CL246"/>
    </row>
    <row r="247" spans="80:90" x14ac:dyDescent="0.3">
      <c r="CB247"/>
      <c r="CK247"/>
      <c r="CL247"/>
    </row>
    <row r="248" spans="80:90" x14ac:dyDescent="0.3">
      <c r="CB248"/>
      <c r="CK248"/>
      <c r="CL248"/>
    </row>
    <row r="249" spans="80:90" x14ac:dyDescent="0.3">
      <c r="CB249"/>
      <c r="CK249"/>
      <c r="CL249"/>
    </row>
    <row r="250" spans="80:90" x14ac:dyDescent="0.3">
      <c r="CB250"/>
      <c r="CK250"/>
      <c r="CL250"/>
    </row>
    <row r="251" spans="80:90" x14ac:dyDescent="0.3">
      <c r="CB251"/>
      <c r="CK251"/>
      <c r="CL251"/>
    </row>
    <row r="252" spans="80:90" x14ac:dyDescent="0.3">
      <c r="CB252"/>
      <c r="CK252"/>
      <c r="CL252"/>
    </row>
    <row r="253" spans="80:90" x14ac:dyDescent="0.3">
      <c r="CB253"/>
      <c r="CK253"/>
      <c r="CL253"/>
    </row>
    <row r="254" spans="80:90" x14ac:dyDescent="0.3">
      <c r="CB254"/>
      <c r="CK254"/>
      <c r="CL254"/>
    </row>
    <row r="255" spans="80:90" x14ac:dyDescent="0.3">
      <c r="CB255"/>
      <c r="CK255"/>
      <c r="CL255"/>
    </row>
    <row r="256" spans="80:90" x14ac:dyDescent="0.3">
      <c r="CB256"/>
      <c r="CK256"/>
      <c r="CL256"/>
    </row>
    <row r="257" spans="80:90" x14ac:dyDescent="0.3">
      <c r="CB257"/>
      <c r="CK257"/>
      <c r="CL257"/>
    </row>
    <row r="258" spans="80:90" x14ac:dyDescent="0.3">
      <c r="CB258"/>
      <c r="CK258"/>
      <c r="CL258"/>
    </row>
    <row r="259" spans="80:90" x14ac:dyDescent="0.3">
      <c r="CB259"/>
      <c r="CK259"/>
      <c r="CL259"/>
    </row>
    <row r="260" spans="80:90" x14ac:dyDescent="0.3">
      <c r="CB260"/>
      <c r="CK260"/>
      <c r="CL260"/>
    </row>
    <row r="261" spans="80:90" x14ac:dyDescent="0.3">
      <c r="CB261"/>
      <c r="CK261"/>
      <c r="CL261"/>
    </row>
    <row r="262" spans="80:90" x14ac:dyDescent="0.3">
      <c r="CB262"/>
      <c r="CK262"/>
      <c r="CL262"/>
    </row>
    <row r="263" spans="80:90" x14ac:dyDescent="0.3">
      <c r="CB263"/>
      <c r="CK263"/>
      <c r="CL263"/>
    </row>
    <row r="264" spans="80:90" x14ac:dyDescent="0.3">
      <c r="CB264"/>
      <c r="CK264"/>
      <c r="CL264"/>
    </row>
    <row r="265" spans="80:90" x14ac:dyDescent="0.3">
      <c r="CB265"/>
      <c r="CK265"/>
      <c r="CL265"/>
    </row>
    <row r="266" spans="80:90" x14ac:dyDescent="0.3">
      <c r="CB266"/>
      <c r="CK266"/>
      <c r="CL266"/>
    </row>
    <row r="267" spans="80:90" x14ac:dyDescent="0.3">
      <c r="CB267"/>
      <c r="CK267"/>
      <c r="CL267"/>
    </row>
    <row r="268" spans="80:90" x14ac:dyDescent="0.3">
      <c r="CB268"/>
      <c r="CK268"/>
      <c r="CL268"/>
    </row>
    <row r="269" spans="80:90" x14ac:dyDescent="0.3">
      <c r="CB269"/>
      <c r="CK269"/>
      <c r="CL269"/>
    </row>
    <row r="270" spans="80:90" x14ac:dyDescent="0.3">
      <c r="CB270"/>
      <c r="CK270"/>
      <c r="CL270"/>
    </row>
    <row r="271" spans="80:90" x14ac:dyDescent="0.3">
      <c r="CB271"/>
      <c r="CK271"/>
      <c r="CL271"/>
    </row>
    <row r="272" spans="80:90" x14ac:dyDescent="0.3">
      <c r="CB272"/>
      <c r="CK272"/>
      <c r="CL272"/>
    </row>
    <row r="273" spans="80:90" x14ac:dyDescent="0.3">
      <c r="CB273"/>
      <c r="CK273"/>
      <c r="CL273"/>
    </row>
    <row r="274" spans="80:90" x14ac:dyDescent="0.3">
      <c r="CB274"/>
      <c r="CK274"/>
      <c r="CL274"/>
    </row>
    <row r="275" spans="80:90" x14ac:dyDescent="0.3">
      <c r="CB275"/>
      <c r="CK275"/>
      <c r="CL275"/>
    </row>
    <row r="276" spans="80:90" x14ac:dyDescent="0.3">
      <c r="CB276"/>
      <c r="CK276"/>
      <c r="CL276"/>
    </row>
    <row r="277" spans="80:90" x14ac:dyDescent="0.3">
      <c r="CB277"/>
      <c r="CK277"/>
      <c r="CL277"/>
    </row>
    <row r="278" spans="80:90" x14ac:dyDescent="0.3">
      <c r="CB278"/>
      <c r="CK278"/>
      <c r="CL278"/>
    </row>
    <row r="279" spans="80:90" x14ac:dyDescent="0.3">
      <c r="CB279"/>
      <c r="CK279"/>
      <c r="CL279"/>
    </row>
    <row r="280" spans="80:90" x14ac:dyDescent="0.3">
      <c r="CB280"/>
      <c r="CK280"/>
      <c r="CL280"/>
    </row>
    <row r="281" spans="80:90" x14ac:dyDescent="0.3">
      <c r="CB281"/>
      <c r="CK281"/>
      <c r="CL281"/>
    </row>
    <row r="282" spans="80:90" x14ac:dyDescent="0.3">
      <c r="CB282"/>
      <c r="CK282"/>
      <c r="CL282"/>
    </row>
    <row r="283" spans="80:90" x14ac:dyDescent="0.3">
      <c r="CB283"/>
      <c r="CK283"/>
      <c r="CL283"/>
    </row>
    <row r="284" spans="80:90" x14ac:dyDescent="0.3">
      <c r="CB284"/>
      <c r="CK284"/>
      <c r="CL284"/>
    </row>
    <row r="285" spans="80:90" x14ac:dyDescent="0.3">
      <c r="CB285"/>
      <c r="CK285"/>
      <c r="CL285"/>
    </row>
    <row r="286" spans="80:90" x14ac:dyDescent="0.3">
      <c r="CB286"/>
      <c r="CK286"/>
      <c r="CL286"/>
    </row>
    <row r="287" spans="80:90" x14ac:dyDescent="0.3">
      <c r="CB287"/>
      <c r="CK287"/>
      <c r="CL287"/>
    </row>
    <row r="288" spans="80:90" x14ac:dyDescent="0.3">
      <c r="CB288"/>
      <c r="CK288"/>
      <c r="CL288"/>
    </row>
    <row r="289" spans="80:90" x14ac:dyDescent="0.3">
      <c r="CB289"/>
      <c r="CK289"/>
      <c r="CL289"/>
    </row>
    <row r="290" spans="80:90" x14ac:dyDescent="0.3">
      <c r="CB290"/>
      <c r="CK290"/>
      <c r="CL290"/>
    </row>
    <row r="291" spans="80:90" x14ac:dyDescent="0.3">
      <c r="CB291"/>
      <c r="CK291"/>
      <c r="CL291"/>
    </row>
    <row r="292" spans="80:90" x14ac:dyDescent="0.3">
      <c r="CB292"/>
      <c r="CK292"/>
      <c r="CL292"/>
    </row>
    <row r="293" spans="80:90" x14ac:dyDescent="0.3">
      <c r="CB293"/>
      <c r="CK293"/>
      <c r="CL293"/>
    </row>
    <row r="294" spans="80:90" x14ac:dyDescent="0.3">
      <c r="CB294"/>
      <c r="CK294"/>
      <c r="CL294"/>
    </row>
    <row r="295" spans="80:90" x14ac:dyDescent="0.3">
      <c r="CB295"/>
      <c r="CK295"/>
      <c r="CL295"/>
    </row>
    <row r="296" spans="80:90" x14ac:dyDescent="0.3">
      <c r="CB296"/>
      <c r="CK296"/>
      <c r="CL296"/>
    </row>
    <row r="297" spans="80:90" x14ac:dyDescent="0.3">
      <c r="CB297"/>
      <c r="CK297"/>
      <c r="CL297"/>
    </row>
    <row r="298" spans="80:90" x14ac:dyDescent="0.3">
      <c r="CB298"/>
      <c r="CK298"/>
      <c r="CL298"/>
    </row>
    <row r="299" spans="80:90" x14ac:dyDescent="0.3">
      <c r="CB299"/>
      <c r="CK299"/>
      <c r="CL299"/>
    </row>
    <row r="300" spans="80:90" x14ac:dyDescent="0.3">
      <c r="CB300"/>
      <c r="CK300"/>
      <c r="CL300"/>
    </row>
    <row r="301" spans="80:90" x14ac:dyDescent="0.3">
      <c r="CB301"/>
      <c r="CK301"/>
      <c r="CL301"/>
    </row>
    <row r="302" spans="80:90" x14ac:dyDescent="0.3">
      <c r="CB302"/>
      <c r="CK302"/>
      <c r="CL302"/>
    </row>
    <row r="303" spans="80:90" x14ac:dyDescent="0.3">
      <c r="CB303"/>
      <c r="CK303"/>
      <c r="CL303"/>
    </row>
    <row r="304" spans="80:90" x14ac:dyDescent="0.3">
      <c r="CB304"/>
      <c r="CK304"/>
      <c r="CL304"/>
    </row>
    <row r="305" spans="80:90" x14ac:dyDescent="0.3">
      <c r="CB305"/>
      <c r="CK305"/>
      <c r="CL305"/>
    </row>
    <row r="306" spans="80:90" x14ac:dyDescent="0.3">
      <c r="CB306"/>
      <c r="CK306"/>
      <c r="CL306"/>
    </row>
    <row r="307" spans="80:90" x14ac:dyDescent="0.3">
      <c r="CB307"/>
      <c r="CK307"/>
      <c r="CL307"/>
    </row>
    <row r="308" spans="80:90" x14ac:dyDescent="0.3">
      <c r="CB308"/>
      <c r="CK308"/>
      <c r="CL308"/>
    </row>
    <row r="309" spans="80:90" x14ac:dyDescent="0.3">
      <c r="CB309"/>
      <c r="CK309"/>
      <c r="CL309"/>
    </row>
    <row r="310" spans="80:90" x14ac:dyDescent="0.3">
      <c r="CB310"/>
      <c r="CK310"/>
      <c r="CL310"/>
    </row>
    <row r="311" spans="80:90" x14ac:dyDescent="0.3">
      <c r="CB311"/>
      <c r="CK311"/>
      <c r="CL311"/>
    </row>
    <row r="312" spans="80:90" x14ac:dyDescent="0.3">
      <c r="CB312"/>
      <c r="CK312"/>
      <c r="CL312"/>
    </row>
    <row r="313" spans="80:90" x14ac:dyDescent="0.3">
      <c r="CB313"/>
      <c r="CK313"/>
      <c r="CL313"/>
    </row>
    <row r="314" spans="80:90" x14ac:dyDescent="0.3">
      <c r="CB314"/>
      <c r="CK314"/>
      <c r="CL314"/>
    </row>
    <row r="315" spans="80:90" x14ac:dyDescent="0.3">
      <c r="CB315"/>
      <c r="CK315"/>
      <c r="CL315"/>
    </row>
    <row r="316" spans="80:90" x14ac:dyDescent="0.3">
      <c r="CB316"/>
      <c r="CK316"/>
      <c r="CL316"/>
    </row>
    <row r="317" spans="80:90" x14ac:dyDescent="0.3">
      <c r="CB317"/>
      <c r="CK317"/>
      <c r="CL317"/>
    </row>
    <row r="318" spans="80:90" x14ac:dyDescent="0.3">
      <c r="CB318"/>
      <c r="CK318"/>
      <c r="CL318"/>
    </row>
    <row r="319" spans="80:90" x14ac:dyDescent="0.3">
      <c r="CB319"/>
      <c r="CK319"/>
      <c r="CL319"/>
    </row>
    <row r="320" spans="80:90" x14ac:dyDescent="0.3">
      <c r="CB320"/>
      <c r="CK320"/>
      <c r="CL320"/>
    </row>
    <row r="321" spans="80:90" x14ac:dyDescent="0.3">
      <c r="CB321"/>
      <c r="CK321"/>
      <c r="CL321"/>
    </row>
    <row r="322" spans="80:90" x14ac:dyDescent="0.3">
      <c r="CB322"/>
      <c r="CK322"/>
      <c r="CL322"/>
    </row>
    <row r="323" spans="80:90" x14ac:dyDescent="0.3">
      <c r="CB323"/>
      <c r="CK323"/>
      <c r="CL323"/>
    </row>
    <row r="324" spans="80:90" x14ac:dyDescent="0.3">
      <c r="CB324"/>
      <c r="CK324"/>
      <c r="CL324"/>
    </row>
    <row r="325" spans="80:90" x14ac:dyDescent="0.3">
      <c r="CB325"/>
      <c r="CK325"/>
      <c r="CL325"/>
    </row>
    <row r="326" spans="80:90" x14ac:dyDescent="0.3">
      <c r="CB326"/>
      <c r="CK326"/>
      <c r="CL326"/>
    </row>
    <row r="327" spans="80:90" x14ac:dyDescent="0.3">
      <c r="CB327"/>
      <c r="CK327"/>
      <c r="CL327"/>
    </row>
    <row r="328" spans="80:90" x14ac:dyDescent="0.3">
      <c r="CB328"/>
      <c r="CK328"/>
      <c r="CL328"/>
    </row>
    <row r="329" spans="80:90" x14ac:dyDescent="0.3">
      <c r="CB329"/>
      <c r="CK329"/>
      <c r="CL329"/>
    </row>
    <row r="330" spans="80:90" x14ac:dyDescent="0.3">
      <c r="CB330"/>
      <c r="CK330"/>
      <c r="CL330"/>
    </row>
    <row r="331" spans="80:90" x14ac:dyDescent="0.3">
      <c r="CB331"/>
      <c r="CK331"/>
      <c r="CL331"/>
    </row>
    <row r="332" spans="80:90" x14ac:dyDescent="0.3">
      <c r="CB332"/>
      <c r="CK332"/>
      <c r="CL332"/>
    </row>
    <row r="333" spans="80:90" x14ac:dyDescent="0.3">
      <c r="CB333"/>
      <c r="CK333"/>
      <c r="CL333"/>
    </row>
    <row r="334" spans="80:90" x14ac:dyDescent="0.3">
      <c r="CB334"/>
      <c r="CK334"/>
      <c r="CL334"/>
    </row>
    <row r="335" spans="80:90" x14ac:dyDescent="0.3">
      <c r="CB335"/>
      <c r="CK335"/>
      <c r="CL335"/>
    </row>
    <row r="336" spans="80:90" x14ac:dyDescent="0.3">
      <c r="CB336"/>
      <c r="CK336"/>
      <c r="CL336"/>
    </row>
    <row r="337" spans="80:90" x14ac:dyDescent="0.3">
      <c r="CB337"/>
      <c r="CK337"/>
      <c r="CL337"/>
    </row>
    <row r="338" spans="80:90" x14ac:dyDescent="0.3">
      <c r="CB338"/>
      <c r="CK338"/>
      <c r="CL338"/>
    </row>
    <row r="339" spans="80:90" x14ac:dyDescent="0.3">
      <c r="CB339"/>
      <c r="CK339"/>
      <c r="CL339"/>
    </row>
    <row r="340" spans="80:90" x14ac:dyDescent="0.3">
      <c r="CB340"/>
      <c r="CK340"/>
      <c r="CL340"/>
    </row>
    <row r="341" spans="80:90" x14ac:dyDescent="0.3">
      <c r="CB341"/>
      <c r="CK341"/>
      <c r="CL341"/>
    </row>
    <row r="342" spans="80:90" x14ac:dyDescent="0.3">
      <c r="CB342"/>
      <c r="CK342"/>
      <c r="CL342"/>
    </row>
    <row r="343" spans="80:90" x14ac:dyDescent="0.3">
      <c r="CB343"/>
      <c r="CK343"/>
      <c r="CL343"/>
    </row>
    <row r="344" spans="80:90" x14ac:dyDescent="0.3">
      <c r="CB344"/>
      <c r="CK344"/>
      <c r="CL344"/>
    </row>
    <row r="345" spans="80:90" x14ac:dyDescent="0.3">
      <c r="CB345"/>
      <c r="CK345"/>
      <c r="CL345"/>
    </row>
    <row r="346" spans="80:90" x14ac:dyDescent="0.3">
      <c r="CB346"/>
      <c r="CK346"/>
      <c r="CL346"/>
    </row>
    <row r="347" spans="80:90" x14ac:dyDescent="0.3">
      <c r="CB347"/>
      <c r="CK347"/>
      <c r="CL347"/>
    </row>
    <row r="348" spans="80:90" x14ac:dyDescent="0.3">
      <c r="CB348"/>
      <c r="CK348"/>
      <c r="CL348"/>
    </row>
    <row r="349" spans="80:90" x14ac:dyDescent="0.3">
      <c r="CB349"/>
      <c r="CK349"/>
      <c r="CL349"/>
    </row>
    <row r="350" spans="80:90" x14ac:dyDescent="0.3">
      <c r="CB350"/>
      <c r="CK350"/>
      <c r="CL350"/>
    </row>
    <row r="351" spans="80:90" x14ac:dyDescent="0.3">
      <c r="CB351"/>
      <c r="CK351"/>
      <c r="CL351"/>
    </row>
    <row r="352" spans="80:90" x14ac:dyDescent="0.3">
      <c r="CB352"/>
      <c r="CK352"/>
      <c r="CL352"/>
    </row>
    <row r="353" spans="80:90" x14ac:dyDescent="0.3">
      <c r="CB353"/>
      <c r="CK353"/>
      <c r="CL353"/>
    </row>
    <row r="354" spans="80:90" x14ac:dyDescent="0.3">
      <c r="CB354"/>
      <c r="CK354"/>
      <c r="CL354"/>
    </row>
    <row r="355" spans="80:90" x14ac:dyDescent="0.3">
      <c r="CB355"/>
      <c r="CK355"/>
      <c r="CL355"/>
    </row>
    <row r="356" spans="80:90" x14ac:dyDescent="0.3">
      <c r="CB356"/>
      <c r="CK356"/>
      <c r="CL356"/>
    </row>
    <row r="357" spans="80:90" x14ac:dyDescent="0.3">
      <c r="CB357"/>
      <c r="CK357"/>
      <c r="CL357"/>
    </row>
    <row r="358" spans="80:90" x14ac:dyDescent="0.3">
      <c r="CB358"/>
      <c r="CK358"/>
      <c r="CL358"/>
    </row>
    <row r="359" spans="80:90" x14ac:dyDescent="0.3">
      <c r="CB359"/>
      <c r="CK359"/>
      <c r="CL359"/>
    </row>
    <row r="360" spans="80:90" x14ac:dyDescent="0.3">
      <c r="CB360"/>
      <c r="CK360"/>
      <c r="CL360"/>
    </row>
    <row r="361" spans="80:90" x14ac:dyDescent="0.3">
      <c r="CB361"/>
      <c r="CK361"/>
      <c r="CL361"/>
    </row>
    <row r="362" spans="80:90" x14ac:dyDescent="0.3">
      <c r="CB362"/>
      <c r="CK362"/>
      <c r="CL362"/>
    </row>
    <row r="363" spans="80:90" x14ac:dyDescent="0.3">
      <c r="CB363"/>
      <c r="CK363"/>
      <c r="CL363"/>
    </row>
    <row r="364" spans="80:90" x14ac:dyDescent="0.3">
      <c r="CB364"/>
      <c r="CK364"/>
      <c r="CL364"/>
    </row>
    <row r="365" spans="80:90" x14ac:dyDescent="0.3">
      <c r="CB365"/>
      <c r="CK365"/>
      <c r="CL365"/>
    </row>
    <row r="366" spans="80:90" x14ac:dyDescent="0.3">
      <c r="CB366"/>
      <c r="CK366"/>
      <c r="CL366"/>
    </row>
    <row r="367" spans="80:90" x14ac:dyDescent="0.3">
      <c r="CB367"/>
      <c r="CK367"/>
      <c r="CL367"/>
    </row>
    <row r="368" spans="80:90" x14ac:dyDescent="0.3">
      <c r="CB368"/>
      <c r="CK368"/>
      <c r="CL368"/>
    </row>
    <row r="369" spans="80:90" x14ac:dyDescent="0.3">
      <c r="CB369"/>
      <c r="CK369"/>
      <c r="CL369"/>
    </row>
    <row r="370" spans="80:90" x14ac:dyDescent="0.3">
      <c r="CB370"/>
      <c r="CK370"/>
      <c r="CL370"/>
    </row>
    <row r="371" spans="80:90" x14ac:dyDescent="0.3">
      <c r="CB371"/>
      <c r="CK371"/>
      <c r="CL371"/>
    </row>
    <row r="372" spans="80:90" x14ac:dyDescent="0.3">
      <c r="CB372"/>
      <c r="CK372"/>
      <c r="CL372"/>
    </row>
    <row r="373" spans="80:90" x14ac:dyDescent="0.3">
      <c r="CB373"/>
      <c r="CK373"/>
      <c r="CL373"/>
    </row>
    <row r="374" spans="80:90" x14ac:dyDescent="0.3">
      <c r="CB374"/>
      <c r="CK374"/>
      <c r="CL374"/>
    </row>
    <row r="375" spans="80:90" x14ac:dyDescent="0.3">
      <c r="CB375"/>
      <c r="CK375"/>
      <c r="CL375"/>
    </row>
    <row r="376" spans="80:90" x14ac:dyDescent="0.3">
      <c r="CB376"/>
      <c r="CK376"/>
      <c r="CL376"/>
    </row>
    <row r="377" spans="80:90" x14ac:dyDescent="0.3">
      <c r="CB377"/>
      <c r="CK377"/>
      <c r="CL377"/>
    </row>
    <row r="378" spans="80:90" x14ac:dyDescent="0.3">
      <c r="CB378"/>
      <c r="CK378"/>
      <c r="CL378"/>
    </row>
    <row r="379" spans="80:90" x14ac:dyDescent="0.3">
      <c r="CB379"/>
      <c r="CK379"/>
      <c r="CL379"/>
    </row>
    <row r="380" spans="80:90" x14ac:dyDescent="0.3">
      <c r="CB380"/>
      <c r="CK380"/>
      <c r="CL380"/>
    </row>
    <row r="381" spans="80:90" x14ac:dyDescent="0.3">
      <c r="CB381"/>
      <c r="CK381"/>
      <c r="CL381"/>
    </row>
    <row r="382" spans="80:90" x14ac:dyDescent="0.3">
      <c r="CB382"/>
      <c r="CK382"/>
      <c r="CL382"/>
    </row>
    <row r="383" spans="80:90" x14ac:dyDescent="0.3">
      <c r="CB383"/>
      <c r="CK383"/>
      <c r="CL383"/>
    </row>
    <row r="384" spans="80:90" x14ac:dyDescent="0.3">
      <c r="CB384"/>
      <c r="CK384"/>
      <c r="CL384"/>
    </row>
    <row r="385" spans="80:90" x14ac:dyDescent="0.3">
      <c r="CB385"/>
      <c r="CK385"/>
      <c r="CL385"/>
    </row>
    <row r="386" spans="80:90" x14ac:dyDescent="0.3">
      <c r="CB386"/>
      <c r="CK386"/>
      <c r="CL386"/>
    </row>
    <row r="387" spans="80:90" x14ac:dyDescent="0.3">
      <c r="CB387"/>
      <c r="CK387"/>
      <c r="CL387"/>
    </row>
    <row r="388" spans="80:90" x14ac:dyDescent="0.3">
      <c r="CB388"/>
      <c r="CK388"/>
      <c r="CL388"/>
    </row>
    <row r="389" spans="80:90" x14ac:dyDescent="0.3">
      <c r="CB389"/>
      <c r="CK389"/>
      <c r="CL389"/>
    </row>
    <row r="390" spans="80:90" x14ac:dyDescent="0.3">
      <c r="CB390"/>
      <c r="CK390"/>
      <c r="CL390"/>
    </row>
    <row r="391" spans="80:90" x14ac:dyDescent="0.3">
      <c r="CB391"/>
      <c r="CK391"/>
      <c r="CL391"/>
    </row>
    <row r="392" spans="80:90" x14ac:dyDescent="0.3">
      <c r="CB392"/>
      <c r="CK392"/>
      <c r="CL392"/>
    </row>
    <row r="393" spans="80:90" x14ac:dyDescent="0.3">
      <c r="CB393"/>
      <c r="CK393"/>
      <c r="CL393"/>
    </row>
    <row r="394" spans="80:90" x14ac:dyDescent="0.3">
      <c r="CB394"/>
      <c r="CK394"/>
      <c r="CL394"/>
    </row>
    <row r="395" spans="80:90" x14ac:dyDescent="0.3">
      <c r="CB395"/>
      <c r="CK395"/>
      <c r="CL395"/>
    </row>
    <row r="396" spans="80:90" x14ac:dyDescent="0.3">
      <c r="CB396"/>
      <c r="CK396"/>
      <c r="CL396"/>
    </row>
    <row r="397" spans="80:90" x14ac:dyDescent="0.3">
      <c r="CB397"/>
      <c r="CK397"/>
      <c r="CL397"/>
    </row>
    <row r="398" spans="80:90" x14ac:dyDescent="0.3">
      <c r="CB398"/>
      <c r="CK398"/>
      <c r="CL398"/>
    </row>
    <row r="399" spans="80:90" x14ac:dyDescent="0.3">
      <c r="CB399"/>
      <c r="CK399"/>
      <c r="CL399"/>
    </row>
    <row r="400" spans="80:90" x14ac:dyDescent="0.3">
      <c r="CB400"/>
      <c r="CK400"/>
      <c r="CL400"/>
    </row>
    <row r="401" spans="80:90" x14ac:dyDescent="0.3">
      <c r="CB401"/>
      <c r="CK401"/>
      <c r="CL401"/>
    </row>
    <row r="402" spans="80:90" x14ac:dyDescent="0.3">
      <c r="CB402"/>
      <c r="CK402"/>
      <c r="CL402"/>
    </row>
    <row r="403" spans="80:90" x14ac:dyDescent="0.3">
      <c r="CB403"/>
      <c r="CK403"/>
      <c r="CL403"/>
    </row>
    <row r="404" spans="80:90" x14ac:dyDescent="0.3">
      <c r="CB404"/>
      <c r="CK404"/>
      <c r="CL404"/>
    </row>
    <row r="405" spans="80:90" x14ac:dyDescent="0.3">
      <c r="CB405"/>
      <c r="CK405"/>
      <c r="CL405"/>
    </row>
    <row r="406" spans="80:90" x14ac:dyDescent="0.3">
      <c r="CB406"/>
      <c r="CK406"/>
      <c r="CL406"/>
    </row>
    <row r="407" spans="80:90" x14ac:dyDescent="0.3">
      <c r="CB407"/>
      <c r="CK407"/>
      <c r="CL407"/>
    </row>
    <row r="408" spans="80:90" x14ac:dyDescent="0.3">
      <c r="CB408"/>
      <c r="CK408"/>
      <c r="CL408"/>
    </row>
    <row r="409" spans="80:90" x14ac:dyDescent="0.3">
      <c r="CB409"/>
      <c r="CK409"/>
      <c r="CL409"/>
    </row>
    <row r="410" spans="80:90" x14ac:dyDescent="0.3">
      <c r="CB410"/>
      <c r="CK410"/>
      <c r="CL410"/>
    </row>
    <row r="411" spans="80:90" x14ac:dyDescent="0.3">
      <c r="CB411"/>
      <c r="CK411"/>
      <c r="CL411"/>
    </row>
    <row r="412" spans="80:90" x14ac:dyDescent="0.3">
      <c r="CB412"/>
      <c r="CK412"/>
      <c r="CL412"/>
    </row>
    <row r="413" spans="80:90" x14ac:dyDescent="0.3">
      <c r="CB413"/>
      <c r="CK413"/>
      <c r="CL413"/>
    </row>
    <row r="414" spans="80:90" x14ac:dyDescent="0.3">
      <c r="CB414"/>
      <c r="CK414"/>
      <c r="CL414"/>
    </row>
    <row r="415" spans="80:90" x14ac:dyDescent="0.3">
      <c r="CB415"/>
      <c r="CK415"/>
      <c r="CL415"/>
    </row>
    <row r="416" spans="80:90" x14ac:dyDescent="0.3">
      <c r="CB416"/>
      <c r="CK416"/>
      <c r="CL416"/>
    </row>
    <row r="417" spans="80:90" x14ac:dyDescent="0.3">
      <c r="CB417"/>
      <c r="CK417"/>
      <c r="CL417"/>
    </row>
    <row r="418" spans="80:90" x14ac:dyDescent="0.3">
      <c r="CB418"/>
      <c r="CK418"/>
      <c r="CL418"/>
    </row>
    <row r="419" spans="80:90" x14ac:dyDescent="0.3">
      <c r="CB419"/>
      <c r="CK419"/>
      <c r="CL419"/>
    </row>
    <row r="420" spans="80:90" x14ac:dyDescent="0.3">
      <c r="CB420"/>
      <c r="CK420"/>
      <c r="CL420"/>
    </row>
    <row r="421" spans="80:90" x14ac:dyDescent="0.3">
      <c r="CB421"/>
      <c r="CK421"/>
      <c r="CL421"/>
    </row>
    <row r="422" spans="80:90" x14ac:dyDescent="0.3">
      <c r="CB422"/>
      <c r="CK422"/>
      <c r="CL422"/>
    </row>
    <row r="423" spans="80:90" x14ac:dyDescent="0.3">
      <c r="CB423"/>
      <c r="CK423"/>
      <c r="CL423"/>
    </row>
    <row r="424" spans="80:90" x14ac:dyDescent="0.3">
      <c r="CB424"/>
      <c r="CK424"/>
      <c r="CL424"/>
    </row>
    <row r="425" spans="80:90" x14ac:dyDescent="0.3">
      <c r="CB425"/>
      <c r="CK425"/>
      <c r="CL425"/>
    </row>
    <row r="426" spans="80:90" x14ac:dyDescent="0.3">
      <c r="CB426"/>
      <c r="CK426"/>
      <c r="CL426"/>
    </row>
    <row r="427" spans="80:90" x14ac:dyDescent="0.3">
      <c r="CB427"/>
      <c r="CK427"/>
      <c r="CL427"/>
    </row>
    <row r="428" spans="80:90" x14ac:dyDescent="0.3">
      <c r="CB428"/>
      <c r="CK428"/>
      <c r="CL428"/>
    </row>
    <row r="429" spans="80:90" x14ac:dyDescent="0.3">
      <c r="CB429"/>
      <c r="CK429"/>
      <c r="CL429"/>
    </row>
    <row r="430" spans="80:90" x14ac:dyDescent="0.3">
      <c r="CB430"/>
      <c r="CK430"/>
      <c r="CL430"/>
    </row>
    <row r="431" spans="80:90" x14ac:dyDescent="0.3">
      <c r="CB431"/>
      <c r="CK431"/>
      <c r="CL431"/>
    </row>
    <row r="432" spans="80:90" x14ac:dyDescent="0.3">
      <c r="CB432"/>
      <c r="CK432"/>
      <c r="CL432"/>
    </row>
    <row r="433" spans="80:90" x14ac:dyDescent="0.3">
      <c r="CB433"/>
      <c r="CK433"/>
      <c r="CL433"/>
    </row>
    <row r="434" spans="80:90" x14ac:dyDescent="0.3">
      <c r="CB434"/>
      <c r="CK434"/>
      <c r="CL434"/>
    </row>
    <row r="435" spans="80:90" x14ac:dyDescent="0.3">
      <c r="CB435"/>
      <c r="CK435"/>
      <c r="CL435"/>
    </row>
    <row r="436" spans="80:90" x14ac:dyDescent="0.3">
      <c r="CB436"/>
      <c r="CK436"/>
      <c r="CL436"/>
    </row>
    <row r="437" spans="80:90" x14ac:dyDescent="0.3">
      <c r="CB437"/>
      <c r="CK437"/>
      <c r="CL437"/>
    </row>
    <row r="438" spans="80:90" x14ac:dyDescent="0.3">
      <c r="CB438"/>
      <c r="CK438"/>
      <c r="CL438"/>
    </row>
    <row r="439" spans="80:90" x14ac:dyDescent="0.3">
      <c r="CB439"/>
      <c r="CK439"/>
      <c r="CL439"/>
    </row>
    <row r="440" spans="80:90" x14ac:dyDescent="0.3">
      <c r="CB440"/>
      <c r="CK440"/>
      <c r="CL440"/>
    </row>
    <row r="441" spans="80:90" x14ac:dyDescent="0.3">
      <c r="CB441"/>
      <c r="CK441"/>
      <c r="CL441"/>
    </row>
    <row r="442" spans="80:90" x14ac:dyDescent="0.3">
      <c r="CB442"/>
      <c r="CK442"/>
      <c r="CL442"/>
    </row>
    <row r="443" spans="80:90" x14ac:dyDescent="0.3">
      <c r="CB443"/>
      <c r="CK443"/>
      <c r="CL443"/>
    </row>
    <row r="444" spans="80:90" x14ac:dyDescent="0.3">
      <c r="CB444"/>
      <c r="CK444"/>
      <c r="CL444"/>
    </row>
    <row r="445" spans="80:90" x14ac:dyDescent="0.3">
      <c r="CB445"/>
      <c r="CK445"/>
      <c r="CL445"/>
    </row>
    <row r="446" spans="80:90" x14ac:dyDescent="0.3">
      <c r="CB446"/>
      <c r="CK446"/>
      <c r="CL446"/>
    </row>
    <row r="447" spans="80:90" x14ac:dyDescent="0.3">
      <c r="CB447"/>
      <c r="CK447"/>
      <c r="CL447"/>
    </row>
    <row r="448" spans="80:90" x14ac:dyDescent="0.3">
      <c r="CB448"/>
      <c r="CK448"/>
      <c r="CL448"/>
    </row>
    <row r="449" spans="80:90" x14ac:dyDescent="0.3">
      <c r="CB449"/>
      <c r="CK449"/>
      <c r="CL449"/>
    </row>
    <row r="450" spans="80:90" x14ac:dyDescent="0.3">
      <c r="CB450"/>
      <c r="CK450"/>
      <c r="CL450"/>
    </row>
    <row r="451" spans="80:90" x14ac:dyDescent="0.3">
      <c r="CB451"/>
      <c r="CK451"/>
      <c r="CL451"/>
    </row>
    <row r="452" spans="80:90" x14ac:dyDescent="0.3">
      <c r="CB452"/>
      <c r="CK452"/>
      <c r="CL452"/>
    </row>
    <row r="453" spans="80:90" x14ac:dyDescent="0.3">
      <c r="CB453"/>
      <c r="CK453"/>
      <c r="CL453"/>
    </row>
    <row r="454" spans="80:90" x14ac:dyDescent="0.3">
      <c r="CB454"/>
      <c r="CK454"/>
      <c r="CL454"/>
    </row>
    <row r="455" spans="80:90" x14ac:dyDescent="0.3">
      <c r="CB455"/>
      <c r="CK455"/>
      <c r="CL455"/>
    </row>
    <row r="456" spans="80:90" x14ac:dyDescent="0.3">
      <c r="CB456"/>
      <c r="CK456"/>
      <c r="CL456"/>
    </row>
    <row r="457" spans="80:90" x14ac:dyDescent="0.3">
      <c r="CB457"/>
      <c r="CK457"/>
      <c r="CL457"/>
    </row>
    <row r="458" spans="80:90" x14ac:dyDescent="0.3">
      <c r="CB458"/>
      <c r="CK458"/>
      <c r="CL458"/>
    </row>
    <row r="459" spans="80:90" x14ac:dyDescent="0.3">
      <c r="CB459"/>
      <c r="CK459"/>
      <c r="CL459"/>
    </row>
    <row r="460" spans="80:90" x14ac:dyDescent="0.3">
      <c r="CB460"/>
      <c r="CK460"/>
      <c r="CL460"/>
    </row>
    <row r="461" spans="80:90" x14ac:dyDescent="0.3">
      <c r="CB461"/>
      <c r="CK461"/>
      <c r="CL461"/>
    </row>
    <row r="462" spans="80:90" x14ac:dyDescent="0.3">
      <c r="CB462"/>
      <c r="CK462"/>
      <c r="CL462"/>
    </row>
    <row r="463" spans="80:90" x14ac:dyDescent="0.3">
      <c r="CB463"/>
      <c r="CK463"/>
      <c r="CL463"/>
    </row>
    <row r="464" spans="80:90" x14ac:dyDescent="0.3">
      <c r="CB464"/>
      <c r="CK464"/>
      <c r="CL464"/>
    </row>
    <row r="465" spans="80:90" x14ac:dyDescent="0.3">
      <c r="CB465"/>
      <c r="CK465"/>
      <c r="CL465"/>
    </row>
    <row r="466" spans="80:90" x14ac:dyDescent="0.3">
      <c r="CB466"/>
      <c r="CK466"/>
      <c r="CL466"/>
    </row>
    <row r="467" spans="80:90" x14ac:dyDescent="0.3">
      <c r="CB467"/>
      <c r="CK467"/>
      <c r="CL467"/>
    </row>
    <row r="468" spans="80:90" x14ac:dyDescent="0.3">
      <c r="CB468"/>
      <c r="CK468"/>
      <c r="CL468"/>
    </row>
    <row r="469" spans="80:90" x14ac:dyDescent="0.3">
      <c r="CB469"/>
      <c r="CK469"/>
      <c r="CL469"/>
    </row>
    <row r="470" spans="80:90" x14ac:dyDescent="0.3">
      <c r="CB470"/>
      <c r="CK470"/>
      <c r="CL470"/>
    </row>
    <row r="471" spans="80:90" x14ac:dyDescent="0.3">
      <c r="CB471"/>
      <c r="CK471"/>
      <c r="CL471"/>
    </row>
    <row r="472" spans="80:90" x14ac:dyDescent="0.3">
      <c r="CB472"/>
      <c r="CK472"/>
      <c r="CL472"/>
    </row>
    <row r="473" spans="80:90" x14ac:dyDescent="0.3">
      <c r="CB473"/>
      <c r="CK473"/>
      <c r="CL473"/>
    </row>
    <row r="474" spans="80:90" x14ac:dyDescent="0.3">
      <c r="CB474"/>
      <c r="CK474"/>
      <c r="CL474"/>
    </row>
    <row r="475" spans="80:90" x14ac:dyDescent="0.3">
      <c r="CB475"/>
      <c r="CK475"/>
      <c r="CL475"/>
    </row>
    <row r="476" spans="80:90" x14ac:dyDescent="0.3">
      <c r="CB476"/>
      <c r="CK476"/>
      <c r="CL476"/>
    </row>
    <row r="477" spans="80:90" x14ac:dyDescent="0.3">
      <c r="CB477"/>
      <c r="CK477"/>
      <c r="CL477"/>
    </row>
    <row r="478" spans="80:90" x14ac:dyDescent="0.3">
      <c r="CB478"/>
      <c r="CK478"/>
      <c r="CL478"/>
    </row>
    <row r="479" spans="80:90" x14ac:dyDescent="0.3">
      <c r="CB479"/>
      <c r="CK479"/>
      <c r="CL479"/>
    </row>
    <row r="480" spans="80:90" x14ac:dyDescent="0.3">
      <c r="CB480"/>
      <c r="CK480"/>
      <c r="CL480"/>
    </row>
    <row r="481" spans="80:90" x14ac:dyDescent="0.3">
      <c r="CB481"/>
      <c r="CK481"/>
      <c r="CL481"/>
    </row>
    <row r="482" spans="80:90" x14ac:dyDescent="0.3">
      <c r="CB482"/>
      <c r="CK482"/>
      <c r="CL482"/>
    </row>
    <row r="483" spans="80:90" x14ac:dyDescent="0.3">
      <c r="CB483"/>
      <c r="CK483"/>
      <c r="CL483"/>
    </row>
    <row r="484" spans="80:90" x14ac:dyDescent="0.3">
      <c r="CB484"/>
      <c r="CK484"/>
      <c r="CL484"/>
    </row>
    <row r="485" spans="80:90" x14ac:dyDescent="0.3">
      <c r="CB485"/>
      <c r="CK485"/>
      <c r="CL485"/>
    </row>
    <row r="486" spans="80:90" x14ac:dyDescent="0.3">
      <c r="CB486"/>
      <c r="CK486"/>
      <c r="CL486"/>
    </row>
    <row r="487" spans="80:90" x14ac:dyDescent="0.3">
      <c r="CB487"/>
      <c r="CK487"/>
      <c r="CL487"/>
    </row>
    <row r="488" spans="80:90" x14ac:dyDescent="0.3">
      <c r="CB488"/>
      <c r="CK488"/>
      <c r="CL488"/>
    </row>
    <row r="489" spans="80:90" x14ac:dyDescent="0.3">
      <c r="CB489"/>
      <c r="CK489"/>
      <c r="CL489"/>
    </row>
    <row r="490" spans="80:90" x14ac:dyDescent="0.3">
      <c r="CB490"/>
      <c r="CK490"/>
      <c r="CL490"/>
    </row>
    <row r="491" spans="80:90" x14ac:dyDescent="0.3">
      <c r="CB491"/>
      <c r="CK491"/>
      <c r="CL491"/>
    </row>
    <row r="492" spans="80:90" x14ac:dyDescent="0.3">
      <c r="CB492"/>
      <c r="CK492"/>
      <c r="CL492"/>
    </row>
    <row r="493" spans="80:90" x14ac:dyDescent="0.3">
      <c r="CB493"/>
      <c r="CK493"/>
      <c r="CL493"/>
    </row>
    <row r="494" spans="80:90" x14ac:dyDescent="0.3">
      <c r="CB494"/>
      <c r="CK494"/>
      <c r="CL494"/>
    </row>
    <row r="495" spans="80:90" x14ac:dyDescent="0.3">
      <c r="CB495"/>
      <c r="CK495"/>
      <c r="CL495"/>
    </row>
    <row r="496" spans="80:90" x14ac:dyDescent="0.3">
      <c r="CB496"/>
      <c r="CK496"/>
      <c r="CL496"/>
    </row>
    <row r="497" spans="80:90" x14ac:dyDescent="0.3">
      <c r="CB497"/>
      <c r="CK497"/>
      <c r="CL497"/>
    </row>
    <row r="498" spans="80:90" x14ac:dyDescent="0.3">
      <c r="CB498"/>
      <c r="CK498"/>
      <c r="CL498"/>
    </row>
    <row r="499" spans="80:90" x14ac:dyDescent="0.3">
      <c r="CB499"/>
      <c r="CK499"/>
      <c r="CL499"/>
    </row>
    <row r="500" spans="80:90" x14ac:dyDescent="0.3">
      <c r="CB500"/>
      <c r="CK500"/>
      <c r="CL500"/>
    </row>
    <row r="501" spans="80:90" x14ac:dyDescent="0.3">
      <c r="CB501"/>
      <c r="CK501"/>
      <c r="CL501"/>
    </row>
    <row r="502" spans="80:90" x14ac:dyDescent="0.3">
      <c r="CB502"/>
      <c r="CK502"/>
      <c r="CL502"/>
    </row>
    <row r="503" spans="80:90" x14ac:dyDescent="0.3">
      <c r="CB503"/>
      <c r="CK503"/>
      <c r="CL503"/>
    </row>
    <row r="504" spans="80:90" x14ac:dyDescent="0.3">
      <c r="CB504"/>
      <c r="CK504"/>
      <c r="CL504"/>
    </row>
    <row r="505" spans="80:90" x14ac:dyDescent="0.3">
      <c r="CB505"/>
      <c r="CK505"/>
      <c r="CL505"/>
    </row>
    <row r="506" spans="80:90" x14ac:dyDescent="0.3">
      <c r="CB506"/>
      <c r="CK506"/>
      <c r="CL506"/>
    </row>
    <row r="507" spans="80:90" x14ac:dyDescent="0.3">
      <c r="CB507"/>
      <c r="CK507"/>
      <c r="CL507"/>
    </row>
    <row r="508" spans="80:90" x14ac:dyDescent="0.3">
      <c r="CB508"/>
      <c r="CK508"/>
      <c r="CL508"/>
    </row>
    <row r="509" spans="80:90" x14ac:dyDescent="0.3">
      <c r="CB509"/>
      <c r="CK509"/>
      <c r="CL509"/>
    </row>
    <row r="510" spans="80:90" x14ac:dyDescent="0.3">
      <c r="CB510"/>
      <c r="CK510"/>
      <c r="CL510"/>
    </row>
    <row r="511" spans="80:90" x14ac:dyDescent="0.3">
      <c r="CB511"/>
      <c r="CK511"/>
      <c r="CL511"/>
    </row>
    <row r="512" spans="80:90" x14ac:dyDescent="0.3">
      <c r="CB512"/>
      <c r="CK512"/>
      <c r="CL512"/>
    </row>
    <row r="513" spans="80:90" x14ac:dyDescent="0.3">
      <c r="CB513"/>
      <c r="CK513"/>
      <c r="CL513"/>
    </row>
    <row r="514" spans="80:90" x14ac:dyDescent="0.3">
      <c r="CB514"/>
      <c r="CK514"/>
      <c r="CL514"/>
    </row>
    <row r="515" spans="80:90" x14ac:dyDescent="0.3">
      <c r="CB515"/>
      <c r="CK515"/>
      <c r="CL515"/>
    </row>
    <row r="516" spans="80:90" x14ac:dyDescent="0.3">
      <c r="CB516"/>
      <c r="CK516"/>
      <c r="CL516"/>
    </row>
    <row r="517" spans="80:90" x14ac:dyDescent="0.3">
      <c r="CB517"/>
      <c r="CK517"/>
      <c r="CL517"/>
    </row>
    <row r="518" spans="80:90" x14ac:dyDescent="0.3">
      <c r="CB518"/>
      <c r="CK518"/>
      <c r="CL518"/>
    </row>
    <row r="519" spans="80:90" x14ac:dyDescent="0.3">
      <c r="CB519"/>
      <c r="CK519"/>
      <c r="CL519"/>
    </row>
    <row r="520" spans="80:90" x14ac:dyDescent="0.3">
      <c r="CB520"/>
      <c r="CK520"/>
      <c r="CL520"/>
    </row>
    <row r="521" spans="80:90" x14ac:dyDescent="0.3">
      <c r="CB521"/>
      <c r="CK521"/>
      <c r="CL521"/>
    </row>
    <row r="522" spans="80:90" x14ac:dyDescent="0.3">
      <c r="CB522"/>
      <c r="CK522"/>
      <c r="CL522"/>
    </row>
    <row r="523" spans="80:90" x14ac:dyDescent="0.3">
      <c r="CB523"/>
      <c r="CK523"/>
      <c r="CL523"/>
    </row>
    <row r="524" spans="80:90" x14ac:dyDescent="0.3">
      <c r="CB524"/>
      <c r="CK524"/>
      <c r="CL524"/>
    </row>
    <row r="525" spans="80:90" x14ac:dyDescent="0.3">
      <c r="CB525"/>
      <c r="CK525"/>
      <c r="CL525"/>
    </row>
    <row r="526" spans="80:90" x14ac:dyDescent="0.3">
      <c r="CB526"/>
      <c r="CK526"/>
      <c r="CL526"/>
    </row>
    <row r="527" spans="80:90" x14ac:dyDescent="0.3">
      <c r="CB527"/>
      <c r="CK527"/>
      <c r="CL527"/>
    </row>
    <row r="528" spans="80:90" x14ac:dyDescent="0.3">
      <c r="CB528"/>
      <c r="CK528"/>
      <c r="CL528"/>
    </row>
    <row r="529" spans="80:90" x14ac:dyDescent="0.3">
      <c r="CB529"/>
      <c r="CK529"/>
      <c r="CL529"/>
    </row>
    <row r="530" spans="80:90" x14ac:dyDescent="0.3">
      <c r="CB530"/>
      <c r="CK530"/>
      <c r="CL530"/>
    </row>
    <row r="531" spans="80:90" x14ac:dyDescent="0.3">
      <c r="CB531"/>
      <c r="CK531"/>
      <c r="CL531"/>
    </row>
    <row r="532" spans="80:90" x14ac:dyDescent="0.3">
      <c r="CB532"/>
      <c r="CK532"/>
      <c r="CL532"/>
    </row>
    <row r="533" spans="80:90" x14ac:dyDescent="0.3">
      <c r="CB533"/>
      <c r="CK533"/>
      <c r="CL533"/>
    </row>
    <row r="534" spans="80:90" x14ac:dyDescent="0.3">
      <c r="CB534"/>
      <c r="CK534"/>
      <c r="CL534"/>
    </row>
    <row r="535" spans="80:90" x14ac:dyDescent="0.3">
      <c r="CB535"/>
      <c r="CK535"/>
      <c r="CL535"/>
    </row>
    <row r="536" spans="80:90" x14ac:dyDescent="0.3">
      <c r="CB536"/>
      <c r="CK536"/>
      <c r="CL536"/>
    </row>
    <row r="537" spans="80:90" x14ac:dyDescent="0.3">
      <c r="CB537"/>
      <c r="CK537"/>
      <c r="CL537"/>
    </row>
    <row r="538" spans="80:90" x14ac:dyDescent="0.3">
      <c r="CB538"/>
      <c r="CK538"/>
      <c r="CL538"/>
    </row>
    <row r="539" spans="80:90" x14ac:dyDescent="0.3">
      <c r="CB539"/>
      <c r="CK539"/>
      <c r="CL539"/>
    </row>
    <row r="540" spans="80:90" x14ac:dyDescent="0.3">
      <c r="CB540"/>
      <c r="CK540"/>
      <c r="CL540"/>
    </row>
    <row r="541" spans="80:90" x14ac:dyDescent="0.3">
      <c r="CB541"/>
      <c r="CK541"/>
      <c r="CL541"/>
    </row>
    <row r="542" spans="80:90" x14ac:dyDescent="0.3">
      <c r="CB542"/>
      <c r="CK542"/>
      <c r="CL542"/>
    </row>
    <row r="543" spans="80:90" x14ac:dyDescent="0.3">
      <c r="CB543"/>
      <c r="CK543"/>
      <c r="CL543"/>
    </row>
    <row r="544" spans="80:90" x14ac:dyDescent="0.3">
      <c r="CB544"/>
      <c r="CK544"/>
      <c r="CL544"/>
    </row>
    <row r="545" spans="80:90" x14ac:dyDescent="0.3">
      <c r="CB545"/>
      <c r="CK545"/>
      <c r="CL545"/>
    </row>
    <row r="546" spans="80:90" x14ac:dyDescent="0.3">
      <c r="CB546"/>
      <c r="CK546"/>
      <c r="CL546"/>
    </row>
    <row r="547" spans="80:90" x14ac:dyDescent="0.3">
      <c r="CB547"/>
      <c r="CK547"/>
      <c r="CL547"/>
    </row>
    <row r="548" spans="80:90" x14ac:dyDescent="0.3">
      <c r="CB548"/>
      <c r="CK548"/>
      <c r="CL548"/>
    </row>
    <row r="549" spans="80:90" x14ac:dyDescent="0.3">
      <c r="CB549"/>
      <c r="CK549"/>
      <c r="CL549"/>
    </row>
    <row r="550" spans="80:90" x14ac:dyDescent="0.3">
      <c r="CB550"/>
      <c r="CK550"/>
      <c r="CL550"/>
    </row>
    <row r="551" spans="80:90" x14ac:dyDescent="0.3">
      <c r="CB551"/>
      <c r="CK551"/>
      <c r="CL551"/>
    </row>
    <row r="552" spans="80:90" x14ac:dyDescent="0.3">
      <c r="CB552"/>
      <c r="CK552"/>
      <c r="CL552"/>
    </row>
    <row r="553" spans="80:90" x14ac:dyDescent="0.3">
      <c r="CB553"/>
      <c r="CK553"/>
      <c r="CL553"/>
    </row>
    <row r="554" spans="80:90" x14ac:dyDescent="0.3">
      <c r="CB554"/>
      <c r="CK554"/>
      <c r="CL554"/>
    </row>
    <row r="555" spans="80:90" x14ac:dyDescent="0.3">
      <c r="CB555"/>
      <c r="CK555"/>
      <c r="CL555"/>
    </row>
    <row r="556" spans="80:90" x14ac:dyDescent="0.3">
      <c r="CB556"/>
      <c r="CK556"/>
      <c r="CL556"/>
    </row>
    <row r="557" spans="80:90" x14ac:dyDescent="0.3">
      <c r="CB557"/>
      <c r="CK557"/>
      <c r="CL557"/>
    </row>
    <row r="558" spans="80:90" x14ac:dyDescent="0.3">
      <c r="CB558"/>
      <c r="CK558"/>
      <c r="CL558"/>
    </row>
    <row r="559" spans="80:90" x14ac:dyDescent="0.3">
      <c r="CB559"/>
      <c r="CK559"/>
      <c r="CL559"/>
    </row>
    <row r="560" spans="80:90" x14ac:dyDescent="0.3">
      <c r="CB560"/>
      <c r="CK560"/>
      <c r="CL560"/>
    </row>
    <row r="561" spans="80:90" x14ac:dyDescent="0.3">
      <c r="CB561"/>
      <c r="CK561"/>
      <c r="CL561"/>
    </row>
    <row r="562" spans="80:90" x14ac:dyDescent="0.3">
      <c r="CB562"/>
      <c r="CK562"/>
      <c r="CL562"/>
    </row>
    <row r="563" spans="80:90" x14ac:dyDescent="0.3">
      <c r="CB563"/>
      <c r="CK563"/>
      <c r="CL563"/>
    </row>
    <row r="564" spans="80:90" x14ac:dyDescent="0.3">
      <c r="CB564"/>
      <c r="CK564"/>
      <c r="CL564"/>
    </row>
    <row r="565" spans="80:90" x14ac:dyDescent="0.3">
      <c r="CB565"/>
      <c r="CK565"/>
      <c r="CL565"/>
    </row>
    <row r="566" spans="80:90" x14ac:dyDescent="0.3">
      <c r="CB566"/>
      <c r="CK566"/>
      <c r="CL566"/>
    </row>
    <row r="567" spans="80:90" x14ac:dyDescent="0.3">
      <c r="CB567"/>
      <c r="CK567"/>
      <c r="CL567"/>
    </row>
    <row r="568" spans="80:90" x14ac:dyDescent="0.3">
      <c r="CB568"/>
      <c r="CK568"/>
      <c r="CL568"/>
    </row>
    <row r="569" spans="80:90" x14ac:dyDescent="0.3">
      <c r="CB569"/>
      <c r="CK569"/>
      <c r="CL569"/>
    </row>
    <row r="570" spans="80:90" x14ac:dyDescent="0.3">
      <c r="CB570"/>
      <c r="CK570"/>
      <c r="CL570"/>
    </row>
    <row r="571" spans="80:90" x14ac:dyDescent="0.3">
      <c r="CB571"/>
      <c r="CK571"/>
      <c r="CL571"/>
    </row>
    <row r="572" spans="80:90" x14ac:dyDescent="0.3">
      <c r="CB572"/>
      <c r="CK572"/>
      <c r="CL572"/>
    </row>
    <row r="573" spans="80:90" x14ac:dyDescent="0.3">
      <c r="CB573"/>
      <c r="CK573"/>
      <c r="CL573"/>
    </row>
    <row r="574" spans="80:90" x14ac:dyDescent="0.3">
      <c r="CB574"/>
      <c r="CK574"/>
      <c r="CL574"/>
    </row>
    <row r="575" spans="80:90" x14ac:dyDescent="0.3">
      <c r="CB575"/>
      <c r="CK575"/>
      <c r="CL575"/>
    </row>
    <row r="576" spans="80:90" x14ac:dyDescent="0.3">
      <c r="CB576"/>
      <c r="CK576"/>
      <c r="CL576"/>
    </row>
    <row r="577" spans="80:90" x14ac:dyDescent="0.3">
      <c r="CB577"/>
      <c r="CK577"/>
      <c r="CL577"/>
    </row>
    <row r="578" spans="80:90" x14ac:dyDescent="0.3">
      <c r="CB578"/>
      <c r="CK578"/>
      <c r="CL578"/>
    </row>
    <row r="579" spans="80:90" x14ac:dyDescent="0.3">
      <c r="CB579"/>
      <c r="CK579"/>
      <c r="CL579"/>
    </row>
    <row r="580" spans="80:90" x14ac:dyDescent="0.3">
      <c r="CB580"/>
      <c r="CK580"/>
      <c r="CL580"/>
    </row>
    <row r="581" spans="80:90" x14ac:dyDescent="0.3">
      <c r="CB581"/>
      <c r="CK581"/>
      <c r="CL581"/>
    </row>
    <row r="582" spans="80:90" x14ac:dyDescent="0.3">
      <c r="CB582"/>
      <c r="CK582"/>
      <c r="CL582"/>
    </row>
    <row r="583" spans="80:90" x14ac:dyDescent="0.3">
      <c r="CB583"/>
      <c r="CK583"/>
      <c r="CL583"/>
    </row>
    <row r="584" spans="80:90" x14ac:dyDescent="0.3">
      <c r="CB584"/>
      <c r="CK584"/>
      <c r="CL584"/>
    </row>
    <row r="585" spans="80:90" x14ac:dyDescent="0.3">
      <c r="CB585"/>
      <c r="CK585"/>
      <c r="CL585"/>
    </row>
    <row r="586" spans="80:90" x14ac:dyDescent="0.3">
      <c r="CB586"/>
      <c r="CK586"/>
      <c r="CL586"/>
    </row>
    <row r="587" spans="80:90" x14ac:dyDescent="0.3">
      <c r="CB587"/>
      <c r="CK587"/>
      <c r="CL587"/>
    </row>
    <row r="588" spans="80:90" x14ac:dyDescent="0.3">
      <c r="CB588"/>
      <c r="CK588"/>
      <c r="CL588"/>
    </row>
    <row r="589" spans="80:90" x14ac:dyDescent="0.3">
      <c r="CB589"/>
      <c r="CK589"/>
      <c r="CL589"/>
    </row>
    <row r="590" spans="80:90" x14ac:dyDescent="0.3">
      <c r="CB590"/>
      <c r="CK590"/>
      <c r="CL590"/>
    </row>
    <row r="591" spans="80:90" x14ac:dyDescent="0.3">
      <c r="CB591"/>
      <c r="CK591"/>
      <c r="CL591"/>
    </row>
    <row r="592" spans="80:90" x14ac:dyDescent="0.3">
      <c r="CB592"/>
      <c r="CK592"/>
      <c r="CL592"/>
    </row>
    <row r="593" spans="80:90" x14ac:dyDescent="0.3">
      <c r="CB593"/>
      <c r="CK593"/>
      <c r="CL593"/>
    </row>
    <row r="594" spans="80:90" x14ac:dyDescent="0.3">
      <c r="CB594"/>
      <c r="CK594"/>
      <c r="CL594"/>
    </row>
    <row r="595" spans="80:90" x14ac:dyDescent="0.3">
      <c r="CB595"/>
      <c r="CK595"/>
      <c r="CL595"/>
    </row>
    <row r="596" spans="80:90" x14ac:dyDescent="0.3">
      <c r="CB596"/>
      <c r="CK596"/>
      <c r="CL596"/>
    </row>
    <row r="597" spans="80:90" x14ac:dyDescent="0.3">
      <c r="CB597"/>
      <c r="CK597"/>
      <c r="CL597"/>
    </row>
    <row r="598" spans="80:90" x14ac:dyDescent="0.3">
      <c r="CB598"/>
      <c r="CK598"/>
      <c r="CL598"/>
    </row>
    <row r="599" spans="80:90" x14ac:dyDescent="0.3">
      <c r="CB599"/>
      <c r="CK599"/>
      <c r="CL599"/>
    </row>
    <row r="600" spans="80:90" x14ac:dyDescent="0.3">
      <c r="CB600"/>
      <c r="CK600"/>
      <c r="CL600"/>
    </row>
    <row r="601" spans="80:90" x14ac:dyDescent="0.3">
      <c r="CB601"/>
      <c r="CK601"/>
      <c r="CL601"/>
    </row>
    <row r="602" spans="80:90" x14ac:dyDescent="0.3">
      <c r="CB602"/>
      <c r="CK602"/>
      <c r="CL602"/>
    </row>
    <row r="603" spans="80:90" x14ac:dyDescent="0.3">
      <c r="CB603"/>
      <c r="CK603"/>
      <c r="CL603"/>
    </row>
    <row r="604" spans="80:90" x14ac:dyDescent="0.3">
      <c r="CB604"/>
      <c r="CK604"/>
      <c r="CL604"/>
    </row>
    <row r="605" spans="80:90" x14ac:dyDescent="0.3">
      <c r="CB605"/>
      <c r="CK605"/>
      <c r="CL605"/>
    </row>
    <row r="606" spans="80:90" x14ac:dyDescent="0.3">
      <c r="CB606"/>
      <c r="CK606"/>
      <c r="CL606"/>
    </row>
    <row r="607" spans="80:90" x14ac:dyDescent="0.3">
      <c r="CB607"/>
      <c r="CK607"/>
      <c r="CL607"/>
    </row>
    <row r="608" spans="80:90" x14ac:dyDescent="0.3">
      <c r="CB608"/>
      <c r="CK608"/>
      <c r="CL608"/>
    </row>
    <row r="609" spans="80:90" x14ac:dyDescent="0.3">
      <c r="CB609"/>
      <c r="CK609"/>
      <c r="CL609"/>
    </row>
    <row r="610" spans="80:90" x14ac:dyDescent="0.3">
      <c r="CB610"/>
      <c r="CK610"/>
      <c r="CL610"/>
    </row>
    <row r="611" spans="80:90" x14ac:dyDescent="0.3">
      <c r="CB611"/>
      <c r="CK611"/>
      <c r="CL611"/>
    </row>
    <row r="612" spans="80:90" x14ac:dyDescent="0.3">
      <c r="CB612"/>
      <c r="CK612"/>
      <c r="CL612"/>
    </row>
    <row r="613" spans="80:90" x14ac:dyDescent="0.3">
      <c r="CB613"/>
      <c r="CK613"/>
      <c r="CL613"/>
    </row>
    <row r="614" spans="80:90" x14ac:dyDescent="0.3">
      <c r="CB614"/>
      <c r="CK614"/>
      <c r="CL614"/>
    </row>
    <row r="615" spans="80:90" x14ac:dyDescent="0.3">
      <c r="CB615"/>
      <c r="CK615"/>
      <c r="CL615"/>
    </row>
    <row r="616" spans="80:90" x14ac:dyDescent="0.3">
      <c r="CB616"/>
      <c r="CK616"/>
      <c r="CL616"/>
    </row>
    <row r="617" spans="80:90" x14ac:dyDescent="0.3">
      <c r="CB617"/>
      <c r="CK617"/>
      <c r="CL617"/>
    </row>
    <row r="618" spans="80:90" x14ac:dyDescent="0.3">
      <c r="CB618"/>
      <c r="CK618"/>
      <c r="CL618"/>
    </row>
    <row r="619" spans="80:90" x14ac:dyDescent="0.3">
      <c r="CB619"/>
      <c r="CK619"/>
      <c r="CL619"/>
    </row>
    <row r="620" spans="80:90" x14ac:dyDescent="0.3">
      <c r="CB620"/>
      <c r="CK620"/>
      <c r="CL620"/>
    </row>
    <row r="621" spans="80:90" x14ac:dyDescent="0.3">
      <c r="CB621"/>
      <c r="CK621"/>
      <c r="CL621"/>
    </row>
    <row r="622" spans="80:90" x14ac:dyDescent="0.3">
      <c r="CB622"/>
      <c r="CK622"/>
      <c r="CL622"/>
    </row>
    <row r="623" spans="80:90" x14ac:dyDescent="0.3">
      <c r="CB623"/>
      <c r="CK623"/>
      <c r="CL623"/>
    </row>
    <row r="624" spans="80:90" x14ac:dyDescent="0.3">
      <c r="CB624"/>
      <c r="CK624"/>
      <c r="CL624"/>
    </row>
    <row r="625" spans="80:90" x14ac:dyDescent="0.3">
      <c r="CB625"/>
      <c r="CK625"/>
      <c r="CL625"/>
    </row>
    <row r="626" spans="80:90" x14ac:dyDescent="0.3">
      <c r="CB626"/>
      <c r="CK626"/>
      <c r="CL626"/>
    </row>
    <row r="627" spans="80:90" x14ac:dyDescent="0.3">
      <c r="CB627"/>
      <c r="CK627"/>
      <c r="CL627"/>
    </row>
    <row r="628" spans="80:90" x14ac:dyDescent="0.3">
      <c r="CB628"/>
      <c r="CK628"/>
      <c r="CL628"/>
    </row>
    <row r="629" spans="80:90" x14ac:dyDescent="0.3">
      <c r="CB629"/>
      <c r="CK629"/>
      <c r="CL629"/>
    </row>
    <row r="630" spans="80:90" x14ac:dyDescent="0.3">
      <c r="CB630"/>
      <c r="CK630"/>
      <c r="CL630"/>
    </row>
    <row r="631" spans="80:90" x14ac:dyDescent="0.3">
      <c r="CB631"/>
      <c r="CK631"/>
      <c r="CL631"/>
    </row>
    <row r="632" spans="80:90" x14ac:dyDescent="0.3">
      <c r="CB632"/>
      <c r="CK632"/>
      <c r="CL632"/>
    </row>
    <row r="633" spans="80:90" x14ac:dyDescent="0.3">
      <c r="CB633"/>
      <c r="CK633"/>
      <c r="CL633"/>
    </row>
    <row r="634" spans="80:90" x14ac:dyDescent="0.3">
      <c r="CB634"/>
      <c r="CK634"/>
      <c r="CL634"/>
    </row>
    <row r="635" spans="80:90" x14ac:dyDescent="0.3">
      <c r="CB635"/>
      <c r="CK635"/>
      <c r="CL635"/>
    </row>
    <row r="636" spans="80:90" x14ac:dyDescent="0.3">
      <c r="CB636"/>
      <c r="CK636"/>
      <c r="CL636"/>
    </row>
    <row r="637" spans="80:90" x14ac:dyDescent="0.3">
      <c r="CB637"/>
      <c r="CK637"/>
      <c r="CL637"/>
    </row>
    <row r="638" spans="80:90" x14ac:dyDescent="0.3">
      <c r="CB638"/>
      <c r="CK638"/>
      <c r="CL638"/>
    </row>
    <row r="639" spans="80:90" x14ac:dyDescent="0.3">
      <c r="CB639"/>
      <c r="CK639"/>
      <c r="CL639"/>
    </row>
    <row r="640" spans="80:90" x14ac:dyDescent="0.3">
      <c r="CB640"/>
      <c r="CK640"/>
      <c r="CL640"/>
    </row>
    <row r="641" spans="80:90" x14ac:dyDescent="0.3">
      <c r="CB641"/>
      <c r="CK641"/>
      <c r="CL641"/>
    </row>
    <row r="642" spans="80:90" x14ac:dyDescent="0.3">
      <c r="CB642"/>
      <c r="CK642"/>
      <c r="CL642"/>
    </row>
    <row r="643" spans="80:90" x14ac:dyDescent="0.3">
      <c r="CB643"/>
      <c r="CK643"/>
      <c r="CL643"/>
    </row>
    <row r="644" spans="80:90" x14ac:dyDescent="0.3">
      <c r="CB644"/>
      <c r="CK644"/>
      <c r="CL644"/>
    </row>
    <row r="645" spans="80:90" x14ac:dyDescent="0.3">
      <c r="CB645"/>
      <c r="CK645"/>
      <c r="CL645"/>
    </row>
    <row r="646" spans="80:90" x14ac:dyDescent="0.3">
      <c r="CB646"/>
      <c r="CK646"/>
      <c r="CL646"/>
    </row>
    <row r="647" spans="80:90" x14ac:dyDescent="0.3">
      <c r="CB647"/>
      <c r="CK647"/>
      <c r="CL647"/>
    </row>
    <row r="648" spans="80:90" x14ac:dyDescent="0.3">
      <c r="CB648"/>
      <c r="CK648"/>
      <c r="CL648"/>
    </row>
    <row r="649" spans="80:90" x14ac:dyDescent="0.3">
      <c r="CB649"/>
      <c r="CK649"/>
      <c r="CL649"/>
    </row>
    <row r="650" spans="80:90" x14ac:dyDescent="0.3">
      <c r="CB650"/>
      <c r="CK650"/>
      <c r="CL650"/>
    </row>
    <row r="651" spans="80:90" x14ac:dyDescent="0.3">
      <c r="CB651"/>
      <c r="CK651"/>
      <c r="CL651"/>
    </row>
    <row r="652" spans="80:90" x14ac:dyDescent="0.3">
      <c r="CB652"/>
      <c r="CK652"/>
      <c r="CL652"/>
    </row>
    <row r="653" spans="80:90" x14ac:dyDescent="0.3">
      <c r="CB653"/>
      <c r="CK653"/>
      <c r="CL653"/>
    </row>
    <row r="654" spans="80:90" x14ac:dyDescent="0.3">
      <c r="CB654"/>
      <c r="CK654"/>
      <c r="CL654"/>
    </row>
    <row r="655" spans="80:90" x14ac:dyDescent="0.3">
      <c r="CB655"/>
      <c r="CK655"/>
      <c r="CL655"/>
    </row>
    <row r="656" spans="80:90" x14ac:dyDescent="0.3">
      <c r="CB656"/>
      <c r="CK656"/>
      <c r="CL656"/>
    </row>
    <row r="657" spans="80:90" x14ac:dyDescent="0.3">
      <c r="CB657"/>
      <c r="CK657"/>
      <c r="CL657"/>
    </row>
    <row r="658" spans="80:90" x14ac:dyDescent="0.3">
      <c r="CB658"/>
      <c r="CK658"/>
      <c r="CL658"/>
    </row>
    <row r="659" spans="80:90" x14ac:dyDescent="0.3">
      <c r="CB659"/>
      <c r="CK659"/>
      <c r="CL659"/>
    </row>
    <row r="660" spans="80:90" x14ac:dyDescent="0.3">
      <c r="CB660"/>
      <c r="CK660"/>
      <c r="CL660"/>
    </row>
    <row r="661" spans="80:90" x14ac:dyDescent="0.3">
      <c r="CB661"/>
      <c r="CK661"/>
      <c r="CL661"/>
    </row>
    <row r="662" spans="80:90" x14ac:dyDescent="0.3">
      <c r="CB662"/>
      <c r="CK662"/>
      <c r="CL662"/>
    </row>
    <row r="663" spans="80:90" x14ac:dyDescent="0.3">
      <c r="CB663"/>
      <c r="CK663"/>
      <c r="CL663"/>
    </row>
    <row r="664" spans="80:90" x14ac:dyDescent="0.3">
      <c r="CB664"/>
      <c r="CK664"/>
      <c r="CL664"/>
    </row>
    <row r="665" spans="80:90" x14ac:dyDescent="0.3">
      <c r="CB665"/>
      <c r="CK665"/>
      <c r="CL665"/>
    </row>
    <row r="666" spans="80:90" x14ac:dyDescent="0.3">
      <c r="CB666"/>
      <c r="CK666"/>
      <c r="CL666"/>
    </row>
    <row r="667" spans="80:90" x14ac:dyDescent="0.3">
      <c r="CB667"/>
      <c r="CK667"/>
      <c r="CL667"/>
    </row>
    <row r="668" spans="80:90" x14ac:dyDescent="0.3">
      <c r="CB668"/>
      <c r="CK668"/>
      <c r="CL668"/>
    </row>
    <row r="669" spans="80:90" x14ac:dyDescent="0.3">
      <c r="CB669"/>
      <c r="CK669"/>
      <c r="CL669"/>
    </row>
    <row r="670" spans="80:90" x14ac:dyDescent="0.3">
      <c r="CB670"/>
      <c r="CK670"/>
      <c r="CL670"/>
    </row>
    <row r="671" spans="80:90" x14ac:dyDescent="0.3">
      <c r="CB671"/>
      <c r="CK671"/>
      <c r="CL671"/>
    </row>
    <row r="672" spans="80:90" x14ac:dyDescent="0.3">
      <c r="CB672"/>
      <c r="CK672"/>
      <c r="CL672"/>
    </row>
    <row r="673" spans="80:90" x14ac:dyDescent="0.3">
      <c r="CB673"/>
      <c r="CK673"/>
      <c r="CL673"/>
    </row>
    <row r="674" spans="80:90" x14ac:dyDescent="0.3">
      <c r="CB674"/>
      <c r="CK674"/>
      <c r="CL674"/>
    </row>
    <row r="675" spans="80:90" x14ac:dyDescent="0.3">
      <c r="CB675"/>
      <c r="CK675"/>
      <c r="CL675"/>
    </row>
    <row r="676" spans="80:90" x14ac:dyDescent="0.3">
      <c r="CB676"/>
      <c r="CK676"/>
      <c r="CL676"/>
    </row>
    <row r="677" spans="80:90" x14ac:dyDescent="0.3">
      <c r="CB677"/>
      <c r="CK677"/>
      <c r="CL677"/>
    </row>
    <row r="678" spans="80:90" x14ac:dyDescent="0.3">
      <c r="CB678"/>
      <c r="CK678"/>
      <c r="CL678"/>
    </row>
    <row r="679" spans="80:90" x14ac:dyDescent="0.3">
      <c r="CB679"/>
      <c r="CK679"/>
      <c r="CL679"/>
    </row>
    <row r="680" spans="80:90" x14ac:dyDescent="0.3">
      <c r="CB680"/>
      <c r="CK680"/>
      <c r="CL680"/>
    </row>
    <row r="681" spans="80:90" x14ac:dyDescent="0.3">
      <c r="CB681"/>
      <c r="CK681"/>
      <c r="CL681"/>
    </row>
    <row r="682" spans="80:90" x14ac:dyDescent="0.3">
      <c r="CB682"/>
      <c r="CK682"/>
      <c r="CL682"/>
    </row>
    <row r="683" spans="80:90" x14ac:dyDescent="0.3">
      <c r="CB683"/>
      <c r="CK683"/>
      <c r="CL683"/>
    </row>
    <row r="684" spans="80:90" x14ac:dyDescent="0.3">
      <c r="CB684"/>
      <c r="CK684"/>
      <c r="CL684"/>
    </row>
    <row r="685" spans="80:90" x14ac:dyDescent="0.3">
      <c r="CB685"/>
      <c r="CK685"/>
      <c r="CL685"/>
    </row>
    <row r="686" spans="80:90" x14ac:dyDescent="0.3">
      <c r="CB686"/>
      <c r="CK686"/>
      <c r="CL686"/>
    </row>
    <row r="687" spans="80:90" x14ac:dyDescent="0.3">
      <c r="CB687"/>
      <c r="CK687"/>
      <c r="CL687"/>
    </row>
    <row r="688" spans="80:90" x14ac:dyDescent="0.3">
      <c r="CB688"/>
      <c r="CK688"/>
      <c r="CL688"/>
    </row>
    <row r="689" spans="80:90" x14ac:dyDescent="0.3">
      <c r="CB689"/>
      <c r="CK689"/>
      <c r="CL689"/>
    </row>
    <row r="690" spans="80:90" x14ac:dyDescent="0.3">
      <c r="CB690"/>
      <c r="CK690"/>
      <c r="CL690"/>
    </row>
    <row r="691" spans="80:90" x14ac:dyDescent="0.3">
      <c r="CB691"/>
      <c r="CK691"/>
      <c r="CL691"/>
    </row>
    <row r="692" spans="80:90" x14ac:dyDescent="0.3">
      <c r="CB692"/>
      <c r="CK692"/>
      <c r="CL692"/>
    </row>
    <row r="693" spans="80:90" x14ac:dyDescent="0.3">
      <c r="CB693"/>
      <c r="CK693"/>
      <c r="CL693"/>
    </row>
    <row r="694" spans="80:90" x14ac:dyDescent="0.3">
      <c r="CB694"/>
      <c r="CK694"/>
      <c r="CL694"/>
    </row>
    <row r="695" spans="80:90" x14ac:dyDescent="0.3">
      <c r="CB695"/>
      <c r="CK695"/>
      <c r="CL695"/>
    </row>
    <row r="696" spans="80:90" x14ac:dyDescent="0.3">
      <c r="CB696"/>
      <c r="CK696"/>
      <c r="CL696"/>
    </row>
    <row r="697" spans="80:90" x14ac:dyDescent="0.3">
      <c r="CB697"/>
      <c r="CK697"/>
      <c r="CL697"/>
    </row>
    <row r="698" spans="80:90" x14ac:dyDescent="0.3">
      <c r="CB698"/>
      <c r="CK698"/>
      <c r="CL698"/>
    </row>
    <row r="699" spans="80:90" x14ac:dyDescent="0.3">
      <c r="CB699"/>
      <c r="CK699"/>
      <c r="CL699"/>
    </row>
    <row r="700" spans="80:90" x14ac:dyDescent="0.3">
      <c r="CB700"/>
      <c r="CK700"/>
      <c r="CL700"/>
    </row>
    <row r="701" spans="80:90" x14ac:dyDescent="0.3">
      <c r="CB701"/>
      <c r="CK701"/>
      <c r="CL701"/>
    </row>
    <row r="702" spans="80:90" x14ac:dyDescent="0.3">
      <c r="CB702"/>
      <c r="CK702"/>
      <c r="CL702"/>
    </row>
    <row r="703" spans="80:90" x14ac:dyDescent="0.3">
      <c r="CB703"/>
      <c r="CK703"/>
      <c r="CL703"/>
    </row>
    <row r="704" spans="80:90" x14ac:dyDescent="0.3">
      <c r="CB704"/>
      <c r="CK704"/>
      <c r="CL704"/>
    </row>
    <row r="705" spans="80:90" x14ac:dyDescent="0.3">
      <c r="CB705"/>
      <c r="CK705"/>
      <c r="CL705"/>
    </row>
    <row r="706" spans="80:90" x14ac:dyDescent="0.3">
      <c r="CB706"/>
      <c r="CK706"/>
      <c r="CL706"/>
    </row>
    <row r="707" spans="80:90" x14ac:dyDescent="0.3">
      <c r="CB707"/>
      <c r="CK707"/>
      <c r="CL707"/>
    </row>
    <row r="708" spans="80:90" x14ac:dyDescent="0.3">
      <c r="CB708"/>
      <c r="CK708"/>
      <c r="CL708"/>
    </row>
    <row r="709" spans="80:90" x14ac:dyDescent="0.3">
      <c r="CB709"/>
      <c r="CK709"/>
      <c r="CL709"/>
    </row>
    <row r="710" spans="80:90" x14ac:dyDescent="0.3">
      <c r="CB710"/>
      <c r="CK710"/>
      <c r="CL710"/>
    </row>
    <row r="711" spans="80:90" x14ac:dyDescent="0.3">
      <c r="CB711"/>
      <c r="CK711"/>
      <c r="CL711"/>
    </row>
    <row r="712" spans="80:90" x14ac:dyDescent="0.3">
      <c r="CB712"/>
      <c r="CK712"/>
      <c r="CL712"/>
    </row>
    <row r="713" spans="80:90" x14ac:dyDescent="0.3">
      <c r="CB713"/>
      <c r="CK713"/>
      <c r="CL713"/>
    </row>
    <row r="714" spans="80:90" x14ac:dyDescent="0.3">
      <c r="CB714"/>
      <c r="CK714"/>
      <c r="CL714"/>
    </row>
    <row r="715" spans="80:90" x14ac:dyDescent="0.3">
      <c r="CB715"/>
      <c r="CK715"/>
      <c r="CL715"/>
    </row>
    <row r="716" spans="80:90" x14ac:dyDescent="0.3">
      <c r="CB716"/>
      <c r="CK716"/>
      <c r="CL716"/>
    </row>
    <row r="717" spans="80:90" x14ac:dyDescent="0.3">
      <c r="CB717"/>
      <c r="CK717"/>
      <c r="CL717"/>
    </row>
    <row r="718" spans="80:90" x14ac:dyDescent="0.3">
      <c r="CB718"/>
      <c r="CK718"/>
      <c r="CL718"/>
    </row>
    <row r="719" spans="80:90" x14ac:dyDescent="0.3">
      <c r="CB719"/>
      <c r="CK719"/>
      <c r="CL719"/>
    </row>
    <row r="720" spans="80:90" x14ac:dyDescent="0.3">
      <c r="CB720"/>
      <c r="CK720"/>
      <c r="CL720"/>
    </row>
    <row r="721" spans="80:90" x14ac:dyDescent="0.3">
      <c r="CB721"/>
      <c r="CK721"/>
      <c r="CL721"/>
    </row>
    <row r="722" spans="80:90" x14ac:dyDescent="0.3">
      <c r="CB722"/>
      <c r="CK722"/>
      <c r="CL722"/>
    </row>
    <row r="723" spans="80:90" x14ac:dyDescent="0.3">
      <c r="CB723"/>
      <c r="CK723"/>
      <c r="CL723"/>
    </row>
    <row r="724" spans="80:90" x14ac:dyDescent="0.3">
      <c r="CB724"/>
      <c r="CK724"/>
      <c r="CL724"/>
    </row>
    <row r="725" spans="80:90" x14ac:dyDescent="0.3">
      <c r="CB725"/>
      <c r="CK725"/>
      <c r="CL725"/>
    </row>
    <row r="726" spans="80:90" x14ac:dyDescent="0.3">
      <c r="CB726"/>
      <c r="CK726"/>
      <c r="CL726"/>
    </row>
    <row r="727" spans="80:90" x14ac:dyDescent="0.3">
      <c r="CB727"/>
      <c r="CK727"/>
      <c r="CL727"/>
    </row>
    <row r="728" spans="80:90" x14ac:dyDescent="0.3">
      <c r="CB728"/>
      <c r="CK728"/>
      <c r="CL728"/>
    </row>
    <row r="729" spans="80:90" x14ac:dyDescent="0.3">
      <c r="CB729"/>
      <c r="CK729"/>
      <c r="CL729"/>
    </row>
    <row r="730" spans="80:90" x14ac:dyDescent="0.3">
      <c r="CB730"/>
      <c r="CK730"/>
      <c r="CL730"/>
    </row>
    <row r="731" spans="80:90" x14ac:dyDescent="0.3">
      <c r="CB731"/>
      <c r="CK731"/>
      <c r="CL731"/>
    </row>
    <row r="732" spans="80:90" x14ac:dyDescent="0.3">
      <c r="CB732"/>
      <c r="CK732"/>
      <c r="CL732"/>
    </row>
    <row r="733" spans="80:90" x14ac:dyDescent="0.3">
      <c r="CB733"/>
      <c r="CK733"/>
      <c r="CL733"/>
    </row>
    <row r="734" spans="80:90" x14ac:dyDescent="0.3">
      <c r="CB734"/>
      <c r="CK734"/>
      <c r="CL734"/>
    </row>
    <row r="735" spans="80:90" x14ac:dyDescent="0.3">
      <c r="CB735"/>
      <c r="CK735"/>
      <c r="CL735"/>
    </row>
    <row r="736" spans="80:90" x14ac:dyDescent="0.3">
      <c r="CB736"/>
      <c r="CK736"/>
      <c r="CL736"/>
    </row>
    <row r="737" spans="80:90" x14ac:dyDescent="0.3">
      <c r="CB737"/>
      <c r="CK737"/>
      <c r="CL737"/>
    </row>
    <row r="738" spans="80:90" x14ac:dyDescent="0.3">
      <c r="CB738"/>
      <c r="CK738"/>
      <c r="CL738"/>
    </row>
    <row r="739" spans="80:90" x14ac:dyDescent="0.3">
      <c r="CB739"/>
      <c r="CK739"/>
      <c r="CL739"/>
    </row>
    <row r="740" spans="80:90" x14ac:dyDescent="0.3">
      <c r="CB740"/>
      <c r="CK740"/>
      <c r="CL740"/>
    </row>
    <row r="741" spans="80:90" x14ac:dyDescent="0.3">
      <c r="CB741"/>
      <c r="CK741"/>
      <c r="CL741"/>
    </row>
    <row r="742" spans="80:90" x14ac:dyDescent="0.3">
      <c r="CB742"/>
      <c r="CK742"/>
      <c r="CL742"/>
    </row>
    <row r="743" spans="80:90" x14ac:dyDescent="0.3">
      <c r="CB743"/>
      <c r="CK743"/>
      <c r="CL743"/>
    </row>
    <row r="744" spans="80:90" x14ac:dyDescent="0.3">
      <c r="CB744"/>
      <c r="CK744"/>
      <c r="CL744"/>
    </row>
    <row r="745" spans="80:90" x14ac:dyDescent="0.3">
      <c r="CB745"/>
      <c r="CK745"/>
      <c r="CL745"/>
    </row>
    <row r="746" spans="80:90" x14ac:dyDescent="0.3">
      <c r="CB746"/>
      <c r="CK746"/>
      <c r="CL746"/>
    </row>
    <row r="747" spans="80:90" x14ac:dyDescent="0.3">
      <c r="CB747"/>
      <c r="CK747"/>
      <c r="CL747"/>
    </row>
    <row r="748" spans="80:90" x14ac:dyDescent="0.3">
      <c r="CB748"/>
      <c r="CK748"/>
      <c r="CL748"/>
    </row>
    <row r="749" spans="80:90" x14ac:dyDescent="0.3">
      <c r="CB749"/>
      <c r="CK749"/>
      <c r="CL749"/>
    </row>
    <row r="750" spans="80:90" x14ac:dyDescent="0.3">
      <c r="CB750"/>
      <c r="CK750"/>
      <c r="CL750"/>
    </row>
    <row r="751" spans="80:90" x14ac:dyDescent="0.3">
      <c r="CB751"/>
      <c r="CK751"/>
      <c r="CL751"/>
    </row>
    <row r="752" spans="80:90" x14ac:dyDescent="0.3">
      <c r="CB752"/>
      <c r="CK752"/>
      <c r="CL752"/>
    </row>
    <row r="753" spans="80:90" x14ac:dyDescent="0.3">
      <c r="CB753"/>
      <c r="CK753"/>
      <c r="CL753"/>
    </row>
    <row r="754" spans="80:90" x14ac:dyDescent="0.3">
      <c r="CB754"/>
      <c r="CK754"/>
      <c r="CL754"/>
    </row>
    <row r="755" spans="80:90" x14ac:dyDescent="0.3">
      <c r="CB755"/>
      <c r="CK755"/>
      <c r="CL755"/>
    </row>
    <row r="756" spans="80:90" x14ac:dyDescent="0.3">
      <c r="CB756"/>
      <c r="CK756"/>
      <c r="CL756"/>
    </row>
    <row r="757" spans="80:90" x14ac:dyDescent="0.3">
      <c r="CB757"/>
      <c r="CK757"/>
      <c r="CL757"/>
    </row>
    <row r="758" spans="80:90" x14ac:dyDescent="0.3">
      <c r="CB758"/>
      <c r="CK758"/>
      <c r="CL758"/>
    </row>
    <row r="759" spans="80:90" x14ac:dyDescent="0.3">
      <c r="CB759"/>
      <c r="CK759"/>
      <c r="CL759"/>
    </row>
    <row r="760" spans="80:90" x14ac:dyDescent="0.3">
      <c r="CB760"/>
      <c r="CK760"/>
      <c r="CL760"/>
    </row>
    <row r="761" spans="80:90" x14ac:dyDescent="0.3">
      <c r="CB761"/>
      <c r="CK761"/>
      <c r="CL761"/>
    </row>
    <row r="762" spans="80:90" x14ac:dyDescent="0.3">
      <c r="CB762"/>
      <c r="CK762"/>
      <c r="CL762"/>
    </row>
    <row r="763" spans="80:90" x14ac:dyDescent="0.3">
      <c r="CB763"/>
      <c r="CK763"/>
      <c r="CL763"/>
    </row>
    <row r="764" spans="80:90" x14ac:dyDescent="0.3">
      <c r="CB764"/>
      <c r="CK764"/>
      <c r="CL764"/>
    </row>
    <row r="765" spans="80:90" x14ac:dyDescent="0.3">
      <c r="CB765"/>
      <c r="CK765"/>
      <c r="CL765"/>
    </row>
    <row r="766" spans="80:90" x14ac:dyDescent="0.3">
      <c r="CB766"/>
      <c r="CK766"/>
      <c r="CL766"/>
    </row>
    <row r="767" spans="80:90" x14ac:dyDescent="0.3">
      <c r="CB767"/>
      <c r="CK767"/>
      <c r="CL767"/>
    </row>
    <row r="768" spans="80:90" x14ac:dyDescent="0.3">
      <c r="CB768"/>
      <c r="CK768"/>
      <c r="CL768"/>
    </row>
    <row r="769" spans="80:90" x14ac:dyDescent="0.3">
      <c r="CB769"/>
      <c r="CK769"/>
      <c r="CL769"/>
    </row>
    <row r="770" spans="80:90" x14ac:dyDescent="0.3">
      <c r="CB770"/>
      <c r="CK770"/>
      <c r="CL770"/>
    </row>
    <row r="771" spans="80:90" x14ac:dyDescent="0.3">
      <c r="CB771"/>
      <c r="CK771"/>
      <c r="CL771"/>
    </row>
    <row r="772" spans="80:90" x14ac:dyDescent="0.3">
      <c r="CB772"/>
      <c r="CK772"/>
      <c r="CL772"/>
    </row>
    <row r="773" spans="80:90" x14ac:dyDescent="0.3">
      <c r="CB773"/>
      <c r="CK773"/>
      <c r="CL773"/>
    </row>
    <row r="774" spans="80:90" x14ac:dyDescent="0.3">
      <c r="CB774"/>
      <c r="CK774"/>
      <c r="CL774"/>
    </row>
    <row r="775" spans="80:90" x14ac:dyDescent="0.3">
      <c r="CB775"/>
      <c r="CK775"/>
      <c r="CL775"/>
    </row>
    <row r="776" spans="80:90" x14ac:dyDescent="0.3">
      <c r="CB776"/>
      <c r="CK776"/>
      <c r="CL776"/>
    </row>
    <row r="777" spans="80:90" x14ac:dyDescent="0.3">
      <c r="CB777"/>
      <c r="CK777"/>
      <c r="CL777"/>
    </row>
    <row r="778" spans="80:90" x14ac:dyDescent="0.3">
      <c r="CB778"/>
      <c r="CK778"/>
      <c r="CL778"/>
    </row>
    <row r="779" spans="80:90" x14ac:dyDescent="0.3">
      <c r="CB779"/>
      <c r="CK779"/>
      <c r="CL779"/>
    </row>
    <row r="780" spans="80:90" x14ac:dyDescent="0.3">
      <c r="CB780"/>
      <c r="CK780"/>
      <c r="CL780"/>
    </row>
    <row r="781" spans="80:90" x14ac:dyDescent="0.3">
      <c r="CB781"/>
      <c r="CK781"/>
      <c r="CL781"/>
    </row>
    <row r="782" spans="80:90" x14ac:dyDescent="0.3">
      <c r="CB782"/>
      <c r="CK782"/>
      <c r="CL782"/>
    </row>
    <row r="783" spans="80:90" x14ac:dyDescent="0.3">
      <c r="CB783"/>
      <c r="CK783"/>
      <c r="CL783"/>
    </row>
    <row r="784" spans="80:90" x14ac:dyDescent="0.3">
      <c r="CB784"/>
      <c r="CK784"/>
      <c r="CL784"/>
    </row>
    <row r="785" spans="80:90" x14ac:dyDescent="0.3">
      <c r="CB785"/>
      <c r="CK785"/>
      <c r="CL785"/>
    </row>
    <row r="786" spans="80:90" x14ac:dyDescent="0.3">
      <c r="CB786"/>
      <c r="CK786"/>
      <c r="CL786"/>
    </row>
    <row r="787" spans="80:90" x14ac:dyDescent="0.3">
      <c r="CB787"/>
      <c r="CK787"/>
      <c r="CL787"/>
    </row>
    <row r="788" spans="80:90" x14ac:dyDescent="0.3">
      <c r="CB788"/>
      <c r="CK788"/>
      <c r="CL788"/>
    </row>
    <row r="789" spans="80:90" x14ac:dyDescent="0.3">
      <c r="CB789"/>
      <c r="CK789"/>
      <c r="CL789"/>
    </row>
    <row r="790" spans="80:90" x14ac:dyDescent="0.3">
      <c r="CB790"/>
      <c r="CK790"/>
      <c r="CL790"/>
    </row>
    <row r="791" spans="80:90" x14ac:dyDescent="0.3">
      <c r="CB791"/>
      <c r="CK791"/>
      <c r="CL791"/>
    </row>
    <row r="792" spans="80:90" x14ac:dyDescent="0.3">
      <c r="CB792"/>
      <c r="CK792"/>
      <c r="CL792"/>
    </row>
    <row r="793" spans="80:90" x14ac:dyDescent="0.3">
      <c r="CB793"/>
      <c r="CK793"/>
      <c r="CL793"/>
    </row>
    <row r="794" spans="80:90" x14ac:dyDescent="0.3">
      <c r="CB794"/>
      <c r="CK794"/>
      <c r="CL794"/>
    </row>
    <row r="795" spans="80:90" x14ac:dyDescent="0.3">
      <c r="CB795"/>
      <c r="CK795"/>
      <c r="CL795"/>
    </row>
    <row r="796" spans="80:90" x14ac:dyDescent="0.3">
      <c r="CB796"/>
      <c r="CK796"/>
      <c r="CL796"/>
    </row>
    <row r="797" spans="80:90" x14ac:dyDescent="0.3">
      <c r="CB797"/>
      <c r="CK797"/>
      <c r="CL797"/>
    </row>
    <row r="798" spans="80:90" x14ac:dyDescent="0.3">
      <c r="CB798"/>
      <c r="CK798"/>
      <c r="CL798"/>
    </row>
    <row r="799" spans="80:90" x14ac:dyDescent="0.3">
      <c r="CB799"/>
      <c r="CK799"/>
      <c r="CL799"/>
    </row>
    <row r="800" spans="80:90" x14ac:dyDescent="0.3">
      <c r="CB800"/>
      <c r="CK800"/>
      <c r="CL800"/>
    </row>
    <row r="801" spans="80:90" x14ac:dyDescent="0.3">
      <c r="CB801"/>
      <c r="CK801"/>
      <c r="CL801"/>
    </row>
    <row r="802" spans="80:90" x14ac:dyDescent="0.3">
      <c r="CB802"/>
      <c r="CK802"/>
      <c r="CL802"/>
    </row>
    <row r="803" spans="80:90" x14ac:dyDescent="0.3">
      <c r="CB803"/>
      <c r="CK803"/>
      <c r="CL803"/>
    </row>
    <row r="804" spans="80:90" x14ac:dyDescent="0.3">
      <c r="CB804"/>
      <c r="CK804"/>
      <c r="CL804"/>
    </row>
    <row r="805" spans="80:90" x14ac:dyDescent="0.3">
      <c r="CB805"/>
      <c r="CK805"/>
      <c r="CL805"/>
    </row>
    <row r="806" spans="80:90" x14ac:dyDescent="0.3">
      <c r="CB806"/>
      <c r="CK806"/>
      <c r="CL806"/>
    </row>
    <row r="807" spans="80:90" x14ac:dyDescent="0.3">
      <c r="CB807"/>
      <c r="CK807"/>
      <c r="CL807"/>
    </row>
    <row r="808" spans="80:90" x14ac:dyDescent="0.3">
      <c r="CB808"/>
      <c r="CK808"/>
      <c r="CL808"/>
    </row>
    <row r="809" spans="80:90" x14ac:dyDescent="0.3">
      <c r="CB809"/>
      <c r="CK809"/>
      <c r="CL809"/>
    </row>
    <row r="810" spans="80:90" x14ac:dyDescent="0.3">
      <c r="CB810"/>
      <c r="CK810"/>
      <c r="CL810"/>
    </row>
    <row r="811" spans="80:90" x14ac:dyDescent="0.3">
      <c r="CB811"/>
      <c r="CK811"/>
      <c r="CL811"/>
    </row>
    <row r="812" spans="80:90" x14ac:dyDescent="0.3">
      <c r="CB812"/>
      <c r="CK812"/>
      <c r="CL812"/>
    </row>
    <row r="813" spans="80:90" x14ac:dyDescent="0.3">
      <c r="CB813"/>
      <c r="CK813"/>
      <c r="CL813"/>
    </row>
    <row r="814" spans="80:90" x14ac:dyDescent="0.3">
      <c r="CB814"/>
      <c r="CK814"/>
      <c r="CL814"/>
    </row>
    <row r="815" spans="80:90" x14ac:dyDescent="0.3">
      <c r="CB815"/>
      <c r="CK815"/>
      <c r="CL815"/>
    </row>
    <row r="816" spans="80:90" x14ac:dyDescent="0.3">
      <c r="CB816"/>
      <c r="CK816"/>
      <c r="CL816"/>
    </row>
    <row r="817" spans="80:90" x14ac:dyDescent="0.3">
      <c r="CB817"/>
      <c r="CK817"/>
      <c r="CL817"/>
    </row>
    <row r="818" spans="80:90" x14ac:dyDescent="0.3">
      <c r="CB818"/>
      <c r="CK818"/>
      <c r="CL818"/>
    </row>
    <row r="819" spans="80:90" x14ac:dyDescent="0.3">
      <c r="CB819"/>
      <c r="CK819"/>
      <c r="CL819"/>
    </row>
    <row r="820" spans="80:90" x14ac:dyDescent="0.3">
      <c r="CB820"/>
      <c r="CK820"/>
      <c r="CL820"/>
    </row>
    <row r="821" spans="80:90" x14ac:dyDescent="0.3">
      <c r="CB821"/>
      <c r="CK821"/>
      <c r="CL821"/>
    </row>
    <row r="822" spans="80:90" x14ac:dyDescent="0.3">
      <c r="CB822"/>
      <c r="CK822"/>
      <c r="CL822"/>
    </row>
    <row r="823" spans="80:90" x14ac:dyDescent="0.3">
      <c r="CB823"/>
      <c r="CK823"/>
      <c r="CL823"/>
    </row>
    <row r="824" spans="80:90" x14ac:dyDescent="0.3">
      <c r="CB824"/>
      <c r="CK824"/>
      <c r="CL824"/>
    </row>
    <row r="825" spans="80:90" x14ac:dyDescent="0.3">
      <c r="CB825"/>
      <c r="CK825"/>
      <c r="CL825"/>
    </row>
    <row r="826" spans="80:90" x14ac:dyDescent="0.3">
      <c r="CB826"/>
      <c r="CK826"/>
      <c r="CL826"/>
    </row>
    <row r="827" spans="80:90" x14ac:dyDescent="0.3">
      <c r="CB827"/>
      <c r="CK827"/>
      <c r="CL827"/>
    </row>
    <row r="828" spans="80:90" x14ac:dyDescent="0.3">
      <c r="CB828"/>
      <c r="CK828"/>
      <c r="CL828"/>
    </row>
    <row r="829" spans="80:90" x14ac:dyDescent="0.3">
      <c r="CB829"/>
      <c r="CK829"/>
      <c r="CL829"/>
    </row>
    <row r="830" spans="80:90" x14ac:dyDescent="0.3">
      <c r="CB830"/>
      <c r="CK830"/>
      <c r="CL830"/>
    </row>
    <row r="831" spans="80:90" x14ac:dyDescent="0.3">
      <c r="CB831"/>
      <c r="CK831"/>
      <c r="CL831"/>
    </row>
    <row r="832" spans="80:90" x14ac:dyDescent="0.3">
      <c r="CB832"/>
      <c r="CK832"/>
      <c r="CL832"/>
    </row>
    <row r="833" spans="80:90" x14ac:dyDescent="0.3">
      <c r="CB833"/>
      <c r="CK833"/>
      <c r="CL833"/>
    </row>
    <row r="834" spans="80:90" x14ac:dyDescent="0.3">
      <c r="CB834"/>
      <c r="CK834"/>
      <c r="CL834"/>
    </row>
    <row r="835" spans="80:90" x14ac:dyDescent="0.3">
      <c r="CB835"/>
      <c r="CK835"/>
      <c r="CL835"/>
    </row>
    <row r="836" spans="80:90" x14ac:dyDescent="0.3">
      <c r="CB836"/>
      <c r="CK836"/>
      <c r="CL836"/>
    </row>
    <row r="837" spans="80:90" x14ac:dyDescent="0.3">
      <c r="CB837"/>
      <c r="CK837"/>
      <c r="CL837"/>
    </row>
    <row r="838" spans="80:90" x14ac:dyDescent="0.3">
      <c r="CB838"/>
      <c r="CK838"/>
      <c r="CL838"/>
    </row>
    <row r="839" spans="80:90" x14ac:dyDescent="0.3">
      <c r="CB839"/>
      <c r="CK839"/>
      <c r="CL839"/>
    </row>
    <row r="840" spans="80:90" x14ac:dyDescent="0.3">
      <c r="CB840"/>
      <c r="CK840"/>
      <c r="CL840"/>
    </row>
    <row r="841" spans="80:90" x14ac:dyDescent="0.3">
      <c r="CB841"/>
      <c r="CK841"/>
      <c r="CL841"/>
    </row>
    <row r="842" spans="80:90" x14ac:dyDescent="0.3">
      <c r="CB842"/>
      <c r="CK842"/>
      <c r="CL842"/>
    </row>
    <row r="843" spans="80:90" x14ac:dyDescent="0.3">
      <c r="CB843"/>
      <c r="CK843"/>
      <c r="CL843"/>
    </row>
    <row r="844" spans="80:90" x14ac:dyDescent="0.3">
      <c r="CB844"/>
      <c r="CK844"/>
      <c r="CL844"/>
    </row>
    <row r="845" spans="80:90" x14ac:dyDescent="0.3">
      <c r="CB845"/>
      <c r="CK845"/>
      <c r="CL845"/>
    </row>
    <row r="846" spans="80:90" x14ac:dyDescent="0.3">
      <c r="CB846"/>
      <c r="CK846"/>
      <c r="CL846"/>
    </row>
    <row r="847" spans="80:90" x14ac:dyDescent="0.3">
      <c r="CB847"/>
      <c r="CK847"/>
      <c r="CL847"/>
    </row>
    <row r="848" spans="80:90" x14ac:dyDescent="0.3">
      <c r="CB848"/>
      <c r="CK848"/>
      <c r="CL848"/>
    </row>
    <row r="849" spans="80:90" x14ac:dyDescent="0.3">
      <c r="CB849"/>
      <c r="CK849"/>
      <c r="CL849"/>
    </row>
    <row r="850" spans="80:90" x14ac:dyDescent="0.3">
      <c r="CB850"/>
      <c r="CK850"/>
      <c r="CL850"/>
    </row>
    <row r="851" spans="80:90" x14ac:dyDescent="0.3">
      <c r="CB851"/>
      <c r="CK851"/>
      <c r="CL851"/>
    </row>
    <row r="852" spans="80:90" x14ac:dyDescent="0.3">
      <c r="CB852"/>
      <c r="CK852"/>
      <c r="CL852"/>
    </row>
    <row r="853" spans="80:90" x14ac:dyDescent="0.3">
      <c r="CB853"/>
      <c r="CK853"/>
      <c r="CL853"/>
    </row>
    <row r="854" spans="80:90" x14ac:dyDescent="0.3">
      <c r="CB854"/>
      <c r="CK854"/>
      <c r="CL854"/>
    </row>
    <row r="855" spans="80:90" x14ac:dyDescent="0.3">
      <c r="CB855"/>
      <c r="CK855"/>
      <c r="CL855"/>
    </row>
    <row r="856" spans="80:90" x14ac:dyDescent="0.3">
      <c r="CB856"/>
      <c r="CK856"/>
      <c r="CL856"/>
    </row>
    <row r="857" spans="80:90" x14ac:dyDescent="0.3">
      <c r="CB857"/>
      <c r="CK857"/>
      <c r="CL857"/>
    </row>
    <row r="858" spans="80:90" x14ac:dyDescent="0.3">
      <c r="CB858"/>
      <c r="CK858"/>
      <c r="CL858"/>
    </row>
    <row r="859" spans="80:90" x14ac:dyDescent="0.3">
      <c r="CB859"/>
      <c r="CK859"/>
      <c r="CL859"/>
    </row>
    <row r="860" spans="80:90" x14ac:dyDescent="0.3">
      <c r="CB860"/>
      <c r="CK860"/>
      <c r="CL860"/>
    </row>
    <row r="861" spans="80:90" x14ac:dyDescent="0.3">
      <c r="CB861"/>
      <c r="CK861"/>
      <c r="CL861"/>
    </row>
    <row r="862" spans="80:90" x14ac:dyDescent="0.3">
      <c r="CB862"/>
      <c r="CK862"/>
      <c r="CL862"/>
    </row>
    <row r="863" spans="80:90" x14ac:dyDescent="0.3">
      <c r="CB863"/>
      <c r="CK863"/>
      <c r="CL863"/>
    </row>
    <row r="864" spans="80:90" x14ac:dyDescent="0.3">
      <c r="CB864"/>
      <c r="CK864"/>
      <c r="CL864"/>
    </row>
    <row r="865" spans="80:90" x14ac:dyDescent="0.3">
      <c r="CB865"/>
      <c r="CK865"/>
      <c r="CL865"/>
    </row>
    <row r="866" spans="80:90" x14ac:dyDescent="0.3">
      <c r="CB866"/>
      <c r="CK866"/>
      <c r="CL866"/>
    </row>
    <row r="867" spans="80:90" x14ac:dyDescent="0.3">
      <c r="CB867"/>
      <c r="CK867"/>
      <c r="CL867"/>
    </row>
    <row r="868" spans="80:90" x14ac:dyDescent="0.3">
      <c r="CB868"/>
      <c r="CK868"/>
      <c r="CL868"/>
    </row>
    <row r="869" spans="80:90" x14ac:dyDescent="0.3">
      <c r="CB869"/>
      <c r="CK869"/>
      <c r="CL869"/>
    </row>
    <row r="870" spans="80:90" x14ac:dyDescent="0.3">
      <c r="CB870"/>
      <c r="CK870"/>
      <c r="CL870"/>
    </row>
    <row r="871" spans="80:90" x14ac:dyDescent="0.3">
      <c r="CB871"/>
      <c r="CK871"/>
      <c r="CL871"/>
    </row>
    <row r="872" spans="80:90" x14ac:dyDescent="0.3">
      <c r="CB872"/>
      <c r="CK872"/>
      <c r="CL872"/>
    </row>
    <row r="873" spans="80:90" x14ac:dyDescent="0.3">
      <c r="CB873"/>
      <c r="CK873"/>
      <c r="CL873"/>
    </row>
    <row r="874" spans="80:90" x14ac:dyDescent="0.3">
      <c r="CB874"/>
      <c r="CK874"/>
      <c r="CL874"/>
    </row>
    <row r="875" spans="80:90" x14ac:dyDescent="0.3">
      <c r="CB875"/>
      <c r="CK875"/>
      <c r="CL875"/>
    </row>
    <row r="876" spans="80:90" x14ac:dyDescent="0.3">
      <c r="CB876"/>
      <c r="CK876"/>
      <c r="CL876"/>
    </row>
    <row r="877" spans="80:90" x14ac:dyDescent="0.3">
      <c r="CB877"/>
      <c r="CK877"/>
      <c r="CL877"/>
    </row>
    <row r="878" spans="80:90" x14ac:dyDescent="0.3">
      <c r="CB878"/>
      <c r="CK878"/>
      <c r="CL878"/>
    </row>
    <row r="879" spans="80:90" x14ac:dyDescent="0.3">
      <c r="CB879"/>
      <c r="CK879"/>
      <c r="CL879"/>
    </row>
    <row r="880" spans="80:90" x14ac:dyDescent="0.3">
      <c r="CB880"/>
      <c r="CK880"/>
      <c r="CL880"/>
    </row>
    <row r="881" spans="80:90" x14ac:dyDescent="0.3">
      <c r="CB881"/>
      <c r="CK881"/>
      <c r="CL881"/>
    </row>
    <row r="882" spans="80:90" x14ac:dyDescent="0.3">
      <c r="CB882"/>
      <c r="CK882"/>
      <c r="CL882"/>
    </row>
    <row r="883" spans="80:90" x14ac:dyDescent="0.3">
      <c r="CB883"/>
      <c r="CK883"/>
      <c r="CL883"/>
    </row>
    <row r="884" spans="80:90" x14ac:dyDescent="0.3">
      <c r="CB884"/>
      <c r="CK884"/>
      <c r="CL884"/>
    </row>
    <row r="885" spans="80:90" x14ac:dyDescent="0.3">
      <c r="CB885"/>
      <c r="CK885"/>
      <c r="CL885"/>
    </row>
    <row r="886" spans="80:90" x14ac:dyDescent="0.3">
      <c r="CB886"/>
      <c r="CK886"/>
      <c r="CL886"/>
    </row>
    <row r="887" spans="80:90" x14ac:dyDescent="0.3">
      <c r="CB887"/>
      <c r="CK887"/>
      <c r="CL887"/>
    </row>
    <row r="888" spans="80:90" x14ac:dyDescent="0.3">
      <c r="CB888"/>
      <c r="CK888"/>
      <c r="CL888"/>
    </row>
    <row r="889" spans="80:90" x14ac:dyDescent="0.3">
      <c r="CB889"/>
      <c r="CK889"/>
      <c r="CL889"/>
    </row>
    <row r="890" spans="80:90" x14ac:dyDescent="0.3">
      <c r="CB890"/>
      <c r="CK890"/>
      <c r="CL890"/>
    </row>
    <row r="891" spans="80:90" x14ac:dyDescent="0.3">
      <c r="CB891"/>
      <c r="CK891"/>
      <c r="CL891"/>
    </row>
    <row r="892" spans="80:90" x14ac:dyDescent="0.3">
      <c r="CB892"/>
      <c r="CK892"/>
      <c r="CL892"/>
    </row>
    <row r="893" spans="80:90" x14ac:dyDescent="0.3">
      <c r="CB893"/>
      <c r="CK893"/>
      <c r="CL893"/>
    </row>
    <row r="894" spans="80:90" x14ac:dyDescent="0.3">
      <c r="CB894"/>
      <c r="CK894"/>
      <c r="CL894"/>
    </row>
    <row r="895" spans="80:90" x14ac:dyDescent="0.3">
      <c r="CB895"/>
      <c r="CK895"/>
      <c r="CL895"/>
    </row>
    <row r="896" spans="80:90" x14ac:dyDescent="0.3">
      <c r="CB896"/>
      <c r="CK896"/>
      <c r="CL896"/>
    </row>
    <row r="897" spans="80:90" x14ac:dyDescent="0.3">
      <c r="CB897"/>
      <c r="CK897"/>
      <c r="CL897"/>
    </row>
    <row r="898" spans="80:90" x14ac:dyDescent="0.3">
      <c r="CB898"/>
      <c r="CK898"/>
      <c r="CL898"/>
    </row>
    <row r="899" spans="80:90" x14ac:dyDescent="0.3">
      <c r="CB899"/>
      <c r="CK899"/>
      <c r="CL899"/>
    </row>
    <row r="900" spans="80:90" x14ac:dyDescent="0.3">
      <c r="CB900"/>
      <c r="CK900"/>
      <c r="CL900"/>
    </row>
    <row r="901" spans="80:90" x14ac:dyDescent="0.3">
      <c r="CB901"/>
      <c r="CK901"/>
      <c r="CL901"/>
    </row>
    <row r="902" spans="80:90" x14ac:dyDescent="0.3">
      <c r="CB902"/>
      <c r="CK902"/>
      <c r="CL902"/>
    </row>
    <row r="903" spans="80:90" x14ac:dyDescent="0.3">
      <c r="CB903"/>
      <c r="CK903"/>
      <c r="CL903"/>
    </row>
    <row r="904" spans="80:90" x14ac:dyDescent="0.3">
      <c r="CB904"/>
      <c r="CK904"/>
      <c r="CL904"/>
    </row>
    <row r="905" spans="80:90" x14ac:dyDescent="0.3">
      <c r="CB905"/>
      <c r="CK905"/>
      <c r="CL905"/>
    </row>
    <row r="906" spans="80:90" x14ac:dyDescent="0.3">
      <c r="CB906"/>
      <c r="CK906"/>
      <c r="CL906"/>
    </row>
    <row r="907" spans="80:90" x14ac:dyDescent="0.3">
      <c r="CB907"/>
      <c r="CK907"/>
      <c r="CL907"/>
    </row>
    <row r="908" spans="80:90" x14ac:dyDescent="0.3">
      <c r="CB908"/>
      <c r="CK908"/>
      <c r="CL908"/>
    </row>
    <row r="909" spans="80:90" x14ac:dyDescent="0.3">
      <c r="CB909"/>
      <c r="CK909"/>
      <c r="CL909"/>
    </row>
    <row r="910" spans="80:90" x14ac:dyDescent="0.3">
      <c r="CB910"/>
      <c r="CK910"/>
      <c r="CL910"/>
    </row>
    <row r="911" spans="80:90" x14ac:dyDescent="0.3">
      <c r="CB911"/>
      <c r="CK911"/>
      <c r="CL911"/>
    </row>
    <row r="912" spans="80:90" x14ac:dyDescent="0.3">
      <c r="CB912"/>
      <c r="CK912"/>
      <c r="CL912"/>
    </row>
    <row r="913" spans="80:90" x14ac:dyDescent="0.3">
      <c r="CB913"/>
      <c r="CK913"/>
      <c r="CL913"/>
    </row>
    <row r="914" spans="80:90" x14ac:dyDescent="0.3">
      <c r="CB914"/>
      <c r="CK914"/>
      <c r="CL914"/>
    </row>
    <row r="915" spans="80:90" x14ac:dyDescent="0.3">
      <c r="CB915"/>
      <c r="CK915"/>
      <c r="CL915"/>
    </row>
    <row r="916" spans="80:90" x14ac:dyDescent="0.3">
      <c r="CB916"/>
      <c r="CK916"/>
      <c r="CL916"/>
    </row>
    <row r="917" spans="80:90" x14ac:dyDescent="0.3">
      <c r="CB917"/>
      <c r="CK917"/>
      <c r="CL917"/>
    </row>
    <row r="918" spans="80:90" x14ac:dyDescent="0.3">
      <c r="CB918"/>
      <c r="CK918"/>
      <c r="CL918"/>
    </row>
    <row r="919" spans="80:90" x14ac:dyDescent="0.3">
      <c r="CB919"/>
      <c r="CK919"/>
      <c r="CL919"/>
    </row>
    <row r="920" spans="80:90" x14ac:dyDescent="0.3">
      <c r="CB920"/>
      <c r="CK920"/>
      <c r="CL920"/>
    </row>
    <row r="921" spans="80:90" x14ac:dyDescent="0.3">
      <c r="CB921"/>
      <c r="CK921"/>
      <c r="CL921"/>
    </row>
    <row r="922" spans="80:90" x14ac:dyDescent="0.3">
      <c r="CB922"/>
      <c r="CK922"/>
      <c r="CL922"/>
    </row>
    <row r="923" spans="80:90" x14ac:dyDescent="0.3">
      <c r="CB923"/>
      <c r="CK923"/>
      <c r="CL923"/>
    </row>
    <row r="924" spans="80:90" x14ac:dyDescent="0.3">
      <c r="CB924"/>
      <c r="CK924"/>
      <c r="CL924"/>
    </row>
    <row r="925" spans="80:90" x14ac:dyDescent="0.3">
      <c r="CB925"/>
      <c r="CK925"/>
      <c r="CL925"/>
    </row>
    <row r="926" spans="80:90" x14ac:dyDescent="0.3">
      <c r="CB926"/>
      <c r="CK926"/>
      <c r="CL926"/>
    </row>
    <row r="927" spans="80:90" x14ac:dyDescent="0.3">
      <c r="CB927"/>
      <c r="CK927"/>
      <c r="CL927"/>
    </row>
    <row r="928" spans="80:90" x14ac:dyDescent="0.3">
      <c r="CB928"/>
      <c r="CK928"/>
      <c r="CL928"/>
    </row>
    <row r="929" spans="80:90" x14ac:dyDescent="0.3">
      <c r="CB929"/>
      <c r="CK929"/>
      <c r="CL929"/>
    </row>
    <row r="930" spans="80:90" x14ac:dyDescent="0.3">
      <c r="CB930"/>
      <c r="CK930"/>
      <c r="CL930"/>
    </row>
    <row r="931" spans="80:90" x14ac:dyDescent="0.3">
      <c r="CB931"/>
      <c r="CK931"/>
      <c r="CL931"/>
    </row>
    <row r="932" spans="80:90" x14ac:dyDescent="0.3">
      <c r="CB932"/>
      <c r="CK932"/>
      <c r="CL932"/>
    </row>
    <row r="933" spans="80:90" x14ac:dyDescent="0.3">
      <c r="CB933"/>
      <c r="CK933"/>
      <c r="CL933"/>
    </row>
    <row r="934" spans="80:90" x14ac:dyDescent="0.3">
      <c r="CB934"/>
      <c r="CK934"/>
      <c r="CL934"/>
    </row>
    <row r="935" spans="80:90" x14ac:dyDescent="0.3">
      <c r="CB935"/>
      <c r="CK935"/>
      <c r="CL935"/>
    </row>
    <row r="936" spans="80:90" x14ac:dyDescent="0.3">
      <c r="CB936"/>
      <c r="CK936"/>
      <c r="CL936"/>
    </row>
    <row r="937" spans="80:90" x14ac:dyDescent="0.3">
      <c r="CB937"/>
      <c r="CK937"/>
      <c r="CL937"/>
    </row>
    <row r="938" spans="80:90" x14ac:dyDescent="0.3">
      <c r="CB938"/>
      <c r="CK938"/>
      <c r="CL938"/>
    </row>
    <row r="939" spans="80:90" x14ac:dyDescent="0.3">
      <c r="CB939"/>
      <c r="CK939"/>
      <c r="CL939"/>
    </row>
    <row r="940" spans="80:90" x14ac:dyDescent="0.3">
      <c r="CB940"/>
      <c r="CK940"/>
      <c r="CL940"/>
    </row>
    <row r="941" spans="80:90" x14ac:dyDescent="0.3">
      <c r="CB941"/>
      <c r="CK941"/>
      <c r="CL941"/>
    </row>
    <row r="942" spans="80:90" x14ac:dyDescent="0.3">
      <c r="CB942"/>
      <c r="CK942"/>
      <c r="CL942"/>
    </row>
    <row r="943" spans="80:90" x14ac:dyDescent="0.3">
      <c r="CB943"/>
      <c r="CK943"/>
      <c r="CL943"/>
    </row>
    <row r="944" spans="80:90" x14ac:dyDescent="0.3">
      <c r="CB944"/>
      <c r="CK944"/>
      <c r="CL944"/>
    </row>
    <row r="945" spans="80:90" x14ac:dyDescent="0.3">
      <c r="CB945"/>
      <c r="CK945"/>
      <c r="CL945"/>
    </row>
    <row r="946" spans="80:90" x14ac:dyDescent="0.3">
      <c r="CB946"/>
      <c r="CK946"/>
      <c r="CL946"/>
    </row>
    <row r="947" spans="80:90" x14ac:dyDescent="0.3">
      <c r="CB947"/>
      <c r="CK947"/>
      <c r="CL947"/>
    </row>
    <row r="948" spans="80:90" x14ac:dyDescent="0.3">
      <c r="CB948"/>
      <c r="CK948"/>
      <c r="CL948"/>
    </row>
    <row r="949" spans="80:90" x14ac:dyDescent="0.3">
      <c r="CB949"/>
      <c r="CK949"/>
      <c r="CL949"/>
    </row>
    <row r="950" spans="80:90" x14ac:dyDescent="0.3">
      <c r="CB950"/>
      <c r="CK950"/>
      <c r="CL950"/>
    </row>
    <row r="951" spans="80:90" x14ac:dyDescent="0.3">
      <c r="CB951"/>
      <c r="CK951"/>
      <c r="CL951"/>
    </row>
    <row r="952" spans="80:90" x14ac:dyDescent="0.3">
      <c r="CB952"/>
      <c r="CK952"/>
      <c r="CL952"/>
    </row>
    <row r="953" spans="80:90" x14ac:dyDescent="0.3">
      <c r="CB953"/>
      <c r="CK953"/>
      <c r="CL953"/>
    </row>
    <row r="954" spans="80:90" x14ac:dyDescent="0.3">
      <c r="CB954"/>
      <c r="CK954"/>
      <c r="CL954"/>
    </row>
    <row r="955" spans="80:90" x14ac:dyDescent="0.3">
      <c r="CB955"/>
      <c r="CK955"/>
      <c r="CL955"/>
    </row>
    <row r="956" spans="80:90" x14ac:dyDescent="0.3">
      <c r="CB956"/>
      <c r="CK956"/>
      <c r="CL956"/>
    </row>
    <row r="957" spans="80:90" x14ac:dyDescent="0.3">
      <c r="CB957"/>
      <c r="CK957"/>
      <c r="CL957"/>
    </row>
    <row r="958" spans="80:90" x14ac:dyDescent="0.3">
      <c r="CB958"/>
      <c r="CK958"/>
      <c r="CL958"/>
    </row>
    <row r="959" spans="80:90" x14ac:dyDescent="0.3">
      <c r="CB959"/>
      <c r="CK959"/>
      <c r="CL959"/>
    </row>
    <row r="960" spans="80:90" x14ac:dyDescent="0.3">
      <c r="CB960"/>
      <c r="CK960"/>
      <c r="CL960"/>
    </row>
    <row r="961" spans="80:90" x14ac:dyDescent="0.3">
      <c r="CB961"/>
      <c r="CK961"/>
      <c r="CL961"/>
    </row>
    <row r="962" spans="80:90" x14ac:dyDescent="0.3">
      <c r="CB962"/>
      <c r="CK962"/>
      <c r="CL962"/>
    </row>
    <row r="963" spans="80:90" x14ac:dyDescent="0.3">
      <c r="CB963"/>
      <c r="CK963"/>
      <c r="CL963"/>
    </row>
    <row r="964" spans="80:90" x14ac:dyDescent="0.3">
      <c r="CB964"/>
      <c r="CK964"/>
      <c r="CL964"/>
    </row>
    <row r="965" spans="80:90" x14ac:dyDescent="0.3">
      <c r="CB965"/>
      <c r="CK965"/>
      <c r="CL965"/>
    </row>
    <row r="966" spans="80:90" x14ac:dyDescent="0.3">
      <c r="CB966"/>
      <c r="CK966"/>
      <c r="CL966"/>
    </row>
    <row r="967" spans="80:90" x14ac:dyDescent="0.3">
      <c r="CB967"/>
      <c r="CK967"/>
      <c r="CL967"/>
    </row>
    <row r="968" spans="80:90" x14ac:dyDescent="0.3">
      <c r="CB968"/>
      <c r="CK968"/>
      <c r="CL968"/>
    </row>
    <row r="969" spans="80:90" x14ac:dyDescent="0.3">
      <c r="CB969"/>
      <c r="CK969"/>
      <c r="CL969"/>
    </row>
    <row r="970" spans="80:90" x14ac:dyDescent="0.3">
      <c r="CB970"/>
      <c r="CK970"/>
      <c r="CL970"/>
    </row>
    <row r="971" spans="80:90" x14ac:dyDescent="0.3">
      <c r="CB971"/>
      <c r="CK971"/>
      <c r="CL971"/>
    </row>
    <row r="972" spans="80:90" x14ac:dyDescent="0.3">
      <c r="CB972"/>
      <c r="CK972"/>
      <c r="CL972"/>
    </row>
    <row r="973" spans="80:90" x14ac:dyDescent="0.3">
      <c r="CB973"/>
      <c r="CK973"/>
      <c r="CL973"/>
    </row>
    <row r="974" spans="80:90" x14ac:dyDescent="0.3">
      <c r="CB974"/>
      <c r="CK974"/>
      <c r="CL974"/>
    </row>
    <row r="975" spans="80:90" x14ac:dyDescent="0.3">
      <c r="CB975"/>
      <c r="CK975"/>
      <c r="CL975"/>
    </row>
    <row r="976" spans="80:90" x14ac:dyDescent="0.3">
      <c r="CB976"/>
      <c r="CK976"/>
      <c r="CL976"/>
    </row>
    <row r="977" spans="80:90" x14ac:dyDescent="0.3">
      <c r="CB977"/>
      <c r="CK977"/>
      <c r="CL977"/>
    </row>
    <row r="978" spans="80:90" x14ac:dyDescent="0.3">
      <c r="CB978"/>
      <c r="CK978"/>
      <c r="CL978"/>
    </row>
    <row r="979" spans="80:90" x14ac:dyDescent="0.3">
      <c r="CB979"/>
      <c r="CK979"/>
      <c r="CL979"/>
    </row>
    <row r="980" spans="80:90" x14ac:dyDescent="0.3">
      <c r="CB980"/>
      <c r="CK980"/>
      <c r="CL980"/>
    </row>
    <row r="981" spans="80:90" x14ac:dyDescent="0.3">
      <c r="CB981"/>
      <c r="CK981"/>
      <c r="CL981"/>
    </row>
    <row r="982" spans="80:90" x14ac:dyDescent="0.3">
      <c r="CB982"/>
      <c r="CK982"/>
      <c r="CL982"/>
    </row>
    <row r="983" spans="80:90" x14ac:dyDescent="0.3">
      <c r="CB983"/>
      <c r="CK983"/>
      <c r="CL983"/>
    </row>
    <row r="984" spans="80:90" x14ac:dyDescent="0.3">
      <c r="CB984"/>
      <c r="CK984"/>
      <c r="CL984"/>
    </row>
    <row r="985" spans="80:90" x14ac:dyDescent="0.3">
      <c r="CB985"/>
      <c r="CK985"/>
      <c r="CL985"/>
    </row>
    <row r="986" spans="80:90" x14ac:dyDescent="0.3">
      <c r="CB986"/>
      <c r="CK986"/>
      <c r="CL986"/>
    </row>
    <row r="987" spans="80:90" x14ac:dyDescent="0.3">
      <c r="CB987"/>
      <c r="CK987"/>
      <c r="CL987"/>
    </row>
    <row r="988" spans="80:90" x14ac:dyDescent="0.3">
      <c r="CB988"/>
      <c r="CK988"/>
      <c r="CL988"/>
    </row>
    <row r="989" spans="80:90" x14ac:dyDescent="0.3">
      <c r="CB989"/>
      <c r="CK989"/>
      <c r="CL989"/>
    </row>
    <row r="990" spans="80:90" x14ac:dyDescent="0.3">
      <c r="CB990"/>
      <c r="CK990"/>
      <c r="CL990"/>
    </row>
    <row r="991" spans="80:90" x14ac:dyDescent="0.3">
      <c r="CB991"/>
      <c r="CK991"/>
      <c r="CL991"/>
    </row>
    <row r="992" spans="80:90" x14ac:dyDescent="0.3">
      <c r="CB992"/>
      <c r="CK992"/>
      <c r="CL992"/>
    </row>
    <row r="993" spans="80:90" x14ac:dyDescent="0.3">
      <c r="CB993"/>
      <c r="CK993"/>
      <c r="CL993"/>
    </row>
    <row r="994" spans="80:90" x14ac:dyDescent="0.3">
      <c r="CB994"/>
      <c r="CK994"/>
      <c r="CL994"/>
    </row>
    <row r="995" spans="80:90" x14ac:dyDescent="0.3">
      <c r="CB995"/>
      <c r="CK995"/>
      <c r="CL995"/>
    </row>
    <row r="996" spans="80:90" x14ac:dyDescent="0.3">
      <c r="CB996"/>
      <c r="CK996"/>
      <c r="CL996"/>
    </row>
    <row r="997" spans="80:90" x14ac:dyDescent="0.3">
      <c r="CB997"/>
      <c r="CK997"/>
      <c r="CL997"/>
    </row>
    <row r="998" spans="80:90" x14ac:dyDescent="0.3">
      <c r="CB998"/>
      <c r="CK998"/>
      <c r="CL998"/>
    </row>
    <row r="999" spans="80:90" x14ac:dyDescent="0.3">
      <c r="CB999"/>
      <c r="CK999"/>
      <c r="CL999"/>
    </row>
    <row r="1000" spans="80:90" x14ac:dyDescent="0.3">
      <c r="CB1000"/>
      <c r="CK1000"/>
      <c r="CL1000"/>
    </row>
    <row r="1001" spans="80:90" x14ac:dyDescent="0.3">
      <c r="CB1001"/>
      <c r="CK1001"/>
      <c r="CL1001"/>
    </row>
  </sheetData>
  <conditionalFormatting pivot="1" sqref="AZ6:BC10">
    <cfRule type="cellIs" dxfId="80" priority="5" operator="equal">
      <formula>$AZ$6</formula>
    </cfRule>
  </conditionalFormatting>
  <conditionalFormatting pivot="1" sqref="AZ6:BC10">
    <cfRule type="cellIs" dxfId="79" priority="4" operator="equal">
      <formula>$BA$8</formula>
    </cfRule>
  </conditionalFormatting>
  <conditionalFormatting pivot="1" sqref="AZ6:BC10">
    <cfRule type="cellIs" dxfId="78" priority="3" operator="equal">
      <formula>$AZ$7</formula>
    </cfRule>
  </conditionalFormatting>
  <conditionalFormatting pivot="1" sqref="AZ6:BC10">
    <cfRule type="cellIs" dxfId="77" priority="2" operator="equal">
      <formula>$AZ$9</formula>
    </cfRule>
  </conditionalFormatting>
  <conditionalFormatting sqref="CJ5:CJ14">
    <cfRule type="expression" dxfId="76" priority="1">
      <formula>AND($CK5&gt;=150000, $CM5&lt;0.15)</formula>
    </cfRule>
  </conditionalFormatting>
  <pageMargins left="0.7" right="0.7" top="0.75" bottom="0.75" header="0.3" footer="0.3"/>
  <pageSetup paperSize="9" orientation="portrait" r:id="rId18"/>
  <drawing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58" zoomScaleNormal="61" workbookViewId="0">
      <selection sqref="A1:XFD1048576"/>
    </sheetView>
  </sheetViews>
  <sheetFormatPr defaultRowHeight="14" x14ac:dyDescent="0.3"/>
  <cols>
    <col min="1" max="16384" width="8.6640625" style="21"/>
  </cols>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F9467E81-B015-498F-B6A5-3A1D766CF456}">
  <ds:schemaRefs/>
</ds:datastoreItem>
</file>

<file path=customXml/itemProps2.xml><?xml version="1.0" encoding="utf-8"?>
<ds:datastoreItem xmlns:ds="http://schemas.openxmlformats.org/officeDocument/2006/customXml" ds:itemID="{BDF3D033-5ACE-469D-9C0B-EF6D5C10B05B}">
  <ds:schemaRefs/>
</ds:datastoreItem>
</file>

<file path=customXml/itemProps3.xml><?xml version="1.0" encoding="utf-8"?>
<ds:datastoreItem xmlns:ds="http://schemas.openxmlformats.org/officeDocument/2006/customXml" ds:itemID="{AB005C66-9D6B-4753-BD57-6E0E2BF4A7A5}">
  <ds:schemaRefs/>
</ds:datastoreItem>
</file>

<file path=customXml/itemProps4.xml><?xml version="1.0" encoding="utf-8"?>
<ds:datastoreItem xmlns:ds="http://schemas.openxmlformats.org/officeDocument/2006/customXml" ds:itemID="{A097AD6D-5941-46F9-BA45-04FAEE6FD388}">
  <ds:schemaRefs/>
</ds:datastoreItem>
</file>

<file path=customXml/itemProps5.xml><?xml version="1.0" encoding="utf-8"?>
<ds:datastoreItem xmlns:ds="http://schemas.openxmlformats.org/officeDocument/2006/customXml" ds:itemID="{C858FCC1-9241-48D7-919D-13AED3EB8708}">
  <ds:schemaRefs/>
</ds:datastoreItem>
</file>

<file path=customXml/itemProps6.xml><?xml version="1.0" encoding="utf-8"?>
<ds:datastoreItem xmlns:ds="http://schemas.openxmlformats.org/officeDocument/2006/customXml" ds:itemID="{0D8F0A8E-85BF-4BC8-ACF3-E89758CB6B6C}">
  <ds:schemaRefs/>
</ds:datastoreItem>
</file>

<file path=customXml/itemProps7.xml><?xml version="1.0" encoding="utf-8"?>
<ds:datastoreItem xmlns:ds="http://schemas.openxmlformats.org/officeDocument/2006/customXml" ds:itemID="{FD2AE1FD-18E5-4AE9-A021-9E4D0A996158}">
  <ds:schemaRefs/>
</ds:datastoreItem>
</file>

<file path=customXml/itemProps8.xml><?xml version="1.0" encoding="utf-8"?>
<ds:datastoreItem xmlns:ds="http://schemas.openxmlformats.org/officeDocument/2006/customXml" ds:itemID="{974B6D7B-0BDC-42D7-916F-08197CCB60E2}">
  <ds:schemaRefs/>
</ds:datastoreItem>
</file>

<file path=customXml/itemProps9.xml><?xml version="1.0" encoding="utf-8"?>
<ds:datastoreItem xmlns:ds="http://schemas.openxmlformats.org/officeDocument/2006/customXml" ds:itemID="{133EAD53-D149-4501-9B3B-C05509403A87}">
  <ds:schemaRefs/>
</ds:datastoreItem>
</file>

<file path=customXml/itemProps10.xml><?xml version="1.0" encoding="utf-8"?>
<ds:datastoreItem xmlns:ds="http://schemas.openxmlformats.org/officeDocument/2006/customXml" ds:itemID="{4AF7781F-56C2-4F4A-B2B1-1F747CE0E477}">
  <ds:schemaRefs/>
</ds:datastoreItem>
</file>

<file path=customXml/itemProps11.xml><?xml version="1.0" encoding="utf-8"?>
<ds:datastoreItem xmlns:ds="http://schemas.openxmlformats.org/officeDocument/2006/customXml" ds:itemID="{8FFCDCA4-C186-4D77-B4E7-1E91CCB2C4B8}">
  <ds:schemaRefs/>
</ds:datastoreItem>
</file>

<file path=customXml/itemProps12.xml><?xml version="1.0" encoding="utf-8"?>
<ds:datastoreItem xmlns:ds="http://schemas.openxmlformats.org/officeDocument/2006/customXml" ds:itemID="{FE26F132-E025-4D05-B7A1-16F50F2C6F08}">
  <ds:schemaRefs/>
</ds:datastoreItem>
</file>

<file path=customXml/itemProps13.xml><?xml version="1.0" encoding="utf-8"?>
<ds:datastoreItem xmlns:ds="http://schemas.openxmlformats.org/officeDocument/2006/customXml" ds:itemID="{32B63EAB-4F4D-43D7-9F32-24C9FD360691}">
  <ds:schemaRefs/>
</ds:datastoreItem>
</file>

<file path=customXml/itemProps14.xml><?xml version="1.0" encoding="utf-8"?>
<ds:datastoreItem xmlns:ds="http://schemas.openxmlformats.org/officeDocument/2006/customXml" ds:itemID="{9989554C-A685-4DAA-AC51-AA98E9D1FB73}">
  <ds:schemaRefs/>
</ds:datastoreItem>
</file>

<file path=customXml/itemProps15.xml><?xml version="1.0" encoding="utf-8"?>
<ds:datastoreItem xmlns:ds="http://schemas.openxmlformats.org/officeDocument/2006/customXml" ds:itemID="{87D9E224-901B-4DBD-94F7-E3D90076D973}">
  <ds:schemaRefs/>
</ds:datastoreItem>
</file>

<file path=customXml/itemProps16.xml><?xml version="1.0" encoding="utf-8"?>
<ds:datastoreItem xmlns:ds="http://schemas.openxmlformats.org/officeDocument/2006/customXml" ds:itemID="{348D85B9-3EF7-4F76-92D4-83287DFA9A6C}">
  <ds:schemaRefs/>
</ds:datastoreItem>
</file>

<file path=customXml/itemProps17.xml><?xml version="1.0" encoding="utf-8"?>
<ds:datastoreItem xmlns:ds="http://schemas.openxmlformats.org/officeDocument/2006/customXml" ds:itemID="{5BB9901F-39AD-4426-B46B-6E46A99C7841}">
  <ds:schemaRefs/>
</ds:datastoreItem>
</file>

<file path=customXml/itemProps18.xml><?xml version="1.0" encoding="utf-8"?>
<ds:datastoreItem xmlns:ds="http://schemas.openxmlformats.org/officeDocument/2006/customXml" ds:itemID="{E20F694A-495D-4847-AFAC-71CF2F464581}">
  <ds:schemaRefs/>
</ds:datastoreItem>
</file>

<file path=customXml/itemProps19.xml><?xml version="1.0" encoding="utf-8"?>
<ds:datastoreItem xmlns:ds="http://schemas.openxmlformats.org/officeDocument/2006/customXml" ds:itemID="{3AC37669-76FC-425C-8021-1D744659F13E}">
  <ds:schemaRefs/>
</ds:datastoreItem>
</file>

<file path=customXml/itemProps20.xml><?xml version="1.0" encoding="utf-8"?>
<ds:datastoreItem xmlns:ds="http://schemas.openxmlformats.org/officeDocument/2006/customXml" ds:itemID="{4F1C3C24-F1BF-4A0C-93B5-CC89FF3179EB}">
  <ds:schemaRefs/>
</ds:datastoreItem>
</file>

<file path=customXml/itemProps21.xml><?xml version="1.0" encoding="utf-8"?>
<ds:datastoreItem xmlns:ds="http://schemas.openxmlformats.org/officeDocument/2006/customXml" ds:itemID="{FD4DAA46-7A01-4DEF-B67A-1453CD4FD5FF}">
  <ds:schemaRefs/>
</ds:datastoreItem>
</file>

<file path=customXml/itemProps22.xml><?xml version="1.0" encoding="utf-8"?>
<ds:datastoreItem xmlns:ds="http://schemas.openxmlformats.org/officeDocument/2006/customXml" ds:itemID="{114477D7-8431-4790-B266-B40C064D4682}">
  <ds:schemaRefs/>
</ds:datastoreItem>
</file>

<file path=customXml/itemProps23.xml><?xml version="1.0" encoding="utf-8"?>
<ds:datastoreItem xmlns:ds="http://schemas.openxmlformats.org/officeDocument/2006/customXml" ds:itemID="{4F916C1A-B46B-4002-A7E4-1DE07096CB0E}">
  <ds:schemaRefs/>
</ds:datastoreItem>
</file>

<file path=customXml/itemProps24.xml><?xml version="1.0" encoding="utf-8"?>
<ds:datastoreItem xmlns:ds="http://schemas.openxmlformats.org/officeDocument/2006/customXml" ds:itemID="{56ABA058-5F2A-43E3-B325-3747E4DAA855}">
  <ds:schemaRefs/>
</ds:datastoreItem>
</file>

<file path=customXml/itemProps25.xml><?xml version="1.0" encoding="utf-8"?>
<ds:datastoreItem xmlns:ds="http://schemas.openxmlformats.org/officeDocument/2006/customXml" ds:itemID="{4A1E9845-181C-4BCD-94DF-D85F74A048CD}">
  <ds:schemaRefs/>
</ds:datastoreItem>
</file>

<file path=customXml/itemProps26.xml><?xml version="1.0" encoding="utf-8"?>
<ds:datastoreItem xmlns:ds="http://schemas.openxmlformats.org/officeDocument/2006/customXml" ds:itemID="{1F58CDB8-1DC8-4626-9F63-D33CD20A75A3}">
  <ds:schemaRefs/>
</ds:datastoreItem>
</file>

<file path=customXml/itemProps27.xml><?xml version="1.0" encoding="utf-8"?>
<ds:datastoreItem xmlns:ds="http://schemas.openxmlformats.org/officeDocument/2006/customXml" ds:itemID="{B17FD354-3196-486A-BCEB-0A8C4B6C2C0A}">
  <ds:schemaRefs/>
</ds:datastoreItem>
</file>

<file path=customXml/itemProps28.xml><?xml version="1.0" encoding="utf-8"?>
<ds:datastoreItem xmlns:ds="http://schemas.openxmlformats.org/officeDocument/2006/customXml" ds:itemID="{6F9D065D-D91C-43C5-BAFD-413B1337E05A}">
  <ds:schemaRefs/>
</ds:datastoreItem>
</file>

<file path=customXml/itemProps29.xml><?xml version="1.0" encoding="utf-8"?>
<ds:datastoreItem xmlns:ds="http://schemas.openxmlformats.org/officeDocument/2006/customXml" ds:itemID="{E1F0AD19-A13E-41A7-9C85-D55DF6AC72FD}">
  <ds:schemaRefs/>
</ds:datastoreItem>
</file>

<file path=customXml/itemProps30.xml><?xml version="1.0" encoding="utf-8"?>
<ds:datastoreItem xmlns:ds="http://schemas.openxmlformats.org/officeDocument/2006/customXml" ds:itemID="{2CEFD44D-AB7B-4A30-9C92-431DC3C8217D}">
  <ds:schemaRefs/>
</ds:datastoreItem>
</file>

<file path=customXml/itemProps31.xml><?xml version="1.0" encoding="utf-8"?>
<ds:datastoreItem xmlns:ds="http://schemas.openxmlformats.org/officeDocument/2006/customXml" ds:itemID="{54CE519C-ED35-4693-9F23-72F28C9634E2}">
  <ds:schemaRefs/>
</ds:datastoreItem>
</file>

<file path=customXml/itemProps32.xml><?xml version="1.0" encoding="utf-8"?>
<ds:datastoreItem xmlns:ds="http://schemas.openxmlformats.org/officeDocument/2006/customXml" ds:itemID="{43C86EA6-B581-436B-9B6F-B5745BA35ACF}">
  <ds:schemaRefs>
    <ds:schemaRef ds:uri="http://schemas.microsoft.com/DataMashup"/>
  </ds:schemaRefs>
</ds:datastoreItem>
</file>

<file path=customXml/itemProps33.xml><?xml version="1.0" encoding="utf-8"?>
<ds:datastoreItem xmlns:ds="http://schemas.openxmlformats.org/officeDocument/2006/customXml" ds:itemID="{89E8C734-8188-4310-8B03-AEB081BDEB30}">
  <ds:schemaRefs/>
</ds:datastoreItem>
</file>

<file path=customXml/itemProps34.xml><?xml version="1.0" encoding="utf-8"?>
<ds:datastoreItem xmlns:ds="http://schemas.openxmlformats.org/officeDocument/2006/customXml" ds:itemID="{AD830425-937D-455C-87BC-0F04E58B7227}">
  <ds:schemaRefs/>
</ds:datastoreItem>
</file>

<file path=customXml/itemProps35.xml><?xml version="1.0" encoding="utf-8"?>
<ds:datastoreItem xmlns:ds="http://schemas.openxmlformats.org/officeDocument/2006/customXml" ds:itemID="{112FE8AD-1945-4383-9FE1-68C629014C63}">
  <ds:schemaRefs/>
</ds:datastoreItem>
</file>

<file path=customXml/itemProps36.xml><?xml version="1.0" encoding="utf-8"?>
<ds:datastoreItem xmlns:ds="http://schemas.openxmlformats.org/officeDocument/2006/customXml" ds:itemID="{C38DE84D-AEDF-4474-8ED6-90D96F8CEB33}">
  <ds:schemaRefs/>
</ds:datastoreItem>
</file>

<file path=customXml/itemProps37.xml><?xml version="1.0" encoding="utf-8"?>
<ds:datastoreItem xmlns:ds="http://schemas.openxmlformats.org/officeDocument/2006/customXml" ds:itemID="{0CFC5F43-AEBE-4384-9810-631027787CB9}">
  <ds:schemaRefs/>
</ds:datastoreItem>
</file>

<file path=customXml/itemProps38.xml><?xml version="1.0" encoding="utf-8"?>
<ds:datastoreItem xmlns:ds="http://schemas.openxmlformats.org/officeDocument/2006/customXml" ds:itemID="{C2C457D3-7593-4C91-991B-48A522B0873F}">
  <ds:schemaRefs/>
</ds:datastoreItem>
</file>

<file path=customXml/itemProps39.xml><?xml version="1.0" encoding="utf-8"?>
<ds:datastoreItem xmlns:ds="http://schemas.openxmlformats.org/officeDocument/2006/customXml" ds:itemID="{42469C42-C4EF-4671-95E1-16998AE9E111}">
  <ds:schemaRefs/>
</ds:datastoreItem>
</file>

<file path=customXml/itemProps40.xml><?xml version="1.0" encoding="utf-8"?>
<ds:datastoreItem xmlns:ds="http://schemas.openxmlformats.org/officeDocument/2006/customXml" ds:itemID="{8E302740-F985-4559-BF5C-22BB437F34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vt:lpstr>
      <vt:lpstr>product</vt:lpstr>
      <vt:lpstr>Number unit sold</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dc:creator>
  <cp:lastModifiedBy>Mohamed</cp:lastModifiedBy>
  <dcterms:created xsi:type="dcterms:W3CDTF">2025-07-08T19:07:58Z</dcterms:created>
  <dcterms:modified xsi:type="dcterms:W3CDTF">2025-07-25T06:27:28Z</dcterms:modified>
</cp:coreProperties>
</file>