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E:\Projects\statistics-4-data-science-business-analysis\product-list-project\"/>
    </mc:Choice>
  </mc:AlternateContent>
  <xr:revisionPtr revIDLastSave="0" documentId="13_ncr:1_{4E9FC14C-8A9D-4F56-B04B-33077C72C65B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Products Pivot" sheetId="2" r:id="rId1"/>
    <sheet name="Products Freq Table" sheetId="3" r:id="rId2"/>
    <sheet name="Data" sheetId="1" r:id="rId3"/>
  </sheets>
  <calcPr calcId="181029"/>
  <pivotCaches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3" l="1"/>
  <c r="C4" i="3" s="1"/>
  <c r="C9" i="3" l="1"/>
  <c r="C3" i="3"/>
  <c r="C5" i="3"/>
  <c r="C10" i="3"/>
  <c r="C2" i="3"/>
  <c r="C12" i="3" s="1"/>
  <c r="C11" i="3"/>
  <c r="C8" i="3"/>
  <c r="C7" i="3"/>
  <c r="C6" i="3"/>
</calcChain>
</file>

<file path=xl/sharedStrings.xml><?xml version="1.0" encoding="utf-8"?>
<sst xmlns="http://schemas.openxmlformats.org/spreadsheetml/2006/main" count="245" uniqueCount="54">
  <si>
    <t>DATE</t>
  </si>
  <si>
    <t>DESCRIPTION</t>
  </si>
  <si>
    <t>UNIT</t>
  </si>
  <si>
    <t>PLACE</t>
  </si>
  <si>
    <t>Beef</t>
  </si>
  <si>
    <t xml:space="preserve">Kolenchery </t>
  </si>
  <si>
    <t>Fish</t>
  </si>
  <si>
    <t xml:space="preserve">Tripunithura </t>
  </si>
  <si>
    <t>Prawns</t>
  </si>
  <si>
    <t xml:space="preserve">Bangalore </t>
  </si>
  <si>
    <t>Dates</t>
  </si>
  <si>
    <t>Mangalore</t>
  </si>
  <si>
    <t xml:space="preserve">Pathanamthitta </t>
  </si>
  <si>
    <t>Mango</t>
  </si>
  <si>
    <t>Lemon</t>
  </si>
  <si>
    <t>Pune</t>
  </si>
  <si>
    <t>Malappuram</t>
  </si>
  <si>
    <t>Padappai- Tamilnadu</t>
  </si>
  <si>
    <t>Nettoor</t>
  </si>
  <si>
    <t>Dry fruits</t>
  </si>
  <si>
    <t>Kottayam</t>
  </si>
  <si>
    <t>Jabalpur - Madhyapradesh</t>
  </si>
  <si>
    <t>Eroor - Vytila</t>
  </si>
  <si>
    <t>Kanjiramttom</t>
  </si>
  <si>
    <t>Vazhakala</t>
  </si>
  <si>
    <t>King Fish</t>
  </si>
  <si>
    <t>Noida - UP</t>
  </si>
  <si>
    <t>Dryfruits</t>
  </si>
  <si>
    <t>Kadumanga</t>
  </si>
  <si>
    <t>Mumbai</t>
  </si>
  <si>
    <t>United States</t>
  </si>
  <si>
    <t>Bangalore to US</t>
  </si>
  <si>
    <t>To Kottayam</t>
  </si>
  <si>
    <t>Chennai</t>
  </si>
  <si>
    <t>Kumily</t>
  </si>
  <si>
    <t>Mangalore - Ullal</t>
  </si>
  <si>
    <t>Tripunithura</t>
  </si>
  <si>
    <t>Kochi</t>
  </si>
  <si>
    <t>Eloor</t>
  </si>
  <si>
    <t>Tripunithurra</t>
  </si>
  <si>
    <t>Aroor</t>
  </si>
  <si>
    <t>Thrissur/ Guruvayoor</t>
  </si>
  <si>
    <t>Kakkanad</t>
  </si>
  <si>
    <t>Bangalore</t>
  </si>
  <si>
    <t>malappuram</t>
  </si>
  <si>
    <t>Kadavanthra</t>
  </si>
  <si>
    <t>kadavanthra</t>
  </si>
  <si>
    <t>Row Labels</t>
  </si>
  <si>
    <t>Grand Total</t>
  </si>
  <si>
    <t>Sum of UNIT</t>
  </si>
  <si>
    <t>Product</t>
  </si>
  <si>
    <t>Frequency</t>
  </si>
  <si>
    <t>Relative Frequency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</si>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</sst>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0"/>
      <color rgb="FF000000"/>
      <name val="Arial"/>
      <scheme val="minor"/>
    </font>
    <font>
      <b/>
      <sz val="12"/>
      <color theme="0"/>
      <name val="Simplified Arabic"/>
    </font>
    <font>
      <sz val="11"/>
      <color theme="1"/>
      <name val="Calibri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DC3FF"/>
        <bgColor rgb="FF2DC3FF"/>
      </patternFill>
    </fill>
    <fill>
      <patternFill patternType="solid">
        <fgColor rgb="FFFF0000"/>
        <bgColor rgb="FFFF0000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</fills>
  <borders count="9">
    <border>
      <left/>
      <right/>
      <top/>
      <bottom/>
      <diagonal/>
    </border>
    <border>
      <left style="thin">
        <color theme="1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rgb="FF000000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164" fontId="1" fillId="2" borderId="1" xfId="0" applyNumberFormat="1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164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3" borderId="6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4" borderId="6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64" fontId="2" fillId="5" borderId="6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3" fillId="0" borderId="0" xfId="0" applyFont="1" applyAlignment="1"/>
    <xf numFmtId="10" fontId="0" fillId="0" borderId="0" xfId="0" applyNumberFormat="1" applyFont="1" applyAlignment="1"/>
    <xf numFmtId="0" fontId="4" fillId="0" borderId="0" xfId="0" applyFont="1" applyAlignment="1">
      <alignment horizontal="left"/>
    </xf>
    <xf numFmtId="0" fontId="4" fillId="0" borderId="0" xfId="0" applyFont="1" applyAlignment="1"/>
    <xf numFmtId="10" fontId="4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 Relative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'Products Freq Table'!$A$2:$A$11</c:f>
              <c:strCache>
                <c:ptCount val="10"/>
                <c:pt idx="0">
                  <c:v>Beef</c:v>
                </c:pt>
                <c:pt idx="1">
                  <c:v>Dates</c:v>
                </c:pt>
                <c:pt idx="2">
                  <c:v>Dry fruits</c:v>
                </c:pt>
                <c:pt idx="3">
                  <c:v>Dryfruits</c:v>
                </c:pt>
                <c:pt idx="4">
                  <c:v>Fish</c:v>
                </c:pt>
                <c:pt idx="5">
                  <c:v>Kadumanga</c:v>
                </c:pt>
                <c:pt idx="6">
                  <c:v>King Fish</c:v>
                </c:pt>
                <c:pt idx="7">
                  <c:v>Lemon</c:v>
                </c:pt>
                <c:pt idx="8">
                  <c:v>Mango</c:v>
                </c:pt>
                <c:pt idx="9">
                  <c:v>Prawns</c:v>
                </c:pt>
              </c:strCache>
            </c:strRef>
          </c:cat>
          <c:val>
            <c:numRef>
              <c:f>'Products Freq Table'!$C$2:$C$11</c:f>
              <c:numCache>
                <c:formatCode>0.00%</c:formatCode>
                <c:ptCount val="10"/>
                <c:pt idx="0">
                  <c:v>0.29842931937172773</c:v>
                </c:pt>
                <c:pt idx="1">
                  <c:v>0.27225130890052357</c:v>
                </c:pt>
                <c:pt idx="2">
                  <c:v>9.947643979057591E-2</c:v>
                </c:pt>
                <c:pt idx="3">
                  <c:v>9.947643979057591E-2</c:v>
                </c:pt>
                <c:pt idx="4">
                  <c:v>9.947643979057591E-2</c:v>
                </c:pt>
                <c:pt idx="5">
                  <c:v>6.8062827225130892E-2</c:v>
                </c:pt>
                <c:pt idx="6">
                  <c:v>2.0942408376963352E-2</c:v>
                </c:pt>
                <c:pt idx="7">
                  <c:v>2.0942408376963352E-2</c:v>
                </c:pt>
                <c:pt idx="8">
                  <c:v>1.5706806282722512E-2</c:v>
                </c:pt>
                <c:pt idx="9">
                  <c:v>5.235602094240838E-3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3-414F-AA95-7FBA9385A99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8</xdr:row>
      <xdr:rowOff>142875</xdr:rowOff>
    </xdr:from>
    <xdr:to>
      <xdr:col>14</xdr:col>
      <xdr:colOff>476250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EC70E1-1A47-1626-C243-F9D9ACF43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C" refreshedDate="44843.948816550925" createdVersion="8" refreshedVersion="8" minRefreshableVersion="3" recordCount="111" xr:uid="{79C8695B-597E-4D8B-8118-6AA931283241}">
  <cacheSource type="worksheet">
    <worksheetSource ref="A1:D112" sheet="Data"/>
  </cacheSource>
  <cacheFields count="4">
    <cacheField name="DATE" numFmtId="164">
      <sharedItems containsSemiMixedTypes="0" containsNonDate="0" containsDate="1" containsString="0" minDate="2022-04-01T00:00:00" maxDate="2022-07-16T00:00:00"/>
    </cacheField>
    <cacheField name="DESCRIPTION" numFmtId="0">
      <sharedItems count="10">
        <s v="Beef"/>
        <s v="Fish"/>
        <s v="Prawns"/>
        <s v="Dates"/>
        <s v="Mango"/>
        <s v="Lemon"/>
        <s v="Dry fruits"/>
        <s v="King Fish"/>
        <s v="Dryfruits"/>
        <s v="Kadumanga"/>
      </sharedItems>
    </cacheField>
    <cacheField name="UNIT" numFmtId="0">
      <sharedItems containsSemiMixedTypes="0" containsString="0" containsNumber="1" containsInteger="1" minValue="1" maxValue="6"/>
    </cacheField>
    <cacheField name="PLAC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d v="2022-04-01T00:00:00"/>
    <x v="0"/>
    <n v="1"/>
    <s v="Kolenchery "/>
  </r>
  <r>
    <d v="2022-04-01T00:00:00"/>
    <x v="1"/>
    <n v="1"/>
    <s v="Kolenchery "/>
  </r>
  <r>
    <d v="2022-04-03T00:00:00"/>
    <x v="0"/>
    <n v="2"/>
    <s v="Tripunithura "/>
  </r>
  <r>
    <d v="2022-04-05T00:00:00"/>
    <x v="2"/>
    <n v="1"/>
    <s v="Bangalore "/>
  </r>
  <r>
    <d v="2022-04-06T00:00:00"/>
    <x v="3"/>
    <n v="1"/>
    <s v="Mangalore"/>
  </r>
  <r>
    <d v="2022-04-07T00:00:00"/>
    <x v="1"/>
    <n v="2"/>
    <s v="Pathanamthitta "/>
  </r>
  <r>
    <d v="2022-04-07T00:00:00"/>
    <x v="0"/>
    <n v="1"/>
    <s v="Pathanamthitta "/>
  </r>
  <r>
    <d v="2022-04-07T00:00:00"/>
    <x v="4"/>
    <n v="2"/>
    <s v="Pathanamthitta "/>
  </r>
  <r>
    <d v="2022-04-07T00:00:00"/>
    <x v="5"/>
    <n v="1"/>
    <s v="Pathanamthitta "/>
  </r>
  <r>
    <d v="2022-04-08T00:00:00"/>
    <x v="1"/>
    <n v="1"/>
    <s v="Pune"/>
  </r>
  <r>
    <d v="2022-04-08T00:00:00"/>
    <x v="2"/>
    <n v="1"/>
    <s v="Pune"/>
  </r>
  <r>
    <d v="2022-04-08T00:00:00"/>
    <x v="0"/>
    <n v="1"/>
    <s v="Pune"/>
  </r>
  <r>
    <d v="2022-04-10T00:00:00"/>
    <x v="0"/>
    <n v="2"/>
    <s v="Malappuram"/>
  </r>
  <r>
    <d v="2022-04-10T00:00:00"/>
    <x v="4"/>
    <n v="2"/>
    <s v="Malappuram"/>
  </r>
  <r>
    <d v="2022-04-10T00:00:00"/>
    <x v="2"/>
    <n v="2"/>
    <s v="Malappuram"/>
  </r>
  <r>
    <d v="2022-04-11T00:00:00"/>
    <x v="1"/>
    <n v="1"/>
    <s v="Padappai- Tamilnadu"/>
  </r>
  <r>
    <d v="2022-04-15T00:00:00"/>
    <x v="0"/>
    <n v="1"/>
    <s v="Nettoor"/>
  </r>
  <r>
    <d v="2022-04-15T00:00:00"/>
    <x v="2"/>
    <n v="1"/>
    <s v="Nettoor"/>
  </r>
  <r>
    <d v="2022-04-19T00:00:00"/>
    <x v="2"/>
    <n v="2"/>
    <s v="Malappuram"/>
  </r>
  <r>
    <d v="2022-04-19T00:00:00"/>
    <x v="5"/>
    <n v="1"/>
    <s v="Malappuram"/>
  </r>
  <r>
    <d v="2022-04-19T00:00:00"/>
    <x v="4"/>
    <n v="2"/>
    <s v="Malappuram"/>
  </r>
  <r>
    <d v="2022-04-19T00:00:00"/>
    <x v="6"/>
    <n v="1"/>
    <s v="Malappuram"/>
  </r>
  <r>
    <d v="2022-04-19T00:00:00"/>
    <x v="2"/>
    <n v="1"/>
    <s v="Kottayam"/>
  </r>
  <r>
    <d v="2022-04-20T00:00:00"/>
    <x v="2"/>
    <n v="3"/>
    <s v="Jabalpur - Madhyapradesh"/>
  </r>
  <r>
    <d v="2022-04-20T00:00:00"/>
    <x v="0"/>
    <n v="3"/>
    <s v="Jabalpur - Madhyapradesh"/>
  </r>
  <r>
    <d v="2022-04-20T00:00:00"/>
    <x v="1"/>
    <n v="2"/>
    <s v="Eroor - Vytila"/>
  </r>
  <r>
    <d v="2022-04-20T00:00:00"/>
    <x v="0"/>
    <n v="2"/>
    <s v="Eroor - Vytila"/>
  </r>
  <r>
    <d v="2022-04-20T00:00:00"/>
    <x v="2"/>
    <n v="2"/>
    <s v="Kanjiramttom"/>
  </r>
  <r>
    <d v="2022-04-20T00:00:00"/>
    <x v="1"/>
    <n v="2"/>
    <s v="Kanjiramttom"/>
  </r>
  <r>
    <d v="2022-04-21T00:00:00"/>
    <x v="2"/>
    <n v="1"/>
    <s v="Vazhakala"/>
  </r>
  <r>
    <d v="2022-04-21T00:00:00"/>
    <x v="0"/>
    <n v="1"/>
    <s v="Vazhakala"/>
  </r>
  <r>
    <d v="2022-04-21T00:00:00"/>
    <x v="4"/>
    <n v="1"/>
    <s v="Vazhakala"/>
  </r>
  <r>
    <d v="2022-04-21T00:00:00"/>
    <x v="7"/>
    <n v="4"/>
    <s v="Noida - UP"/>
  </r>
  <r>
    <d v="2022-04-21T00:00:00"/>
    <x v="2"/>
    <n v="2"/>
    <s v="Noida - UP"/>
  </r>
  <r>
    <d v="2022-04-21T00:00:00"/>
    <x v="0"/>
    <n v="2"/>
    <s v="Noida - UP"/>
  </r>
  <r>
    <d v="2022-04-21T00:00:00"/>
    <x v="5"/>
    <n v="2"/>
    <s v="Noida - UP"/>
  </r>
  <r>
    <d v="2022-04-21T00:00:00"/>
    <x v="8"/>
    <n v="1"/>
    <s v="Noida - UP"/>
  </r>
  <r>
    <d v="2022-04-21T00:00:00"/>
    <x v="9"/>
    <n v="1"/>
    <s v="Noida - UP"/>
  </r>
  <r>
    <d v="2022-04-22T00:00:00"/>
    <x v="0"/>
    <n v="2"/>
    <s v="Mumbai"/>
  </r>
  <r>
    <d v="2022-04-22T00:00:00"/>
    <x v="7"/>
    <n v="2"/>
    <s v="Mumbai"/>
  </r>
  <r>
    <d v="2022-05-03T00:00:00"/>
    <x v="3"/>
    <n v="2"/>
    <s v="United States"/>
  </r>
  <r>
    <d v="2022-05-03T00:00:00"/>
    <x v="0"/>
    <n v="1"/>
    <s v="United States"/>
  </r>
  <r>
    <d v="2022-05-03T00:00:00"/>
    <x v="4"/>
    <n v="1"/>
    <s v="United States"/>
  </r>
  <r>
    <d v="2022-05-03T00:00:00"/>
    <x v="8"/>
    <n v="1"/>
    <s v="United States"/>
  </r>
  <r>
    <d v="2022-05-03T00:00:00"/>
    <x v="5"/>
    <n v="1"/>
    <s v="United States"/>
  </r>
  <r>
    <d v="2022-05-07T00:00:00"/>
    <x v="5"/>
    <n v="1"/>
    <s v="Bangalore to US"/>
  </r>
  <r>
    <d v="2022-05-07T00:00:00"/>
    <x v="4"/>
    <n v="1"/>
    <s v="Bangalore to US"/>
  </r>
  <r>
    <d v="2022-05-07T00:00:00"/>
    <x v="4"/>
    <n v="1"/>
    <s v="Bangalore to US"/>
  </r>
  <r>
    <d v="2022-05-07T00:00:00"/>
    <x v="2"/>
    <n v="1"/>
    <s v="Bangalore to US"/>
  </r>
  <r>
    <d v="2022-05-13T00:00:00"/>
    <x v="7"/>
    <n v="2"/>
    <s v="To Kottayam"/>
  </r>
  <r>
    <d v="2022-05-13T00:00:00"/>
    <x v="2"/>
    <n v="2"/>
    <s v="To Kottayam"/>
  </r>
  <r>
    <d v="2022-05-13T00:00:00"/>
    <x v="0"/>
    <n v="4"/>
    <s v="To Kottayam"/>
  </r>
  <r>
    <d v="2022-05-13T00:00:00"/>
    <x v="4"/>
    <n v="5"/>
    <s v="To Kottayam"/>
  </r>
  <r>
    <d v="2022-05-13T00:00:00"/>
    <x v="5"/>
    <n v="1"/>
    <s v="To Kottayam"/>
  </r>
  <r>
    <d v="2022-05-12T00:00:00"/>
    <x v="0"/>
    <n v="1"/>
    <s v="Chennai"/>
  </r>
  <r>
    <d v="2022-05-16T00:00:00"/>
    <x v="2"/>
    <n v="3"/>
    <s v="Kumily"/>
  </r>
  <r>
    <d v="2022-05-19T00:00:00"/>
    <x v="0"/>
    <n v="1"/>
    <s v="Nettoor"/>
  </r>
  <r>
    <d v="2022-05-19T00:00:00"/>
    <x v="2"/>
    <n v="2"/>
    <s v="Nettoor"/>
  </r>
  <r>
    <d v="2022-05-19T00:00:00"/>
    <x v="0"/>
    <n v="1"/>
    <s v="Mangalore - Ullal"/>
  </r>
  <r>
    <d v="2022-05-19T00:00:00"/>
    <x v="0"/>
    <n v="1"/>
    <s v="Mangalore - Ullal"/>
  </r>
  <r>
    <d v="2022-05-19T00:00:00"/>
    <x v="0"/>
    <n v="1"/>
    <s v="Tripunithura"/>
  </r>
  <r>
    <d v="2022-05-19T00:00:00"/>
    <x v="2"/>
    <n v="1"/>
    <s v="Tripunithura"/>
  </r>
  <r>
    <d v="2022-05-19T00:00:00"/>
    <x v="1"/>
    <n v="1"/>
    <s v="Tripunithura"/>
  </r>
  <r>
    <d v="2022-05-19T00:00:00"/>
    <x v="0"/>
    <n v="1"/>
    <s v="Kochi"/>
  </r>
  <r>
    <d v="2022-05-19T00:00:00"/>
    <x v="2"/>
    <n v="1"/>
    <s v="Kochi"/>
  </r>
  <r>
    <d v="2022-05-19T00:00:00"/>
    <x v="1"/>
    <n v="1"/>
    <s v="Kochi"/>
  </r>
  <r>
    <d v="2022-05-20T00:00:00"/>
    <x v="2"/>
    <n v="1"/>
    <s v="Kolenchery "/>
  </r>
  <r>
    <d v="2022-05-17T00:00:00"/>
    <x v="4"/>
    <n v="1"/>
    <s v="Eloor"/>
  </r>
  <r>
    <d v="2022-05-17T00:00:00"/>
    <x v="5"/>
    <n v="1"/>
    <s v="Eloor"/>
  </r>
  <r>
    <d v="2022-05-17T00:00:00"/>
    <x v="3"/>
    <n v="1"/>
    <s v="Eloor"/>
  </r>
  <r>
    <d v="2022-05-17T00:00:00"/>
    <x v="2"/>
    <n v="1"/>
    <s v="Tripunithurra"/>
  </r>
  <r>
    <d v="2022-05-17T00:00:00"/>
    <x v="0"/>
    <n v="2"/>
    <s v="Aroor"/>
  </r>
  <r>
    <d v="2022-05-27T00:00:00"/>
    <x v="0"/>
    <n v="1"/>
    <s v="Chennai"/>
  </r>
  <r>
    <d v="2022-05-28T00:00:00"/>
    <x v="6"/>
    <n v="2"/>
    <s v="Malappuram"/>
  </r>
  <r>
    <d v="2022-05-28T00:00:00"/>
    <x v="2"/>
    <n v="2"/>
    <s v="Malappuram"/>
  </r>
  <r>
    <d v="2022-05-28T00:00:00"/>
    <x v="1"/>
    <n v="1"/>
    <s v="Malappuram"/>
  </r>
  <r>
    <d v="2022-04-22T00:00:00"/>
    <x v="0"/>
    <n v="2"/>
    <s v="Mumbai"/>
  </r>
  <r>
    <d v="2022-04-22T00:00:00"/>
    <x v="7"/>
    <n v="2"/>
    <s v="Mumbai"/>
  </r>
  <r>
    <d v="2022-05-30T00:00:00"/>
    <x v="2"/>
    <n v="1"/>
    <s v="Mumbai"/>
  </r>
  <r>
    <d v="2022-05-30T00:00:00"/>
    <x v="0"/>
    <n v="1"/>
    <s v="Mumbai"/>
  </r>
  <r>
    <d v="2022-05-31T00:00:00"/>
    <x v="0"/>
    <n v="1"/>
    <s v="Kumily"/>
  </r>
  <r>
    <d v="2022-06-01T00:00:00"/>
    <x v="7"/>
    <n v="6"/>
    <s v="Thrissur/ Guruvayoor"/>
  </r>
  <r>
    <d v="2022-06-01T00:00:00"/>
    <x v="2"/>
    <n v="6"/>
    <s v="Eloor"/>
  </r>
  <r>
    <d v="2022-06-01T00:00:00"/>
    <x v="0"/>
    <n v="4"/>
    <s v="Eloor"/>
  </r>
  <r>
    <d v="2022-06-01T00:00:00"/>
    <x v="8"/>
    <n v="2"/>
    <s v="Eloor"/>
  </r>
  <r>
    <d v="2022-06-09T00:00:00"/>
    <x v="0"/>
    <n v="1"/>
    <s v="Kakkanad"/>
  </r>
  <r>
    <d v="2022-06-09T00:00:00"/>
    <x v="1"/>
    <n v="1"/>
    <s v="Kakkanad"/>
  </r>
  <r>
    <d v="2022-06-05T00:00:00"/>
    <x v="2"/>
    <n v="1"/>
    <s v="Bangalore"/>
  </r>
  <r>
    <d v="2022-06-05T00:00:00"/>
    <x v="2"/>
    <n v="4"/>
    <s v="Malappuram"/>
  </r>
  <r>
    <d v="2022-06-18T00:00:00"/>
    <x v="7"/>
    <n v="2"/>
    <s v="Kochi"/>
  </r>
  <r>
    <d v="2022-06-21T00:00:00"/>
    <x v="2"/>
    <n v="3"/>
    <s v="Kadavanthra"/>
  </r>
  <r>
    <d v="2022-06-21T00:00:00"/>
    <x v="0"/>
    <n v="3"/>
    <s v="Kadavanthra"/>
  </r>
  <r>
    <d v="2022-06-21T00:00:00"/>
    <x v="4"/>
    <n v="3"/>
    <s v="Kadavanthra"/>
  </r>
  <r>
    <d v="2022-06-21T00:00:00"/>
    <x v="2"/>
    <n v="1"/>
    <s v="Eroor - Vytila"/>
  </r>
  <r>
    <d v="2022-06-21T00:00:00"/>
    <x v="0"/>
    <n v="1"/>
    <s v="Eroor - Vytila"/>
  </r>
  <r>
    <d v="2022-06-21T00:00:00"/>
    <x v="1"/>
    <n v="1"/>
    <s v="Eroor - Vytila"/>
  </r>
  <r>
    <d v="2022-06-21T00:00:00"/>
    <x v="2"/>
    <n v="1"/>
    <s v="kadavanthra"/>
  </r>
  <r>
    <d v="2022-06-23T00:00:00"/>
    <x v="0"/>
    <n v="1"/>
    <s v="Kottayam"/>
  </r>
  <r>
    <d v="2022-06-26T00:00:00"/>
    <x v="2"/>
    <n v="1"/>
    <s v="Kochi"/>
  </r>
  <r>
    <d v="2022-06-28T00:00:00"/>
    <x v="2"/>
    <n v="4"/>
    <s v="Kottayam"/>
  </r>
  <r>
    <d v="2022-06-28T00:00:00"/>
    <x v="1"/>
    <n v="3"/>
    <s v="Kottayam"/>
  </r>
  <r>
    <d v="2022-06-28T00:00:00"/>
    <x v="7"/>
    <n v="1"/>
    <s v="Kottayam"/>
  </r>
  <r>
    <d v="2022-06-28T00:00:00"/>
    <x v="0"/>
    <n v="4"/>
    <s v="Kottayam"/>
  </r>
  <r>
    <d v="2022-07-05T00:00:00"/>
    <x v="2"/>
    <n v="2"/>
    <m/>
  </r>
  <r>
    <d v="2022-07-05T00:00:00"/>
    <x v="1"/>
    <n v="2"/>
    <m/>
  </r>
  <r>
    <d v="2022-07-05T00:00:00"/>
    <x v="2"/>
    <n v="2"/>
    <m/>
  </r>
  <r>
    <d v="2022-07-05T00:00:00"/>
    <x v="5"/>
    <n v="4"/>
    <m/>
  </r>
  <r>
    <d v="2022-07-08T00:00:00"/>
    <x v="0"/>
    <n v="1"/>
    <m/>
  </r>
  <r>
    <d v="2022-07-15T00:00:00"/>
    <x v="0"/>
    <n v="1"/>
    <m/>
  </r>
  <r>
    <d v="2022-07-15T00:00:00"/>
    <x v="2"/>
    <n v="1"/>
    <m/>
  </r>
  <r>
    <d v="2022-07-15T00:00:00"/>
    <x v="5"/>
    <n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268D07-97E2-460F-81F5-20F42E3C2ED6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4">
    <pivotField numFmtId="164" showAll="0"/>
    <pivotField axis="axisRow" showAll="0">
      <items count="11">
        <item x="0"/>
        <item x="3"/>
        <item x="6"/>
        <item x="8"/>
        <item x="1"/>
        <item x="9"/>
        <item x="7"/>
        <item x="5"/>
        <item x="4"/>
        <item x="2"/>
        <item t="default"/>
      </items>
    </pivotField>
    <pivotField dataField="1"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UNI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2E609-7255-4500-B186-98FE53375D9C}">
  <dimension ref="A3:B14"/>
  <sheetViews>
    <sheetView workbookViewId="0">
      <selection activeCell="A4" sqref="A4:B13"/>
    </sheetView>
  </sheetViews>
  <sheetFormatPr defaultRowHeight="12.75" x14ac:dyDescent="0.2"/>
  <cols>
    <col min="1" max="1" width="13.85546875" bestFit="1" customWidth="1"/>
    <col min="2" max="2" width="12.28515625" bestFit="1" customWidth="1"/>
  </cols>
  <sheetData>
    <row r="3" spans="1:2" x14ac:dyDescent="0.2">
      <c r="A3" s="22" t="s">
        <v>47</v>
      </c>
      <c r="B3" t="s">
        <v>49</v>
      </c>
    </row>
    <row r="4" spans="1:2" x14ac:dyDescent="0.2">
      <c r="A4" s="23" t="s">
        <v>4</v>
      </c>
      <c r="B4" s="24">
        <v>52</v>
      </c>
    </row>
    <row r="5" spans="1:2" x14ac:dyDescent="0.2">
      <c r="A5" s="23" t="s">
        <v>10</v>
      </c>
      <c r="B5" s="24">
        <v>4</v>
      </c>
    </row>
    <row r="6" spans="1:2" x14ac:dyDescent="0.2">
      <c r="A6" s="23" t="s">
        <v>19</v>
      </c>
      <c r="B6" s="24">
        <v>3</v>
      </c>
    </row>
    <row r="7" spans="1:2" x14ac:dyDescent="0.2">
      <c r="A7" s="23" t="s">
        <v>27</v>
      </c>
      <c r="B7" s="24">
        <v>4</v>
      </c>
    </row>
    <row r="8" spans="1:2" x14ac:dyDescent="0.2">
      <c r="A8" s="23" t="s">
        <v>6</v>
      </c>
      <c r="B8" s="24">
        <v>19</v>
      </c>
    </row>
    <row r="9" spans="1:2" x14ac:dyDescent="0.2">
      <c r="A9" s="23" t="s">
        <v>28</v>
      </c>
      <c r="B9" s="24">
        <v>1</v>
      </c>
    </row>
    <row r="10" spans="1:2" x14ac:dyDescent="0.2">
      <c r="A10" s="23" t="s">
        <v>25</v>
      </c>
      <c r="B10" s="24">
        <v>19</v>
      </c>
    </row>
    <row r="11" spans="1:2" x14ac:dyDescent="0.2">
      <c r="A11" s="23" t="s">
        <v>14</v>
      </c>
      <c r="B11" s="24">
        <v>13</v>
      </c>
    </row>
    <row r="12" spans="1:2" x14ac:dyDescent="0.2">
      <c r="A12" s="23" t="s">
        <v>13</v>
      </c>
      <c r="B12" s="24">
        <v>19</v>
      </c>
    </row>
    <row r="13" spans="1:2" x14ac:dyDescent="0.2">
      <c r="A13" s="23" t="s">
        <v>8</v>
      </c>
      <c r="B13" s="24">
        <v>57</v>
      </c>
    </row>
    <row r="14" spans="1:2" x14ac:dyDescent="0.2">
      <c r="A14" s="23" t="s">
        <v>48</v>
      </c>
      <c r="B14" s="24">
        <v>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F1192-41F3-43DD-83C6-CD419289EE22}">
  <dimension ref="A1:C12"/>
  <sheetViews>
    <sheetView tabSelected="1" workbookViewId="0">
      <selection activeCell="B2" sqref="B2:C11"/>
    </sheetView>
  </sheetViews>
  <sheetFormatPr defaultRowHeight="12.75" x14ac:dyDescent="0.2"/>
  <cols>
    <col min="1" max="1" width="10.85546875" bestFit="1" customWidth="1"/>
    <col min="2" max="2" width="9.7109375" bestFit="1" customWidth="1"/>
    <col min="3" max="3" width="16.85546875" bestFit="1" customWidth="1"/>
  </cols>
  <sheetData>
    <row r="1" spans="1:3" x14ac:dyDescent="0.2">
      <c r="A1" s="25" t="s">
        <v>50</v>
      </c>
      <c r="B1" s="25" t="s">
        <v>51</v>
      </c>
      <c r="C1" s="25" t="s">
        <v>52</v>
      </c>
    </row>
    <row r="2" spans="1:3" x14ac:dyDescent="0.2">
      <c r="A2" s="23" t="s">
        <v>4</v>
      </c>
      <c r="B2" s="24">
        <v>57</v>
      </c>
      <c r="C2" s="26">
        <f>B2/$B$12</f>
        <v>0.29842931937172773</v>
      </c>
    </row>
    <row r="3" spans="1:3" x14ac:dyDescent="0.2">
      <c r="A3" s="23" t="s">
        <v>10</v>
      </c>
      <c r="B3" s="24">
        <v>52</v>
      </c>
      <c r="C3" s="26">
        <f>B3/$B$12</f>
        <v>0.27225130890052357</v>
      </c>
    </row>
    <row r="4" spans="1:3" x14ac:dyDescent="0.2">
      <c r="A4" s="23" t="s">
        <v>19</v>
      </c>
      <c r="B4" s="24">
        <v>19</v>
      </c>
      <c r="C4" s="26">
        <f>B4/$B$12</f>
        <v>9.947643979057591E-2</v>
      </c>
    </row>
    <row r="5" spans="1:3" x14ac:dyDescent="0.2">
      <c r="A5" s="23" t="s">
        <v>27</v>
      </c>
      <c r="B5" s="24">
        <v>19</v>
      </c>
      <c r="C5" s="26">
        <f>B5/$B$12</f>
        <v>9.947643979057591E-2</v>
      </c>
    </row>
    <row r="6" spans="1:3" x14ac:dyDescent="0.2">
      <c r="A6" s="23" t="s">
        <v>6</v>
      </c>
      <c r="B6" s="24">
        <v>19</v>
      </c>
      <c r="C6" s="26">
        <f>B6/$B$12</f>
        <v>9.947643979057591E-2</v>
      </c>
    </row>
    <row r="7" spans="1:3" x14ac:dyDescent="0.2">
      <c r="A7" s="23" t="s">
        <v>28</v>
      </c>
      <c r="B7" s="24">
        <v>13</v>
      </c>
      <c r="C7" s="26">
        <f>B7/$B$12</f>
        <v>6.8062827225130892E-2</v>
      </c>
    </row>
    <row r="8" spans="1:3" x14ac:dyDescent="0.2">
      <c r="A8" s="23" t="s">
        <v>25</v>
      </c>
      <c r="B8" s="24">
        <v>4</v>
      </c>
      <c r="C8" s="26">
        <f>B8/$B$12</f>
        <v>2.0942408376963352E-2</v>
      </c>
    </row>
    <row r="9" spans="1:3" x14ac:dyDescent="0.2">
      <c r="A9" s="23" t="s">
        <v>14</v>
      </c>
      <c r="B9" s="24">
        <v>4</v>
      </c>
      <c r="C9" s="26">
        <f>B9/$B$12</f>
        <v>2.0942408376963352E-2</v>
      </c>
    </row>
    <row r="10" spans="1:3" x14ac:dyDescent="0.2">
      <c r="A10" s="23" t="s">
        <v>13</v>
      </c>
      <c r="B10" s="24">
        <v>3</v>
      </c>
      <c r="C10" s="26">
        <f>B10/$B$12</f>
        <v>1.5706806282722512E-2</v>
      </c>
    </row>
    <row r="11" spans="1:3" x14ac:dyDescent="0.2">
      <c r="A11" s="23" t="s">
        <v>8</v>
      </c>
      <c r="B11" s="24">
        <v>1</v>
      </c>
      <c r="C11" s="26">
        <f>B11/$B$12</f>
        <v>5.235602094240838E-3</v>
      </c>
    </row>
    <row r="12" spans="1:3" ht="15" x14ac:dyDescent="0.25">
      <c r="A12" s="27" t="s">
        <v>53</v>
      </c>
      <c r="B12" s="28">
        <f>SUM(B2:B11)</f>
        <v>191</v>
      </c>
      <c r="C12" s="29">
        <f>SUM(C2:C11)</f>
        <v>0.99999999999999989</v>
      </c>
    </row>
  </sheetData>
  <sortState xmlns:xlrd2="http://schemas.microsoft.com/office/spreadsheetml/2017/richdata2" ref="B2:C11">
    <sortCondition descending="1" ref="B2:B1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14"/>
  <sheetViews>
    <sheetView topLeftCell="A97" workbookViewId="0">
      <selection sqref="A1:D112"/>
    </sheetView>
  </sheetViews>
  <sheetFormatPr defaultColWidth="12.5703125" defaultRowHeight="15.75" customHeight="1" x14ac:dyDescent="0.2"/>
  <cols>
    <col min="1" max="1" width="24.5703125" bestFit="1" customWidth="1"/>
    <col min="2" max="2" width="11.28515625" bestFit="1" customWidth="1"/>
    <col min="3" max="3" width="6" bestFit="1" customWidth="1"/>
    <col min="4" max="4" width="24.5703125" bestFit="1" customWidth="1"/>
  </cols>
  <sheetData>
    <row r="1" spans="1:4" x14ac:dyDescent="0.2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>
        <v>44652</v>
      </c>
      <c r="B2" s="4" t="s">
        <v>4</v>
      </c>
      <c r="C2" s="5">
        <v>1</v>
      </c>
      <c r="D2" s="6" t="s">
        <v>5</v>
      </c>
    </row>
    <row r="3" spans="1:4" x14ac:dyDescent="0.2">
      <c r="A3" s="3">
        <v>44652</v>
      </c>
      <c r="B3" s="4" t="s">
        <v>6</v>
      </c>
      <c r="C3" s="5">
        <v>1</v>
      </c>
      <c r="D3" s="6" t="s">
        <v>5</v>
      </c>
    </row>
    <row r="4" spans="1:4" x14ac:dyDescent="0.2">
      <c r="A4" s="7">
        <v>44654</v>
      </c>
      <c r="B4" s="4" t="s">
        <v>4</v>
      </c>
      <c r="C4" s="5">
        <v>2</v>
      </c>
      <c r="D4" s="4" t="s">
        <v>7</v>
      </c>
    </row>
    <row r="5" spans="1:4" x14ac:dyDescent="0.2">
      <c r="A5" s="7">
        <v>44656</v>
      </c>
      <c r="B5" s="4" t="s">
        <v>8</v>
      </c>
      <c r="C5" s="5">
        <v>1</v>
      </c>
      <c r="D5" s="4" t="s">
        <v>9</v>
      </c>
    </row>
    <row r="6" spans="1:4" x14ac:dyDescent="0.2">
      <c r="A6" s="7">
        <v>44657</v>
      </c>
      <c r="B6" s="4" t="s">
        <v>10</v>
      </c>
      <c r="C6" s="5">
        <v>1</v>
      </c>
      <c r="D6" s="4" t="s">
        <v>11</v>
      </c>
    </row>
    <row r="7" spans="1:4" x14ac:dyDescent="0.2">
      <c r="A7" s="7">
        <v>44658</v>
      </c>
      <c r="B7" s="4" t="s">
        <v>6</v>
      </c>
      <c r="C7" s="5">
        <v>2</v>
      </c>
      <c r="D7" s="5" t="s">
        <v>12</v>
      </c>
    </row>
    <row r="8" spans="1:4" x14ac:dyDescent="0.2">
      <c r="A8" s="7">
        <v>44658</v>
      </c>
      <c r="B8" s="4" t="s">
        <v>4</v>
      </c>
      <c r="C8" s="5">
        <v>1</v>
      </c>
      <c r="D8" s="5" t="s">
        <v>12</v>
      </c>
    </row>
    <row r="9" spans="1:4" x14ac:dyDescent="0.2">
      <c r="A9" s="7">
        <v>44658</v>
      </c>
      <c r="B9" s="4" t="s">
        <v>13</v>
      </c>
      <c r="C9" s="5">
        <v>2</v>
      </c>
      <c r="D9" s="5" t="s">
        <v>12</v>
      </c>
    </row>
    <row r="10" spans="1:4" x14ac:dyDescent="0.2">
      <c r="A10" s="7">
        <v>44658</v>
      </c>
      <c r="B10" s="4" t="s">
        <v>14</v>
      </c>
      <c r="C10" s="5">
        <v>1</v>
      </c>
      <c r="D10" s="5" t="s">
        <v>12</v>
      </c>
    </row>
    <row r="11" spans="1:4" x14ac:dyDescent="0.2">
      <c r="A11" s="7">
        <v>44659</v>
      </c>
      <c r="B11" s="4" t="s">
        <v>6</v>
      </c>
      <c r="C11" s="5">
        <v>1</v>
      </c>
      <c r="D11" s="5" t="s">
        <v>15</v>
      </c>
    </row>
    <row r="12" spans="1:4" x14ac:dyDescent="0.2">
      <c r="A12" s="7">
        <v>44659</v>
      </c>
      <c r="B12" s="4" t="s">
        <v>8</v>
      </c>
      <c r="C12" s="5">
        <v>1</v>
      </c>
      <c r="D12" s="5" t="s">
        <v>15</v>
      </c>
    </row>
    <row r="13" spans="1:4" x14ac:dyDescent="0.2">
      <c r="A13" s="7">
        <v>44659</v>
      </c>
      <c r="B13" s="4" t="s">
        <v>4</v>
      </c>
      <c r="C13" s="5">
        <v>1</v>
      </c>
      <c r="D13" s="5" t="s">
        <v>15</v>
      </c>
    </row>
    <row r="14" spans="1:4" x14ac:dyDescent="0.2">
      <c r="A14" s="7">
        <v>44661</v>
      </c>
      <c r="B14" s="4" t="s">
        <v>4</v>
      </c>
      <c r="C14" s="5">
        <v>2</v>
      </c>
      <c r="D14" s="4" t="s">
        <v>16</v>
      </c>
    </row>
    <row r="15" spans="1:4" x14ac:dyDescent="0.2">
      <c r="A15" s="7">
        <v>44661</v>
      </c>
      <c r="B15" s="4" t="s">
        <v>13</v>
      </c>
      <c r="C15" s="5">
        <v>2</v>
      </c>
      <c r="D15" s="4" t="s">
        <v>16</v>
      </c>
    </row>
    <row r="16" spans="1:4" x14ac:dyDescent="0.2">
      <c r="A16" s="7">
        <v>44661</v>
      </c>
      <c r="B16" s="4" t="s">
        <v>8</v>
      </c>
      <c r="C16" s="5">
        <v>2</v>
      </c>
      <c r="D16" s="4" t="s">
        <v>16</v>
      </c>
    </row>
    <row r="17" spans="1:4" x14ac:dyDescent="0.2">
      <c r="A17" s="7">
        <v>44662</v>
      </c>
      <c r="B17" s="4" t="s">
        <v>6</v>
      </c>
      <c r="C17" s="5">
        <v>1</v>
      </c>
      <c r="D17" s="4" t="s">
        <v>17</v>
      </c>
    </row>
    <row r="18" spans="1:4" x14ac:dyDescent="0.2">
      <c r="A18" s="7">
        <v>44666</v>
      </c>
      <c r="B18" s="4" t="s">
        <v>4</v>
      </c>
      <c r="C18" s="5">
        <v>1</v>
      </c>
      <c r="D18" s="4" t="s">
        <v>18</v>
      </c>
    </row>
    <row r="19" spans="1:4" x14ac:dyDescent="0.2">
      <c r="A19" s="7">
        <v>44666</v>
      </c>
      <c r="B19" s="4" t="s">
        <v>8</v>
      </c>
      <c r="C19" s="5">
        <v>1</v>
      </c>
      <c r="D19" s="4" t="s">
        <v>18</v>
      </c>
    </row>
    <row r="20" spans="1:4" x14ac:dyDescent="0.2">
      <c r="A20" s="7">
        <v>44670</v>
      </c>
      <c r="B20" s="4" t="s">
        <v>8</v>
      </c>
      <c r="C20" s="5">
        <v>2</v>
      </c>
      <c r="D20" s="4" t="s">
        <v>16</v>
      </c>
    </row>
    <row r="21" spans="1:4" x14ac:dyDescent="0.2">
      <c r="A21" s="7">
        <v>44670</v>
      </c>
      <c r="B21" s="4" t="s">
        <v>14</v>
      </c>
      <c r="C21" s="5">
        <v>1</v>
      </c>
      <c r="D21" s="4" t="s">
        <v>16</v>
      </c>
    </row>
    <row r="22" spans="1:4" x14ac:dyDescent="0.2">
      <c r="A22" s="7">
        <v>44670</v>
      </c>
      <c r="B22" s="4" t="s">
        <v>13</v>
      </c>
      <c r="C22" s="5">
        <v>2</v>
      </c>
      <c r="D22" s="4" t="s">
        <v>16</v>
      </c>
    </row>
    <row r="23" spans="1:4" x14ac:dyDescent="0.2">
      <c r="A23" s="7">
        <v>44670</v>
      </c>
      <c r="B23" s="4" t="s">
        <v>19</v>
      </c>
      <c r="C23" s="5">
        <v>1</v>
      </c>
      <c r="D23" s="4" t="s">
        <v>16</v>
      </c>
    </row>
    <row r="24" spans="1:4" x14ac:dyDescent="0.2">
      <c r="A24" s="7">
        <v>44670</v>
      </c>
      <c r="B24" s="4" t="s">
        <v>8</v>
      </c>
      <c r="C24" s="5">
        <v>1</v>
      </c>
      <c r="D24" s="4" t="s">
        <v>20</v>
      </c>
    </row>
    <row r="25" spans="1:4" x14ac:dyDescent="0.2">
      <c r="A25" s="7">
        <v>44671</v>
      </c>
      <c r="B25" s="4" t="s">
        <v>8</v>
      </c>
      <c r="C25" s="5">
        <v>3</v>
      </c>
      <c r="D25" s="4" t="s">
        <v>21</v>
      </c>
    </row>
    <row r="26" spans="1:4" x14ac:dyDescent="0.2">
      <c r="A26" s="7">
        <v>44671</v>
      </c>
      <c r="B26" s="4" t="s">
        <v>4</v>
      </c>
      <c r="C26" s="5">
        <v>3</v>
      </c>
      <c r="D26" s="4" t="s">
        <v>21</v>
      </c>
    </row>
    <row r="27" spans="1:4" x14ac:dyDescent="0.2">
      <c r="A27" s="7">
        <v>44671</v>
      </c>
      <c r="B27" s="4" t="s">
        <v>6</v>
      </c>
      <c r="C27" s="5">
        <v>2</v>
      </c>
      <c r="D27" s="4" t="s">
        <v>22</v>
      </c>
    </row>
    <row r="28" spans="1:4" x14ac:dyDescent="0.2">
      <c r="A28" s="7">
        <v>44671</v>
      </c>
      <c r="B28" s="4" t="s">
        <v>4</v>
      </c>
      <c r="C28" s="5">
        <v>2</v>
      </c>
      <c r="D28" s="4" t="s">
        <v>22</v>
      </c>
    </row>
    <row r="29" spans="1:4" x14ac:dyDescent="0.2">
      <c r="A29" s="7">
        <v>44671</v>
      </c>
      <c r="B29" s="4" t="s">
        <v>8</v>
      </c>
      <c r="C29" s="5">
        <v>2</v>
      </c>
      <c r="D29" s="4" t="s">
        <v>23</v>
      </c>
    </row>
    <row r="30" spans="1:4" x14ac:dyDescent="0.2">
      <c r="A30" s="7">
        <v>44671</v>
      </c>
      <c r="B30" s="4" t="s">
        <v>6</v>
      </c>
      <c r="C30" s="5">
        <v>2</v>
      </c>
      <c r="D30" s="4" t="s">
        <v>23</v>
      </c>
    </row>
    <row r="31" spans="1:4" x14ac:dyDescent="0.2">
      <c r="A31" s="7">
        <v>44672</v>
      </c>
      <c r="B31" s="4" t="s">
        <v>8</v>
      </c>
      <c r="C31" s="5">
        <v>1</v>
      </c>
      <c r="D31" s="4" t="s">
        <v>24</v>
      </c>
    </row>
    <row r="32" spans="1:4" x14ac:dyDescent="0.2">
      <c r="A32" s="7">
        <v>44672</v>
      </c>
      <c r="B32" s="4" t="s">
        <v>4</v>
      </c>
      <c r="C32" s="5">
        <v>1</v>
      </c>
      <c r="D32" s="4" t="s">
        <v>24</v>
      </c>
    </row>
    <row r="33" spans="1:4" x14ac:dyDescent="0.2">
      <c r="A33" s="7">
        <v>44672</v>
      </c>
      <c r="B33" s="4" t="s">
        <v>13</v>
      </c>
      <c r="C33" s="5">
        <v>1</v>
      </c>
      <c r="D33" s="4" t="s">
        <v>24</v>
      </c>
    </row>
    <row r="34" spans="1:4" x14ac:dyDescent="0.2">
      <c r="A34" s="7">
        <v>44672</v>
      </c>
      <c r="B34" s="4" t="s">
        <v>25</v>
      </c>
      <c r="C34" s="5">
        <v>4</v>
      </c>
      <c r="D34" s="4" t="s">
        <v>26</v>
      </c>
    </row>
    <row r="35" spans="1:4" x14ac:dyDescent="0.2">
      <c r="A35" s="7">
        <v>44672</v>
      </c>
      <c r="B35" s="4" t="s">
        <v>8</v>
      </c>
      <c r="C35" s="5">
        <v>2</v>
      </c>
      <c r="D35" s="4" t="s">
        <v>26</v>
      </c>
    </row>
    <row r="36" spans="1:4" x14ac:dyDescent="0.2">
      <c r="A36" s="7">
        <v>44672</v>
      </c>
      <c r="B36" s="4" t="s">
        <v>4</v>
      </c>
      <c r="C36" s="5">
        <v>2</v>
      </c>
      <c r="D36" s="4" t="s">
        <v>26</v>
      </c>
    </row>
    <row r="37" spans="1:4" x14ac:dyDescent="0.2">
      <c r="A37" s="7">
        <v>44672</v>
      </c>
      <c r="B37" s="4" t="s">
        <v>14</v>
      </c>
      <c r="C37" s="5">
        <v>2</v>
      </c>
      <c r="D37" s="4" t="s">
        <v>26</v>
      </c>
    </row>
    <row r="38" spans="1:4" x14ac:dyDescent="0.2">
      <c r="A38" s="7">
        <v>44672</v>
      </c>
      <c r="B38" s="4" t="s">
        <v>27</v>
      </c>
      <c r="C38" s="5">
        <v>1</v>
      </c>
      <c r="D38" s="4" t="s">
        <v>26</v>
      </c>
    </row>
    <row r="39" spans="1:4" x14ac:dyDescent="0.2">
      <c r="A39" s="7">
        <v>44672</v>
      </c>
      <c r="B39" s="4" t="s">
        <v>28</v>
      </c>
      <c r="C39" s="5">
        <v>1</v>
      </c>
      <c r="D39" s="4" t="s">
        <v>26</v>
      </c>
    </row>
    <row r="40" spans="1:4" x14ac:dyDescent="0.2">
      <c r="A40" s="8">
        <v>44673</v>
      </c>
      <c r="B40" s="9" t="s">
        <v>4</v>
      </c>
      <c r="C40" s="10">
        <v>2</v>
      </c>
      <c r="D40" s="9" t="s">
        <v>29</v>
      </c>
    </row>
    <row r="41" spans="1:4" x14ac:dyDescent="0.2">
      <c r="A41" s="8">
        <v>44673</v>
      </c>
      <c r="B41" s="9" t="s">
        <v>25</v>
      </c>
      <c r="C41" s="10">
        <v>2</v>
      </c>
      <c r="D41" s="9" t="s">
        <v>29</v>
      </c>
    </row>
    <row r="42" spans="1:4" x14ac:dyDescent="0.2">
      <c r="A42" s="11">
        <v>44684</v>
      </c>
      <c r="B42" s="4" t="s">
        <v>10</v>
      </c>
      <c r="C42" s="5">
        <v>2</v>
      </c>
      <c r="D42" s="4" t="s">
        <v>30</v>
      </c>
    </row>
    <row r="43" spans="1:4" x14ac:dyDescent="0.2">
      <c r="A43" s="11">
        <v>44684</v>
      </c>
      <c r="B43" s="4" t="s">
        <v>4</v>
      </c>
      <c r="C43" s="5">
        <v>1</v>
      </c>
      <c r="D43" s="4" t="s">
        <v>30</v>
      </c>
    </row>
    <row r="44" spans="1:4" x14ac:dyDescent="0.2">
      <c r="A44" s="11">
        <v>44684</v>
      </c>
      <c r="B44" s="4" t="s">
        <v>13</v>
      </c>
      <c r="C44" s="5">
        <v>1</v>
      </c>
      <c r="D44" s="4" t="s">
        <v>30</v>
      </c>
    </row>
    <row r="45" spans="1:4" x14ac:dyDescent="0.2">
      <c r="A45" s="11">
        <v>44684</v>
      </c>
      <c r="B45" s="4" t="s">
        <v>27</v>
      </c>
      <c r="C45" s="5">
        <v>1</v>
      </c>
      <c r="D45" s="4" t="s">
        <v>30</v>
      </c>
    </row>
    <row r="46" spans="1:4" x14ac:dyDescent="0.2">
      <c r="A46" s="11">
        <v>44684</v>
      </c>
      <c r="B46" s="4" t="s">
        <v>14</v>
      </c>
      <c r="C46" s="5">
        <v>1</v>
      </c>
      <c r="D46" s="4" t="s">
        <v>30</v>
      </c>
    </row>
    <row r="47" spans="1:4" x14ac:dyDescent="0.2">
      <c r="A47" s="11">
        <v>44688</v>
      </c>
      <c r="B47" s="4" t="s">
        <v>14</v>
      </c>
      <c r="C47" s="5">
        <v>1</v>
      </c>
      <c r="D47" s="4" t="s">
        <v>31</v>
      </c>
    </row>
    <row r="48" spans="1:4" x14ac:dyDescent="0.2">
      <c r="A48" s="11">
        <v>44688</v>
      </c>
      <c r="B48" s="4" t="s">
        <v>13</v>
      </c>
      <c r="C48" s="5">
        <v>1</v>
      </c>
      <c r="D48" s="4" t="s">
        <v>31</v>
      </c>
    </row>
    <row r="49" spans="1:4" x14ac:dyDescent="0.2">
      <c r="A49" s="11">
        <v>44688</v>
      </c>
      <c r="B49" s="4" t="s">
        <v>13</v>
      </c>
      <c r="C49" s="5">
        <v>1</v>
      </c>
      <c r="D49" s="4" t="s">
        <v>31</v>
      </c>
    </row>
    <row r="50" spans="1:4" x14ac:dyDescent="0.2">
      <c r="A50" s="11">
        <v>44688</v>
      </c>
      <c r="B50" s="4" t="s">
        <v>8</v>
      </c>
      <c r="C50" s="5">
        <v>1</v>
      </c>
      <c r="D50" s="4" t="s">
        <v>31</v>
      </c>
    </row>
    <row r="51" spans="1:4" x14ac:dyDescent="0.2">
      <c r="A51" s="11">
        <v>44694</v>
      </c>
      <c r="B51" s="4" t="s">
        <v>25</v>
      </c>
      <c r="C51" s="5">
        <v>2</v>
      </c>
      <c r="D51" s="4" t="s">
        <v>32</v>
      </c>
    </row>
    <row r="52" spans="1:4" x14ac:dyDescent="0.2">
      <c r="A52" s="11">
        <v>44694</v>
      </c>
      <c r="B52" s="4" t="s">
        <v>8</v>
      </c>
      <c r="C52" s="5">
        <v>2</v>
      </c>
      <c r="D52" s="4" t="s">
        <v>32</v>
      </c>
    </row>
    <row r="53" spans="1:4" x14ac:dyDescent="0.2">
      <c r="A53" s="11">
        <v>44694</v>
      </c>
      <c r="B53" s="4" t="s">
        <v>4</v>
      </c>
      <c r="C53" s="5">
        <v>4</v>
      </c>
      <c r="D53" s="4" t="s">
        <v>32</v>
      </c>
    </row>
    <row r="54" spans="1:4" x14ac:dyDescent="0.2">
      <c r="A54" s="11">
        <v>44694</v>
      </c>
      <c r="B54" s="4" t="s">
        <v>13</v>
      </c>
      <c r="C54" s="5">
        <v>5</v>
      </c>
      <c r="D54" s="4" t="s">
        <v>32</v>
      </c>
    </row>
    <row r="55" spans="1:4" x14ac:dyDescent="0.2">
      <c r="A55" s="11">
        <v>44694</v>
      </c>
      <c r="B55" s="4" t="s">
        <v>14</v>
      </c>
      <c r="C55" s="5">
        <v>1</v>
      </c>
      <c r="D55" s="4" t="s">
        <v>32</v>
      </c>
    </row>
    <row r="56" spans="1:4" x14ac:dyDescent="0.2">
      <c r="A56" s="11">
        <v>44693</v>
      </c>
      <c r="B56" s="4" t="s">
        <v>4</v>
      </c>
      <c r="C56" s="5">
        <v>1</v>
      </c>
      <c r="D56" s="4" t="s">
        <v>33</v>
      </c>
    </row>
    <row r="57" spans="1:4" x14ac:dyDescent="0.2">
      <c r="A57" s="11">
        <v>44697</v>
      </c>
      <c r="B57" s="4" t="s">
        <v>8</v>
      </c>
      <c r="C57" s="5">
        <v>3</v>
      </c>
      <c r="D57" s="4" t="s">
        <v>34</v>
      </c>
    </row>
    <row r="58" spans="1:4" x14ac:dyDescent="0.2">
      <c r="A58" s="11">
        <v>44700</v>
      </c>
      <c r="B58" s="4" t="s">
        <v>4</v>
      </c>
      <c r="C58" s="5">
        <v>1</v>
      </c>
      <c r="D58" s="4" t="s">
        <v>18</v>
      </c>
    </row>
    <row r="59" spans="1:4" x14ac:dyDescent="0.2">
      <c r="A59" s="11">
        <v>44700</v>
      </c>
      <c r="B59" s="4" t="s">
        <v>8</v>
      </c>
      <c r="C59" s="5">
        <v>2</v>
      </c>
      <c r="D59" s="4" t="s">
        <v>18</v>
      </c>
    </row>
    <row r="60" spans="1:4" x14ac:dyDescent="0.2">
      <c r="A60" s="11">
        <v>44700</v>
      </c>
      <c r="B60" s="4" t="s">
        <v>4</v>
      </c>
      <c r="C60" s="5">
        <v>1</v>
      </c>
      <c r="D60" s="4" t="s">
        <v>35</v>
      </c>
    </row>
    <row r="61" spans="1:4" x14ac:dyDescent="0.2">
      <c r="A61" s="11">
        <v>44700</v>
      </c>
      <c r="B61" s="4" t="s">
        <v>4</v>
      </c>
      <c r="C61" s="5">
        <v>1</v>
      </c>
      <c r="D61" s="4" t="s">
        <v>35</v>
      </c>
    </row>
    <row r="62" spans="1:4" x14ac:dyDescent="0.2">
      <c r="A62" s="11">
        <v>44700</v>
      </c>
      <c r="B62" s="4" t="s">
        <v>4</v>
      </c>
      <c r="C62" s="5">
        <v>1</v>
      </c>
      <c r="D62" s="4" t="s">
        <v>36</v>
      </c>
    </row>
    <row r="63" spans="1:4" x14ac:dyDescent="0.2">
      <c r="A63" s="11">
        <v>44700</v>
      </c>
      <c r="B63" s="4" t="s">
        <v>8</v>
      </c>
      <c r="C63" s="5">
        <v>1</v>
      </c>
      <c r="D63" s="4" t="s">
        <v>36</v>
      </c>
    </row>
    <row r="64" spans="1:4" x14ac:dyDescent="0.2">
      <c r="A64" s="11">
        <v>44700</v>
      </c>
      <c r="B64" s="4" t="s">
        <v>6</v>
      </c>
      <c r="C64" s="5">
        <v>1</v>
      </c>
      <c r="D64" s="4" t="s">
        <v>36</v>
      </c>
    </row>
    <row r="65" spans="1:4" x14ac:dyDescent="0.2">
      <c r="A65" s="11">
        <v>44700</v>
      </c>
      <c r="B65" s="4" t="s">
        <v>4</v>
      </c>
      <c r="C65" s="5">
        <v>1</v>
      </c>
      <c r="D65" s="4" t="s">
        <v>37</v>
      </c>
    </row>
    <row r="66" spans="1:4" x14ac:dyDescent="0.2">
      <c r="A66" s="11">
        <v>44700</v>
      </c>
      <c r="B66" s="4" t="s">
        <v>8</v>
      </c>
      <c r="C66" s="5">
        <v>1</v>
      </c>
      <c r="D66" s="4" t="s">
        <v>37</v>
      </c>
    </row>
    <row r="67" spans="1:4" x14ac:dyDescent="0.2">
      <c r="A67" s="11">
        <v>44700</v>
      </c>
      <c r="B67" s="4" t="s">
        <v>6</v>
      </c>
      <c r="C67" s="5">
        <v>1</v>
      </c>
      <c r="D67" s="4" t="s">
        <v>37</v>
      </c>
    </row>
    <row r="68" spans="1:4" x14ac:dyDescent="0.2">
      <c r="A68" s="11">
        <v>44701</v>
      </c>
      <c r="B68" s="4" t="s">
        <v>8</v>
      </c>
      <c r="C68" s="5">
        <v>1</v>
      </c>
      <c r="D68" s="4" t="s">
        <v>5</v>
      </c>
    </row>
    <row r="69" spans="1:4" x14ac:dyDescent="0.2">
      <c r="A69" s="11">
        <v>44698</v>
      </c>
      <c r="B69" s="4" t="s">
        <v>13</v>
      </c>
      <c r="C69" s="5">
        <v>1</v>
      </c>
      <c r="D69" s="4" t="s">
        <v>38</v>
      </c>
    </row>
    <row r="70" spans="1:4" x14ac:dyDescent="0.2">
      <c r="A70" s="11">
        <v>44698</v>
      </c>
      <c r="B70" s="4" t="s">
        <v>14</v>
      </c>
      <c r="C70" s="5">
        <v>1</v>
      </c>
      <c r="D70" s="4" t="s">
        <v>38</v>
      </c>
    </row>
    <row r="71" spans="1:4" x14ac:dyDescent="0.2">
      <c r="A71" s="11">
        <v>44698</v>
      </c>
      <c r="B71" s="4" t="s">
        <v>10</v>
      </c>
      <c r="C71" s="5">
        <v>1</v>
      </c>
      <c r="D71" s="4" t="s">
        <v>38</v>
      </c>
    </row>
    <row r="72" spans="1:4" x14ac:dyDescent="0.2">
      <c r="A72" s="11">
        <v>44698</v>
      </c>
      <c r="B72" s="4" t="s">
        <v>8</v>
      </c>
      <c r="C72" s="5">
        <v>1</v>
      </c>
      <c r="D72" s="4" t="s">
        <v>39</v>
      </c>
    </row>
    <row r="73" spans="1:4" x14ac:dyDescent="0.2">
      <c r="A73" s="11">
        <v>44698</v>
      </c>
      <c r="B73" s="4" t="s">
        <v>4</v>
      </c>
      <c r="C73" s="5">
        <v>2</v>
      </c>
      <c r="D73" s="4" t="s">
        <v>40</v>
      </c>
    </row>
    <row r="74" spans="1:4" x14ac:dyDescent="0.2">
      <c r="A74" s="11">
        <v>44708</v>
      </c>
      <c r="B74" s="4" t="s">
        <v>4</v>
      </c>
      <c r="C74" s="5">
        <v>1</v>
      </c>
      <c r="D74" s="4" t="s">
        <v>33</v>
      </c>
    </row>
    <row r="75" spans="1:4" x14ac:dyDescent="0.2">
      <c r="A75" s="11">
        <v>44709</v>
      </c>
      <c r="B75" s="4" t="s">
        <v>19</v>
      </c>
      <c r="C75" s="5">
        <v>2</v>
      </c>
      <c r="D75" s="4" t="s">
        <v>16</v>
      </c>
    </row>
    <row r="76" spans="1:4" x14ac:dyDescent="0.2">
      <c r="A76" s="11">
        <v>44709</v>
      </c>
      <c r="B76" s="4" t="s">
        <v>8</v>
      </c>
      <c r="C76" s="5">
        <v>2</v>
      </c>
      <c r="D76" s="4" t="s">
        <v>16</v>
      </c>
    </row>
    <row r="77" spans="1:4" x14ac:dyDescent="0.2">
      <c r="A77" s="11">
        <v>44709</v>
      </c>
      <c r="B77" s="4" t="s">
        <v>6</v>
      </c>
      <c r="C77" s="5">
        <v>1</v>
      </c>
      <c r="D77" s="4" t="s">
        <v>16</v>
      </c>
    </row>
    <row r="78" spans="1:4" x14ac:dyDescent="0.2">
      <c r="A78" s="12">
        <v>44673</v>
      </c>
      <c r="B78" s="13" t="s">
        <v>4</v>
      </c>
      <c r="C78" s="14">
        <v>2</v>
      </c>
      <c r="D78" s="13" t="s">
        <v>29</v>
      </c>
    </row>
    <row r="79" spans="1:4" x14ac:dyDescent="0.2">
      <c r="A79" s="15">
        <v>44673</v>
      </c>
      <c r="B79" s="16" t="s">
        <v>25</v>
      </c>
      <c r="C79" s="17">
        <v>2</v>
      </c>
      <c r="D79" s="18" t="s">
        <v>29</v>
      </c>
    </row>
    <row r="80" spans="1:4" x14ac:dyDescent="0.2">
      <c r="A80" s="12">
        <v>44711</v>
      </c>
      <c r="B80" s="13" t="s">
        <v>8</v>
      </c>
      <c r="C80" s="14">
        <v>1</v>
      </c>
      <c r="D80" s="19" t="s">
        <v>29</v>
      </c>
    </row>
    <row r="81" spans="1:4" x14ac:dyDescent="0.2">
      <c r="A81" s="11">
        <v>44711</v>
      </c>
      <c r="B81" s="4" t="s">
        <v>4</v>
      </c>
      <c r="C81" s="5">
        <v>1</v>
      </c>
      <c r="D81" s="18" t="s">
        <v>29</v>
      </c>
    </row>
    <row r="82" spans="1:4" x14ac:dyDescent="0.2">
      <c r="A82" s="12">
        <v>44712</v>
      </c>
      <c r="B82" s="13" t="s">
        <v>4</v>
      </c>
      <c r="C82" s="14">
        <v>1</v>
      </c>
      <c r="D82" s="19" t="s">
        <v>34</v>
      </c>
    </row>
    <row r="83" spans="1:4" x14ac:dyDescent="0.2">
      <c r="A83" s="11">
        <v>44713</v>
      </c>
      <c r="B83" s="4" t="s">
        <v>25</v>
      </c>
      <c r="C83" s="5">
        <v>6</v>
      </c>
      <c r="D83" s="4" t="s">
        <v>41</v>
      </c>
    </row>
    <row r="84" spans="1:4" x14ac:dyDescent="0.2">
      <c r="A84" s="12">
        <v>44713</v>
      </c>
      <c r="B84" s="13" t="s">
        <v>8</v>
      </c>
      <c r="C84" s="14">
        <v>6</v>
      </c>
      <c r="D84" s="4" t="s">
        <v>38</v>
      </c>
    </row>
    <row r="85" spans="1:4" x14ac:dyDescent="0.2">
      <c r="A85" s="11">
        <v>44713</v>
      </c>
      <c r="B85" s="4" t="s">
        <v>4</v>
      </c>
      <c r="C85" s="5">
        <v>4</v>
      </c>
      <c r="D85" s="4" t="s">
        <v>38</v>
      </c>
    </row>
    <row r="86" spans="1:4" x14ac:dyDescent="0.2">
      <c r="A86" s="12">
        <v>44713</v>
      </c>
      <c r="B86" s="13" t="s">
        <v>27</v>
      </c>
      <c r="C86" s="14">
        <v>2</v>
      </c>
      <c r="D86" s="4" t="s">
        <v>38</v>
      </c>
    </row>
    <row r="87" spans="1:4" x14ac:dyDescent="0.2">
      <c r="A87" s="15">
        <v>44721</v>
      </c>
      <c r="B87" s="16" t="s">
        <v>4</v>
      </c>
      <c r="C87" s="17">
        <v>1</v>
      </c>
      <c r="D87" s="16" t="s">
        <v>42</v>
      </c>
    </row>
    <row r="88" spans="1:4" x14ac:dyDescent="0.2">
      <c r="A88" s="11">
        <v>44721</v>
      </c>
      <c r="B88" s="13" t="s">
        <v>6</v>
      </c>
      <c r="C88" s="14">
        <v>1</v>
      </c>
      <c r="D88" s="13" t="s">
        <v>42</v>
      </c>
    </row>
    <row r="89" spans="1:4" x14ac:dyDescent="0.2">
      <c r="A89" s="15">
        <v>44717</v>
      </c>
      <c r="B89" s="16" t="s">
        <v>8</v>
      </c>
      <c r="C89" s="17">
        <v>1</v>
      </c>
      <c r="D89" s="16" t="s">
        <v>43</v>
      </c>
    </row>
    <row r="90" spans="1:4" x14ac:dyDescent="0.2">
      <c r="A90" s="12">
        <v>44717</v>
      </c>
      <c r="B90" s="13" t="s">
        <v>8</v>
      </c>
      <c r="C90" s="14">
        <v>4</v>
      </c>
      <c r="D90" s="13" t="s">
        <v>44</v>
      </c>
    </row>
    <row r="91" spans="1:4" x14ac:dyDescent="0.2">
      <c r="A91" s="15">
        <v>44730</v>
      </c>
      <c r="B91" s="16" t="s">
        <v>25</v>
      </c>
      <c r="C91" s="17">
        <v>2</v>
      </c>
      <c r="D91" s="16" t="s">
        <v>37</v>
      </c>
    </row>
    <row r="92" spans="1:4" x14ac:dyDescent="0.2">
      <c r="A92" s="12">
        <v>44733</v>
      </c>
      <c r="B92" s="13" t="s">
        <v>8</v>
      </c>
      <c r="C92" s="14">
        <v>3</v>
      </c>
      <c r="D92" s="13" t="s">
        <v>45</v>
      </c>
    </row>
    <row r="93" spans="1:4" x14ac:dyDescent="0.2">
      <c r="A93" s="15">
        <v>44733</v>
      </c>
      <c r="B93" s="16" t="s">
        <v>4</v>
      </c>
      <c r="C93" s="17">
        <v>3</v>
      </c>
      <c r="D93" s="13" t="s">
        <v>45</v>
      </c>
    </row>
    <row r="94" spans="1:4" x14ac:dyDescent="0.2">
      <c r="A94" s="12">
        <v>44733</v>
      </c>
      <c r="B94" s="13" t="s">
        <v>13</v>
      </c>
      <c r="C94" s="14">
        <v>3</v>
      </c>
      <c r="D94" s="13" t="s">
        <v>45</v>
      </c>
    </row>
    <row r="95" spans="1:4" x14ac:dyDescent="0.2">
      <c r="A95" s="15">
        <v>44733</v>
      </c>
      <c r="B95" s="16" t="s">
        <v>8</v>
      </c>
      <c r="C95" s="17">
        <v>1</v>
      </c>
      <c r="D95" s="16" t="s">
        <v>22</v>
      </c>
    </row>
    <row r="96" spans="1:4" x14ac:dyDescent="0.2">
      <c r="A96" s="12">
        <v>44733</v>
      </c>
      <c r="B96" s="13" t="s">
        <v>4</v>
      </c>
      <c r="C96" s="14">
        <v>1</v>
      </c>
      <c r="D96" s="13" t="s">
        <v>22</v>
      </c>
    </row>
    <row r="97" spans="1:4" x14ac:dyDescent="0.2">
      <c r="A97" s="15">
        <v>44733</v>
      </c>
      <c r="B97" s="16" t="s">
        <v>6</v>
      </c>
      <c r="C97" s="17">
        <v>1</v>
      </c>
      <c r="D97" s="16" t="s">
        <v>22</v>
      </c>
    </row>
    <row r="98" spans="1:4" x14ac:dyDescent="0.2">
      <c r="A98" s="15">
        <v>44733</v>
      </c>
      <c r="B98" s="13" t="s">
        <v>8</v>
      </c>
      <c r="C98" s="14">
        <v>1</v>
      </c>
      <c r="D98" s="13" t="s">
        <v>46</v>
      </c>
    </row>
    <row r="99" spans="1:4" x14ac:dyDescent="0.2">
      <c r="A99" s="12">
        <v>44735</v>
      </c>
      <c r="B99" s="13" t="s">
        <v>4</v>
      </c>
      <c r="C99" s="14">
        <v>1</v>
      </c>
      <c r="D99" s="13" t="s">
        <v>20</v>
      </c>
    </row>
    <row r="100" spans="1:4" x14ac:dyDescent="0.2">
      <c r="A100" s="12">
        <v>44738</v>
      </c>
      <c r="B100" s="13" t="s">
        <v>8</v>
      </c>
      <c r="C100" s="14">
        <v>1</v>
      </c>
      <c r="D100" s="13" t="s">
        <v>37</v>
      </c>
    </row>
    <row r="101" spans="1:4" x14ac:dyDescent="0.2">
      <c r="A101" s="12">
        <v>44740</v>
      </c>
      <c r="B101" s="13" t="s">
        <v>8</v>
      </c>
      <c r="C101" s="14">
        <v>4</v>
      </c>
      <c r="D101" s="13" t="s">
        <v>20</v>
      </c>
    </row>
    <row r="102" spans="1:4" x14ac:dyDescent="0.2">
      <c r="A102" s="12">
        <v>44740</v>
      </c>
      <c r="B102" s="13" t="s">
        <v>6</v>
      </c>
      <c r="C102" s="14">
        <v>3</v>
      </c>
      <c r="D102" s="13" t="s">
        <v>20</v>
      </c>
    </row>
    <row r="103" spans="1:4" x14ac:dyDescent="0.2">
      <c r="A103" s="12">
        <v>44740</v>
      </c>
      <c r="B103" s="13" t="s">
        <v>25</v>
      </c>
      <c r="C103" s="14">
        <v>1</v>
      </c>
      <c r="D103" s="13" t="s">
        <v>20</v>
      </c>
    </row>
    <row r="104" spans="1:4" x14ac:dyDescent="0.2">
      <c r="A104" s="12">
        <v>44740</v>
      </c>
      <c r="B104" s="13" t="s">
        <v>4</v>
      </c>
      <c r="C104" s="14">
        <v>4</v>
      </c>
      <c r="D104" s="13" t="s">
        <v>20</v>
      </c>
    </row>
    <row r="105" spans="1:4" x14ac:dyDescent="0.2">
      <c r="A105" s="12">
        <v>44747</v>
      </c>
      <c r="B105" s="13" t="s">
        <v>8</v>
      </c>
      <c r="C105" s="14">
        <v>2</v>
      </c>
      <c r="D105" s="13"/>
    </row>
    <row r="106" spans="1:4" x14ac:dyDescent="0.2">
      <c r="A106" s="12">
        <v>44747</v>
      </c>
      <c r="B106" s="13" t="s">
        <v>6</v>
      </c>
      <c r="C106" s="14">
        <v>2</v>
      </c>
      <c r="D106" s="13"/>
    </row>
    <row r="107" spans="1:4" x14ac:dyDescent="0.2">
      <c r="A107" s="12">
        <v>44747</v>
      </c>
      <c r="B107" s="13" t="s">
        <v>8</v>
      </c>
      <c r="C107" s="14">
        <v>2</v>
      </c>
      <c r="D107" s="13"/>
    </row>
    <row r="108" spans="1:4" x14ac:dyDescent="0.2">
      <c r="A108" s="12">
        <v>44747</v>
      </c>
      <c r="B108" s="13" t="s">
        <v>14</v>
      </c>
      <c r="C108" s="14">
        <v>4</v>
      </c>
      <c r="D108" s="13"/>
    </row>
    <row r="109" spans="1:4" x14ac:dyDescent="0.2">
      <c r="A109" s="12">
        <v>44750</v>
      </c>
      <c r="B109" s="13" t="s">
        <v>4</v>
      </c>
      <c r="C109" s="14">
        <v>1</v>
      </c>
      <c r="D109" s="13"/>
    </row>
    <row r="110" spans="1:4" x14ac:dyDescent="0.2">
      <c r="A110" s="12">
        <v>44757</v>
      </c>
      <c r="B110" s="13" t="s">
        <v>4</v>
      </c>
      <c r="C110" s="14">
        <v>1</v>
      </c>
      <c r="D110" s="13"/>
    </row>
    <row r="111" spans="1:4" x14ac:dyDescent="0.2">
      <c r="A111" s="12">
        <v>44757</v>
      </c>
      <c r="B111" s="13" t="s">
        <v>8</v>
      </c>
      <c r="C111" s="14">
        <v>1</v>
      </c>
      <c r="D111" s="13"/>
    </row>
    <row r="112" spans="1:4" x14ac:dyDescent="0.2">
      <c r="A112" s="12">
        <v>44757</v>
      </c>
      <c r="B112" s="13" t="s">
        <v>14</v>
      </c>
      <c r="C112" s="14">
        <v>1</v>
      </c>
      <c r="D112" s="13"/>
    </row>
    <row r="113" spans="1:4" x14ac:dyDescent="0.2">
      <c r="A113" s="20"/>
      <c r="B113" s="21"/>
      <c r="C113" s="21"/>
      <c r="D113" s="21"/>
    </row>
    <row r="114" spans="1:4" x14ac:dyDescent="0.2">
      <c r="A114" s="20"/>
      <c r="B114" s="21"/>
      <c r="C114" s="21"/>
      <c r="D114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Products Pivot</vt:lpstr>
      <vt:lpstr>Products Freq Table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STC</cp:lastModifiedBy>
  <dcterms:modified xsi:type="dcterms:W3CDTF">2022-10-09T20:54:47Z</dcterms:modified>
</cp:coreProperties>
</file>