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mc:AlternateContent xmlns:mc="http://schemas.openxmlformats.org/markup-compatibility/2006">
    <mc:Choice Requires="x15">
      <x15ac:absPath xmlns:x15ac="http://schemas.microsoft.com/office/spreadsheetml/2010/11/ac" url="D:\Mohamed\Projects\Ethnicity Mapping in Kenya\"/>
    </mc:Choice>
  </mc:AlternateContent>
  <xr:revisionPtr revIDLastSave="0" documentId="13_ncr:1_{D8B98BE7-0CFF-4480-9159-D5453C0BE033}" xr6:coauthVersionLast="45" xr6:coauthVersionMax="47" xr10:uidLastSave="{00000000-0000-0000-0000-000000000000}"/>
  <bookViews>
    <workbookView xWindow="-120" yWindow="-120" windowWidth="20730" windowHeight="11160" xr2:uid="{00000000-000D-0000-FFFF-FFFF00000000}"/>
  </bookViews>
  <sheets>
    <sheet name="Charts and Tables" sheetId="5" r:id="rId1"/>
    <sheet name=" Data tables" sheetId="4" state="hidden" r:id="rId2"/>
    <sheet name="Sheet1" sheetId="1" state="hidden" r:id="rId3"/>
    <sheet name="Sheet3" sheetId="3" state="hidden" r:id="rId4"/>
  </sheets>
  <definedNames>
    <definedName name="_xlnm._FilterDatabase" localSheetId="1" hidden="1">' Data tables'!$B$1:$D$122</definedName>
    <definedName name="_xlnm._FilterDatabase" localSheetId="2" hidden="1">Sheet1!$A$1:$C$129</definedName>
    <definedName name="Slicer_Population_size_class">#N/A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ARRAYTEXT_WF"/>
        <xcalcf:feature name="microsoft.com:LAMBDA_WF"/>
        <xcalcf:feature name="microsoft.com:LET_WF"/>
      </xcalcf:calcFeatures>
    </ext>
  </extLst>
</workbook>
</file>

<file path=xl/calcChain.xml><?xml version="1.0" encoding="utf-8"?>
<calcChain xmlns="http://schemas.openxmlformats.org/spreadsheetml/2006/main">
  <c r="D2" i="4" l="1"/>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alcChain>
</file>

<file path=xl/sharedStrings.xml><?xml version="1.0" encoding="utf-8"?>
<sst xmlns="http://schemas.openxmlformats.org/spreadsheetml/2006/main" count="683" uniqueCount="145">
  <si>
    <t>Category</t>
  </si>
  <si>
    <t>Main group</t>
  </si>
  <si>
    <t>Sub group</t>
  </si>
  <si>
    <t>Population size</t>
  </si>
  <si>
    <t>Aweer/Waata</t>
  </si>
  <si>
    <t>Bajuni</t>
  </si>
  <si>
    <t>Borana</t>
  </si>
  <si>
    <t>Burji</t>
  </si>
  <si>
    <t>Dahalo</t>
  </si>
  <si>
    <t>Dasenach</t>
  </si>
  <si>
    <t>Merile</t>
  </si>
  <si>
    <t>Dorobo</t>
  </si>
  <si>
    <t>El Molo</t>
  </si>
  <si>
    <t>Embu</t>
  </si>
  <si>
    <t>Gabra</t>
  </si>
  <si>
    <t>Gosha</t>
  </si>
  <si>
    <t>Ilchamus/Njemps</t>
  </si>
  <si>
    <t>Kalenjin</t>
  </si>
  <si>
    <t>Arror</t>
  </si>
  <si>
    <t>Cherangany</t>
  </si>
  <si>
    <t>Endo</t>
  </si>
  <si>
    <t>Endorois</t>
  </si>
  <si>
    <t>Keiyo</t>
  </si>
  <si>
    <t>Kipsigis</t>
  </si>
  <si>
    <t>Lembus</t>
  </si>
  <si>
    <t>Marakwet</t>
  </si>
  <si>
    <t>Nandi</t>
  </si>
  <si>
    <t>Ogiek</t>
  </si>
  <si>
    <t>Pokot</t>
  </si>
  <si>
    <t>Sabaot/Kony/Bong'Omek</t>
  </si>
  <si>
    <t>Samor</t>
  </si>
  <si>
    <t>Senger</t>
  </si>
  <si>
    <t>Sengwer</t>
  </si>
  <si>
    <t>Terik</t>
  </si>
  <si>
    <t>Tugen</t>
  </si>
  <si>
    <t>Kamba</t>
  </si>
  <si>
    <t>Kenyan Somali</t>
  </si>
  <si>
    <t>Ajuran</t>
  </si>
  <si>
    <t>Degodia</t>
  </si>
  <si>
    <t>Gurreh</t>
  </si>
  <si>
    <t>Hawiyah</t>
  </si>
  <si>
    <t>Isaak</t>
  </si>
  <si>
    <t>Leysan</t>
  </si>
  <si>
    <t>Murule</t>
  </si>
  <si>
    <t>Ogaden</t>
  </si>
  <si>
    <t>Corner Tribes</t>
  </si>
  <si>
    <t>Kikuyu</t>
  </si>
  <si>
    <t>Kisii</t>
  </si>
  <si>
    <t>Konso</t>
  </si>
  <si>
    <t>Kuria</t>
  </si>
  <si>
    <t>Luhya</t>
  </si>
  <si>
    <t>Abakhenye</t>
  </si>
  <si>
    <t>Bakhayo</t>
  </si>
  <si>
    <t>Banyala</t>
  </si>
  <si>
    <t>Banyore</t>
  </si>
  <si>
    <t>Batsotso</t>
  </si>
  <si>
    <t>Batura</t>
  </si>
  <si>
    <t>Bukusu</t>
  </si>
  <si>
    <t>Idakho</t>
  </si>
  <si>
    <t>Isukha</t>
  </si>
  <si>
    <t>Kabras</t>
  </si>
  <si>
    <t>Kisa</t>
  </si>
  <si>
    <t>Marachi</t>
  </si>
  <si>
    <t>Maragoli</t>
  </si>
  <si>
    <t>Marama</t>
  </si>
  <si>
    <t>Samia</t>
  </si>
  <si>
    <t>Tachoni</t>
  </si>
  <si>
    <t>Tiriki</t>
  </si>
  <si>
    <t>Wanga</t>
  </si>
  <si>
    <t>Luo</t>
  </si>
  <si>
    <t>Maasai</t>
  </si>
  <si>
    <t>Makonde</t>
  </si>
  <si>
    <t>Mbeere</t>
  </si>
  <si>
    <t>Meru</t>
  </si>
  <si>
    <t>Mijikenda</t>
  </si>
  <si>
    <t>Chonyi</t>
  </si>
  <si>
    <t>Digo/Wafundi/Wasakwa</t>
  </si>
  <si>
    <t>Duruma</t>
  </si>
  <si>
    <t>Giriama</t>
  </si>
  <si>
    <t>Jibana</t>
  </si>
  <si>
    <t>Kambe</t>
  </si>
  <si>
    <t>Kauma</t>
  </si>
  <si>
    <t>Rabai</t>
  </si>
  <si>
    <t>Ribe</t>
  </si>
  <si>
    <t>Nubi</t>
  </si>
  <si>
    <t>Pokomo</t>
  </si>
  <si>
    <t>Orma</t>
  </si>
  <si>
    <t>Galla</t>
  </si>
  <si>
    <t>Wardei</t>
  </si>
  <si>
    <t>Rendile</t>
  </si>
  <si>
    <t>Sakuye</t>
  </si>
  <si>
    <t>Samburu</t>
  </si>
  <si>
    <t>Suba</t>
  </si>
  <si>
    <t>Swahili</t>
  </si>
  <si>
    <t>Amu</t>
  </si>
  <si>
    <t>Barawa</t>
  </si>
  <si>
    <t>Chitundi</t>
  </si>
  <si>
    <t>Jomvu</t>
  </si>
  <si>
    <t>Munyoyaya/Muyeyaya</t>
  </si>
  <si>
    <t>Mvita</t>
  </si>
  <si>
    <t>Ngare</t>
  </si>
  <si>
    <t>Pate</t>
  </si>
  <si>
    <t>Siu</t>
  </si>
  <si>
    <t>Vumba</t>
  </si>
  <si>
    <t>Wachangamwe</t>
  </si>
  <si>
    <t>Wafaza</t>
  </si>
  <si>
    <t>Wakatwa</t>
  </si>
  <si>
    <t>Wakilifi</t>
  </si>
  <si>
    <t>Wakilindini</t>
  </si>
  <si>
    <t>Wamtwapa</t>
  </si>
  <si>
    <t>Washaka</t>
  </si>
  <si>
    <t>Watangana</t>
  </si>
  <si>
    <t>Watikuu</t>
  </si>
  <si>
    <t>Taita</t>
  </si>
  <si>
    <t>Taveta</t>
  </si>
  <si>
    <t>Teso</t>
  </si>
  <si>
    <t>Tharaka</t>
  </si>
  <si>
    <t>Turkana</t>
  </si>
  <si>
    <t>Walwana/Malakote</t>
  </si>
  <si>
    <t>Wayyu</t>
  </si>
  <si>
    <t>Kenyan Asians</t>
  </si>
  <si>
    <t>Kenyan American</t>
  </si>
  <si>
    <t>Kenyan Arabs</t>
  </si>
  <si>
    <t>Kenyan European</t>
  </si>
  <si>
    <t>Ethnic group</t>
  </si>
  <si>
    <t>Dasenach (so stated)</t>
  </si>
  <si>
    <t>Kalenjin (so stated)</t>
  </si>
  <si>
    <t>Kenyan Somali (so stated)</t>
  </si>
  <si>
    <t>Luhya (so stated)</t>
  </si>
  <si>
    <t>Mijikenda so stated)</t>
  </si>
  <si>
    <t>Orma (so stated)</t>
  </si>
  <si>
    <t>Swahili (so stated)</t>
  </si>
  <si>
    <t>Kenyan so stated</t>
  </si>
  <si>
    <t>Row Labels</t>
  </si>
  <si>
    <t>Grand Total</t>
  </si>
  <si>
    <t>Sub-group</t>
  </si>
  <si>
    <t>Population size class</t>
  </si>
  <si>
    <t>Total population</t>
  </si>
  <si>
    <t># of tribes</t>
  </si>
  <si>
    <t>% of population</t>
  </si>
  <si>
    <t>2. 10K - 100K</t>
  </si>
  <si>
    <t>3. 100K - 1M</t>
  </si>
  <si>
    <t>4. Over 1M</t>
  </si>
  <si>
    <t>1. Less than 10K</t>
  </si>
  <si>
    <t xml:space="preserve"> Population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</si>
</sst>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 #,##0.00_-;_-* &quot;-&quot;??_-;_-@_-"/>
    <numFmt numFmtId="164" formatCode="_-* #,##0_-;\-* #,##0_-;_-* &quot;-&quot;??_-;_-@_-"/>
  </numFmts>
  <fonts count="7" x14ac:knownFonts="1">
    <font>
      <sz val="11"/>
      <color theme="1"/>
      <name val="Calibri"/>
      <family val="2"/>
      <scheme val="minor"/>
    </font>
    <font>
      <sz val="11"/>
      <color theme="1"/>
      <name val="Calibri"/>
      <family val="2"/>
      <scheme val="minor"/>
    </font>
    <font>
      <b/>
      <sz val="9"/>
      <color theme="1"/>
      <name val="Arial"/>
      <family val="2"/>
    </font>
    <font>
      <sz val="9"/>
      <color theme="1"/>
      <name val="Arial"/>
      <family val="2"/>
    </font>
    <font>
      <sz val="9"/>
      <color rgb="FF000000"/>
      <name val="Arial"/>
      <family val="2"/>
    </font>
    <font>
      <sz val="10"/>
      <color theme="1"/>
      <name val="Arial"/>
      <family val="2"/>
    </font>
    <font>
      <sz val="14"/>
      <color theme="1"/>
      <name val="Arial"/>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43" fontId="1" fillId="0" borderId="0" applyFont="0" applyFill="0" applyBorder="0" applyAlignment="0" applyProtection="0"/>
  </cellStyleXfs>
  <cellXfs count="17">
    <xf numFmtId="0" fontId="0" fillId="0" borderId="0" xfId="0"/>
    <xf numFmtId="0" fontId="2" fillId="0" borderId="0" xfId="0" applyFont="1"/>
    <xf numFmtId="43" fontId="2" fillId="0" borderId="0" xfId="1" applyFont="1"/>
    <xf numFmtId="0" fontId="3" fillId="0" borderId="0" xfId="0" applyFont="1"/>
    <xf numFmtId="43" fontId="3" fillId="0" borderId="0" xfId="1" applyFont="1"/>
    <xf numFmtId="0" fontId="4" fillId="0" borderId="0" xfId="0" applyFont="1"/>
    <xf numFmtId="0" fontId="4" fillId="0" borderId="1" xfId="0" applyFont="1" applyBorder="1"/>
    <xf numFmtId="0" fontId="4" fillId="2" borderId="1" xfId="0" applyFont="1" applyFill="1" applyBorder="1"/>
    <xf numFmtId="0" fontId="5" fillId="0" borderId="0" xfId="0" pivotButton="1" applyFont="1"/>
    <xf numFmtId="0" fontId="5" fillId="0" borderId="0" xfId="0" applyFont="1"/>
    <xf numFmtId="0" fontId="5" fillId="0" borderId="0" xfId="0" applyFont="1" applyAlignment="1">
      <alignment horizontal="left"/>
    </xf>
    <xf numFmtId="164" fontId="5" fillId="0" borderId="0" xfId="0" applyNumberFormat="1" applyFont="1"/>
    <xf numFmtId="0" fontId="6" fillId="0" borderId="0" xfId="0" pivotButton="1" applyFont="1"/>
    <xf numFmtId="0" fontId="6" fillId="0" borderId="0" xfId="0" applyFont="1"/>
    <xf numFmtId="0" fontId="6" fillId="0" borderId="0" xfId="0" applyFont="1" applyAlignment="1">
      <alignment horizontal="left"/>
    </xf>
    <xf numFmtId="43" fontId="6" fillId="0" borderId="0" xfId="0" applyNumberFormat="1" applyFont="1"/>
    <xf numFmtId="10" fontId="6" fillId="0" borderId="0" xfId="0" applyNumberFormat="1" applyFont="1"/>
  </cellXfs>
  <cellStyles count="2">
    <cellStyle name="Comma" xfId="1" builtinId="3"/>
    <cellStyle name="Normal" xfId="0" builtinId="0"/>
  </cellStyles>
  <dxfs count="350">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6"/>
      </font>
    </dxf>
    <dxf>
      <font>
        <sz val="14"/>
      </font>
    </dxf>
    <dxf>
      <font>
        <sz val="18"/>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sz val="14"/>
      </font>
    </dxf>
    <dxf>
      <font>
        <sz val="12"/>
      </font>
    </dxf>
    <dxf>
      <font>
        <sz val="12"/>
      </font>
    </dxf>
    <dxf>
      <font>
        <sz val="12"/>
      </font>
    </dxf>
    <dxf>
      <font>
        <sz val="12"/>
      </font>
    </dxf>
    <dxf>
      <font>
        <sz val="12"/>
      </font>
    </dxf>
    <dxf>
      <font>
        <sz val="12"/>
      </font>
    </dxf>
    <dxf>
      <font>
        <sz val="11"/>
      </font>
    </dxf>
    <dxf>
      <font>
        <sz val="11"/>
      </font>
    </dxf>
    <dxf>
      <font>
        <sz val="11"/>
      </font>
    </dxf>
    <dxf>
      <font>
        <sz val="11"/>
      </font>
    </dxf>
    <dxf>
      <font>
        <sz val="11"/>
      </font>
    </dxf>
    <dxf>
      <font>
        <sz val="11"/>
      </font>
    </dxf>
    <dxf>
      <font>
        <sz val="10"/>
      </font>
    </dxf>
    <dxf>
      <font>
        <sz val="10"/>
      </font>
    </dxf>
    <dxf>
      <font>
        <sz val="10"/>
      </font>
    </dxf>
    <dxf>
      <font>
        <sz val="10"/>
      </font>
    </dxf>
    <dxf>
      <font>
        <sz val="10"/>
      </font>
    </dxf>
    <dxf>
      <font>
        <sz val="10"/>
      </font>
    </dxf>
    <dxf>
      <numFmt numFmtId="35" formatCode="_-* #,##0.00_-;\-* #,##0.00_-;_-* &quot;-&quot;??_-;_-@_-"/>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numFmt numFmtId="35" formatCode="_-* #,##0.00_-;\-* #,##0.00_-;_-* &quot;-&quot;??_-;_-@_-"/>
    </dxf>
    <dxf>
      <numFmt numFmtId="14" formatCode="0.0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numFmt numFmtId="35" formatCode="_-* #,##0.00_-;\-* #,##0.00_-;_-* &quot;-&quot;??_-;_-@_-"/>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numFmt numFmtId="35" formatCode="_-* #,##0.00_-;\-* #,##0.00_-;_-* &quot;-&quot;??_-;_-@_-"/>
    </dxf>
    <dxf>
      <numFmt numFmtId="14" formatCode="0.0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numFmt numFmtId="35" formatCode="_-* #,##0.00_-;\-* #,##0.00_-;_-* &quot;-&quot;??_-;_-@_-"/>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numFmt numFmtId="35" formatCode="_-* #,##0.00_-;\-* #,##0.00_-;_-* &quot;-&quot;??_-;_-@_-"/>
    </dxf>
    <dxf>
      <numFmt numFmtId="14" formatCode="0.0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numFmt numFmtId="35" formatCode="_-* #,##0.00_-;\-* #,##0.00_-;_-* &quot;-&quot;??_-;_-@_-"/>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numFmt numFmtId="35" formatCode="_-* #,##0.00_-;\-* #,##0.00_-;_-* &quot;-&quot;??_-;_-@_-"/>
    </dxf>
    <dxf>
      <numFmt numFmtId="14" formatCode="0.0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numFmt numFmtId="35" formatCode="_-* #,##0.00_-;\-* #,##0.00_-;_-* &quot;-&quot;??_-;_-@_-"/>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numFmt numFmtId="35" formatCode="_-* #,##0.00_-;\-* #,##0.00_-;_-* &quot;-&quot;??_-;_-@_-"/>
    </dxf>
    <dxf>
      <numFmt numFmtId="14" formatCode="0.0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numFmt numFmtId="35" formatCode="_-* #,##0.00_-;\-* #,##0.00_-;_-* &quot;-&quot;??_-;_-@_-"/>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numFmt numFmtId="35" formatCode="_-* #,##0.00_-;\-* #,##0.00_-;_-* &quot;-&quot;??_-;_-@_-"/>
    </dxf>
    <dxf>
      <numFmt numFmtId="14" formatCode="0.0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numFmt numFmtId="35" formatCode="_-* #,##0.00_-;\-* #,##0.00_-;_-* &quot;-&quot;??_-;_-@_-"/>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numFmt numFmtId="35" formatCode="_-* #,##0.00_-;\-* #,##0.00_-;_-* &quot;-&quot;??_-;_-@_-"/>
    </dxf>
    <dxf>
      <numFmt numFmtId="14" formatCode="0.0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numFmt numFmtId="35" formatCode="_-* #,##0.00_-;\-* #,##0.00_-;_-* &quot;-&quot;??_-;_-@_-"/>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numFmt numFmtId="35" formatCode="_-* #,##0.00_-;\-* #,##0.00_-;_-* &quot;-&quot;??_-;_-@_-"/>
    </dxf>
    <dxf>
      <numFmt numFmtId="14" formatCode="0.0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trike val="0"/>
        <outline val="0"/>
        <shadow val="0"/>
        <u val="none"/>
        <vertAlign val="baseline"/>
        <sz val="9"/>
        <color theme="1"/>
        <name val="Arial"/>
        <scheme val="none"/>
      </font>
    </dxf>
    <dxf>
      <font>
        <b val="0"/>
        <i val="0"/>
        <strike val="0"/>
        <condense val="0"/>
        <extend val="0"/>
        <outline val="0"/>
        <shadow val="0"/>
        <u val="none"/>
        <vertAlign val="baseline"/>
        <sz val="9"/>
        <color theme="1"/>
        <name val="Arial"/>
        <scheme val="none"/>
      </font>
    </dxf>
    <dxf>
      <font>
        <strike val="0"/>
        <outline val="0"/>
        <shadow val="0"/>
        <u val="none"/>
        <vertAlign val="baseline"/>
        <sz val="9"/>
        <color theme="1"/>
        <name val="Arial"/>
        <scheme val="none"/>
      </font>
    </dxf>
    <dxf>
      <font>
        <strike val="0"/>
        <outline val="0"/>
        <shadow val="0"/>
        <u val="none"/>
        <vertAlign val="baseline"/>
        <sz val="9"/>
        <color theme="1"/>
        <name val="Arial"/>
        <scheme val="none"/>
      </font>
    </dxf>
    <dxf>
      <font>
        <b/>
        <i val="0"/>
        <strike val="0"/>
        <condense val="0"/>
        <extend val="0"/>
        <outline val="0"/>
        <shadow val="0"/>
        <u val="none"/>
        <vertAlign val="baseline"/>
        <sz val="9"/>
        <color theme="1"/>
        <name val="Arial"/>
        <scheme val="none"/>
      </font>
    </dxf>
    <dxf>
      <font>
        <strike val="0"/>
        <outline val="0"/>
        <shadow val="0"/>
        <u val="none"/>
        <vertAlign val="baseline"/>
        <sz val="9"/>
        <color theme="1"/>
        <name val="Arial"/>
        <scheme val="none"/>
      </font>
      <numFmt numFmtId="0" formatCode="General"/>
    </dxf>
    <dxf>
      <font>
        <b val="0"/>
        <i val="0"/>
        <strike val="0"/>
        <condense val="0"/>
        <extend val="0"/>
        <outline val="0"/>
        <shadow val="0"/>
        <u val="none"/>
        <vertAlign val="baseline"/>
        <sz val="9"/>
        <color theme="1"/>
        <name val="Arial"/>
        <scheme val="none"/>
      </font>
    </dxf>
    <dxf>
      <font>
        <strike val="0"/>
        <outline val="0"/>
        <shadow val="0"/>
        <u val="none"/>
        <vertAlign val="baseline"/>
        <sz val="9"/>
        <color theme="1"/>
        <name val="Arial"/>
        <scheme val="none"/>
      </font>
    </dxf>
    <dxf>
      <font>
        <strike val="0"/>
        <outline val="0"/>
        <shadow val="0"/>
        <u val="none"/>
        <vertAlign val="baseline"/>
        <sz val="9"/>
        <color rgb="FF000000"/>
        <name val="Arial"/>
        <scheme val="none"/>
      </font>
    </dxf>
    <dxf>
      <font>
        <strike val="0"/>
        <outline val="0"/>
        <shadow val="0"/>
        <u val="none"/>
        <vertAlign val="baseline"/>
        <sz val="9"/>
        <color rgb="FF000000"/>
        <name val="Arial"/>
        <scheme val="none"/>
      </font>
    </dxf>
    <dxf>
      <font>
        <b/>
        <i val="0"/>
        <strike val="0"/>
        <condense val="0"/>
        <extend val="0"/>
        <outline val="0"/>
        <shadow val="0"/>
        <u val="none"/>
        <vertAlign val="baseline"/>
        <sz val="9"/>
        <color theme="1"/>
        <name val="Arial"/>
        <scheme val="none"/>
      </font>
    </dxf>
    <dxf>
      <numFmt numFmtId="164" formatCode="_-* #,##0_-;\-* #,##0_-;_-* &quot;-&quot;??_-;_-@_-"/>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4" formatCode="_-* #,##0_-;\-* #,##0_-;_-* &quot;-&quot;??_-;_-@_-"/>
    </dxf>
    <dxf>
      <numFmt numFmtId="35" formatCode="_-* #,##0.00_-;\-* #,##0.0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4" formatCode="0.00%"/>
    </dxf>
    <dxf>
      <numFmt numFmtId="35" formatCode="_-* #,##0.00_-;\-* #,##0.00_-;_-* &quot;-&quot;??_-;_-@_-"/>
    </dxf>
  </dxfs>
  <tableStyles count="1" defaultTableStyle="TableStyleMedium2" defaultPivotStyle="PivotStyleLight16">
    <tableStyle name="Invisible" pivot="0" table="0" count="0" xr9:uid="{6608301A-081F-4FF9-8EB8-BA6CF8EFB9A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[Population by Ethnicity Census data-GitHub Tables.xlsx]Charts and Tables!PivotTable2</c:name>
    <c:fmtId val="1"/>
  </c:pivotSource>
  <c:chart>
    <c:title>
      <c:tx>
        <c:rich>
          <a:bodyPr rot="0" spcFirstLastPara="1" vertOverflow="ellipsis" vert="horz" wrap="square" anchor="ctr" anchorCtr="1"/>
          <a:lstStyle/>
          <a:p>
            <a:pPr>
              <a:defRPr sz="108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Total population by ethnic groups</a:t>
            </a:r>
          </a:p>
        </c:rich>
      </c:tx>
      <c:overlay val="0"/>
      <c:spPr>
        <a:noFill/>
        <a:ln>
          <a:noFill/>
        </a:ln>
        <a:effectLst/>
      </c:spPr>
      <c:txPr>
        <a:bodyPr rot="0" spcFirstLastPara="1" vertOverflow="ellipsis" vert="horz" wrap="square" anchor="ctr" anchorCtr="1"/>
        <a:lstStyle/>
        <a:p>
          <a:pPr>
            <a:defRPr sz="108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KE"/>
        </a:p>
      </c:txPr>
    </c:title>
    <c:autoTitleDeleted val="0"/>
    <c:pivotFmts>
      <c:pivotFmt>
        <c:idx val="0"/>
        <c:spPr>
          <a:solidFill>
            <a:schemeClr val="accent3"/>
          </a:solidFill>
          <a:ln>
            <a:noFill/>
          </a:ln>
          <a:effectLst/>
        </c:spPr>
        <c:marker>
          <c:symbol val="none"/>
        </c:marker>
        <c:dLbl>
          <c:idx val="0"/>
          <c:numFmt formatCode="#,##0" sourceLinked="0"/>
          <c:spPr>
            <a:noFill/>
            <a:ln>
              <a:noFill/>
            </a:ln>
            <a:effectLst/>
          </c:spPr>
          <c:txPr>
            <a:bodyPr rot="-5400000" spcFirstLastPara="1" vertOverflow="ellipsis"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pivotFmt>
    </c:pivotFmts>
    <c:plotArea>
      <c:layout>
        <c:manualLayout>
          <c:layoutTarget val="inner"/>
          <c:xMode val="edge"/>
          <c:yMode val="edge"/>
          <c:x val="7.4392345087376712E-3"/>
          <c:y val="5.1374690127438054E-2"/>
          <c:w val="0.95820469884495973"/>
          <c:h val="0.73722806746973335"/>
        </c:manualLayout>
      </c:layout>
      <c:barChart>
        <c:barDir val="col"/>
        <c:grouping val="clustered"/>
        <c:varyColors val="0"/>
        <c:ser>
          <c:idx val="0"/>
          <c:order val="0"/>
          <c:tx>
            <c:strRef>
              <c:f>'Charts and Tables'!$G$15</c:f>
              <c:strCache>
                <c:ptCount val="1"/>
                <c:pt idx="0">
                  <c:v>Total</c:v>
                </c:pt>
              </c:strCache>
            </c:strRef>
          </c:tx>
          <c:spPr>
            <a:solidFill>
              <a:schemeClr val="accent3"/>
            </a:solidFill>
            <a:ln>
              <a:noFill/>
            </a:ln>
            <a:effectLst/>
          </c:spPr>
          <c:invertIfNegative val="0"/>
          <c:dLbls>
            <c:numFmt formatCode="#,##0" sourceLinked="0"/>
            <c:spPr>
              <a:noFill/>
              <a:ln>
                <a:noFill/>
              </a:ln>
              <a:effectLst/>
            </c:spPr>
            <c:txPr>
              <a:bodyPr rot="-5400000" spcFirstLastPara="1" vertOverflow="ellipsis"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 and Tables'!$F$16:$F$137</c:f>
              <c:strCache>
                <c:ptCount val="121"/>
                <c:pt idx="0">
                  <c:v>Kikuyu</c:v>
                </c:pt>
                <c:pt idx="1">
                  <c:v>Luo</c:v>
                </c:pt>
                <c:pt idx="2">
                  <c:v>Kamba</c:v>
                </c:pt>
                <c:pt idx="3">
                  <c:v>Luhya (so stated)</c:v>
                </c:pt>
                <c:pt idx="4">
                  <c:v>Kisii</c:v>
                </c:pt>
                <c:pt idx="5">
                  <c:v>Meru</c:v>
                </c:pt>
                <c:pt idx="6">
                  <c:v>Kipsigis</c:v>
                </c:pt>
                <c:pt idx="7">
                  <c:v>Kalenjin (so stated)</c:v>
                </c:pt>
                <c:pt idx="8">
                  <c:v>Maasai</c:v>
                </c:pt>
                <c:pt idx="9">
                  <c:v>Bukusu</c:v>
                </c:pt>
                <c:pt idx="10">
                  <c:v>Turkana</c:v>
                </c:pt>
                <c:pt idx="11">
                  <c:v>Giriama</c:v>
                </c:pt>
                <c:pt idx="12">
                  <c:v>Nandi</c:v>
                </c:pt>
                <c:pt idx="13">
                  <c:v>Pokot</c:v>
                </c:pt>
                <c:pt idx="14">
                  <c:v>Ogaden</c:v>
                </c:pt>
                <c:pt idx="15">
                  <c:v>Gurreh</c:v>
                </c:pt>
                <c:pt idx="16">
                  <c:v>Kenyan Somali (so stated)</c:v>
                </c:pt>
                <c:pt idx="17">
                  <c:v>Duruma</c:v>
                </c:pt>
                <c:pt idx="18">
                  <c:v>Degodia</c:v>
                </c:pt>
                <c:pt idx="19">
                  <c:v>Teso</c:v>
                </c:pt>
                <c:pt idx="20">
                  <c:v>Digo/Wafundi/Wasakwa</c:v>
                </c:pt>
                <c:pt idx="21">
                  <c:v>Embu</c:v>
                </c:pt>
                <c:pt idx="22">
                  <c:v>Taita</c:v>
                </c:pt>
                <c:pt idx="23">
                  <c:v>Maragoli</c:v>
                </c:pt>
                <c:pt idx="24">
                  <c:v>Samburu</c:v>
                </c:pt>
                <c:pt idx="25">
                  <c:v>Kuria</c:v>
                </c:pt>
                <c:pt idx="26">
                  <c:v>Sabaot/Kony/Bong'Omek</c:v>
                </c:pt>
                <c:pt idx="27">
                  <c:v>Borana</c:v>
                </c:pt>
                <c:pt idx="28">
                  <c:v>Keiyo</c:v>
                </c:pt>
                <c:pt idx="29">
                  <c:v>Banyala</c:v>
                </c:pt>
                <c:pt idx="30">
                  <c:v>Tharaka</c:v>
                </c:pt>
                <c:pt idx="31">
                  <c:v>Chonyi</c:v>
                </c:pt>
                <c:pt idx="32">
                  <c:v>Tugen</c:v>
                </c:pt>
                <c:pt idx="33">
                  <c:v>Mbeere</c:v>
                </c:pt>
                <c:pt idx="34">
                  <c:v>Kenyan so stated</c:v>
                </c:pt>
                <c:pt idx="35">
                  <c:v>Ajuran</c:v>
                </c:pt>
                <c:pt idx="36">
                  <c:v>Suba</c:v>
                </c:pt>
                <c:pt idx="37">
                  <c:v>Banyore</c:v>
                </c:pt>
                <c:pt idx="38">
                  <c:v>Gabra</c:v>
                </c:pt>
                <c:pt idx="39">
                  <c:v>Murule</c:v>
                </c:pt>
                <c:pt idx="40">
                  <c:v>Kabras</c:v>
                </c:pt>
                <c:pt idx="41">
                  <c:v>Rabai</c:v>
                </c:pt>
                <c:pt idx="42">
                  <c:v>Marakwet</c:v>
                </c:pt>
                <c:pt idx="43">
                  <c:v>Pokomo</c:v>
                </c:pt>
                <c:pt idx="44">
                  <c:v>Isukha</c:v>
                </c:pt>
                <c:pt idx="45">
                  <c:v>Rendile</c:v>
                </c:pt>
                <c:pt idx="46">
                  <c:v>Wanga</c:v>
                </c:pt>
                <c:pt idx="47">
                  <c:v>Tiriki</c:v>
                </c:pt>
                <c:pt idx="48">
                  <c:v>Arror</c:v>
                </c:pt>
                <c:pt idx="49">
                  <c:v>Orma (so stated)</c:v>
                </c:pt>
                <c:pt idx="50">
                  <c:v>Bajuni</c:v>
                </c:pt>
                <c:pt idx="51">
                  <c:v>Tachoni</c:v>
                </c:pt>
                <c:pt idx="52">
                  <c:v>Samia</c:v>
                </c:pt>
                <c:pt idx="53">
                  <c:v>Batsotso</c:v>
                </c:pt>
                <c:pt idx="54">
                  <c:v>Lembus</c:v>
                </c:pt>
                <c:pt idx="55">
                  <c:v>Kauma</c:v>
                </c:pt>
                <c:pt idx="56">
                  <c:v>Bakhayo</c:v>
                </c:pt>
                <c:pt idx="57">
                  <c:v>Wardei</c:v>
                </c:pt>
                <c:pt idx="58">
                  <c:v>Marachi</c:v>
                </c:pt>
                <c:pt idx="59">
                  <c:v>Kenyan Arabs</c:v>
                </c:pt>
                <c:pt idx="60">
                  <c:v>Idakho</c:v>
                </c:pt>
                <c:pt idx="61">
                  <c:v>Ogiek</c:v>
                </c:pt>
                <c:pt idx="62">
                  <c:v>Kenyan Asians</c:v>
                </c:pt>
                <c:pt idx="63">
                  <c:v>Endorois</c:v>
                </c:pt>
                <c:pt idx="64">
                  <c:v>Marama</c:v>
                </c:pt>
                <c:pt idx="65">
                  <c:v>Mijikenda so stated)</c:v>
                </c:pt>
                <c:pt idx="66">
                  <c:v>Corner Tribes</c:v>
                </c:pt>
                <c:pt idx="67">
                  <c:v>Jibana</c:v>
                </c:pt>
                <c:pt idx="68">
                  <c:v>Burji</c:v>
                </c:pt>
                <c:pt idx="69">
                  <c:v>Kisa</c:v>
                </c:pt>
                <c:pt idx="70">
                  <c:v>Ilchamus/Njemps</c:v>
                </c:pt>
                <c:pt idx="71">
                  <c:v>Kambe</c:v>
                </c:pt>
                <c:pt idx="72">
                  <c:v>Sakuye</c:v>
                </c:pt>
                <c:pt idx="73">
                  <c:v>Taveta</c:v>
                </c:pt>
                <c:pt idx="74">
                  <c:v>Abakhenye</c:v>
                </c:pt>
                <c:pt idx="75">
                  <c:v>Terik</c:v>
                </c:pt>
                <c:pt idx="76">
                  <c:v>Dorobo</c:v>
                </c:pt>
                <c:pt idx="77">
                  <c:v>Walwana/Malakote</c:v>
                </c:pt>
                <c:pt idx="78">
                  <c:v>Nubi</c:v>
                </c:pt>
                <c:pt idx="79">
                  <c:v>Aweer/Waata</c:v>
                </c:pt>
                <c:pt idx="80">
                  <c:v>Dasenach (so stated)</c:v>
                </c:pt>
                <c:pt idx="81">
                  <c:v>Swahili (so stated)</c:v>
                </c:pt>
                <c:pt idx="82">
                  <c:v>Munyoyaya/Muyeyaya</c:v>
                </c:pt>
                <c:pt idx="83">
                  <c:v>Batura</c:v>
                </c:pt>
                <c:pt idx="84">
                  <c:v>Samor</c:v>
                </c:pt>
                <c:pt idx="85">
                  <c:v>Leysan</c:v>
                </c:pt>
                <c:pt idx="86">
                  <c:v>Sengwer</c:v>
                </c:pt>
                <c:pt idx="87">
                  <c:v>Ribe</c:v>
                </c:pt>
                <c:pt idx="88">
                  <c:v>Cherangany</c:v>
                </c:pt>
                <c:pt idx="89">
                  <c:v>Isaak</c:v>
                </c:pt>
                <c:pt idx="90">
                  <c:v>Amu</c:v>
                </c:pt>
                <c:pt idx="91">
                  <c:v>Jomvu</c:v>
                </c:pt>
                <c:pt idx="92">
                  <c:v>Barawa</c:v>
                </c:pt>
                <c:pt idx="93">
                  <c:v>Hawiyah</c:v>
                </c:pt>
                <c:pt idx="94">
                  <c:v>Makonde</c:v>
                </c:pt>
                <c:pt idx="95">
                  <c:v>Wayyu</c:v>
                </c:pt>
                <c:pt idx="96">
                  <c:v>Kenyan European</c:v>
                </c:pt>
                <c:pt idx="97">
                  <c:v>Vumba</c:v>
                </c:pt>
                <c:pt idx="98">
                  <c:v>Wachangamwe</c:v>
                </c:pt>
                <c:pt idx="99">
                  <c:v>Konso</c:v>
                </c:pt>
                <c:pt idx="100">
                  <c:v>Pate</c:v>
                </c:pt>
                <c:pt idx="101">
                  <c:v>El Molo</c:v>
                </c:pt>
                <c:pt idx="102">
                  <c:v>Ngare</c:v>
                </c:pt>
                <c:pt idx="103">
                  <c:v>Siu</c:v>
                </c:pt>
                <c:pt idx="104">
                  <c:v>Merile</c:v>
                </c:pt>
                <c:pt idx="105">
                  <c:v>Galla</c:v>
                </c:pt>
                <c:pt idx="106">
                  <c:v>Gosha</c:v>
                </c:pt>
                <c:pt idx="107">
                  <c:v>Wakilifi</c:v>
                </c:pt>
                <c:pt idx="108">
                  <c:v>Wakilindini</c:v>
                </c:pt>
                <c:pt idx="109">
                  <c:v>Kenyan American</c:v>
                </c:pt>
                <c:pt idx="110">
                  <c:v>Dahalo</c:v>
                </c:pt>
                <c:pt idx="111">
                  <c:v>Watangana</c:v>
                </c:pt>
                <c:pt idx="112">
                  <c:v>Mvita</c:v>
                </c:pt>
                <c:pt idx="113">
                  <c:v>Endo</c:v>
                </c:pt>
                <c:pt idx="114">
                  <c:v>Chitundi</c:v>
                </c:pt>
                <c:pt idx="115">
                  <c:v>Wamtwapa</c:v>
                </c:pt>
                <c:pt idx="116">
                  <c:v>Senger</c:v>
                </c:pt>
                <c:pt idx="117">
                  <c:v>Washaka</c:v>
                </c:pt>
                <c:pt idx="118">
                  <c:v>Watikuu</c:v>
                </c:pt>
                <c:pt idx="119">
                  <c:v>Wakatwa</c:v>
                </c:pt>
                <c:pt idx="120">
                  <c:v>Wafaza</c:v>
                </c:pt>
              </c:strCache>
            </c:strRef>
          </c:cat>
          <c:val>
            <c:numRef>
              <c:f>'Charts and Tables'!$G$16:$G$137</c:f>
              <c:numCache>
                <c:formatCode>_-* #,##0_-;\-* #,##0_-;_-* "-"??_-;_-@_-</c:formatCode>
                <c:ptCount val="121"/>
                <c:pt idx="0">
                  <c:v>8148668</c:v>
                </c:pt>
                <c:pt idx="1">
                  <c:v>5066966</c:v>
                </c:pt>
                <c:pt idx="2">
                  <c:v>4663910</c:v>
                </c:pt>
                <c:pt idx="3">
                  <c:v>3944257</c:v>
                </c:pt>
                <c:pt idx="4">
                  <c:v>2703235</c:v>
                </c:pt>
                <c:pt idx="5">
                  <c:v>1975869</c:v>
                </c:pt>
                <c:pt idx="6">
                  <c:v>1905983</c:v>
                </c:pt>
                <c:pt idx="7">
                  <c:v>1553057</c:v>
                </c:pt>
                <c:pt idx="8">
                  <c:v>1189522</c:v>
                </c:pt>
                <c:pt idx="9">
                  <c:v>1188963</c:v>
                </c:pt>
                <c:pt idx="10">
                  <c:v>1016174</c:v>
                </c:pt>
                <c:pt idx="11">
                  <c:v>1007653</c:v>
                </c:pt>
                <c:pt idx="12">
                  <c:v>937884</c:v>
                </c:pt>
                <c:pt idx="13">
                  <c:v>778408</c:v>
                </c:pt>
                <c:pt idx="14">
                  <c:v>697566</c:v>
                </c:pt>
                <c:pt idx="15">
                  <c:v>602174</c:v>
                </c:pt>
                <c:pt idx="16">
                  <c:v>579701</c:v>
                </c:pt>
                <c:pt idx="17">
                  <c:v>555135</c:v>
                </c:pt>
                <c:pt idx="18">
                  <c:v>515583</c:v>
                </c:pt>
                <c:pt idx="19">
                  <c:v>417670</c:v>
                </c:pt>
                <c:pt idx="20">
                  <c:v>409595</c:v>
                </c:pt>
                <c:pt idx="21">
                  <c:v>404801</c:v>
                </c:pt>
                <c:pt idx="22">
                  <c:v>344415</c:v>
                </c:pt>
                <c:pt idx="23">
                  <c:v>334926</c:v>
                </c:pt>
                <c:pt idx="24">
                  <c:v>333471</c:v>
                </c:pt>
                <c:pt idx="25">
                  <c:v>313854</c:v>
                </c:pt>
                <c:pt idx="26">
                  <c:v>296374</c:v>
                </c:pt>
                <c:pt idx="27">
                  <c:v>276236</c:v>
                </c:pt>
                <c:pt idx="28">
                  <c:v>251441</c:v>
                </c:pt>
                <c:pt idx="29">
                  <c:v>227165</c:v>
                </c:pt>
                <c:pt idx="30">
                  <c:v>220015</c:v>
                </c:pt>
                <c:pt idx="31">
                  <c:v>198653</c:v>
                </c:pt>
                <c:pt idx="32">
                  <c:v>197556</c:v>
                </c:pt>
                <c:pt idx="33">
                  <c:v>195250</c:v>
                </c:pt>
                <c:pt idx="34">
                  <c:v>183023</c:v>
                </c:pt>
                <c:pt idx="35">
                  <c:v>182276</c:v>
                </c:pt>
                <c:pt idx="36">
                  <c:v>157787</c:v>
                </c:pt>
                <c:pt idx="37">
                  <c:v>154553</c:v>
                </c:pt>
                <c:pt idx="38">
                  <c:v>141200</c:v>
                </c:pt>
                <c:pt idx="39">
                  <c:v>139097</c:v>
                </c:pt>
                <c:pt idx="40">
                  <c:v>136962</c:v>
                </c:pt>
                <c:pt idx="41">
                  <c:v>125707</c:v>
                </c:pt>
                <c:pt idx="42">
                  <c:v>119969</c:v>
                </c:pt>
                <c:pt idx="43">
                  <c:v>112075</c:v>
                </c:pt>
                <c:pt idx="44">
                  <c:v>101789</c:v>
                </c:pt>
                <c:pt idx="45">
                  <c:v>96313</c:v>
                </c:pt>
                <c:pt idx="46">
                  <c:v>94190</c:v>
                </c:pt>
                <c:pt idx="47">
                  <c:v>93393</c:v>
                </c:pt>
                <c:pt idx="48">
                  <c:v>92470</c:v>
                </c:pt>
                <c:pt idx="49">
                  <c:v>92086</c:v>
                </c:pt>
                <c:pt idx="50">
                  <c:v>91422</c:v>
                </c:pt>
                <c:pt idx="51">
                  <c:v>85597</c:v>
                </c:pt>
                <c:pt idx="52">
                  <c:v>84828</c:v>
                </c:pt>
                <c:pt idx="53">
                  <c:v>72687</c:v>
                </c:pt>
                <c:pt idx="54">
                  <c:v>71600</c:v>
                </c:pt>
                <c:pt idx="55">
                  <c:v>71061</c:v>
                </c:pt>
                <c:pt idx="56">
                  <c:v>68703</c:v>
                </c:pt>
                <c:pt idx="57">
                  <c:v>65975</c:v>
                </c:pt>
                <c:pt idx="58">
                  <c:v>65633</c:v>
                </c:pt>
                <c:pt idx="59">
                  <c:v>59021</c:v>
                </c:pt>
                <c:pt idx="60">
                  <c:v>54661</c:v>
                </c:pt>
                <c:pt idx="61">
                  <c:v>52596</c:v>
                </c:pt>
                <c:pt idx="62">
                  <c:v>47555</c:v>
                </c:pt>
                <c:pt idx="63">
                  <c:v>45621</c:v>
                </c:pt>
                <c:pt idx="64">
                  <c:v>43075</c:v>
                </c:pt>
                <c:pt idx="65">
                  <c:v>40724</c:v>
                </c:pt>
                <c:pt idx="66">
                  <c:v>40640</c:v>
                </c:pt>
                <c:pt idx="67">
                  <c:v>38466</c:v>
                </c:pt>
                <c:pt idx="68">
                  <c:v>36938</c:v>
                </c:pt>
                <c:pt idx="69">
                  <c:v>35135</c:v>
                </c:pt>
                <c:pt idx="70">
                  <c:v>32949</c:v>
                </c:pt>
                <c:pt idx="71">
                  <c:v>31007</c:v>
                </c:pt>
                <c:pt idx="72">
                  <c:v>27006</c:v>
                </c:pt>
                <c:pt idx="73">
                  <c:v>26590</c:v>
                </c:pt>
                <c:pt idx="74">
                  <c:v>24468</c:v>
                </c:pt>
                <c:pt idx="75">
                  <c:v>23324</c:v>
                </c:pt>
                <c:pt idx="76">
                  <c:v>23171</c:v>
                </c:pt>
                <c:pt idx="77">
                  <c:v>21774</c:v>
                </c:pt>
                <c:pt idx="78">
                  <c:v>21319</c:v>
                </c:pt>
                <c:pt idx="79">
                  <c:v>20103</c:v>
                </c:pt>
                <c:pt idx="80">
                  <c:v>18381</c:v>
                </c:pt>
                <c:pt idx="81">
                  <c:v>17232</c:v>
                </c:pt>
                <c:pt idx="82">
                  <c:v>15024</c:v>
                </c:pt>
                <c:pt idx="83">
                  <c:v>12857</c:v>
                </c:pt>
                <c:pt idx="84">
                  <c:v>12211</c:v>
                </c:pt>
                <c:pt idx="85">
                  <c:v>11636</c:v>
                </c:pt>
                <c:pt idx="86">
                  <c:v>10729</c:v>
                </c:pt>
                <c:pt idx="87">
                  <c:v>10690</c:v>
                </c:pt>
                <c:pt idx="88">
                  <c:v>8323</c:v>
                </c:pt>
                <c:pt idx="89">
                  <c:v>7417</c:v>
                </c:pt>
                <c:pt idx="90">
                  <c:v>5143</c:v>
                </c:pt>
                <c:pt idx="91">
                  <c:v>4728</c:v>
                </c:pt>
                <c:pt idx="92">
                  <c:v>4633</c:v>
                </c:pt>
                <c:pt idx="93">
                  <c:v>4412</c:v>
                </c:pt>
                <c:pt idx="94">
                  <c:v>3764</c:v>
                </c:pt>
                <c:pt idx="95">
                  <c:v>3761</c:v>
                </c:pt>
                <c:pt idx="96">
                  <c:v>1738</c:v>
                </c:pt>
                <c:pt idx="97">
                  <c:v>1449</c:v>
                </c:pt>
                <c:pt idx="98">
                  <c:v>1344</c:v>
                </c:pt>
                <c:pt idx="99">
                  <c:v>1299</c:v>
                </c:pt>
                <c:pt idx="100">
                  <c:v>1120</c:v>
                </c:pt>
                <c:pt idx="101">
                  <c:v>1104</c:v>
                </c:pt>
                <c:pt idx="102">
                  <c:v>1057</c:v>
                </c:pt>
                <c:pt idx="103">
                  <c:v>1016</c:v>
                </c:pt>
                <c:pt idx="104">
                  <c:v>956</c:v>
                </c:pt>
                <c:pt idx="105">
                  <c:v>932</c:v>
                </c:pt>
                <c:pt idx="106">
                  <c:v>685</c:v>
                </c:pt>
                <c:pt idx="107">
                  <c:v>685</c:v>
                </c:pt>
                <c:pt idx="108">
                  <c:v>642</c:v>
                </c:pt>
                <c:pt idx="109">
                  <c:v>596</c:v>
                </c:pt>
                <c:pt idx="110">
                  <c:v>575</c:v>
                </c:pt>
                <c:pt idx="111">
                  <c:v>531</c:v>
                </c:pt>
                <c:pt idx="112">
                  <c:v>402</c:v>
                </c:pt>
                <c:pt idx="113">
                  <c:v>400</c:v>
                </c:pt>
                <c:pt idx="114">
                  <c:v>319</c:v>
                </c:pt>
                <c:pt idx="115">
                  <c:v>240</c:v>
                </c:pt>
                <c:pt idx="116">
                  <c:v>167</c:v>
                </c:pt>
                <c:pt idx="117">
                  <c:v>165</c:v>
                </c:pt>
                <c:pt idx="118">
                  <c:v>162</c:v>
                </c:pt>
                <c:pt idx="119">
                  <c:v>113</c:v>
                </c:pt>
                <c:pt idx="120">
                  <c:v>69</c:v>
                </c:pt>
              </c:numCache>
            </c:numRef>
          </c:val>
          <c:extLst>
            <c:ext xmlns:c16="http://schemas.microsoft.com/office/drawing/2014/chart" uri="{C3380CC4-5D6E-409C-BE32-E72D297353CC}">
              <c16:uniqueId val="{00000000-ABB4-49B2-8832-6C549AF0F20A}"/>
            </c:ext>
          </c:extLst>
        </c:ser>
        <c:dLbls>
          <c:showLegendKey val="0"/>
          <c:showVal val="0"/>
          <c:showCatName val="0"/>
          <c:showSerName val="0"/>
          <c:showPercent val="0"/>
          <c:showBubbleSize val="0"/>
        </c:dLbls>
        <c:gapWidth val="25"/>
        <c:axId val="1334543216"/>
        <c:axId val="1334544304"/>
      </c:barChart>
      <c:catAx>
        <c:axId val="1334543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KE"/>
          </a:p>
        </c:txPr>
        <c:crossAx val="1334544304"/>
        <c:crosses val="autoZero"/>
        <c:auto val="1"/>
        <c:lblAlgn val="ctr"/>
        <c:lblOffset val="100"/>
        <c:noMultiLvlLbl val="0"/>
      </c:catAx>
      <c:valAx>
        <c:axId val="1334544304"/>
        <c:scaling>
          <c:orientation val="minMax"/>
        </c:scaling>
        <c:delete val="1"/>
        <c:axPos val="l"/>
        <c:numFmt formatCode="_-* #,##0_-;\-* #,##0_-;_-* &quot;-&quot;??_-;_-@_-" sourceLinked="1"/>
        <c:majorTickMark val="none"/>
        <c:minorTickMark val="none"/>
        <c:tickLblPos val="nextTo"/>
        <c:crossAx val="13345432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Arial" panose="020B0604020202020204" pitchFamily="34" charset="0"/>
          <a:cs typeface="Arial" panose="020B0604020202020204" pitchFamily="34" charset="0"/>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248443</xdr:colOff>
      <xdr:row>14</xdr:row>
      <xdr:rowOff>11113</xdr:rowOff>
    </xdr:from>
    <xdr:to>
      <xdr:col>31</xdr:col>
      <xdr:colOff>603250</xdr:colOff>
      <xdr:row>48</xdr:row>
      <xdr:rowOff>83344</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174625</xdr:colOff>
      <xdr:row>3</xdr:row>
      <xdr:rowOff>11907</xdr:rowOff>
    </xdr:from>
    <xdr:to>
      <xdr:col>4</xdr:col>
      <xdr:colOff>269875</xdr:colOff>
      <xdr:row>9</xdr:row>
      <xdr:rowOff>111125</xdr:rowOff>
    </xdr:to>
    <mc:AlternateContent xmlns:mc="http://schemas.openxmlformats.org/markup-compatibility/2006" xmlns:a14="http://schemas.microsoft.com/office/drawing/2010/main">
      <mc:Choice Requires="a14">
        <xdr:graphicFrame macro="">
          <xdr:nvGraphicFramePr>
            <xdr:cNvPr id="5" name="Population size class">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Population size class"/>
            </a:graphicData>
          </a:graphic>
        </xdr:graphicFrame>
      </mc:Choice>
      <mc:Fallback xmlns="">
        <xdr:sp macro="" textlink="">
          <xdr:nvSpPr>
            <xdr:cNvPr id="0" name=""/>
            <xdr:cNvSpPr>
              <a:spLocks noTextEdit="1"/>
            </xdr:cNvSpPr>
          </xdr:nvSpPr>
          <xdr:spPr>
            <a:xfrm>
              <a:off x="626004" y="567532"/>
              <a:ext cx="1913731" cy="148166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012.050608680554" createdVersion="5" refreshedVersion="5" minRefreshableVersion="3" recordCount="121" xr:uid="{00000000-000A-0000-FFFF-FFFF00000000}">
  <cacheSource type="worksheet">
    <worksheetSource name="Table13"/>
  </cacheSource>
  <cacheFields count="4">
    <cacheField name="Ethnic group" numFmtId="0">
      <sharedItems/>
    </cacheField>
    <cacheField name="Sub-group" numFmtId="0">
      <sharedItems count="121">
        <s v="Aweer/Waata"/>
        <s v="Bajuni"/>
        <s v="Borana"/>
        <s v="Burji"/>
        <s v="Dahalo"/>
        <s v="Dasenach (so stated)"/>
        <s v="Merile"/>
        <s v="Dorobo"/>
        <s v="El Molo"/>
        <s v="Embu"/>
        <s v="Gabra"/>
        <s v="Gosha"/>
        <s v="Ilchamus/Njemps"/>
        <s v="Kalenjin (so stated)"/>
        <s v="Arror"/>
        <s v="Cherangany"/>
        <s v="Endo"/>
        <s v="Endorois"/>
        <s v="Keiyo"/>
        <s v="Kipsigis"/>
        <s v="Lembus"/>
        <s v="Marakwet"/>
        <s v="Nandi"/>
        <s v="Ogiek"/>
        <s v="Pokot"/>
        <s v="Sabaot/Kony/Bong'Omek"/>
        <s v="Samor"/>
        <s v="Senger"/>
        <s v="Sengwer"/>
        <s v="Terik"/>
        <s v="Tugen"/>
        <s v="Kamba"/>
        <s v="Kenyan Somali (so stated)"/>
        <s v="Ajuran"/>
        <s v="Degodia"/>
        <s v="Gurreh"/>
        <s v="Hawiyah"/>
        <s v="Isaak"/>
        <s v="Leysan"/>
        <s v="Murule"/>
        <s v="Ogaden"/>
        <s v="Corner Tribes"/>
        <s v="Kikuyu"/>
        <s v="Kisii"/>
        <s v="Konso"/>
        <s v="Kuria"/>
        <s v="Luhya (so stated)"/>
        <s v="Abakhenye"/>
        <s v="Bakhayo"/>
        <s v="Banyala"/>
        <s v="Banyore"/>
        <s v="Batsotso"/>
        <s v="Batura"/>
        <s v="Bukusu"/>
        <s v="Idakho"/>
        <s v="Isukha"/>
        <s v="Kabras"/>
        <s v="Kisa"/>
        <s v="Marachi"/>
        <s v="Maragoli"/>
        <s v="Marama"/>
        <s v="Samia"/>
        <s v="Tachoni"/>
        <s v="Tiriki"/>
        <s v="Wanga"/>
        <s v="Luo"/>
        <s v="Maasai"/>
        <s v="Makonde"/>
        <s v="Mbeere"/>
        <s v="Meru"/>
        <s v="Mijikenda so stated)"/>
        <s v="Chonyi"/>
        <s v="Digo/Wafundi/Wasakwa"/>
        <s v="Duruma"/>
        <s v="Giriama"/>
        <s v="Jibana"/>
        <s v="Kambe"/>
        <s v="Kauma"/>
        <s v="Rabai"/>
        <s v="Ribe"/>
        <s v="Nubi"/>
        <s v="Pokomo"/>
        <s v="Orma (so stated)"/>
        <s v="Galla"/>
        <s v="Wardei"/>
        <s v="Rendile"/>
        <s v="Sakuye"/>
        <s v="Samburu"/>
        <s v="Suba"/>
        <s v="Swahili (so stated)"/>
        <s v="Amu"/>
        <s v="Barawa"/>
        <s v="Chitundi"/>
        <s v="Jomvu"/>
        <s v="Munyoyaya/Muyeyaya"/>
        <s v="Mvita"/>
        <s v="Ngare"/>
        <s v="Pate"/>
        <s v="Siu"/>
        <s v="Vumba"/>
        <s v="Wachangamwe"/>
        <s v="Wafaza"/>
        <s v="Wakatwa"/>
        <s v="Wakilifi"/>
        <s v="Wakilindini"/>
        <s v="Wamtwapa"/>
        <s v="Washaka"/>
        <s v="Watangana"/>
        <s v="Watikuu"/>
        <s v="Taita"/>
        <s v="Taveta"/>
        <s v="Teso"/>
        <s v="Tharaka"/>
        <s v="Turkana"/>
        <s v="Walwana/Malakote"/>
        <s v="Wayyu"/>
        <s v="Kenyan Asians"/>
        <s v="Kenyan American"/>
        <s v="Kenyan Arabs"/>
        <s v="Kenyan European"/>
        <s v="Kenyan so stated"/>
      </sharedItems>
    </cacheField>
    <cacheField name="Population size" numFmtId="43">
      <sharedItems containsSemiMixedTypes="0" containsString="0" containsNumber="1" containsInteger="1" minValue="69" maxValue="8148668"/>
    </cacheField>
    <cacheField name="Population size class" numFmtId="0">
      <sharedItems count="9">
        <s v="2. 10K - 100K"/>
        <s v="3. 100K - 1M"/>
        <s v="1. Less than 10K"/>
        <s v="4. Over 1M"/>
        <s v="100K - 1M" u="1"/>
        <s v="Over 1M" u="1"/>
        <s v=" Less than 10K" u="1"/>
        <s v="10K - 100K" u="1"/>
        <s v=" 1. Less than 10K" u="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21">
  <r>
    <s v="Aweer/Waata"/>
    <x v="0"/>
    <n v="20103"/>
    <x v="0"/>
  </r>
  <r>
    <s v="Bajuni"/>
    <x v="1"/>
    <n v="91422"/>
    <x v="0"/>
  </r>
  <r>
    <s v="Borana"/>
    <x v="2"/>
    <n v="276236"/>
    <x v="1"/>
  </r>
  <r>
    <s v="Burji"/>
    <x v="3"/>
    <n v="36938"/>
    <x v="0"/>
  </r>
  <r>
    <s v="Dahalo"/>
    <x v="4"/>
    <n v="575"/>
    <x v="2"/>
  </r>
  <r>
    <s v="Dasenach"/>
    <x v="5"/>
    <n v="18381"/>
    <x v="0"/>
  </r>
  <r>
    <s v="Dasenach"/>
    <x v="6"/>
    <n v="956"/>
    <x v="2"/>
  </r>
  <r>
    <s v="Dorobo"/>
    <x v="7"/>
    <n v="23171"/>
    <x v="0"/>
  </r>
  <r>
    <s v="El Molo"/>
    <x v="8"/>
    <n v="1104"/>
    <x v="2"/>
  </r>
  <r>
    <s v="Embu"/>
    <x v="9"/>
    <n v="404801"/>
    <x v="1"/>
  </r>
  <r>
    <s v="Gabra"/>
    <x v="10"/>
    <n v="141200"/>
    <x v="1"/>
  </r>
  <r>
    <s v="Gosha"/>
    <x v="11"/>
    <n v="685"/>
    <x v="2"/>
  </r>
  <r>
    <s v="Ilchamus/Njemps"/>
    <x v="12"/>
    <n v="32949"/>
    <x v="0"/>
  </r>
  <r>
    <s v="Kalenjin"/>
    <x v="13"/>
    <n v="1553057"/>
    <x v="3"/>
  </r>
  <r>
    <s v="Kalenjin"/>
    <x v="14"/>
    <n v="92470"/>
    <x v="0"/>
  </r>
  <r>
    <s v="Kalenjin"/>
    <x v="15"/>
    <n v="8323"/>
    <x v="2"/>
  </r>
  <r>
    <s v="Kalenjin"/>
    <x v="16"/>
    <n v="400"/>
    <x v="2"/>
  </r>
  <r>
    <s v="Kalenjin"/>
    <x v="17"/>
    <n v="45621"/>
    <x v="0"/>
  </r>
  <r>
    <s v="Kalenjin"/>
    <x v="18"/>
    <n v="251441"/>
    <x v="1"/>
  </r>
  <r>
    <s v="Kalenjin"/>
    <x v="19"/>
    <n v="1905983"/>
    <x v="3"/>
  </r>
  <r>
    <s v="Kalenjin"/>
    <x v="20"/>
    <n v="71600"/>
    <x v="0"/>
  </r>
  <r>
    <s v="Kalenjin"/>
    <x v="21"/>
    <n v="119969"/>
    <x v="1"/>
  </r>
  <r>
    <s v="Kalenjin"/>
    <x v="22"/>
    <n v="937884"/>
    <x v="1"/>
  </r>
  <r>
    <s v="Kalenjin"/>
    <x v="23"/>
    <n v="52596"/>
    <x v="0"/>
  </r>
  <r>
    <s v="Kalenjin"/>
    <x v="24"/>
    <n v="778408"/>
    <x v="1"/>
  </r>
  <r>
    <s v="Kalenjin"/>
    <x v="25"/>
    <n v="296374"/>
    <x v="1"/>
  </r>
  <r>
    <s v="Kalenjin"/>
    <x v="26"/>
    <n v="12211"/>
    <x v="0"/>
  </r>
  <r>
    <s v="Kalenjin"/>
    <x v="27"/>
    <n v="167"/>
    <x v="2"/>
  </r>
  <r>
    <s v="Kalenjin"/>
    <x v="28"/>
    <n v="10729"/>
    <x v="0"/>
  </r>
  <r>
    <s v="Kalenjin"/>
    <x v="29"/>
    <n v="23324"/>
    <x v="0"/>
  </r>
  <r>
    <s v="Kalenjin"/>
    <x v="30"/>
    <n v="197556"/>
    <x v="1"/>
  </r>
  <r>
    <s v="Kamba"/>
    <x v="31"/>
    <n v="4663910"/>
    <x v="3"/>
  </r>
  <r>
    <s v="Kenyan Somali"/>
    <x v="32"/>
    <n v="579701"/>
    <x v="1"/>
  </r>
  <r>
    <s v="Kenyan Somali"/>
    <x v="33"/>
    <n v="182276"/>
    <x v="1"/>
  </r>
  <r>
    <s v="Kenyan Somali"/>
    <x v="34"/>
    <n v="515583"/>
    <x v="1"/>
  </r>
  <r>
    <s v="Kenyan Somali"/>
    <x v="35"/>
    <n v="602174"/>
    <x v="1"/>
  </r>
  <r>
    <s v="Kenyan Somali"/>
    <x v="36"/>
    <n v="4412"/>
    <x v="2"/>
  </r>
  <r>
    <s v="Kenyan Somali"/>
    <x v="37"/>
    <n v="7417"/>
    <x v="2"/>
  </r>
  <r>
    <s v="Kenyan Somali"/>
    <x v="38"/>
    <n v="11636"/>
    <x v="0"/>
  </r>
  <r>
    <s v="Kenyan Somali"/>
    <x v="39"/>
    <n v="139097"/>
    <x v="1"/>
  </r>
  <r>
    <s v="Kenyan Somali"/>
    <x v="40"/>
    <n v="697566"/>
    <x v="1"/>
  </r>
  <r>
    <s v="Kenyan Somali"/>
    <x v="41"/>
    <n v="40640"/>
    <x v="0"/>
  </r>
  <r>
    <s v="Kikuyu"/>
    <x v="42"/>
    <n v="8148668"/>
    <x v="3"/>
  </r>
  <r>
    <s v="Kisii"/>
    <x v="43"/>
    <n v="2703235"/>
    <x v="3"/>
  </r>
  <r>
    <s v="Konso"/>
    <x v="44"/>
    <n v="1299"/>
    <x v="2"/>
  </r>
  <r>
    <s v="Kuria"/>
    <x v="45"/>
    <n v="313854"/>
    <x v="1"/>
  </r>
  <r>
    <s v="Luhya"/>
    <x v="46"/>
    <n v="3944257"/>
    <x v="3"/>
  </r>
  <r>
    <s v="Luhya"/>
    <x v="47"/>
    <n v="24468"/>
    <x v="0"/>
  </r>
  <r>
    <s v="Luhya"/>
    <x v="48"/>
    <n v="68703"/>
    <x v="0"/>
  </r>
  <r>
    <s v="Luhya"/>
    <x v="49"/>
    <n v="227165"/>
    <x v="1"/>
  </r>
  <r>
    <s v="Luhya"/>
    <x v="50"/>
    <n v="154553"/>
    <x v="1"/>
  </r>
  <r>
    <s v="Luhya"/>
    <x v="51"/>
    <n v="72687"/>
    <x v="0"/>
  </r>
  <r>
    <s v="Luhya"/>
    <x v="52"/>
    <n v="12857"/>
    <x v="0"/>
  </r>
  <r>
    <s v="Luhya"/>
    <x v="53"/>
    <n v="1188963"/>
    <x v="3"/>
  </r>
  <r>
    <s v="Luhya"/>
    <x v="54"/>
    <n v="54661"/>
    <x v="0"/>
  </r>
  <r>
    <s v="Luhya"/>
    <x v="55"/>
    <n v="101789"/>
    <x v="1"/>
  </r>
  <r>
    <s v="Luhya"/>
    <x v="56"/>
    <n v="136962"/>
    <x v="1"/>
  </r>
  <r>
    <s v="Luhya"/>
    <x v="57"/>
    <n v="35135"/>
    <x v="0"/>
  </r>
  <r>
    <s v="Luhya"/>
    <x v="58"/>
    <n v="65633"/>
    <x v="0"/>
  </r>
  <r>
    <s v="Luhya"/>
    <x v="59"/>
    <n v="334926"/>
    <x v="1"/>
  </r>
  <r>
    <s v="Luhya"/>
    <x v="60"/>
    <n v="43075"/>
    <x v="0"/>
  </r>
  <r>
    <s v="Luhya"/>
    <x v="61"/>
    <n v="84828"/>
    <x v="0"/>
  </r>
  <r>
    <s v="Luhya"/>
    <x v="62"/>
    <n v="85597"/>
    <x v="0"/>
  </r>
  <r>
    <s v="Luhya"/>
    <x v="63"/>
    <n v="93393"/>
    <x v="0"/>
  </r>
  <r>
    <s v="Luhya"/>
    <x v="64"/>
    <n v="94190"/>
    <x v="0"/>
  </r>
  <r>
    <s v="Luo"/>
    <x v="65"/>
    <n v="5066966"/>
    <x v="3"/>
  </r>
  <r>
    <s v="Maasai"/>
    <x v="66"/>
    <n v="1189522"/>
    <x v="3"/>
  </r>
  <r>
    <s v="Makonde"/>
    <x v="67"/>
    <n v="3764"/>
    <x v="2"/>
  </r>
  <r>
    <s v="Mbeere"/>
    <x v="68"/>
    <n v="195250"/>
    <x v="1"/>
  </r>
  <r>
    <s v="Meru"/>
    <x v="69"/>
    <n v="1975869"/>
    <x v="3"/>
  </r>
  <r>
    <s v="Mijikenda"/>
    <x v="70"/>
    <n v="40724"/>
    <x v="0"/>
  </r>
  <r>
    <s v="Mijikenda"/>
    <x v="71"/>
    <n v="198653"/>
    <x v="1"/>
  </r>
  <r>
    <s v="Mijikenda"/>
    <x v="72"/>
    <n v="409595"/>
    <x v="1"/>
  </r>
  <r>
    <s v="Mijikenda"/>
    <x v="73"/>
    <n v="555135"/>
    <x v="1"/>
  </r>
  <r>
    <s v="Mijikenda"/>
    <x v="74"/>
    <n v="1007653"/>
    <x v="3"/>
  </r>
  <r>
    <s v="Mijikenda"/>
    <x v="75"/>
    <n v="38466"/>
    <x v="0"/>
  </r>
  <r>
    <s v="Mijikenda"/>
    <x v="76"/>
    <n v="31007"/>
    <x v="0"/>
  </r>
  <r>
    <s v="Mijikenda"/>
    <x v="77"/>
    <n v="71061"/>
    <x v="0"/>
  </r>
  <r>
    <s v="Mijikenda"/>
    <x v="78"/>
    <n v="125707"/>
    <x v="1"/>
  </r>
  <r>
    <s v="Mijikenda"/>
    <x v="79"/>
    <n v="10690"/>
    <x v="0"/>
  </r>
  <r>
    <s v="Nubi"/>
    <x v="80"/>
    <n v="21319"/>
    <x v="0"/>
  </r>
  <r>
    <s v="Pokomo"/>
    <x v="81"/>
    <n v="112075"/>
    <x v="1"/>
  </r>
  <r>
    <s v="Orma"/>
    <x v="82"/>
    <n v="92086"/>
    <x v="0"/>
  </r>
  <r>
    <s v="Orma"/>
    <x v="83"/>
    <n v="932"/>
    <x v="2"/>
  </r>
  <r>
    <s v="Orma"/>
    <x v="84"/>
    <n v="65975"/>
    <x v="0"/>
  </r>
  <r>
    <s v="Rendile"/>
    <x v="85"/>
    <n v="96313"/>
    <x v="0"/>
  </r>
  <r>
    <s v="Sakuye"/>
    <x v="86"/>
    <n v="27006"/>
    <x v="0"/>
  </r>
  <r>
    <s v="Samburu"/>
    <x v="87"/>
    <n v="333471"/>
    <x v="1"/>
  </r>
  <r>
    <s v="Suba"/>
    <x v="88"/>
    <n v="157787"/>
    <x v="1"/>
  </r>
  <r>
    <s v="Swahili"/>
    <x v="89"/>
    <n v="17232"/>
    <x v="0"/>
  </r>
  <r>
    <s v="Swahili"/>
    <x v="90"/>
    <n v="5143"/>
    <x v="2"/>
  </r>
  <r>
    <s v="Swahili"/>
    <x v="91"/>
    <n v="4633"/>
    <x v="2"/>
  </r>
  <r>
    <s v="Swahili"/>
    <x v="92"/>
    <n v="319"/>
    <x v="2"/>
  </r>
  <r>
    <s v="Swahili"/>
    <x v="93"/>
    <n v="4728"/>
    <x v="2"/>
  </r>
  <r>
    <s v="Swahili"/>
    <x v="94"/>
    <n v="15024"/>
    <x v="0"/>
  </r>
  <r>
    <s v="Swahili"/>
    <x v="95"/>
    <n v="402"/>
    <x v="2"/>
  </r>
  <r>
    <s v="Swahili"/>
    <x v="96"/>
    <n v="1057"/>
    <x v="2"/>
  </r>
  <r>
    <s v="Swahili"/>
    <x v="97"/>
    <n v="1120"/>
    <x v="2"/>
  </r>
  <r>
    <s v="Swahili"/>
    <x v="98"/>
    <n v="1016"/>
    <x v="2"/>
  </r>
  <r>
    <s v="Swahili"/>
    <x v="99"/>
    <n v="1449"/>
    <x v="2"/>
  </r>
  <r>
    <s v="Swahili"/>
    <x v="100"/>
    <n v="1344"/>
    <x v="2"/>
  </r>
  <r>
    <s v="Swahili"/>
    <x v="101"/>
    <n v="69"/>
    <x v="2"/>
  </r>
  <r>
    <s v="Swahili"/>
    <x v="102"/>
    <n v="113"/>
    <x v="2"/>
  </r>
  <r>
    <s v="Swahili"/>
    <x v="103"/>
    <n v="685"/>
    <x v="2"/>
  </r>
  <r>
    <s v="Swahili"/>
    <x v="104"/>
    <n v="642"/>
    <x v="2"/>
  </r>
  <r>
    <s v="Swahili"/>
    <x v="105"/>
    <n v="240"/>
    <x v="2"/>
  </r>
  <r>
    <s v="Swahili"/>
    <x v="106"/>
    <n v="165"/>
    <x v="2"/>
  </r>
  <r>
    <s v="Swahili"/>
    <x v="107"/>
    <n v="531"/>
    <x v="2"/>
  </r>
  <r>
    <s v="Swahili"/>
    <x v="108"/>
    <n v="162"/>
    <x v="2"/>
  </r>
  <r>
    <s v="Taita"/>
    <x v="109"/>
    <n v="344415"/>
    <x v="1"/>
  </r>
  <r>
    <s v="Taveta"/>
    <x v="110"/>
    <n v="26590"/>
    <x v="0"/>
  </r>
  <r>
    <s v="Teso"/>
    <x v="111"/>
    <n v="417670"/>
    <x v="1"/>
  </r>
  <r>
    <s v="Tharaka"/>
    <x v="112"/>
    <n v="220015"/>
    <x v="1"/>
  </r>
  <r>
    <s v="Turkana"/>
    <x v="113"/>
    <n v="1016174"/>
    <x v="3"/>
  </r>
  <r>
    <s v="Walwana/Malakote"/>
    <x v="114"/>
    <n v="21774"/>
    <x v="0"/>
  </r>
  <r>
    <s v="Wayyu"/>
    <x v="115"/>
    <n v="3761"/>
    <x v="2"/>
  </r>
  <r>
    <s v="Kenyan Asians"/>
    <x v="116"/>
    <n v="47555"/>
    <x v="0"/>
  </r>
  <r>
    <s v="Kenyan American"/>
    <x v="117"/>
    <n v="596"/>
    <x v="2"/>
  </r>
  <r>
    <s v="Kenyan Arabs"/>
    <x v="118"/>
    <n v="59021"/>
    <x v="0"/>
  </r>
  <r>
    <s v="Kenyan European"/>
    <x v="119"/>
    <n v="1738"/>
    <x v="2"/>
  </r>
  <r>
    <s v="Kenyan so stated"/>
    <x v="120"/>
    <n v="18302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12">
  <location ref="F15:G137" firstHeaderRow="1" firstDataRow="1" firstDataCol="1"/>
  <pivotFields count="4">
    <pivotField showAll="0" sortType="ascending">
      <autoSortScope>
        <pivotArea dataOnly="0" outline="0" fieldPosition="0">
          <references count="1">
            <reference field="4294967294" count="1" selected="0">
              <x v="0"/>
            </reference>
          </references>
        </pivotArea>
      </autoSortScope>
    </pivotField>
    <pivotField axis="axisRow" showAll="0" sortType="descending">
      <items count="122">
        <item x="47"/>
        <item x="33"/>
        <item x="90"/>
        <item x="14"/>
        <item x="0"/>
        <item x="1"/>
        <item x="48"/>
        <item x="49"/>
        <item x="50"/>
        <item x="91"/>
        <item x="51"/>
        <item x="52"/>
        <item x="2"/>
        <item x="53"/>
        <item x="3"/>
        <item x="15"/>
        <item x="92"/>
        <item x="71"/>
        <item x="41"/>
        <item x="4"/>
        <item x="5"/>
        <item x="34"/>
        <item x="72"/>
        <item x="7"/>
        <item x="73"/>
        <item x="8"/>
        <item x="9"/>
        <item x="16"/>
        <item x="17"/>
        <item x="10"/>
        <item x="83"/>
        <item x="74"/>
        <item x="11"/>
        <item x="35"/>
        <item x="36"/>
        <item x="54"/>
        <item x="12"/>
        <item x="37"/>
        <item x="55"/>
        <item x="75"/>
        <item x="93"/>
        <item x="56"/>
        <item x="13"/>
        <item x="31"/>
        <item x="76"/>
        <item x="77"/>
        <item x="18"/>
        <item x="117"/>
        <item x="118"/>
        <item x="116"/>
        <item x="119"/>
        <item x="120"/>
        <item x="32"/>
        <item x="42"/>
        <item x="19"/>
        <item x="57"/>
        <item x="43"/>
        <item x="44"/>
        <item x="45"/>
        <item x="20"/>
        <item x="38"/>
        <item x="46"/>
        <item x="65"/>
        <item x="66"/>
        <item x="67"/>
        <item x="58"/>
        <item x="59"/>
        <item x="21"/>
        <item x="60"/>
        <item x="68"/>
        <item x="6"/>
        <item x="69"/>
        <item x="70"/>
        <item x="94"/>
        <item x="39"/>
        <item x="95"/>
        <item x="22"/>
        <item x="96"/>
        <item x="80"/>
        <item x="40"/>
        <item x="23"/>
        <item x="82"/>
        <item x="97"/>
        <item x="81"/>
        <item x="24"/>
        <item x="78"/>
        <item x="85"/>
        <item x="79"/>
        <item x="25"/>
        <item x="86"/>
        <item x="87"/>
        <item x="61"/>
        <item x="26"/>
        <item x="27"/>
        <item x="28"/>
        <item x="98"/>
        <item x="88"/>
        <item x="89"/>
        <item x="62"/>
        <item x="109"/>
        <item x="110"/>
        <item x="29"/>
        <item x="111"/>
        <item x="112"/>
        <item x="63"/>
        <item x="30"/>
        <item x="113"/>
        <item x="99"/>
        <item x="100"/>
        <item x="101"/>
        <item x="102"/>
        <item x="103"/>
        <item x="104"/>
        <item x="114"/>
        <item x="105"/>
        <item x="64"/>
        <item x="84"/>
        <item x="106"/>
        <item x="107"/>
        <item x="108"/>
        <item x="115"/>
        <item t="default"/>
      </items>
      <autoSortScope>
        <pivotArea dataOnly="0" outline="0" fieldPosition="0">
          <references count="1">
            <reference field="4294967294" count="1" selected="0">
              <x v="0"/>
            </reference>
          </references>
        </pivotArea>
      </autoSortScope>
    </pivotField>
    <pivotField dataField="1" numFmtId="43" showAll="0"/>
    <pivotField showAll="0" defaultSubtotal="0">
      <items count="9">
        <item m="1" x="8"/>
        <item m="1" x="6"/>
        <item x="2"/>
        <item m="1" x="4"/>
        <item m="1" x="7"/>
        <item x="0"/>
        <item x="1"/>
        <item x="3"/>
        <item m="1" x="5"/>
      </items>
    </pivotField>
  </pivotFields>
  <rowFields count="1">
    <field x="1"/>
  </rowFields>
  <rowItems count="122">
    <i>
      <x v="53"/>
    </i>
    <i>
      <x v="62"/>
    </i>
    <i>
      <x v="43"/>
    </i>
    <i>
      <x v="61"/>
    </i>
    <i>
      <x v="56"/>
    </i>
    <i>
      <x v="71"/>
    </i>
    <i>
      <x v="54"/>
    </i>
    <i>
      <x v="42"/>
    </i>
    <i>
      <x v="63"/>
    </i>
    <i>
      <x v="13"/>
    </i>
    <i>
      <x v="106"/>
    </i>
    <i>
      <x v="31"/>
    </i>
    <i>
      <x v="76"/>
    </i>
    <i>
      <x v="84"/>
    </i>
    <i>
      <x v="79"/>
    </i>
    <i>
      <x v="33"/>
    </i>
    <i>
      <x v="52"/>
    </i>
    <i>
      <x v="24"/>
    </i>
    <i>
      <x v="21"/>
    </i>
    <i>
      <x v="102"/>
    </i>
    <i>
      <x v="22"/>
    </i>
    <i>
      <x v="26"/>
    </i>
    <i>
      <x v="99"/>
    </i>
    <i>
      <x v="66"/>
    </i>
    <i>
      <x v="90"/>
    </i>
    <i>
      <x v="58"/>
    </i>
    <i>
      <x v="88"/>
    </i>
    <i>
      <x v="12"/>
    </i>
    <i>
      <x v="46"/>
    </i>
    <i>
      <x v="7"/>
    </i>
    <i>
      <x v="103"/>
    </i>
    <i>
      <x v="17"/>
    </i>
    <i>
      <x v="105"/>
    </i>
    <i>
      <x v="69"/>
    </i>
    <i>
      <x v="51"/>
    </i>
    <i>
      <x v="1"/>
    </i>
    <i>
      <x v="96"/>
    </i>
    <i>
      <x v="8"/>
    </i>
    <i>
      <x v="29"/>
    </i>
    <i>
      <x v="74"/>
    </i>
    <i>
      <x v="41"/>
    </i>
    <i>
      <x v="85"/>
    </i>
    <i>
      <x v="67"/>
    </i>
    <i>
      <x v="83"/>
    </i>
    <i>
      <x v="38"/>
    </i>
    <i>
      <x v="86"/>
    </i>
    <i>
      <x v="115"/>
    </i>
    <i>
      <x v="104"/>
    </i>
    <i>
      <x v="3"/>
    </i>
    <i>
      <x v="81"/>
    </i>
    <i>
      <x v="5"/>
    </i>
    <i>
      <x v="98"/>
    </i>
    <i>
      <x v="91"/>
    </i>
    <i>
      <x v="10"/>
    </i>
    <i>
      <x v="59"/>
    </i>
    <i>
      <x v="45"/>
    </i>
    <i>
      <x v="6"/>
    </i>
    <i>
      <x v="116"/>
    </i>
    <i>
      <x v="65"/>
    </i>
    <i>
      <x v="48"/>
    </i>
    <i>
      <x v="35"/>
    </i>
    <i>
      <x v="80"/>
    </i>
    <i>
      <x v="49"/>
    </i>
    <i>
      <x v="28"/>
    </i>
    <i>
      <x v="68"/>
    </i>
    <i>
      <x v="72"/>
    </i>
    <i>
      <x v="18"/>
    </i>
    <i>
      <x v="39"/>
    </i>
    <i>
      <x v="14"/>
    </i>
    <i>
      <x v="55"/>
    </i>
    <i>
      <x v="36"/>
    </i>
    <i>
      <x v="44"/>
    </i>
    <i>
      <x v="89"/>
    </i>
    <i>
      <x v="100"/>
    </i>
    <i>
      <x/>
    </i>
    <i>
      <x v="101"/>
    </i>
    <i>
      <x v="23"/>
    </i>
    <i>
      <x v="113"/>
    </i>
    <i>
      <x v="78"/>
    </i>
    <i>
      <x v="4"/>
    </i>
    <i>
      <x v="20"/>
    </i>
    <i>
      <x v="97"/>
    </i>
    <i>
      <x v="73"/>
    </i>
    <i>
      <x v="11"/>
    </i>
    <i>
      <x v="92"/>
    </i>
    <i>
      <x v="60"/>
    </i>
    <i>
      <x v="94"/>
    </i>
    <i>
      <x v="87"/>
    </i>
    <i>
      <x v="15"/>
    </i>
    <i>
      <x v="37"/>
    </i>
    <i>
      <x v="2"/>
    </i>
    <i>
      <x v="40"/>
    </i>
    <i>
      <x v="9"/>
    </i>
    <i>
      <x v="34"/>
    </i>
    <i>
      <x v="64"/>
    </i>
    <i>
      <x v="120"/>
    </i>
    <i>
      <x v="50"/>
    </i>
    <i>
      <x v="107"/>
    </i>
    <i>
      <x v="108"/>
    </i>
    <i>
      <x v="57"/>
    </i>
    <i>
      <x v="82"/>
    </i>
    <i>
      <x v="25"/>
    </i>
    <i>
      <x v="77"/>
    </i>
    <i>
      <x v="95"/>
    </i>
    <i>
      <x v="70"/>
    </i>
    <i>
      <x v="30"/>
    </i>
    <i>
      <x v="32"/>
    </i>
    <i>
      <x v="111"/>
    </i>
    <i>
      <x v="112"/>
    </i>
    <i>
      <x v="47"/>
    </i>
    <i>
      <x v="19"/>
    </i>
    <i>
      <x v="118"/>
    </i>
    <i>
      <x v="75"/>
    </i>
    <i>
      <x v="27"/>
    </i>
    <i>
      <x v="16"/>
    </i>
    <i>
      <x v="114"/>
    </i>
    <i>
      <x v="93"/>
    </i>
    <i>
      <x v="117"/>
    </i>
    <i>
      <x v="119"/>
    </i>
    <i>
      <x v="110"/>
    </i>
    <i>
      <x v="109"/>
    </i>
    <i t="grand">
      <x/>
    </i>
  </rowItems>
  <colItems count="1">
    <i/>
  </colItems>
  <dataFields count="1">
    <dataField name=" Population size" fld="2" baseField="0" baseItem="0" numFmtId="164"/>
  </dataFields>
  <formats count="19">
    <format dxfId="341">
      <pivotArea outline="0" collapsedLevelsAreSubtotals="1" fieldPosition="0"/>
    </format>
    <format dxfId="340">
      <pivotArea collapsedLevelsAreSubtotals="1" fieldPosition="0">
        <references count="1">
          <reference field="1" count="33">
            <x v="1"/>
            <x v="7"/>
            <x v="8"/>
            <x v="12"/>
            <x v="17"/>
            <x v="21"/>
            <x v="22"/>
            <x v="24"/>
            <x v="26"/>
            <x v="29"/>
            <x v="33"/>
            <x v="38"/>
            <x v="41"/>
            <x v="46"/>
            <x v="51"/>
            <x v="52"/>
            <x v="58"/>
            <x v="66"/>
            <x v="67"/>
            <x v="69"/>
            <x v="74"/>
            <x v="76"/>
            <x v="79"/>
            <x v="83"/>
            <x v="84"/>
            <x v="85"/>
            <x v="88"/>
            <x v="90"/>
            <x v="96"/>
            <x v="99"/>
            <x v="102"/>
            <x v="103"/>
            <x v="105"/>
          </reference>
        </references>
      </pivotArea>
    </format>
    <format dxfId="339">
      <pivotArea type="all" dataOnly="0" outline="0" fieldPosition="0"/>
    </format>
    <format dxfId="338">
      <pivotArea outline="0" collapsedLevelsAreSubtotals="1" fieldPosition="0"/>
    </format>
    <format dxfId="337">
      <pivotArea field="1" type="button" dataOnly="0" labelOnly="1" outline="0" axis="axisRow" fieldPosition="0"/>
    </format>
    <format dxfId="336">
      <pivotArea dataOnly="0" labelOnly="1" fieldPosition="0">
        <references count="1">
          <reference field="1" count="50">
            <x v="1"/>
            <x v="3"/>
            <x v="7"/>
            <x v="8"/>
            <x v="12"/>
            <x v="13"/>
            <x v="17"/>
            <x v="21"/>
            <x v="22"/>
            <x v="24"/>
            <x v="26"/>
            <x v="29"/>
            <x v="31"/>
            <x v="33"/>
            <x v="38"/>
            <x v="41"/>
            <x v="42"/>
            <x v="43"/>
            <x v="46"/>
            <x v="51"/>
            <x v="52"/>
            <x v="53"/>
            <x v="54"/>
            <x v="56"/>
            <x v="58"/>
            <x v="61"/>
            <x v="62"/>
            <x v="63"/>
            <x v="66"/>
            <x v="67"/>
            <x v="69"/>
            <x v="71"/>
            <x v="74"/>
            <x v="76"/>
            <x v="79"/>
            <x v="81"/>
            <x v="83"/>
            <x v="84"/>
            <x v="85"/>
            <x v="86"/>
            <x v="88"/>
            <x v="90"/>
            <x v="96"/>
            <x v="99"/>
            <x v="102"/>
            <x v="103"/>
            <x v="104"/>
            <x v="105"/>
            <x v="106"/>
            <x v="115"/>
          </reference>
        </references>
      </pivotArea>
    </format>
    <format dxfId="335">
      <pivotArea dataOnly="0" labelOnly="1" fieldPosition="0">
        <references count="1">
          <reference field="1" count="50">
            <x v="0"/>
            <x v="2"/>
            <x v="4"/>
            <x v="5"/>
            <x v="6"/>
            <x v="9"/>
            <x v="10"/>
            <x v="11"/>
            <x v="14"/>
            <x v="15"/>
            <x v="18"/>
            <x v="20"/>
            <x v="23"/>
            <x v="28"/>
            <x v="34"/>
            <x v="35"/>
            <x v="36"/>
            <x v="37"/>
            <x v="39"/>
            <x v="40"/>
            <x v="44"/>
            <x v="45"/>
            <x v="48"/>
            <x v="49"/>
            <x v="50"/>
            <x v="55"/>
            <x v="57"/>
            <x v="59"/>
            <x v="60"/>
            <x v="64"/>
            <x v="65"/>
            <x v="68"/>
            <x v="72"/>
            <x v="73"/>
            <x v="78"/>
            <x v="80"/>
            <x v="87"/>
            <x v="89"/>
            <x v="91"/>
            <x v="92"/>
            <x v="94"/>
            <x v="97"/>
            <x v="98"/>
            <x v="100"/>
            <x v="101"/>
            <x v="107"/>
            <x v="108"/>
            <x v="113"/>
            <x v="116"/>
            <x v="120"/>
          </reference>
        </references>
      </pivotArea>
    </format>
    <format dxfId="334">
      <pivotArea dataOnly="0" labelOnly="1" fieldPosition="0">
        <references count="1">
          <reference field="1" count="21">
            <x v="16"/>
            <x v="19"/>
            <x v="25"/>
            <x v="27"/>
            <x v="30"/>
            <x v="32"/>
            <x v="47"/>
            <x v="70"/>
            <x v="75"/>
            <x v="77"/>
            <x v="82"/>
            <x v="93"/>
            <x v="95"/>
            <x v="109"/>
            <x v="110"/>
            <x v="111"/>
            <x v="112"/>
            <x v="114"/>
            <x v="117"/>
            <x v="118"/>
            <x v="119"/>
          </reference>
        </references>
      </pivotArea>
    </format>
    <format dxfId="333">
      <pivotArea dataOnly="0" labelOnly="1" grandRow="1" outline="0" fieldPosition="0"/>
    </format>
    <format dxfId="332">
      <pivotArea dataOnly="0" labelOnly="1" outline="0" axis="axisValues" fieldPosition="0"/>
    </format>
    <format dxfId="331">
      <pivotArea type="all" dataOnly="0" outline="0" fieldPosition="0"/>
    </format>
    <format dxfId="330">
      <pivotArea outline="0" collapsedLevelsAreSubtotals="1" fieldPosition="0"/>
    </format>
    <format dxfId="329">
      <pivotArea field="1" type="button" dataOnly="0" labelOnly="1" outline="0" axis="axisRow" fieldPosition="0"/>
    </format>
    <format dxfId="328">
      <pivotArea dataOnly="0" labelOnly="1" fieldPosition="0">
        <references count="1">
          <reference field="1" count="50">
            <x v="1"/>
            <x v="3"/>
            <x v="7"/>
            <x v="8"/>
            <x v="12"/>
            <x v="13"/>
            <x v="17"/>
            <x v="21"/>
            <x v="22"/>
            <x v="24"/>
            <x v="26"/>
            <x v="29"/>
            <x v="31"/>
            <x v="33"/>
            <x v="38"/>
            <x v="41"/>
            <x v="42"/>
            <x v="43"/>
            <x v="46"/>
            <x v="51"/>
            <x v="52"/>
            <x v="53"/>
            <x v="54"/>
            <x v="56"/>
            <x v="58"/>
            <x v="61"/>
            <x v="62"/>
            <x v="63"/>
            <x v="66"/>
            <x v="67"/>
            <x v="69"/>
            <x v="71"/>
            <x v="74"/>
            <x v="76"/>
            <x v="79"/>
            <x v="81"/>
            <x v="83"/>
            <x v="84"/>
            <x v="85"/>
            <x v="86"/>
            <x v="88"/>
            <x v="90"/>
            <x v="96"/>
            <x v="99"/>
            <x v="102"/>
            <x v="103"/>
            <x v="104"/>
            <x v="105"/>
            <x v="106"/>
            <x v="115"/>
          </reference>
        </references>
      </pivotArea>
    </format>
    <format dxfId="327">
      <pivotArea dataOnly="0" labelOnly="1" fieldPosition="0">
        <references count="1">
          <reference field="1" count="50">
            <x v="0"/>
            <x v="2"/>
            <x v="4"/>
            <x v="5"/>
            <x v="6"/>
            <x v="9"/>
            <x v="10"/>
            <x v="11"/>
            <x v="14"/>
            <x v="15"/>
            <x v="18"/>
            <x v="20"/>
            <x v="23"/>
            <x v="28"/>
            <x v="34"/>
            <x v="35"/>
            <x v="36"/>
            <x v="37"/>
            <x v="39"/>
            <x v="40"/>
            <x v="44"/>
            <x v="45"/>
            <x v="48"/>
            <x v="49"/>
            <x v="50"/>
            <x v="55"/>
            <x v="57"/>
            <x v="59"/>
            <x v="60"/>
            <x v="64"/>
            <x v="65"/>
            <x v="68"/>
            <x v="72"/>
            <x v="73"/>
            <x v="78"/>
            <x v="80"/>
            <x v="87"/>
            <x v="89"/>
            <x v="91"/>
            <x v="92"/>
            <x v="94"/>
            <x v="97"/>
            <x v="98"/>
            <x v="100"/>
            <x v="101"/>
            <x v="107"/>
            <x v="108"/>
            <x v="113"/>
            <x v="116"/>
            <x v="120"/>
          </reference>
        </references>
      </pivotArea>
    </format>
    <format dxfId="326">
      <pivotArea dataOnly="0" labelOnly="1" fieldPosition="0">
        <references count="1">
          <reference field="1" count="21">
            <x v="16"/>
            <x v="19"/>
            <x v="25"/>
            <x v="27"/>
            <x v="30"/>
            <x v="32"/>
            <x v="47"/>
            <x v="70"/>
            <x v="75"/>
            <x v="77"/>
            <x v="82"/>
            <x v="93"/>
            <x v="95"/>
            <x v="109"/>
            <x v="110"/>
            <x v="111"/>
            <x v="112"/>
            <x v="114"/>
            <x v="117"/>
            <x v="118"/>
            <x v="119"/>
          </reference>
        </references>
      </pivotArea>
    </format>
    <format dxfId="325">
      <pivotArea dataOnly="0" labelOnly="1" grandRow="1" outline="0" fieldPosition="0"/>
    </format>
    <format dxfId="324">
      <pivotArea dataOnly="0" labelOnly="1" outline="0" axis="axisValues" fieldPosition="0"/>
    </format>
    <format dxfId="323">
      <pivotArea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3"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2">
  <location ref="F4:I9" firstHeaderRow="0" firstDataRow="1" firstDataCol="1"/>
  <pivotFields count="4">
    <pivotField showAll="0" sortType="ascending">
      <autoSortScope>
        <pivotArea dataOnly="0" outline="0" fieldPosition="0">
          <references count="1">
            <reference field="4294967294" count="1" selected="0">
              <x v="0"/>
            </reference>
          </references>
        </pivotArea>
      </autoSortScope>
    </pivotField>
    <pivotField showAll="0" sortType="ascending">
      <autoSortScope>
        <pivotArea dataOnly="0" outline="0" fieldPosition="0">
          <references count="1">
            <reference field="4294967294" count="1" selected="0">
              <x v="0"/>
            </reference>
          </references>
        </pivotArea>
      </autoSortScope>
    </pivotField>
    <pivotField dataField="1" numFmtId="43" showAll="0"/>
    <pivotField axis="axisRow" dataField="1" showAll="0" defaultSubtotal="0">
      <items count="9">
        <item m="1" x="6"/>
        <item m="1" x="7"/>
        <item m="1" x="4"/>
        <item m="1" x="5"/>
        <item m="1" x="8"/>
        <item x="2"/>
        <item x="0"/>
        <item x="1"/>
        <item x="3"/>
      </items>
    </pivotField>
  </pivotFields>
  <rowFields count="1">
    <field x="3"/>
  </rowFields>
  <rowItems count="5">
    <i>
      <x v="5"/>
    </i>
    <i>
      <x v="6"/>
    </i>
    <i>
      <x v="7"/>
    </i>
    <i>
      <x v="8"/>
    </i>
    <i t="grand">
      <x/>
    </i>
  </rowItems>
  <colFields count="1">
    <field x="-2"/>
  </colFields>
  <colItems count="3">
    <i>
      <x/>
    </i>
    <i i="1">
      <x v="1"/>
    </i>
    <i i="2">
      <x v="2"/>
    </i>
  </colItems>
  <dataFields count="3">
    <dataField name="Total population" fld="2" baseField="0" baseItem="0" numFmtId="43"/>
    <dataField name="# of tribes" fld="3" subtotal="count" baseField="0" baseItem="0"/>
    <dataField name="% of population" fld="2" showDataAs="percentOfCol" baseField="0" baseItem="0" numFmtId="10"/>
  </dataFields>
  <formats count="14">
    <format dxfId="349">
      <pivotArea outline="0" collapsedLevelsAreSubtotals="1" fieldPosition="0"/>
    </format>
    <format dxfId="348">
      <pivotArea outline="0" fieldPosition="0">
        <references count="1">
          <reference field="4294967294" count="1">
            <x v="2"/>
          </reference>
        </references>
      </pivotArea>
    </format>
    <format dxfId="347">
      <pivotArea type="all" dataOnly="0" outline="0" fieldPosition="0"/>
    </format>
    <format dxfId="346">
      <pivotArea outline="0" collapsedLevelsAreSubtotals="1" fieldPosition="0"/>
    </format>
    <format dxfId="345">
      <pivotArea field="3" type="button" dataOnly="0" labelOnly="1" outline="0" axis="axisRow" fieldPosition="0"/>
    </format>
    <format dxfId="344">
      <pivotArea dataOnly="0" labelOnly="1" fieldPosition="0">
        <references count="1">
          <reference field="3" count="0"/>
        </references>
      </pivotArea>
    </format>
    <format dxfId="343">
      <pivotArea dataOnly="0" labelOnly="1" grandRow="1" outline="0" fieldPosition="0"/>
    </format>
    <format dxfId="342">
      <pivotArea dataOnly="0" labelOnly="1" outline="0" fieldPosition="0">
        <references count="1">
          <reference field="4294967294" count="3">
            <x v="0"/>
            <x v="1"/>
            <x v="2"/>
          </reference>
        </references>
      </pivotArea>
    </format>
    <format dxfId="11">
      <pivotArea type="all" dataOnly="0" outline="0" fieldPosition="0"/>
    </format>
    <format dxfId="4">
      <pivotArea outline="0" collapsedLevelsAreSubtotals="1" fieldPosition="0"/>
    </format>
    <format dxfId="3">
      <pivotArea field="3" type="button" dataOnly="0" labelOnly="1" outline="0" axis="axisRow" fieldPosition="0"/>
    </format>
    <format dxfId="2">
      <pivotArea dataOnly="0" labelOnly="1" fieldPosition="0">
        <references count="1">
          <reference field="3" count="0"/>
        </references>
      </pivotArea>
    </format>
    <format dxfId="1">
      <pivotArea dataOnly="0" labelOnly="1" grandRow="1" outline="0" fieldPosition="0"/>
    </format>
    <format dxfId="0">
      <pivotArea dataOnly="0" labelOnly="1" outline="0" fieldPosition="0">
        <references count="1">
          <reference field="4294967294" count="3">
            <x v="0"/>
            <x v="1"/>
            <x v="2"/>
          </reference>
        </references>
      </pivotArea>
    </format>
  </formats>
  <chartFormats count="1">
    <chartFormat chart="1" format="0" series="1">
      <pivotArea type="data" outline="0" fieldPosition="0">
        <references count="1">
          <reference field="4294967294" count="1" selected="0">
            <x v="0"/>
          </reference>
        </references>
      </pivotArea>
    </chartFormat>
  </chart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pulation_size_class" xr10:uid="{00000000-0013-0000-FFFF-FFFF01000000}" sourceName="Population size class">
  <pivotTables>
    <pivotTable tabId="5" name="PivotTable3"/>
    <pivotTable tabId="5" name="PivotTable2"/>
  </pivotTables>
  <data>
    <tabular pivotCacheId="1">
      <items count="9">
        <i x="2" s="1"/>
        <i x="0" s="1"/>
        <i x="1" s="1"/>
        <i x="3" s="1"/>
        <i x="8" s="1" nd="1"/>
        <i x="6" s="1" nd="1"/>
        <i x="4" s="1" nd="1"/>
        <i x="7" s="1" nd="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pulation size class" xr10:uid="{00000000-0014-0000-FFFF-FFFF01000000}" cache="Slicer_Population_size_class" caption="Population size class" style="SlicerStyleLigh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1:D122" totalsRowShown="0" headerRowDxfId="322" dataDxfId="321" headerRowCellStyle="Comma">
  <autoFilter ref="A1:D122" xr:uid="{00000000-0009-0000-0100-000002000000}"/>
  <tableColumns count="4">
    <tableColumn id="4" xr3:uid="{00000000-0010-0000-0000-000004000000}" name="Ethnic group" dataDxfId="320"/>
    <tableColumn id="1" xr3:uid="{00000000-0010-0000-0000-000001000000}" name="Sub-group" dataDxfId="319"/>
    <tableColumn id="2" xr3:uid="{00000000-0010-0000-0000-000002000000}" name="Population size" dataDxfId="318" dataCellStyle="Comma"/>
    <tableColumn id="3" xr3:uid="{00000000-0010-0000-0000-000003000000}" name="Population size class" dataDxfId="317">
      <calculatedColumnFormula>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C129" totalsRowShown="0" headerRowDxfId="316" dataDxfId="315" headerRowCellStyle="Comma">
  <autoFilter ref="A1:C129" xr:uid="{00000000-0009-0000-0100-000001000000}"/>
  <tableColumns count="3">
    <tableColumn id="1" xr3:uid="{00000000-0010-0000-0100-000001000000}" name="Ethnic group" dataDxfId="314"/>
    <tableColumn id="2" xr3:uid="{00000000-0010-0000-0100-000002000000}" name="Population size" dataDxfId="313" dataCellStyle="Comma"/>
    <tableColumn id="3" xr3:uid="{00000000-0010-0000-0100-000003000000}" name="Category" dataDxfId="3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4:I137"/>
  <sheetViews>
    <sheetView showGridLines="0" tabSelected="1" zoomScale="60" zoomScaleNormal="60" workbookViewId="0">
      <selection activeCell="L7" sqref="L7"/>
    </sheetView>
  </sheetViews>
  <sheetFormatPr defaultRowHeight="15" x14ac:dyDescent="0.25"/>
  <cols>
    <col min="6" max="6" width="24.140625" bestFit="1" customWidth="1"/>
    <col min="7" max="7" width="26.5703125" bestFit="1" customWidth="1"/>
    <col min="8" max="8" width="14.42578125" bestFit="1" customWidth="1"/>
    <col min="9" max="9" width="19.5703125" bestFit="1" customWidth="1"/>
    <col min="10" max="10" width="15.7109375" bestFit="1" customWidth="1"/>
    <col min="11" max="11" width="10.140625" customWidth="1"/>
    <col min="12" max="12" width="15.140625" customWidth="1"/>
  </cols>
  <sheetData>
    <row r="4" spans="6:9" ht="18" x14ac:dyDescent="0.25">
      <c r="F4" s="12" t="s">
        <v>133</v>
      </c>
      <c r="G4" s="13" t="s">
        <v>137</v>
      </c>
      <c r="H4" s="13" t="s">
        <v>138</v>
      </c>
      <c r="I4" s="13" t="s">
        <v>139</v>
      </c>
    </row>
    <row r="5" spans="6:9" ht="18" x14ac:dyDescent="0.25">
      <c r="F5" s="14" t="s">
        <v>143</v>
      </c>
      <c r="G5" s="15">
        <v>59947</v>
      </c>
      <c r="H5" s="15">
        <v>33</v>
      </c>
      <c r="I5" s="16">
        <v>1.2736422782523504E-3</v>
      </c>
    </row>
    <row r="6" spans="6:9" ht="18" x14ac:dyDescent="0.25">
      <c r="F6" s="14" t="s">
        <v>140</v>
      </c>
      <c r="G6" s="15">
        <v>2000861</v>
      </c>
      <c r="H6" s="15">
        <v>43</v>
      </c>
      <c r="I6" s="16">
        <v>4.2510570378939329E-2</v>
      </c>
    </row>
    <row r="7" spans="6:9" ht="18" x14ac:dyDescent="0.25">
      <c r="F7" s="14" t="s">
        <v>141</v>
      </c>
      <c r="G7" s="15">
        <v>10642311</v>
      </c>
      <c r="H7" s="15">
        <v>33</v>
      </c>
      <c r="I7" s="16">
        <v>0.2261080158791941</v>
      </c>
    </row>
    <row r="8" spans="6:9" ht="18" x14ac:dyDescent="0.25">
      <c r="F8" s="14" t="s">
        <v>142</v>
      </c>
      <c r="G8" s="15">
        <v>34364257</v>
      </c>
      <c r="H8" s="15">
        <v>12</v>
      </c>
      <c r="I8" s="16">
        <v>0.73010777146361416</v>
      </c>
    </row>
    <row r="9" spans="6:9" ht="18" x14ac:dyDescent="0.25">
      <c r="F9" s="14" t="s">
        <v>134</v>
      </c>
      <c r="G9" s="15">
        <v>47067376</v>
      </c>
      <c r="H9" s="15">
        <v>121</v>
      </c>
      <c r="I9" s="16">
        <v>1</v>
      </c>
    </row>
    <row r="15" spans="6:9" x14ac:dyDescent="0.25">
      <c r="F15" s="8" t="s">
        <v>133</v>
      </c>
      <c r="G15" s="9" t="s">
        <v>144</v>
      </c>
    </row>
    <row r="16" spans="6:9" x14ac:dyDescent="0.25">
      <c r="F16" s="10" t="s">
        <v>46</v>
      </c>
      <c r="G16" s="11">
        <v>8148668</v>
      </c>
    </row>
    <row r="17" spans="6:7" x14ac:dyDescent="0.25">
      <c r="F17" s="10" t="s">
        <v>69</v>
      </c>
      <c r="G17" s="11">
        <v>5066966</v>
      </c>
    </row>
    <row r="18" spans="6:7" x14ac:dyDescent="0.25">
      <c r="F18" s="10" t="s">
        <v>35</v>
      </c>
      <c r="G18" s="11">
        <v>4663910</v>
      </c>
    </row>
    <row r="19" spans="6:7" x14ac:dyDescent="0.25">
      <c r="F19" s="10" t="s">
        <v>128</v>
      </c>
      <c r="G19" s="11">
        <v>3944257</v>
      </c>
    </row>
    <row r="20" spans="6:7" x14ac:dyDescent="0.25">
      <c r="F20" s="10" t="s">
        <v>47</v>
      </c>
      <c r="G20" s="11">
        <v>2703235</v>
      </c>
    </row>
    <row r="21" spans="6:7" x14ac:dyDescent="0.25">
      <c r="F21" s="10" t="s">
        <v>73</v>
      </c>
      <c r="G21" s="11">
        <v>1975869</v>
      </c>
    </row>
    <row r="22" spans="6:7" x14ac:dyDescent="0.25">
      <c r="F22" s="10" t="s">
        <v>23</v>
      </c>
      <c r="G22" s="11">
        <v>1905983</v>
      </c>
    </row>
    <row r="23" spans="6:7" x14ac:dyDescent="0.25">
      <c r="F23" s="10" t="s">
        <v>126</v>
      </c>
      <c r="G23" s="11">
        <v>1553057</v>
      </c>
    </row>
    <row r="24" spans="6:7" x14ac:dyDescent="0.25">
      <c r="F24" s="10" t="s">
        <v>70</v>
      </c>
      <c r="G24" s="11">
        <v>1189522</v>
      </c>
    </row>
    <row r="25" spans="6:7" x14ac:dyDescent="0.25">
      <c r="F25" s="10" t="s">
        <v>57</v>
      </c>
      <c r="G25" s="11">
        <v>1188963</v>
      </c>
    </row>
    <row r="26" spans="6:7" x14ac:dyDescent="0.25">
      <c r="F26" s="10" t="s">
        <v>117</v>
      </c>
      <c r="G26" s="11">
        <v>1016174</v>
      </c>
    </row>
    <row r="27" spans="6:7" x14ac:dyDescent="0.25">
      <c r="F27" s="10" t="s">
        <v>78</v>
      </c>
      <c r="G27" s="11">
        <v>1007653</v>
      </c>
    </row>
    <row r="28" spans="6:7" x14ac:dyDescent="0.25">
      <c r="F28" s="10" t="s">
        <v>26</v>
      </c>
      <c r="G28" s="11">
        <v>937884</v>
      </c>
    </row>
    <row r="29" spans="6:7" x14ac:dyDescent="0.25">
      <c r="F29" s="10" t="s">
        <v>28</v>
      </c>
      <c r="G29" s="11">
        <v>778408</v>
      </c>
    </row>
    <row r="30" spans="6:7" x14ac:dyDescent="0.25">
      <c r="F30" s="10" t="s">
        <v>44</v>
      </c>
      <c r="G30" s="11">
        <v>697566</v>
      </c>
    </row>
    <row r="31" spans="6:7" x14ac:dyDescent="0.25">
      <c r="F31" s="10" t="s">
        <v>39</v>
      </c>
      <c r="G31" s="11">
        <v>602174</v>
      </c>
    </row>
    <row r="32" spans="6:7" x14ac:dyDescent="0.25">
      <c r="F32" s="10" t="s">
        <v>127</v>
      </c>
      <c r="G32" s="11">
        <v>579701</v>
      </c>
    </row>
    <row r="33" spans="6:7" x14ac:dyDescent="0.25">
      <c r="F33" s="10" t="s">
        <v>77</v>
      </c>
      <c r="G33" s="11">
        <v>555135</v>
      </c>
    </row>
    <row r="34" spans="6:7" x14ac:dyDescent="0.25">
      <c r="F34" s="10" t="s">
        <v>38</v>
      </c>
      <c r="G34" s="11">
        <v>515583</v>
      </c>
    </row>
    <row r="35" spans="6:7" x14ac:dyDescent="0.25">
      <c r="F35" s="10" t="s">
        <v>115</v>
      </c>
      <c r="G35" s="11">
        <v>417670</v>
      </c>
    </row>
    <row r="36" spans="6:7" x14ac:dyDescent="0.25">
      <c r="F36" s="10" t="s">
        <v>76</v>
      </c>
      <c r="G36" s="11">
        <v>409595</v>
      </c>
    </row>
    <row r="37" spans="6:7" x14ac:dyDescent="0.25">
      <c r="F37" s="10" t="s">
        <v>13</v>
      </c>
      <c r="G37" s="11">
        <v>404801</v>
      </c>
    </row>
    <row r="38" spans="6:7" x14ac:dyDescent="0.25">
      <c r="F38" s="10" t="s">
        <v>113</v>
      </c>
      <c r="G38" s="11">
        <v>344415</v>
      </c>
    </row>
    <row r="39" spans="6:7" x14ac:dyDescent="0.25">
      <c r="F39" s="10" t="s">
        <v>63</v>
      </c>
      <c r="G39" s="11">
        <v>334926</v>
      </c>
    </row>
    <row r="40" spans="6:7" x14ac:dyDescent="0.25">
      <c r="F40" s="10" t="s">
        <v>91</v>
      </c>
      <c r="G40" s="11">
        <v>333471</v>
      </c>
    </row>
    <row r="41" spans="6:7" x14ac:dyDescent="0.25">
      <c r="F41" s="10" t="s">
        <v>49</v>
      </c>
      <c r="G41" s="11">
        <v>313854</v>
      </c>
    </row>
    <row r="42" spans="6:7" x14ac:dyDescent="0.25">
      <c r="F42" s="10" t="s">
        <v>29</v>
      </c>
      <c r="G42" s="11">
        <v>296374</v>
      </c>
    </row>
    <row r="43" spans="6:7" x14ac:dyDescent="0.25">
      <c r="F43" s="10" t="s">
        <v>6</v>
      </c>
      <c r="G43" s="11">
        <v>276236</v>
      </c>
    </row>
    <row r="44" spans="6:7" x14ac:dyDescent="0.25">
      <c r="F44" s="10" t="s">
        <v>22</v>
      </c>
      <c r="G44" s="11">
        <v>251441</v>
      </c>
    </row>
    <row r="45" spans="6:7" x14ac:dyDescent="0.25">
      <c r="F45" s="10" t="s">
        <v>53</v>
      </c>
      <c r="G45" s="11">
        <v>227165</v>
      </c>
    </row>
    <row r="46" spans="6:7" x14ac:dyDescent="0.25">
      <c r="F46" s="10" t="s">
        <v>116</v>
      </c>
      <c r="G46" s="11">
        <v>220015</v>
      </c>
    </row>
    <row r="47" spans="6:7" x14ac:dyDescent="0.25">
      <c r="F47" s="10" t="s">
        <v>75</v>
      </c>
      <c r="G47" s="11">
        <v>198653</v>
      </c>
    </row>
    <row r="48" spans="6:7" x14ac:dyDescent="0.25">
      <c r="F48" s="10" t="s">
        <v>34</v>
      </c>
      <c r="G48" s="11">
        <v>197556</v>
      </c>
    </row>
    <row r="49" spans="6:7" x14ac:dyDescent="0.25">
      <c r="F49" s="10" t="s">
        <v>72</v>
      </c>
      <c r="G49" s="11">
        <v>195250</v>
      </c>
    </row>
    <row r="50" spans="6:7" x14ac:dyDescent="0.25">
      <c r="F50" s="10" t="s">
        <v>132</v>
      </c>
      <c r="G50" s="11">
        <v>183023</v>
      </c>
    </row>
    <row r="51" spans="6:7" x14ac:dyDescent="0.25">
      <c r="F51" s="10" t="s">
        <v>37</v>
      </c>
      <c r="G51" s="11">
        <v>182276</v>
      </c>
    </row>
    <row r="52" spans="6:7" x14ac:dyDescent="0.25">
      <c r="F52" s="10" t="s">
        <v>92</v>
      </c>
      <c r="G52" s="11">
        <v>157787</v>
      </c>
    </row>
    <row r="53" spans="6:7" x14ac:dyDescent="0.25">
      <c r="F53" s="10" t="s">
        <v>54</v>
      </c>
      <c r="G53" s="11">
        <v>154553</v>
      </c>
    </row>
    <row r="54" spans="6:7" x14ac:dyDescent="0.25">
      <c r="F54" s="10" t="s">
        <v>14</v>
      </c>
      <c r="G54" s="11">
        <v>141200</v>
      </c>
    </row>
    <row r="55" spans="6:7" x14ac:dyDescent="0.25">
      <c r="F55" s="10" t="s">
        <v>43</v>
      </c>
      <c r="G55" s="11">
        <v>139097</v>
      </c>
    </row>
    <row r="56" spans="6:7" x14ac:dyDescent="0.25">
      <c r="F56" s="10" t="s">
        <v>60</v>
      </c>
      <c r="G56" s="11">
        <v>136962</v>
      </c>
    </row>
    <row r="57" spans="6:7" x14ac:dyDescent="0.25">
      <c r="F57" s="10" t="s">
        <v>82</v>
      </c>
      <c r="G57" s="11">
        <v>125707</v>
      </c>
    </row>
    <row r="58" spans="6:7" x14ac:dyDescent="0.25">
      <c r="F58" s="10" t="s">
        <v>25</v>
      </c>
      <c r="G58" s="11">
        <v>119969</v>
      </c>
    </row>
    <row r="59" spans="6:7" x14ac:dyDescent="0.25">
      <c r="F59" s="10" t="s">
        <v>85</v>
      </c>
      <c r="G59" s="11">
        <v>112075</v>
      </c>
    </row>
    <row r="60" spans="6:7" x14ac:dyDescent="0.25">
      <c r="F60" s="10" t="s">
        <v>59</v>
      </c>
      <c r="G60" s="11">
        <v>101789</v>
      </c>
    </row>
    <row r="61" spans="6:7" x14ac:dyDescent="0.25">
      <c r="F61" s="10" t="s">
        <v>89</v>
      </c>
      <c r="G61" s="11">
        <v>96313</v>
      </c>
    </row>
    <row r="62" spans="6:7" x14ac:dyDescent="0.25">
      <c r="F62" s="10" t="s">
        <v>68</v>
      </c>
      <c r="G62" s="11">
        <v>94190</v>
      </c>
    </row>
    <row r="63" spans="6:7" x14ac:dyDescent="0.25">
      <c r="F63" s="10" t="s">
        <v>67</v>
      </c>
      <c r="G63" s="11">
        <v>93393</v>
      </c>
    </row>
    <row r="64" spans="6:7" x14ac:dyDescent="0.25">
      <c r="F64" s="10" t="s">
        <v>18</v>
      </c>
      <c r="G64" s="11">
        <v>92470</v>
      </c>
    </row>
    <row r="65" spans="6:7" x14ac:dyDescent="0.25">
      <c r="F65" s="10" t="s">
        <v>130</v>
      </c>
      <c r="G65" s="11">
        <v>92086</v>
      </c>
    </row>
    <row r="66" spans="6:7" x14ac:dyDescent="0.25">
      <c r="F66" s="10" t="s">
        <v>5</v>
      </c>
      <c r="G66" s="11">
        <v>91422</v>
      </c>
    </row>
    <row r="67" spans="6:7" x14ac:dyDescent="0.25">
      <c r="F67" s="10" t="s">
        <v>66</v>
      </c>
      <c r="G67" s="11">
        <v>85597</v>
      </c>
    </row>
    <row r="68" spans="6:7" x14ac:dyDescent="0.25">
      <c r="F68" s="10" t="s">
        <v>65</v>
      </c>
      <c r="G68" s="11">
        <v>84828</v>
      </c>
    </row>
    <row r="69" spans="6:7" x14ac:dyDescent="0.25">
      <c r="F69" s="10" t="s">
        <v>55</v>
      </c>
      <c r="G69" s="11">
        <v>72687</v>
      </c>
    </row>
    <row r="70" spans="6:7" x14ac:dyDescent="0.25">
      <c r="F70" s="10" t="s">
        <v>24</v>
      </c>
      <c r="G70" s="11">
        <v>71600</v>
      </c>
    </row>
    <row r="71" spans="6:7" x14ac:dyDescent="0.25">
      <c r="F71" s="10" t="s">
        <v>81</v>
      </c>
      <c r="G71" s="11">
        <v>71061</v>
      </c>
    </row>
    <row r="72" spans="6:7" x14ac:dyDescent="0.25">
      <c r="F72" s="10" t="s">
        <v>52</v>
      </c>
      <c r="G72" s="11">
        <v>68703</v>
      </c>
    </row>
    <row r="73" spans="6:7" x14ac:dyDescent="0.25">
      <c r="F73" s="10" t="s">
        <v>88</v>
      </c>
      <c r="G73" s="11">
        <v>65975</v>
      </c>
    </row>
    <row r="74" spans="6:7" x14ac:dyDescent="0.25">
      <c r="F74" s="10" t="s">
        <v>62</v>
      </c>
      <c r="G74" s="11">
        <v>65633</v>
      </c>
    </row>
    <row r="75" spans="6:7" x14ac:dyDescent="0.25">
      <c r="F75" s="10" t="s">
        <v>122</v>
      </c>
      <c r="G75" s="11">
        <v>59021</v>
      </c>
    </row>
    <row r="76" spans="6:7" x14ac:dyDescent="0.25">
      <c r="F76" s="10" t="s">
        <v>58</v>
      </c>
      <c r="G76" s="11">
        <v>54661</v>
      </c>
    </row>
    <row r="77" spans="6:7" x14ac:dyDescent="0.25">
      <c r="F77" s="10" t="s">
        <v>27</v>
      </c>
      <c r="G77" s="11">
        <v>52596</v>
      </c>
    </row>
    <row r="78" spans="6:7" x14ac:dyDescent="0.25">
      <c r="F78" s="10" t="s">
        <v>120</v>
      </c>
      <c r="G78" s="11">
        <v>47555</v>
      </c>
    </row>
    <row r="79" spans="6:7" x14ac:dyDescent="0.25">
      <c r="F79" s="10" t="s">
        <v>21</v>
      </c>
      <c r="G79" s="11">
        <v>45621</v>
      </c>
    </row>
    <row r="80" spans="6:7" x14ac:dyDescent="0.25">
      <c r="F80" s="10" t="s">
        <v>64</v>
      </c>
      <c r="G80" s="11">
        <v>43075</v>
      </c>
    </row>
    <row r="81" spans="6:7" x14ac:dyDescent="0.25">
      <c r="F81" s="10" t="s">
        <v>129</v>
      </c>
      <c r="G81" s="11">
        <v>40724</v>
      </c>
    </row>
    <row r="82" spans="6:7" x14ac:dyDescent="0.25">
      <c r="F82" s="10" t="s">
        <v>45</v>
      </c>
      <c r="G82" s="11">
        <v>40640</v>
      </c>
    </row>
    <row r="83" spans="6:7" x14ac:dyDescent="0.25">
      <c r="F83" s="10" t="s">
        <v>79</v>
      </c>
      <c r="G83" s="11">
        <v>38466</v>
      </c>
    </row>
    <row r="84" spans="6:7" x14ac:dyDescent="0.25">
      <c r="F84" s="10" t="s">
        <v>7</v>
      </c>
      <c r="G84" s="11">
        <v>36938</v>
      </c>
    </row>
    <row r="85" spans="6:7" x14ac:dyDescent="0.25">
      <c r="F85" s="10" t="s">
        <v>61</v>
      </c>
      <c r="G85" s="11">
        <v>35135</v>
      </c>
    </row>
    <row r="86" spans="6:7" x14ac:dyDescent="0.25">
      <c r="F86" s="10" t="s">
        <v>16</v>
      </c>
      <c r="G86" s="11">
        <v>32949</v>
      </c>
    </row>
    <row r="87" spans="6:7" x14ac:dyDescent="0.25">
      <c r="F87" s="10" t="s">
        <v>80</v>
      </c>
      <c r="G87" s="11">
        <v>31007</v>
      </c>
    </row>
    <row r="88" spans="6:7" x14ac:dyDescent="0.25">
      <c r="F88" s="10" t="s">
        <v>90</v>
      </c>
      <c r="G88" s="11">
        <v>27006</v>
      </c>
    </row>
    <row r="89" spans="6:7" x14ac:dyDescent="0.25">
      <c r="F89" s="10" t="s">
        <v>114</v>
      </c>
      <c r="G89" s="11">
        <v>26590</v>
      </c>
    </row>
    <row r="90" spans="6:7" x14ac:dyDescent="0.25">
      <c r="F90" s="10" t="s">
        <v>51</v>
      </c>
      <c r="G90" s="11">
        <v>24468</v>
      </c>
    </row>
    <row r="91" spans="6:7" x14ac:dyDescent="0.25">
      <c r="F91" s="10" t="s">
        <v>33</v>
      </c>
      <c r="G91" s="11">
        <v>23324</v>
      </c>
    </row>
    <row r="92" spans="6:7" x14ac:dyDescent="0.25">
      <c r="F92" s="10" t="s">
        <v>11</v>
      </c>
      <c r="G92" s="11">
        <v>23171</v>
      </c>
    </row>
    <row r="93" spans="6:7" x14ac:dyDescent="0.25">
      <c r="F93" s="10" t="s">
        <v>118</v>
      </c>
      <c r="G93" s="11">
        <v>21774</v>
      </c>
    </row>
    <row r="94" spans="6:7" x14ac:dyDescent="0.25">
      <c r="F94" s="10" t="s">
        <v>84</v>
      </c>
      <c r="G94" s="11">
        <v>21319</v>
      </c>
    </row>
    <row r="95" spans="6:7" x14ac:dyDescent="0.25">
      <c r="F95" s="10" t="s">
        <v>4</v>
      </c>
      <c r="G95" s="11">
        <v>20103</v>
      </c>
    </row>
    <row r="96" spans="6:7" x14ac:dyDescent="0.25">
      <c r="F96" s="10" t="s">
        <v>125</v>
      </c>
      <c r="G96" s="11">
        <v>18381</v>
      </c>
    </row>
    <row r="97" spans="6:7" x14ac:dyDescent="0.25">
      <c r="F97" s="10" t="s">
        <v>131</v>
      </c>
      <c r="G97" s="11">
        <v>17232</v>
      </c>
    </row>
    <row r="98" spans="6:7" x14ac:dyDescent="0.25">
      <c r="F98" s="10" t="s">
        <v>98</v>
      </c>
      <c r="G98" s="11">
        <v>15024</v>
      </c>
    </row>
    <row r="99" spans="6:7" x14ac:dyDescent="0.25">
      <c r="F99" s="10" t="s">
        <v>56</v>
      </c>
      <c r="G99" s="11">
        <v>12857</v>
      </c>
    </row>
    <row r="100" spans="6:7" x14ac:dyDescent="0.25">
      <c r="F100" s="10" t="s">
        <v>30</v>
      </c>
      <c r="G100" s="11">
        <v>12211</v>
      </c>
    </row>
    <row r="101" spans="6:7" x14ac:dyDescent="0.25">
      <c r="F101" s="10" t="s">
        <v>42</v>
      </c>
      <c r="G101" s="11">
        <v>11636</v>
      </c>
    </row>
    <row r="102" spans="6:7" x14ac:dyDescent="0.25">
      <c r="F102" s="10" t="s">
        <v>32</v>
      </c>
      <c r="G102" s="11">
        <v>10729</v>
      </c>
    </row>
    <row r="103" spans="6:7" x14ac:dyDescent="0.25">
      <c r="F103" s="10" t="s">
        <v>83</v>
      </c>
      <c r="G103" s="11">
        <v>10690</v>
      </c>
    </row>
    <row r="104" spans="6:7" x14ac:dyDescent="0.25">
      <c r="F104" s="10" t="s">
        <v>19</v>
      </c>
      <c r="G104" s="11">
        <v>8323</v>
      </c>
    </row>
    <row r="105" spans="6:7" x14ac:dyDescent="0.25">
      <c r="F105" s="10" t="s">
        <v>41</v>
      </c>
      <c r="G105" s="11">
        <v>7417</v>
      </c>
    </row>
    <row r="106" spans="6:7" x14ac:dyDescent="0.25">
      <c r="F106" s="10" t="s">
        <v>94</v>
      </c>
      <c r="G106" s="11">
        <v>5143</v>
      </c>
    </row>
    <row r="107" spans="6:7" x14ac:dyDescent="0.25">
      <c r="F107" s="10" t="s">
        <v>97</v>
      </c>
      <c r="G107" s="11">
        <v>4728</v>
      </c>
    </row>
    <row r="108" spans="6:7" x14ac:dyDescent="0.25">
      <c r="F108" s="10" t="s">
        <v>95</v>
      </c>
      <c r="G108" s="11">
        <v>4633</v>
      </c>
    </row>
    <row r="109" spans="6:7" x14ac:dyDescent="0.25">
      <c r="F109" s="10" t="s">
        <v>40</v>
      </c>
      <c r="G109" s="11">
        <v>4412</v>
      </c>
    </row>
    <row r="110" spans="6:7" x14ac:dyDescent="0.25">
      <c r="F110" s="10" t="s">
        <v>71</v>
      </c>
      <c r="G110" s="11">
        <v>3764</v>
      </c>
    </row>
    <row r="111" spans="6:7" x14ac:dyDescent="0.25">
      <c r="F111" s="10" t="s">
        <v>119</v>
      </c>
      <c r="G111" s="11">
        <v>3761</v>
      </c>
    </row>
    <row r="112" spans="6:7" x14ac:dyDescent="0.25">
      <c r="F112" s="10" t="s">
        <v>123</v>
      </c>
      <c r="G112" s="11">
        <v>1738</v>
      </c>
    </row>
    <row r="113" spans="6:7" x14ac:dyDescent="0.25">
      <c r="F113" s="10" t="s">
        <v>103</v>
      </c>
      <c r="G113" s="11">
        <v>1449</v>
      </c>
    </row>
    <row r="114" spans="6:7" x14ac:dyDescent="0.25">
      <c r="F114" s="10" t="s">
        <v>104</v>
      </c>
      <c r="G114" s="11">
        <v>1344</v>
      </c>
    </row>
    <row r="115" spans="6:7" x14ac:dyDescent="0.25">
      <c r="F115" s="10" t="s">
        <v>48</v>
      </c>
      <c r="G115" s="11">
        <v>1299</v>
      </c>
    </row>
    <row r="116" spans="6:7" x14ac:dyDescent="0.25">
      <c r="F116" s="10" t="s">
        <v>101</v>
      </c>
      <c r="G116" s="11">
        <v>1120</v>
      </c>
    </row>
    <row r="117" spans="6:7" x14ac:dyDescent="0.25">
      <c r="F117" s="10" t="s">
        <v>12</v>
      </c>
      <c r="G117" s="11">
        <v>1104</v>
      </c>
    </row>
    <row r="118" spans="6:7" x14ac:dyDescent="0.25">
      <c r="F118" s="10" t="s">
        <v>100</v>
      </c>
      <c r="G118" s="11">
        <v>1057</v>
      </c>
    </row>
    <row r="119" spans="6:7" x14ac:dyDescent="0.25">
      <c r="F119" s="10" t="s">
        <v>102</v>
      </c>
      <c r="G119" s="11">
        <v>1016</v>
      </c>
    </row>
    <row r="120" spans="6:7" x14ac:dyDescent="0.25">
      <c r="F120" s="10" t="s">
        <v>10</v>
      </c>
      <c r="G120" s="11">
        <v>956</v>
      </c>
    </row>
    <row r="121" spans="6:7" x14ac:dyDescent="0.25">
      <c r="F121" s="10" t="s">
        <v>87</v>
      </c>
      <c r="G121" s="11">
        <v>932</v>
      </c>
    </row>
    <row r="122" spans="6:7" x14ac:dyDescent="0.25">
      <c r="F122" s="10" t="s">
        <v>15</v>
      </c>
      <c r="G122" s="11">
        <v>685</v>
      </c>
    </row>
    <row r="123" spans="6:7" x14ac:dyDescent="0.25">
      <c r="F123" s="10" t="s">
        <v>107</v>
      </c>
      <c r="G123" s="11">
        <v>685</v>
      </c>
    </row>
    <row r="124" spans="6:7" x14ac:dyDescent="0.25">
      <c r="F124" s="10" t="s">
        <v>108</v>
      </c>
      <c r="G124" s="11">
        <v>642</v>
      </c>
    </row>
    <row r="125" spans="6:7" x14ac:dyDescent="0.25">
      <c r="F125" s="10" t="s">
        <v>121</v>
      </c>
      <c r="G125" s="11">
        <v>596</v>
      </c>
    </row>
    <row r="126" spans="6:7" x14ac:dyDescent="0.25">
      <c r="F126" s="10" t="s">
        <v>8</v>
      </c>
      <c r="G126" s="11">
        <v>575</v>
      </c>
    </row>
    <row r="127" spans="6:7" x14ac:dyDescent="0.25">
      <c r="F127" s="10" t="s">
        <v>111</v>
      </c>
      <c r="G127" s="11">
        <v>531</v>
      </c>
    </row>
    <row r="128" spans="6:7" x14ac:dyDescent="0.25">
      <c r="F128" s="10" t="s">
        <v>99</v>
      </c>
      <c r="G128" s="11">
        <v>402</v>
      </c>
    </row>
    <row r="129" spans="6:7" x14ac:dyDescent="0.25">
      <c r="F129" s="10" t="s">
        <v>20</v>
      </c>
      <c r="G129" s="11">
        <v>400</v>
      </c>
    </row>
    <row r="130" spans="6:7" x14ac:dyDescent="0.25">
      <c r="F130" s="10" t="s">
        <v>96</v>
      </c>
      <c r="G130" s="11">
        <v>319</v>
      </c>
    </row>
    <row r="131" spans="6:7" x14ac:dyDescent="0.25">
      <c r="F131" s="10" t="s">
        <v>109</v>
      </c>
      <c r="G131" s="11">
        <v>240</v>
      </c>
    </row>
    <row r="132" spans="6:7" x14ac:dyDescent="0.25">
      <c r="F132" s="10" t="s">
        <v>31</v>
      </c>
      <c r="G132" s="11">
        <v>167</v>
      </c>
    </row>
    <row r="133" spans="6:7" x14ac:dyDescent="0.25">
      <c r="F133" s="10" t="s">
        <v>110</v>
      </c>
      <c r="G133" s="11">
        <v>165</v>
      </c>
    </row>
    <row r="134" spans="6:7" x14ac:dyDescent="0.25">
      <c r="F134" s="10" t="s">
        <v>112</v>
      </c>
      <c r="G134" s="11">
        <v>162</v>
      </c>
    </row>
    <row r="135" spans="6:7" x14ac:dyDescent="0.25">
      <c r="F135" s="10" t="s">
        <v>106</v>
      </c>
      <c r="G135" s="11">
        <v>113</v>
      </c>
    </row>
    <row r="136" spans="6:7" x14ac:dyDescent="0.25">
      <c r="F136" s="10" t="s">
        <v>105</v>
      </c>
      <c r="G136" s="11">
        <v>69</v>
      </c>
    </row>
    <row r="137" spans="6:7" x14ac:dyDescent="0.25">
      <c r="F137" s="10" t="s">
        <v>134</v>
      </c>
      <c r="G137" s="11">
        <v>47067376</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2"/>
  <sheetViews>
    <sheetView workbookViewId="0">
      <selection activeCell="F15" sqref="F15"/>
    </sheetView>
  </sheetViews>
  <sheetFormatPr defaultColWidth="9.140625" defaultRowHeight="12" x14ac:dyDescent="0.2"/>
  <cols>
    <col min="1" max="1" width="11.140625" style="3" bestFit="1" customWidth="1"/>
    <col min="2" max="2" width="27.42578125" style="3" customWidth="1"/>
    <col min="3" max="3" width="18.42578125" style="4" bestFit="1" customWidth="1"/>
    <col min="4" max="4" width="12.85546875" style="3" bestFit="1" customWidth="1"/>
    <col min="5" max="16384" width="9.140625" style="3"/>
  </cols>
  <sheetData>
    <row r="1" spans="1:4" s="1" customFormat="1" x14ac:dyDescent="0.2">
      <c r="A1" s="2" t="s">
        <v>124</v>
      </c>
      <c r="B1" s="1" t="s">
        <v>135</v>
      </c>
      <c r="C1" s="2" t="s">
        <v>3</v>
      </c>
      <c r="D1" s="1" t="s">
        <v>136</v>
      </c>
    </row>
    <row r="2" spans="1:4" x14ac:dyDescent="0.2">
      <c r="A2" s="5" t="s">
        <v>4</v>
      </c>
      <c r="B2" s="3" t="s">
        <v>4</v>
      </c>
      <c r="C2" s="4">
        <v>20103</v>
      </c>
      <c r="D2"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3" spans="1:4" x14ac:dyDescent="0.2">
      <c r="A3" s="5" t="s">
        <v>5</v>
      </c>
      <c r="B3" s="3" t="s">
        <v>5</v>
      </c>
      <c r="C3" s="4">
        <v>91422</v>
      </c>
      <c r="D3"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4" spans="1:4" x14ac:dyDescent="0.2">
      <c r="A4" s="5" t="s">
        <v>6</v>
      </c>
      <c r="B4" s="3" t="s">
        <v>6</v>
      </c>
      <c r="C4" s="4">
        <v>276236</v>
      </c>
      <c r="D4"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5" spans="1:4" x14ac:dyDescent="0.2">
      <c r="A5" s="5" t="s">
        <v>7</v>
      </c>
      <c r="B5" s="3" t="s">
        <v>7</v>
      </c>
      <c r="C5" s="4">
        <v>36938</v>
      </c>
      <c r="D5"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6" spans="1:4" x14ac:dyDescent="0.2">
      <c r="A6" s="5" t="s">
        <v>8</v>
      </c>
      <c r="B6" s="3" t="s">
        <v>8</v>
      </c>
      <c r="C6" s="4">
        <v>575</v>
      </c>
      <c r="D6"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7" spans="1:4" x14ac:dyDescent="0.2">
      <c r="A7" s="6" t="s">
        <v>9</v>
      </c>
      <c r="B7" s="3" t="s">
        <v>125</v>
      </c>
      <c r="C7" s="4">
        <v>18381</v>
      </c>
      <c r="D7"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8" spans="1:4" x14ac:dyDescent="0.2">
      <c r="A8" s="6" t="s">
        <v>9</v>
      </c>
      <c r="B8" s="3" t="s">
        <v>10</v>
      </c>
      <c r="C8" s="4">
        <v>956</v>
      </c>
      <c r="D8"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9" spans="1:4" x14ac:dyDescent="0.2">
      <c r="A9" s="5" t="s">
        <v>11</v>
      </c>
      <c r="B9" s="3" t="s">
        <v>11</v>
      </c>
      <c r="C9" s="4">
        <v>23171</v>
      </c>
      <c r="D9"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10" spans="1:4" x14ac:dyDescent="0.2">
      <c r="A10" s="5" t="s">
        <v>12</v>
      </c>
      <c r="B10" s="3" t="s">
        <v>12</v>
      </c>
      <c r="C10" s="4">
        <v>1104</v>
      </c>
      <c r="D10"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11" spans="1:4" x14ac:dyDescent="0.2">
      <c r="A11" s="5" t="s">
        <v>13</v>
      </c>
      <c r="B11" s="3" t="s">
        <v>13</v>
      </c>
      <c r="C11" s="4">
        <v>404801</v>
      </c>
      <c r="D11"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12" spans="1:4" x14ac:dyDescent="0.2">
      <c r="A12" s="5" t="s">
        <v>14</v>
      </c>
      <c r="B12" s="3" t="s">
        <v>14</v>
      </c>
      <c r="C12" s="4">
        <v>141200</v>
      </c>
      <c r="D12"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13" spans="1:4" x14ac:dyDescent="0.2">
      <c r="A13" s="5" t="s">
        <v>15</v>
      </c>
      <c r="B13" s="3" t="s">
        <v>15</v>
      </c>
      <c r="C13" s="4">
        <v>685</v>
      </c>
      <c r="D13"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14" spans="1:4" x14ac:dyDescent="0.2">
      <c r="A14" s="5" t="s">
        <v>16</v>
      </c>
      <c r="B14" s="3" t="s">
        <v>16</v>
      </c>
      <c r="C14" s="4">
        <v>32949</v>
      </c>
      <c r="D14"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15" spans="1:4" x14ac:dyDescent="0.2">
      <c r="A15" s="6" t="s">
        <v>17</v>
      </c>
      <c r="B15" s="3" t="s">
        <v>126</v>
      </c>
      <c r="C15" s="4">
        <v>1553057</v>
      </c>
      <c r="D15"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4. Over 1M</v>
      </c>
    </row>
    <row r="16" spans="1:4" x14ac:dyDescent="0.2">
      <c r="A16" s="6" t="s">
        <v>17</v>
      </c>
      <c r="B16" s="3" t="s">
        <v>18</v>
      </c>
      <c r="C16" s="4">
        <v>92470</v>
      </c>
      <c r="D16"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17" spans="1:4" x14ac:dyDescent="0.2">
      <c r="A17" s="6" t="s">
        <v>17</v>
      </c>
      <c r="B17" s="3" t="s">
        <v>19</v>
      </c>
      <c r="C17" s="4">
        <v>8323</v>
      </c>
      <c r="D17"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18" spans="1:4" x14ac:dyDescent="0.2">
      <c r="A18" s="6" t="s">
        <v>17</v>
      </c>
      <c r="B18" s="3" t="s">
        <v>20</v>
      </c>
      <c r="C18" s="4">
        <v>400</v>
      </c>
      <c r="D18"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19" spans="1:4" x14ac:dyDescent="0.2">
      <c r="A19" s="6" t="s">
        <v>17</v>
      </c>
      <c r="B19" s="3" t="s">
        <v>21</v>
      </c>
      <c r="C19" s="4">
        <v>45621</v>
      </c>
      <c r="D19"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20" spans="1:4" x14ac:dyDescent="0.2">
      <c r="A20" s="6" t="s">
        <v>17</v>
      </c>
      <c r="B20" s="3" t="s">
        <v>22</v>
      </c>
      <c r="C20" s="4">
        <v>251441</v>
      </c>
      <c r="D20"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21" spans="1:4" x14ac:dyDescent="0.2">
      <c r="A21" s="6" t="s">
        <v>17</v>
      </c>
      <c r="B21" s="3" t="s">
        <v>23</v>
      </c>
      <c r="C21" s="4">
        <v>1905983</v>
      </c>
      <c r="D21"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4. Over 1M</v>
      </c>
    </row>
    <row r="22" spans="1:4" x14ac:dyDescent="0.2">
      <c r="A22" s="6" t="s">
        <v>17</v>
      </c>
      <c r="B22" s="3" t="s">
        <v>24</v>
      </c>
      <c r="C22" s="4">
        <v>71600</v>
      </c>
      <c r="D22"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23" spans="1:4" x14ac:dyDescent="0.2">
      <c r="A23" s="6" t="s">
        <v>17</v>
      </c>
      <c r="B23" s="3" t="s">
        <v>25</v>
      </c>
      <c r="C23" s="4">
        <v>119969</v>
      </c>
      <c r="D23"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24" spans="1:4" x14ac:dyDescent="0.2">
      <c r="A24" s="6" t="s">
        <v>17</v>
      </c>
      <c r="B24" s="3" t="s">
        <v>26</v>
      </c>
      <c r="C24" s="4">
        <v>937884</v>
      </c>
      <c r="D24"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25" spans="1:4" x14ac:dyDescent="0.2">
      <c r="A25" s="6" t="s">
        <v>17</v>
      </c>
      <c r="B25" s="3" t="s">
        <v>27</v>
      </c>
      <c r="C25" s="4">
        <v>52596</v>
      </c>
      <c r="D25"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26" spans="1:4" x14ac:dyDescent="0.2">
      <c r="A26" s="6" t="s">
        <v>17</v>
      </c>
      <c r="B26" s="3" t="s">
        <v>28</v>
      </c>
      <c r="C26" s="4">
        <v>778408</v>
      </c>
      <c r="D26"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27" spans="1:4" x14ac:dyDescent="0.2">
      <c r="A27" s="6" t="s">
        <v>17</v>
      </c>
      <c r="B27" s="3" t="s">
        <v>29</v>
      </c>
      <c r="C27" s="4">
        <v>296374</v>
      </c>
      <c r="D27"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28" spans="1:4" x14ac:dyDescent="0.2">
      <c r="A28" s="6" t="s">
        <v>17</v>
      </c>
      <c r="B28" s="3" t="s">
        <v>30</v>
      </c>
      <c r="C28" s="4">
        <v>12211</v>
      </c>
      <c r="D28"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29" spans="1:4" x14ac:dyDescent="0.2">
      <c r="A29" s="6" t="s">
        <v>17</v>
      </c>
      <c r="B29" s="3" t="s">
        <v>31</v>
      </c>
      <c r="C29" s="4">
        <v>167</v>
      </c>
      <c r="D29"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30" spans="1:4" x14ac:dyDescent="0.2">
      <c r="A30" s="6" t="s">
        <v>17</v>
      </c>
      <c r="B30" s="3" t="s">
        <v>32</v>
      </c>
      <c r="C30" s="4">
        <v>10729</v>
      </c>
      <c r="D30"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31" spans="1:4" x14ac:dyDescent="0.2">
      <c r="A31" s="6" t="s">
        <v>17</v>
      </c>
      <c r="B31" s="3" t="s">
        <v>33</v>
      </c>
      <c r="C31" s="4">
        <v>23324</v>
      </c>
      <c r="D31"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32" spans="1:4" x14ac:dyDescent="0.2">
      <c r="A32" s="6" t="s">
        <v>17</v>
      </c>
      <c r="B32" s="3" t="s">
        <v>34</v>
      </c>
      <c r="C32" s="4">
        <v>197556</v>
      </c>
      <c r="D32"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33" spans="1:4" x14ac:dyDescent="0.2">
      <c r="A33" s="5" t="s">
        <v>35</v>
      </c>
      <c r="B33" s="3" t="s">
        <v>35</v>
      </c>
      <c r="C33" s="4">
        <v>4663910</v>
      </c>
      <c r="D33"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4. Over 1M</v>
      </c>
    </row>
    <row r="34" spans="1:4" x14ac:dyDescent="0.2">
      <c r="A34" s="7" t="s">
        <v>36</v>
      </c>
      <c r="B34" s="3" t="s">
        <v>127</v>
      </c>
      <c r="C34" s="4">
        <v>579701</v>
      </c>
      <c r="D34"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35" spans="1:4" x14ac:dyDescent="0.2">
      <c r="A35" s="7" t="s">
        <v>36</v>
      </c>
      <c r="B35" s="3" t="s">
        <v>37</v>
      </c>
      <c r="C35" s="4">
        <v>182276</v>
      </c>
      <c r="D35"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36" spans="1:4" x14ac:dyDescent="0.2">
      <c r="A36" s="7" t="s">
        <v>36</v>
      </c>
      <c r="B36" s="3" t="s">
        <v>38</v>
      </c>
      <c r="C36" s="4">
        <v>515583</v>
      </c>
      <c r="D36"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37" spans="1:4" x14ac:dyDescent="0.2">
      <c r="A37" s="7" t="s">
        <v>36</v>
      </c>
      <c r="B37" s="3" t="s">
        <v>39</v>
      </c>
      <c r="C37" s="4">
        <v>602174</v>
      </c>
      <c r="D37"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38" spans="1:4" x14ac:dyDescent="0.2">
      <c r="A38" s="7" t="s">
        <v>36</v>
      </c>
      <c r="B38" s="3" t="s">
        <v>40</v>
      </c>
      <c r="C38" s="4">
        <v>4412</v>
      </c>
      <c r="D38"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39" spans="1:4" x14ac:dyDescent="0.2">
      <c r="A39" s="7" t="s">
        <v>36</v>
      </c>
      <c r="B39" s="3" t="s">
        <v>41</v>
      </c>
      <c r="C39" s="4">
        <v>7417</v>
      </c>
      <c r="D39"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40" spans="1:4" x14ac:dyDescent="0.2">
      <c r="A40" s="7" t="s">
        <v>36</v>
      </c>
      <c r="B40" s="3" t="s">
        <v>42</v>
      </c>
      <c r="C40" s="4">
        <v>11636</v>
      </c>
      <c r="D40"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41" spans="1:4" x14ac:dyDescent="0.2">
      <c r="A41" s="7" t="s">
        <v>36</v>
      </c>
      <c r="B41" s="3" t="s">
        <v>43</v>
      </c>
      <c r="C41" s="4">
        <v>139097</v>
      </c>
      <c r="D41"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42" spans="1:4" x14ac:dyDescent="0.2">
      <c r="A42" s="7" t="s">
        <v>36</v>
      </c>
      <c r="B42" s="3" t="s">
        <v>44</v>
      </c>
      <c r="C42" s="4">
        <v>697566</v>
      </c>
      <c r="D42"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43" spans="1:4" x14ac:dyDescent="0.2">
      <c r="A43" s="7" t="s">
        <v>36</v>
      </c>
      <c r="B43" s="3" t="s">
        <v>45</v>
      </c>
      <c r="C43" s="4">
        <v>40640</v>
      </c>
      <c r="D43"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44" spans="1:4" x14ac:dyDescent="0.2">
      <c r="A44" s="5" t="s">
        <v>46</v>
      </c>
      <c r="B44" s="3" t="s">
        <v>46</v>
      </c>
      <c r="C44" s="4">
        <v>8148668</v>
      </c>
      <c r="D44"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4. Over 1M</v>
      </c>
    </row>
    <row r="45" spans="1:4" x14ac:dyDescent="0.2">
      <c r="A45" s="5" t="s">
        <v>47</v>
      </c>
      <c r="B45" s="3" t="s">
        <v>47</v>
      </c>
      <c r="C45" s="4">
        <v>2703235</v>
      </c>
      <c r="D45"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4. Over 1M</v>
      </c>
    </row>
    <row r="46" spans="1:4" x14ac:dyDescent="0.2">
      <c r="A46" s="5" t="s">
        <v>48</v>
      </c>
      <c r="B46" s="3" t="s">
        <v>48</v>
      </c>
      <c r="C46" s="4">
        <v>1299</v>
      </c>
      <c r="D46"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47" spans="1:4" x14ac:dyDescent="0.2">
      <c r="A47" s="5" t="s">
        <v>49</v>
      </c>
      <c r="B47" s="3" t="s">
        <v>49</v>
      </c>
      <c r="C47" s="4">
        <v>313854</v>
      </c>
      <c r="D47"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48" spans="1:4" x14ac:dyDescent="0.2">
      <c r="A48" s="7" t="s">
        <v>50</v>
      </c>
      <c r="B48" s="3" t="s">
        <v>128</v>
      </c>
      <c r="C48" s="4">
        <v>3944257</v>
      </c>
      <c r="D48"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4. Over 1M</v>
      </c>
    </row>
    <row r="49" spans="1:4" x14ac:dyDescent="0.2">
      <c r="A49" s="7" t="s">
        <v>50</v>
      </c>
      <c r="B49" s="3" t="s">
        <v>51</v>
      </c>
      <c r="C49" s="4">
        <v>24468</v>
      </c>
      <c r="D49"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50" spans="1:4" x14ac:dyDescent="0.2">
      <c r="A50" s="7" t="s">
        <v>50</v>
      </c>
      <c r="B50" s="3" t="s">
        <v>52</v>
      </c>
      <c r="C50" s="4">
        <v>68703</v>
      </c>
      <c r="D50"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51" spans="1:4" x14ac:dyDescent="0.2">
      <c r="A51" s="7" t="s">
        <v>50</v>
      </c>
      <c r="B51" s="3" t="s">
        <v>53</v>
      </c>
      <c r="C51" s="4">
        <v>227165</v>
      </c>
      <c r="D51"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52" spans="1:4" x14ac:dyDescent="0.2">
      <c r="A52" s="7" t="s">
        <v>50</v>
      </c>
      <c r="B52" s="3" t="s">
        <v>54</v>
      </c>
      <c r="C52" s="4">
        <v>154553</v>
      </c>
      <c r="D52"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53" spans="1:4" x14ac:dyDescent="0.2">
      <c r="A53" s="7" t="s">
        <v>50</v>
      </c>
      <c r="B53" s="3" t="s">
        <v>55</v>
      </c>
      <c r="C53" s="4">
        <v>72687</v>
      </c>
      <c r="D53"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54" spans="1:4" x14ac:dyDescent="0.2">
      <c r="A54" s="7" t="s">
        <v>50</v>
      </c>
      <c r="B54" s="3" t="s">
        <v>56</v>
      </c>
      <c r="C54" s="4">
        <v>12857</v>
      </c>
      <c r="D54"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55" spans="1:4" x14ac:dyDescent="0.2">
      <c r="A55" s="7" t="s">
        <v>50</v>
      </c>
      <c r="B55" s="3" t="s">
        <v>57</v>
      </c>
      <c r="C55" s="4">
        <v>1188963</v>
      </c>
      <c r="D55"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4. Over 1M</v>
      </c>
    </row>
    <row r="56" spans="1:4" x14ac:dyDescent="0.2">
      <c r="A56" s="7" t="s">
        <v>50</v>
      </c>
      <c r="B56" s="3" t="s">
        <v>58</v>
      </c>
      <c r="C56" s="4">
        <v>54661</v>
      </c>
      <c r="D56"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57" spans="1:4" x14ac:dyDescent="0.2">
      <c r="A57" s="7" t="s">
        <v>50</v>
      </c>
      <c r="B57" s="3" t="s">
        <v>59</v>
      </c>
      <c r="C57" s="4">
        <v>101789</v>
      </c>
      <c r="D57"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58" spans="1:4" x14ac:dyDescent="0.2">
      <c r="A58" s="7" t="s">
        <v>50</v>
      </c>
      <c r="B58" s="3" t="s">
        <v>60</v>
      </c>
      <c r="C58" s="4">
        <v>136962</v>
      </c>
      <c r="D58"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59" spans="1:4" x14ac:dyDescent="0.2">
      <c r="A59" s="7" t="s">
        <v>50</v>
      </c>
      <c r="B59" s="3" t="s">
        <v>61</v>
      </c>
      <c r="C59" s="4">
        <v>35135</v>
      </c>
      <c r="D59"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60" spans="1:4" x14ac:dyDescent="0.2">
      <c r="A60" s="7" t="s">
        <v>50</v>
      </c>
      <c r="B60" s="3" t="s">
        <v>62</v>
      </c>
      <c r="C60" s="4">
        <v>65633</v>
      </c>
      <c r="D60"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61" spans="1:4" x14ac:dyDescent="0.2">
      <c r="A61" s="7" t="s">
        <v>50</v>
      </c>
      <c r="B61" s="3" t="s">
        <v>63</v>
      </c>
      <c r="C61" s="4">
        <v>334926</v>
      </c>
      <c r="D61"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62" spans="1:4" x14ac:dyDescent="0.2">
      <c r="A62" s="7" t="s">
        <v>50</v>
      </c>
      <c r="B62" s="3" t="s">
        <v>64</v>
      </c>
      <c r="C62" s="4">
        <v>43075</v>
      </c>
      <c r="D62"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63" spans="1:4" x14ac:dyDescent="0.2">
      <c r="A63" s="7" t="s">
        <v>50</v>
      </c>
      <c r="B63" s="3" t="s">
        <v>65</v>
      </c>
      <c r="C63" s="4">
        <v>84828</v>
      </c>
      <c r="D63"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64" spans="1:4" x14ac:dyDescent="0.2">
      <c r="A64" s="7" t="s">
        <v>50</v>
      </c>
      <c r="B64" s="3" t="s">
        <v>66</v>
      </c>
      <c r="C64" s="4">
        <v>85597</v>
      </c>
      <c r="D64"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65" spans="1:4" x14ac:dyDescent="0.2">
      <c r="A65" s="7" t="s">
        <v>50</v>
      </c>
      <c r="B65" s="3" t="s">
        <v>67</v>
      </c>
      <c r="C65" s="4">
        <v>93393</v>
      </c>
      <c r="D65"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66" spans="1:4" x14ac:dyDescent="0.2">
      <c r="A66" s="7" t="s">
        <v>50</v>
      </c>
      <c r="B66" s="3" t="s">
        <v>68</v>
      </c>
      <c r="C66" s="4">
        <v>94190</v>
      </c>
      <c r="D66"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67" spans="1:4" x14ac:dyDescent="0.2">
      <c r="A67" s="5" t="s">
        <v>69</v>
      </c>
      <c r="B67" s="3" t="s">
        <v>69</v>
      </c>
      <c r="C67" s="4">
        <v>5066966</v>
      </c>
      <c r="D67"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4. Over 1M</v>
      </c>
    </row>
    <row r="68" spans="1:4" x14ac:dyDescent="0.2">
      <c r="A68" s="5" t="s">
        <v>70</v>
      </c>
      <c r="B68" s="3" t="s">
        <v>70</v>
      </c>
      <c r="C68" s="4">
        <v>1189522</v>
      </c>
      <c r="D68"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4. Over 1M</v>
      </c>
    </row>
    <row r="69" spans="1:4" x14ac:dyDescent="0.2">
      <c r="A69" s="5" t="s">
        <v>71</v>
      </c>
      <c r="B69" s="3" t="s">
        <v>71</v>
      </c>
      <c r="C69" s="4">
        <v>3764</v>
      </c>
      <c r="D69"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70" spans="1:4" x14ac:dyDescent="0.2">
      <c r="A70" s="5" t="s">
        <v>72</v>
      </c>
      <c r="B70" s="3" t="s">
        <v>72</v>
      </c>
      <c r="C70" s="4">
        <v>195250</v>
      </c>
      <c r="D70"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71" spans="1:4" x14ac:dyDescent="0.2">
      <c r="A71" s="5" t="s">
        <v>73</v>
      </c>
      <c r="B71" s="3" t="s">
        <v>73</v>
      </c>
      <c r="C71" s="4">
        <v>1975869</v>
      </c>
      <c r="D71"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4. Over 1M</v>
      </c>
    </row>
    <row r="72" spans="1:4" x14ac:dyDescent="0.2">
      <c r="A72" s="7" t="s">
        <v>74</v>
      </c>
      <c r="B72" s="3" t="s">
        <v>129</v>
      </c>
      <c r="C72" s="4">
        <v>40724</v>
      </c>
      <c r="D72"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73" spans="1:4" x14ac:dyDescent="0.2">
      <c r="A73" s="7" t="s">
        <v>74</v>
      </c>
      <c r="B73" s="3" t="s">
        <v>75</v>
      </c>
      <c r="C73" s="4">
        <v>198653</v>
      </c>
      <c r="D73"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74" spans="1:4" x14ac:dyDescent="0.2">
      <c r="A74" s="7" t="s">
        <v>74</v>
      </c>
      <c r="B74" s="3" t="s">
        <v>76</v>
      </c>
      <c r="C74" s="4">
        <v>409595</v>
      </c>
      <c r="D74"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75" spans="1:4" x14ac:dyDescent="0.2">
      <c r="A75" s="7" t="s">
        <v>74</v>
      </c>
      <c r="B75" s="3" t="s">
        <v>77</v>
      </c>
      <c r="C75" s="4">
        <v>555135</v>
      </c>
      <c r="D75"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76" spans="1:4" x14ac:dyDescent="0.2">
      <c r="A76" s="7" t="s">
        <v>74</v>
      </c>
      <c r="B76" s="3" t="s">
        <v>78</v>
      </c>
      <c r="C76" s="4">
        <v>1007653</v>
      </c>
      <c r="D76"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4. Over 1M</v>
      </c>
    </row>
    <row r="77" spans="1:4" x14ac:dyDescent="0.2">
      <c r="A77" s="7" t="s">
        <v>74</v>
      </c>
      <c r="B77" s="3" t="s">
        <v>79</v>
      </c>
      <c r="C77" s="4">
        <v>38466</v>
      </c>
      <c r="D77"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78" spans="1:4" x14ac:dyDescent="0.2">
      <c r="A78" s="7" t="s">
        <v>74</v>
      </c>
      <c r="B78" s="3" t="s">
        <v>80</v>
      </c>
      <c r="C78" s="4">
        <v>31007</v>
      </c>
      <c r="D78"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79" spans="1:4" x14ac:dyDescent="0.2">
      <c r="A79" s="7" t="s">
        <v>74</v>
      </c>
      <c r="B79" s="3" t="s">
        <v>81</v>
      </c>
      <c r="C79" s="4">
        <v>71061</v>
      </c>
      <c r="D79"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80" spans="1:4" x14ac:dyDescent="0.2">
      <c r="A80" s="7" t="s">
        <v>74</v>
      </c>
      <c r="B80" s="3" t="s">
        <v>82</v>
      </c>
      <c r="C80" s="4">
        <v>125707</v>
      </c>
      <c r="D80"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81" spans="1:4" x14ac:dyDescent="0.2">
      <c r="A81" s="7" t="s">
        <v>74</v>
      </c>
      <c r="B81" s="3" t="s">
        <v>83</v>
      </c>
      <c r="C81" s="4">
        <v>10690</v>
      </c>
      <c r="D81"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82" spans="1:4" x14ac:dyDescent="0.2">
      <c r="A82" s="5" t="s">
        <v>84</v>
      </c>
      <c r="B82" s="3" t="s">
        <v>84</v>
      </c>
      <c r="C82" s="4">
        <v>21319</v>
      </c>
      <c r="D82"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83" spans="1:4" x14ac:dyDescent="0.2">
      <c r="A83" s="5" t="s">
        <v>85</v>
      </c>
      <c r="B83" s="3" t="s">
        <v>85</v>
      </c>
      <c r="C83" s="4">
        <v>112075</v>
      </c>
      <c r="D83"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84" spans="1:4" x14ac:dyDescent="0.2">
      <c r="A84" s="7" t="s">
        <v>86</v>
      </c>
      <c r="B84" s="3" t="s">
        <v>130</v>
      </c>
      <c r="C84" s="4">
        <v>92086</v>
      </c>
      <c r="D84"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85" spans="1:4" x14ac:dyDescent="0.2">
      <c r="A85" s="7" t="s">
        <v>86</v>
      </c>
      <c r="B85" s="3" t="s">
        <v>87</v>
      </c>
      <c r="C85" s="4">
        <v>932</v>
      </c>
      <c r="D85"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86" spans="1:4" x14ac:dyDescent="0.2">
      <c r="A86" s="7" t="s">
        <v>86</v>
      </c>
      <c r="B86" s="3" t="s">
        <v>88</v>
      </c>
      <c r="C86" s="4">
        <v>65975</v>
      </c>
      <c r="D86"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87" spans="1:4" x14ac:dyDescent="0.2">
      <c r="A87" s="5" t="s">
        <v>89</v>
      </c>
      <c r="B87" s="3" t="s">
        <v>89</v>
      </c>
      <c r="C87" s="4">
        <v>96313</v>
      </c>
      <c r="D87"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88" spans="1:4" x14ac:dyDescent="0.2">
      <c r="A88" s="5" t="s">
        <v>90</v>
      </c>
      <c r="B88" s="3" t="s">
        <v>90</v>
      </c>
      <c r="C88" s="4">
        <v>27006</v>
      </c>
      <c r="D88"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89" spans="1:4" x14ac:dyDescent="0.2">
      <c r="A89" s="5" t="s">
        <v>91</v>
      </c>
      <c r="B89" s="3" t="s">
        <v>91</v>
      </c>
      <c r="C89" s="4">
        <v>333471</v>
      </c>
      <c r="D89"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90" spans="1:4" x14ac:dyDescent="0.2">
      <c r="A90" s="5" t="s">
        <v>92</v>
      </c>
      <c r="B90" s="3" t="s">
        <v>92</v>
      </c>
      <c r="C90" s="4">
        <v>157787</v>
      </c>
      <c r="D90"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91" spans="1:4" x14ac:dyDescent="0.2">
      <c r="A91" s="6" t="s">
        <v>93</v>
      </c>
      <c r="B91" s="3" t="s">
        <v>131</v>
      </c>
      <c r="C91" s="4">
        <v>17232</v>
      </c>
      <c r="D91"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92" spans="1:4" x14ac:dyDescent="0.2">
      <c r="A92" s="6" t="s">
        <v>93</v>
      </c>
      <c r="B92" s="3" t="s">
        <v>94</v>
      </c>
      <c r="C92" s="4">
        <v>5143</v>
      </c>
      <c r="D92"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93" spans="1:4" x14ac:dyDescent="0.2">
      <c r="A93" s="6" t="s">
        <v>93</v>
      </c>
      <c r="B93" s="3" t="s">
        <v>95</v>
      </c>
      <c r="C93" s="4">
        <v>4633</v>
      </c>
      <c r="D93"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94" spans="1:4" x14ac:dyDescent="0.2">
      <c r="A94" s="6" t="s">
        <v>93</v>
      </c>
      <c r="B94" s="3" t="s">
        <v>96</v>
      </c>
      <c r="C94" s="4">
        <v>319</v>
      </c>
      <c r="D94"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95" spans="1:4" x14ac:dyDescent="0.2">
      <c r="A95" s="6" t="s">
        <v>93</v>
      </c>
      <c r="B95" s="3" t="s">
        <v>97</v>
      </c>
      <c r="C95" s="4">
        <v>4728</v>
      </c>
      <c r="D95"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96" spans="1:4" x14ac:dyDescent="0.2">
      <c r="A96" s="6" t="s">
        <v>93</v>
      </c>
      <c r="B96" s="3" t="s">
        <v>98</v>
      </c>
      <c r="C96" s="4">
        <v>15024</v>
      </c>
      <c r="D96"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97" spans="1:4" x14ac:dyDescent="0.2">
      <c r="A97" s="6" t="s">
        <v>93</v>
      </c>
      <c r="B97" s="3" t="s">
        <v>99</v>
      </c>
      <c r="C97" s="4">
        <v>402</v>
      </c>
      <c r="D97"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98" spans="1:4" x14ac:dyDescent="0.2">
      <c r="A98" s="6" t="s">
        <v>93</v>
      </c>
      <c r="B98" s="3" t="s">
        <v>100</v>
      </c>
      <c r="C98" s="4">
        <v>1057</v>
      </c>
      <c r="D98"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99" spans="1:4" x14ac:dyDescent="0.2">
      <c r="A99" s="6" t="s">
        <v>93</v>
      </c>
      <c r="B99" s="3" t="s">
        <v>101</v>
      </c>
      <c r="C99" s="4">
        <v>1120</v>
      </c>
      <c r="D99"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100" spans="1:4" x14ac:dyDescent="0.2">
      <c r="A100" s="6" t="s">
        <v>93</v>
      </c>
      <c r="B100" s="3" t="s">
        <v>102</v>
      </c>
      <c r="C100" s="4">
        <v>1016</v>
      </c>
      <c r="D100"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101" spans="1:4" x14ac:dyDescent="0.2">
      <c r="A101" s="6" t="s">
        <v>93</v>
      </c>
      <c r="B101" s="3" t="s">
        <v>103</v>
      </c>
      <c r="C101" s="4">
        <v>1449</v>
      </c>
      <c r="D101"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102" spans="1:4" x14ac:dyDescent="0.2">
      <c r="A102" s="6" t="s">
        <v>93</v>
      </c>
      <c r="B102" s="3" t="s">
        <v>104</v>
      </c>
      <c r="C102" s="4">
        <v>1344</v>
      </c>
      <c r="D102"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103" spans="1:4" x14ac:dyDescent="0.2">
      <c r="A103" s="6" t="s">
        <v>93</v>
      </c>
      <c r="B103" s="3" t="s">
        <v>105</v>
      </c>
      <c r="C103" s="4">
        <v>69</v>
      </c>
      <c r="D103"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104" spans="1:4" x14ac:dyDescent="0.2">
      <c r="A104" s="6" t="s">
        <v>93</v>
      </c>
      <c r="B104" s="3" t="s">
        <v>106</v>
      </c>
      <c r="C104" s="4">
        <v>113</v>
      </c>
      <c r="D104"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105" spans="1:4" x14ac:dyDescent="0.2">
      <c r="A105" s="6" t="s">
        <v>93</v>
      </c>
      <c r="B105" s="3" t="s">
        <v>107</v>
      </c>
      <c r="C105" s="4">
        <v>685</v>
      </c>
      <c r="D105"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106" spans="1:4" x14ac:dyDescent="0.2">
      <c r="A106" s="6" t="s">
        <v>93</v>
      </c>
      <c r="B106" s="3" t="s">
        <v>108</v>
      </c>
      <c r="C106" s="4">
        <v>642</v>
      </c>
      <c r="D106"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107" spans="1:4" x14ac:dyDescent="0.2">
      <c r="A107" s="6" t="s">
        <v>93</v>
      </c>
      <c r="B107" s="3" t="s">
        <v>109</v>
      </c>
      <c r="C107" s="4">
        <v>240</v>
      </c>
      <c r="D107"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108" spans="1:4" x14ac:dyDescent="0.2">
      <c r="A108" s="6" t="s">
        <v>93</v>
      </c>
      <c r="B108" s="3" t="s">
        <v>110</v>
      </c>
      <c r="C108" s="4">
        <v>165</v>
      </c>
      <c r="D108"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109" spans="1:4" x14ac:dyDescent="0.2">
      <c r="A109" s="6" t="s">
        <v>93</v>
      </c>
      <c r="B109" s="3" t="s">
        <v>111</v>
      </c>
      <c r="C109" s="4">
        <v>531</v>
      </c>
      <c r="D109"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110" spans="1:4" x14ac:dyDescent="0.2">
      <c r="A110" s="6" t="s">
        <v>93</v>
      </c>
      <c r="B110" s="3" t="s">
        <v>112</v>
      </c>
      <c r="C110" s="4">
        <v>162</v>
      </c>
      <c r="D110"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111" spans="1:4" x14ac:dyDescent="0.2">
      <c r="A111" s="5" t="s">
        <v>113</v>
      </c>
      <c r="B111" s="3" t="s">
        <v>113</v>
      </c>
      <c r="C111" s="4">
        <v>344415</v>
      </c>
      <c r="D111"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112" spans="1:4" x14ac:dyDescent="0.2">
      <c r="A112" s="5" t="s">
        <v>114</v>
      </c>
      <c r="B112" s="3" t="s">
        <v>114</v>
      </c>
      <c r="C112" s="4">
        <v>26590</v>
      </c>
      <c r="D112"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113" spans="1:4" x14ac:dyDescent="0.2">
      <c r="A113" s="5" t="s">
        <v>115</v>
      </c>
      <c r="B113" s="3" t="s">
        <v>115</v>
      </c>
      <c r="C113" s="4">
        <v>417670</v>
      </c>
      <c r="D113"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114" spans="1:4" x14ac:dyDescent="0.2">
      <c r="A114" s="5" t="s">
        <v>116</v>
      </c>
      <c r="B114" s="3" t="s">
        <v>116</v>
      </c>
      <c r="C114" s="4">
        <v>220015</v>
      </c>
      <c r="D114"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row r="115" spans="1:4" x14ac:dyDescent="0.2">
      <c r="A115" s="5" t="s">
        <v>117</v>
      </c>
      <c r="B115" s="3" t="s">
        <v>117</v>
      </c>
      <c r="C115" s="4">
        <v>1016174</v>
      </c>
      <c r="D115"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4. Over 1M</v>
      </c>
    </row>
    <row r="116" spans="1:4" x14ac:dyDescent="0.2">
      <c r="A116" s="5" t="s">
        <v>118</v>
      </c>
      <c r="B116" s="3" t="s">
        <v>118</v>
      </c>
      <c r="C116" s="4">
        <v>21774</v>
      </c>
      <c r="D116"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117" spans="1:4" x14ac:dyDescent="0.2">
      <c r="A117" s="5" t="s">
        <v>119</v>
      </c>
      <c r="B117" s="3" t="s">
        <v>119</v>
      </c>
      <c r="C117" s="4">
        <v>3761</v>
      </c>
      <c r="D117"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118" spans="1:4" x14ac:dyDescent="0.2">
      <c r="A118" s="5" t="s">
        <v>120</v>
      </c>
      <c r="B118" s="3" t="s">
        <v>120</v>
      </c>
      <c r="C118" s="4">
        <v>47555</v>
      </c>
      <c r="D118"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119" spans="1:4" x14ac:dyDescent="0.2">
      <c r="A119" s="5" t="s">
        <v>121</v>
      </c>
      <c r="B119" s="3" t="s">
        <v>121</v>
      </c>
      <c r="C119" s="4">
        <v>596</v>
      </c>
      <c r="D119"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120" spans="1:4" x14ac:dyDescent="0.2">
      <c r="A120" s="5" t="s">
        <v>122</v>
      </c>
      <c r="B120" s="3" t="s">
        <v>122</v>
      </c>
      <c r="C120" s="4">
        <v>59021</v>
      </c>
      <c r="D120"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2. 10K - 100K</v>
      </c>
    </row>
    <row r="121" spans="1:4" x14ac:dyDescent="0.2">
      <c r="A121" s="5" t="s">
        <v>123</v>
      </c>
      <c r="B121" s="3" t="s">
        <v>123</v>
      </c>
      <c r="C121" s="4">
        <v>1738</v>
      </c>
      <c r="D121"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1. Less than 10K</v>
      </c>
    </row>
    <row r="122" spans="1:4" x14ac:dyDescent="0.2">
      <c r="A122" s="5" t="s">
        <v>132</v>
      </c>
      <c r="B122" s="3" t="s">
        <v>132</v>
      </c>
      <c r="C122" s="4">
        <v>183023</v>
      </c>
      <c r="D122" s="3" t="str">
        <f>IF(Table13[[#This Row],[Population size]]&gt;=1000000,"4. Over 1M",IF(AND(Table13[[#This Row],[Population size]]&lt;1000000,Table13[[#This Row],[Population size]]&gt;=100000),"3. 100K - 1M",IF(AND(Table13[[#This Row],[Population size]]&lt;100000,Table13[[#This Row],[Population size]]&gt;=10000),"2. 10K - 100K",IF(Table13[[#This Row],[Population size]]&lt;10000,"1. Less than 10K"))))</f>
        <v>3. 100K - 1M</v>
      </c>
    </row>
  </sheetData>
  <pageMargins left="0.7" right="0.7" top="0.75" bottom="0.75" header="0.3" footer="0.3"/>
  <pageSetup orientation="portrait" horizontalDpi="360" verticalDpi="36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9"/>
  <sheetViews>
    <sheetView workbookViewId="0">
      <selection sqref="A1:A1048576"/>
    </sheetView>
  </sheetViews>
  <sheetFormatPr defaultColWidth="9.140625" defaultRowHeight="12" x14ac:dyDescent="0.2"/>
  <cols>
    <col min="1" max="1" width="27.42578125" style="3" customWidth="1"/>
    <col min="2" max="2" width="18.42578125" style="4" bestFit="1" customWidth="1"/>
    <col min="3" max="3" width="11" style="3" customWidth="1"/>
    <col min="4" max="16384" width="9.140625" style="3"/>
  </cols>
  <sheetData>
    <row r="1" spans="1:10" s="1" customFormat="1" x14ac:dyDescent="0.2">
      <c r="A1" s="1" t="s">
        <v>124</v>
      </c>
      <c r="B1" s="2" t="s">
        <v>3</v>
      </c>
      <c r="C1" s="1" t="s">
        <v>0</v>
      </c>
    </row>
    <row r="2" spans="1:10" x14ac:dyDescent="0.2">
      <c r="A2" s="3" t="s">
        <v>4</v>
      </c>
      <c r="B2" s="4">
        <v>20103</v>
      </c>
      <c r="C2" s="3" t="s">
        <v>1</v>
      </c>
      <c r="J2" s="3" t="s">
        <v>4</v>
      </c>
    </row>
    <row r="3" spans="1:10" x14ac:dyDescent="0.2">
      <c r="A3" s="3" t="s">
        <v>5</v>
      </c>
      <c r="B3" s="4">
        <v>91422</v>
      </c>
      <c r="C3" s="3" t="s">
        <v>1</v>
      </c>
      <c r="J3" s="3" t="s">
        <v>5</v>
      </c>
    </row>
    <row r="4" spans="1:10" x14ac:dyDescent="0.2">
      <c r="A4" s="3" t="s">
        <v>6</v>
      </c>
      <c r="B4" s="4">
        <v>276236</v>
      </c>
      <c r="C4" s="3" t="s">
        <v>1</v>
      </c>
      <c r="J4" s="3" t="s">
        <v>6</v>
      </c>
    </row>
    <row r="5" spans="1:10" x14ac:dyDescent="0.2">
      <c r="A5" s="3" t="s">
        <v>7</v>
      </c>
      <c r="B5" s="4">
        <v>36938</v>
      </c>
      <c r="C5" s="3" t="s">
        <v>1</v>
      </c>
      <c r="J5" s="3" t="s">
        <v>7</v>
      </c>
    </row>
    <row r="6" spans="1:10" x14ac:dyDescent="0.2">
      <c r="A6" s="3" t="s">
        <v>8</v>
      </c>
      <c r="B6" s="4">
        <v>575</v>
      </c>
      <c r="C6" s="3" t="s">
        <v>1</v>
      </c>
      <c r="J6" s="3" t="s">
        <v>8</v>
      </c>
    </row>
    <row r="7" spans="1:10" x14ac:dyDescent="0.2">
      <c r="A7" s="3" t="s">
        <v>9</v>
      </c>
      <c r="B7" s="4">
        <v>19337</v>
      </c>
      <c r="C7" s="3" t="s">
        <v>1</v>
      </c>
      <c r="J7" s="3" t="s">
        <v>9</v>
      </c>
    </row>
    <row r="8" spans="1:10" x14ac:dyDescent="0.2">
      <c r="A8" s="3" t="s">
        <v>125</v>
      </c>
      <c r="B8" s="4">
        <v>18381</v>
      </c>
      <c r="C8" s="3" t="s">
        <v>2</v>
      </c>
      <c r="J8" s="3" t="s">
        <v>11</v>
      </c>
    </row>
    <row r="9" spans="1:10" x14ac:dyDescent="0.2">
      <c r="A9" s="3" t="s">
        <v>10</v>
      </c>
      <c r="B9" s="4">
        <v>956</v>
      </c>
      <c r="C9" s="3" t="s">
        <v>2</v>
      </c>
      <c r="J9" s="3" t="s">
        <v>12</v>
      </c>
    </row>
    <row r="10" spans="1:10" x14ac:dyDescent="0.2">
      <c r="A10" s="3" t="s">
        <v>11</v>
      </c>
      <c r="B10" s="4">
        <v>23171</v>
      </c>
      <c r="C10" s="3" t="s">
        <v>1</v>
      </c>
      <c r="J10" s="3" t="s">
        <v>13</v>
      </c>
    </row>
    <row r="11" spans="1:10" x14ac:dyDescent="0.2">
      <c r="A11" s="3" t="s">
        <v>12</v>
      </c>
      <c r="B11" s="4">
        <v>1104</v>
      </c>
      <c r="C11" s="3" t="s">
        <v>1</v>
      </c>
      <c r="J11" s="3" t="s">
        <v>14</v>
      </c>
    </row>
    <row r="12" spans="1:10" x14ac:dyDescent="0.2">
      <c r="A12" s="3" t="s">
        <v>13</v>
      </c>
      <c r="B12" s="4">
        <v>404801</v>
      </c>
      <c r="C12" s="3" t="s">
        <v>1</v>
      </c>
      <c r="J12" s="3" t="s">
        <v>15</v>
      </c>
    </row>
    <row r="13" spans="1:10" x14ac:dyDescent="0.2">
      <c r="A13" s="3" t="s">
        <v>14</v>
      </c>
      <c r="B13" s="4">
        <v>141200</v>
      </c>
      <c r="C13" s="3" t="s">
        <v>1</v>
      </c>
      <c r="J13" s="3" t="s">
        <v>16</v>
      </c>
    </row>
    <row r="14" spans="1:10" x14ac:dyDescent="0.2">
      <c r="A14" s="3" t="s">
        <v>15</v>
      </c>
      <c r="B14" s="4">
        <v>685</v>
      </c>
      <c r="C14" s="3" t="s">
        <v>1</v>
      </c>
      <c r="J14" s="3" t="s">
        <v>17</v>
      </c>
    </row>
    <row r="15" spans="1:10" x14ac:dyDescent="0.2">
      <c r="A15" s="3" t="s">
        <v>16</v>
      </c>
      <c r="B15" s="4">
        <v>32949</v>
      </c>
      <c r="C15" s="3" t="s">
        <v>1</v>
      </c>
      <c r="J15" s="3" t="s">
        <v>35</v>
      </c>
    </row>
    <row r="16" spans="1:10" x14ac:dyDescent="0.2">
      <c r="A16" s="3" t="s">
        <v>17</v>
      </c>
      <c r="B16" s="4">
        <v>6358113</v>
      </c>
      <c r="C16" s="3" t="s">
        <v>1</v>
      </c>
      <c r="J16" s="3" t="s">
        <v>36</v>
      </c>
    </row>
    <row r="17" spans="1:10" x14ac:dyDescent="0.2">
      <c r="A17" s="3" t="s">
        <v>126</v>
      </c>
      <c r="B17" s="4">
        <v>1553057</v>
      </c>
      <c r="C17" s="3" t="s">
        <v>2</v>
      </c>
      <c r="J17" s="3" t="s">
        <v>46</v>
      </c>
    </row>
    <row r="18" spans="1:10" x14ac:dyDescent="0.2">
      <c r="A18" s="3" t="s">
        <v>18</v>
      </c>
      <c r="B18" s="4">
        <v>92470</v>
      </c>
      <c r="C18" s="3" t="s">
        <v>2</v>
      </c>
      <c r="J18" s="3" t="s">
        <v>47</v>
      </c>
    </row>
    <row r="19" spans="1:10" x14ac:dyDescent="0.2">
      <c r="A19" s="3" t="s">
        <v>19</v>
      </c>
      <c r="B19" s="4">
        <v>8323</v>
      </c>
      <c r="C19" s="3" t="s">
        <v>2</v>
      </c>
      <c r="J19" s="3" t="s">
        <v>48</v>
      </c>
    </row>
    <row r="20" spans="1:10" x14ac:dyDescent="0.2">
      <c r="A20" s="3" t="s">
        <v>20</v>
      </c>
      <c r="B20" s="4">
        <v>400</v>
      </c>
      <c r="C20" s="3" t="s">
        <v>2</v>
      </c>
      <c r="J20" s="3" t="s">
        <v>49</v>
      </c>
    </row>
    <row r="21" spans="1:10" x14ac:dyDescent="0.2">
      <c r="A21" s="3" t="s">
        <v>21</v>
      </c>
      <c r="B21" s="4">
        <v>45621</v>
      </c>
      <c r="C21" s="3" t="s">
        <v>2</v>
      </c>
      <c r="J21" s="3" t="s">
        <v>50</v>
      </c>
    </row>
    <row r="22" spans="1:10" x14ac:dyDescent="0.2">
      <c r="A22" s="3" t="s">
        <v>22</v>
      </c>
      <c r="B22" s="4">
        <v>251441</v>
      </c>
      <c r="C22" s="3" t="s">
        <v>2</v>
      </c>
      <c r="J22" s="3" t="s">
        <v>69</v>
      </c>
    </row>
    <row r="23" spans="1:10" x14ac:dyDescent="0.2">
      <c r="A23" s="3" t="s">
        <v>23</v>
      </c>
      <c r="B23" s="4">
        <v>1905983</v>
      </c>
      <c r="C23" s="3" t="s">
        <v>2</v>
      </c>
      <c r="J23" s="3" t="s">
        <v>70</v>
      </c>
    </row>
    <row r="24" spans="1:10" x14ac:dyDescent="0.2">
      <c r="A24" s="3" t="s">
        <v>24</v>
      </c>
      <c r="B24" s="4">
        <v>71600</v>
      </c>
      <c r="C24" s="3" t="s">
        <v>2</v>
      </c>
      <c r="J24" s="3" t="s">
        <v>71</v>
      </c>
    </row>
    <row r="25" spans="1:10" x14ac:dyDescent="0.2">
      <c r="A25" s="3" t="s">
        <v>25</v>
      </c>
      <c r="B25" s="4">
        <v>119969</v>
      </c>
      <c r="C25" s="3" t="s">
        <v>2</v>
      </c>
      <c r="J25" s="3" t="s">
        <v>72</v>
      </c>
    </row>
    <row r="26" spans="1:10" x14ac:dyDescent="0.2">
      <c r="A26" s="3" t="s">
        <v>26</v>
      </c>
      <c r="B26" s="4">
        <v>937884</v>
      </c>
      <c r="C26" s="3" t="s">
        <v>2</v>
      </c>
      <c r="J26" s="3" t="s">
        <v>73</v>
      </c>
    </row>
    <row r="27" spans="1:10" x14ac:dyDescent="0.2">
      <c r="A27" s="3" t="s">
        <v>27</v>
      </c>
      <c r="B27" s="4">
        <v>52596</v>
      </c>
      <c r="C27" s="3" t="s">
        <v>2</v>
      </c>
      <c r="J27" s="3" t="s">
        <v>74</v>
      </c>
    </row>
    <row r="28" spans="1:10" x14ac:dyDescent="0.2">
      <c r="A28" s="3" t="s">
        <v>28</v>
      </c>
      <c r="B28" s="4">
        <v>778408</v>
      </c>
      <c r="C28" s="3" t="s">
        <v>2</v>
      </c>
      <c r="J28" s="3" t="s">
        <v>84</v>
      </c>
    </row>
    <row r="29" spans="1:10" x14ac:dyDescent="0.2">
      <c r="A29" s="3" t="s">
        <v>29</v>
      </c>
      <c r="B29" s="4">
        <v>296374</v>
      </c>
      <c r="C29" s="3" t="s">
        <v>2</v>
      </c>
      <c r="J29" s="3" t="s">
        <v>85</v>
      </c>
    </row>
    <row r="30" spans="1:10" x14ac:dyDescent="0.2">
      <c r="A30" s="3" t="s">
        <v>30</v>
      </c>
      <c r="B30" s="4">
        <v>12211</v>
      </c>
      <c r="C30" s="3" t="s">
        <v>2</v>
      </c>
      <c r="J30" s="3" t="s">
        <v>86</v>
      </c>
    </row>
    <row r="31" spans="1:10" x14ac:dyDescent="0.2">
      <c r="A31" s="3" t="s">
        <v>31</v>
      </c>
      <c r="B31" s="4">
        <v>167</v>
      </c>
      <c r="C31" s="3" t="s">
        <v>2</v>
      </c>
      <c r="J31" s="3" t="s">
        <v>89</v>
      </c>
    </row>
    <row r="32" spans="1:10" x14ac:dyDescent="0.2">
      <c r="A32" s="3" t="s">
        <v>32</v>
      </c>
      <c r="B32" s="4">
        <v>10729</v>
      </c>
      <c r="C32" s="3" t="s">
        <v>2</v>
      </c>
      <c r="J32" s="3" t="s">
        <v>90</v>
      </c>
    </row>
    <row r="33" spans="1:10" x14ac:dyDescent="0.2">
      <c r="A33" s="3" t="s">
        <v>33</v>
      </c>
      <c r="B33" s="4">
        <v>23324</v>
      </c>
      <c r="C33" s="3" t="s">
        <v>2</v>
      </c>
      <c r="J33" s="3" t="s">
        <v>91</v>
      </c>
    </row>
    <row r="34" spans="1:10" x14ac:dyDescent="0.2">
      <c r="A34" s="3" t="s">
        <v>34</v>
      </c>
      <c r="B34" s="4">
        <v>197556</v>
      </c>
      <c r="C34" s="3" t="s">
        <v>2</v>
      </c>
      <c r="J34" s="3" t="s">
        <v>92</v>
      </c>
    </row>
    <row r="35" spans="1:10" x14ac:dyDescent="0.2">
      <c r="A35" s="3" t="s">
        <v>35</v>
      </c>
      <c r="B35" s="4">
        <v>4663910</v>
      </c>
      <c r="C35" s="3" t="s">
        <v>1</v>
      </c>
      <c r="J35" s="3" t="s">
        <v>93</v>
      </c>
    </row>
    <row r="36" spans="1:10" x14ac:dyDescent="0.2">
      <c r="A36" s="3" t="s">
        <v>36</v>
      </c>
      <c r="B36" s="4">
        <v>2780502</v>
      </c>
      <c r="C36" s="3" t="s">
        <v>1</v>
      </c>
      <c r="J36" s="3" t="s">
        <v>113</v>
      </c>
    </row>
    <row r="37" spans="1:10" x14ac:dyDescent="0.2">
      <c r="A37" s="3" t="s">
        <v>127</v>
      </c>
      <c r="B37" s="4">
        <v>579701</v>
      </c>
      <c r="C37" s="3" t="s">
        <v>2</v>
      </c>
      <c r="J37" s="3" t="s">
        <v>114</v>
      </c>
    </row>
    <row r="38" spans="1:10" x14ac:dyDescent="0.2">
      <c r="A38" s="3" t="s">
        <v>37</v>
      </c>
      <c r="B38" s="4">
        <v>182276</v>
      </c>
      <c r="C38" s="3" t="s">
        <v>2</v>
      </c>
      <c r="J38" s="3" t="s">
        <v>115</v>
      </c>
    </row>
    <row r="39" spans="1:10" x14ac:dyDescent="0.2">
      <c r="A39" s="3" t="s">
        <v>38</v>
      </c>
      <c r="B39" s="4">
        <v>515583</v>
      </c>
      <c r="C39" s="3" t="s">
        <v>2</v>
      </c>
      <c r="J39" s="3" t="s">
        <v>116</v>
      </c>
    </row>
    <row r="40" spans="1:10" x14ac:dyDescent="0.2">
      <c r="A40" s="3" t="s">
        <v>39</v>
      </c>
      <c r="B40" s="4">
        <v>602174</v>
      </c>
      <c r="C40" s="3" t="s">
        <v>2</v>
      </c>
      <c r="J40" s="3" t="s">
        <v>117</v>
      </c>
    </row>
    <row r="41" spans="1:10" x14ac:dyDescent="0.2">
      <c r="A41" s="3" t="s">
        <v>40</v>
      </c>
      <c r="B41" s="4">
        <v>4412</v>
      </c>
      <c r="C41" s="3" t="s">
        <v>2</v>
      </c>
      <c r="J41" s="3" t="s">
        <v>118</v>
      </c>
    </row>
    <row r="42" spans="1:10" x14ac:dyDescent="0.2">
      <c r="A42" s="3" t="s">
        <v>41</v>
      </c>
      <c r="B42" s="4">
        <v>7417</v>
      </c>
      <c r="C42" s="3" t="s">
        <v>2</v>
      </c>
      <c r="J42" s="3" t="s">
        <v>119</v>
      </c>
    </row>
    <row r="43" spans="1:10" x14ac:dyDescent="0.2">
      <c r="A43" s="3" t="s">
        <v>42</v>
      </c>
      <c r="B43" s="4">
        <v>11636</v>
      </c>
      <c r="C43" s="3" t="s">
        <v>2</v>
      </c>
      <c r="J43" s="3" t="s">
        <v>120</v>
      </c>
    </row>
    <row r="44" spans="1:10" x14ac:dyDescent="0.2">
      <c r="A44" s="3" t="s">
        <v>43</v>
      </c>
      <c r="B44" s="4">
        <v>139097</v>
      </c>
      <c r="C44" s="3" t="s">
        <v>2</v>
      </c>
      <c r="J44" s="3" t="s">
        <v>121</v>
      </c>
    </row>
    <row r="45" spans="1:10" x14ac:dyDescent="0.2">
      <c r="A45" s="3" t="s">
        <v>44</v>
      </c>
      <c r="B45" s="4">
        <v>697566</v>
      </c>
      <c r="C45" s="3" t="s">
        <v>2</v>
      </c>
      <c r="J45" s="3" t="s">
        <v>122</v>
      </c>
    </row>
    <row r="46" spans="1:10" x14ac:dyDescent="0.2">
      <c r="A46" s="3" t="s">
        <v>45</v>
      </c>
      <c r="B46" s="4">
        <v>40640</v>
      </c>
      <c r="C46" s="3" t="s">
        <v>2</v>
      </c>
      <c r="J46" s="3" t="s">
        <v>123</v>
      </c>
    </row>
    <row r="47" spans="1:10" x14ac:dyDescent="0.2">
      <c r="A47" s="3" t="s">
        <v>46</v>
      </c>
      <c r="B47" s="4">
        <v>8148668</v>
      </c>
      <c r="C47" s="3" t="s">
        <v>1</v>
      </c>
    </row>
    <row r="48" spans="1:10" x14ac:dyDescent="0.2">
      <c r="A48" s="3" t="s">
        <v>47</v>
      </c>
      <c r="B48" s="4">
        <v>2703235</v>
      </c>
      <c r="C48" s="3" t="s">
        <v>1</v>
      </c>
    </row>
    <row r="49" spans="1:3" x14ac:dyDescent="0.2">
      <c r="A49" s="3" t="s">
        <v>48</v>
      </c>
      <c r="B49" s="4">
        <v>1299</v>
      </c>
      <c r="C49" s="3" t="s">
        <v>1</v>
      </c>
    </row>
    <row r="50" spans="1:3" x14ac:dyDescent="0.2">
      <c r="A50" s="3" t="s">
        <v>49</v>
      </c>
      <c r="B50" s="4">
        <v>313854</v>
      </c>
      <c r="C50" s="3" t="s">
        <v>1</v>
      </c>
    </row>
    <row r="51" spans="1:3" x14ac:dyDescent="0.2">
      <c r="A51" s="3" t="s">
        <v>50</v>
      </c>
      <c r="B51" s="4">
        <v>6823842</v>
      </c>
      <c r="C51" s="3" t="s">
        <v>1</v>
      </c>
    </row>
    <row r="52" spans="1:3" x14ac:dyDescent="0.2">
      <c r="A52" s="3" t="s">
        <v>128</v>
      </c>
      <c r="B52" s="4">
        <v>3944257</v>
      </c>
      <c r="C52" s="3" t="s">
        <v>2</v>
      </c>
    </row>
    <row r="53" spans="1:3" x14ac:dyDescent="0.2">
      <c r="A53" s="3" t="s">
        <v>51</v>
      </c>
      <c r="B53" s="4">
        <v>24468</v>
      </c>
      <c r="C53" s="3" t="s">
        <v>2</v>
      </c>
    </row>
    <row r="54" spans="1:3" x14ac:dyDescent="0.2">
      <c r="A54" s="3" t="s">
        <v>52</v>
      </c>
      <c r="B54" s="4">
        <v>68703</v>
      </c>
      <c r="C54" s="3" t="s">
        <v>2</v>
      </c>
    </row>
    <row r="55" spans="1:3" x14ac:dyDescent="0.2">
      <c r="A55" s="3" t="s">
        <v>53</v>
      </c>
      <c r="B55" s="4">
        <v>227165</v>
      </c>
      <c r="C55" s="3" t="s">
        <v>2</v>
      </c>
    </row>
    <row r="56" spans="1:3" x14ac:dyDescent="0.2">
      <c r="A56" s="3" t="s">
        <v>54</v>
      </c>
      <c r="B56" s="4">
        <v>154553</v>
      </c>
      <c r="C56" s="3" t="s">
        <v>2</v>
      </c>
    </row>
    <row r="57" spans="1:3" x14ac:dyDescent="0.2">
      <c r="A57" s="3" t="s">
        <v>55</v>
      </c>
      <c r="B57" s="4">
        <v>72687</v>
      </c>
      <c r="C57" s="3" t="s">
        <v>2</v>
      </c>
    </row>
    <row r="58" spans="1:3" x14ac:dyDescent="0.2">
      <c r="A58" s="3" t="s">
        <v>56</v>
      </c>
      <c r="B58" s="4">
        <v>12857</v>
      </c>
      <c r="C58" s="3" t="s">
        <v>2</v>
      </c>
    </row>
    <row r="59" spans="1:3" x14ac:dyDescent="0.2">
      <c r="A59" s="3" t="s">
        <v>57</v>
      </c>
      <c r="B59" s="4">
        <v>1188963</v>
      </c>
      <c r="C59" s="3" t="s">
        <v>2</v>
      </c>
    </row>
    <row r="60" spans="1:3" x14ac:dyDescent="0.2">
      <c r="A60" s="3" t="s">
        <v>58</v>
      </c>
      <c r="B60" s="4">
        <v>54661</v>
      </c>
      <c r="C60" s="3" t="s">
        <v>2</v>
      </c>
    </row>
    <row r="61" spans="1:3" x14ac:dyDescent="0.2">
      <c r="A61" s="3" t="s">
        <v>59</v>
      </c>
      <c r="B61" s="4">
        <v>101789</v>
      </c>
      <c r="C61" s="3" t="s">
        <v>2</v>
      </c>
    </row>
    <row r="62" spans="1:3" x14ac:dyDescent="0.2">
      <c r="A62" s="3" t="s">
        <v>60</v>
      </c>
      <c r="B62" s="4">
        <v>136962</v>
      </c>
      <c r="C62" s="3" t="s">
        <v>2</v>
      </c>
    </row>
    <row r="63" spans="1:3" x14ac:dyDescent="0.2">
      <c r="A63" s="3" t="s">
        <v>61</v>
      </c>
      <c r="B63" s="4">
        <v>35135</v>
      </c>
      <c r="C63" s="3" t="s">
        <v>2</v>
      </c>
    </row>
    <row r="64" spans="1:3" x14ac:dyDescent="0.2">
      <c r="A64" s="3" t="s">
        <v>62</v>
      </c>
      <c r="B64" s="4">
        <v>65633</v>
      </c>
      <c r="C64" s="3" t="s">
        <v>2</v>
      </c>
    </row>
    <row r="65" spans="1:3" x14ac:dyDescent="0.2">
      <c r="A65" s="3" t="s">
        <v>63</v>
      </c>
      <c r="B65" s="4">
        <v>334926</v>
      </c>
      <c r="C65" s="3" t="s">
        <v>2</v>
      </c>
    </row>
    <row r="66" spans="1:3" x14ac:dyDescent="0.2">
      <c r="A66" s="3" t="s">
        <v>64</v>
      </c>
      <c r="B66" s="4">
        <v>43075</v>
      </c>
      <c r="C66" s="3" t="s">
        <v>2</v>
      </c>
    </row>
    <row r="67" spans="1:3" x14ac:dyDescent="0.2">
      <c r="A67" s="3" t="s">
        <v>65</v>
      </c>
      <c r="B67" s="4">
        <v>84828</v>
      </c>
      <c r="C67" s="3" t="s">
        <v>2</v>
      </c>
    </row>
    <row r="68" spans="1:3" x14ac:dyDescent="0.2">
      <c r="A68" s="3" t="s">
        <v>66</v>
      </c>
      <c r="B68" s="4">
        <v>85597</v>
      </c>
      <c r="C68" s="3" t="s">
        <v>2</v>
      </c>
    </row>
    <row r="69" spans="1:3" x14ac:dyDescent="0.2">
      <c r="A69" s="3" t="s">
        <v>67</v>
      </c>
      <c r="B69" s="4">
        <v>93393</v>
      </c>
      <c r="C69" s="3" t="s">
        <v>2</v>
      </c>
    </row>
    <row r="70" spans="1:3" x14ac:dyDescent="0.2">
      <c r="A70" s="3" t="s">
        <v>68</v>
      </c>
      <c r="B70" s="4">
        <v>94190</v>
      </c>
      <c r="C70" s="3" t="s">
        <v>2</v>
      </c>
    </row>
    <row r="71" spans="1:3" x14ac:dyDescent="0.2">
      <c r="A71" s="3" t="s">
        <v>69</v>
      </c>
      <c r="B71" s="4">
        <v>5066966</v>
      </c>
      <c r="C71" s="3" t="s">
        <v>1</v>
      </c>
    </row>
    <row r="72" spans="1:3" x14ac:dyDescent="0.2">
      <c r="A72" s="3" t="s">
        <v>70</v>
      </c>
      <c r="B72" s="4">
        <v>1189522</v>
      </c>
      <c r="C72" s="3" t="s">
        <v>1</v>
      </c>
    </row>
    <row r="73" spans="1:3" x14ac:dyDescent="0.2">
      <c r="A73" s="3" t="s">
        <v>71</v>
      </c>
      <c r="B73" s="4">
        <v>3764</v>
      </c>
      <c r="C73" s="3" t="s">
        <v>1</v>
      </c>
    </row>
    <row r="74" spans="1:3" x14ac:dyDescent="0.2">
      <c r="A74" s="3" t="s">
        <v>72</v>
      </c>
      <c r="B74" s="4">
        <v>195250</v>
      </c>
      <c r="C74" s="3" t="s">
        <v>1</v>
      </c>
    </row>
    <row r="75" spans="1:3" x14ac:dyDescent="0.2">
      <c r="A75" s="3" t="s">
        <v>73</v>
      </c>
      <c r="B75" s="4">
        <v>1975869</v>
      </c>
      <c r="C75" s="3" t="s">
        <v>1</v>
      </c>
    </row>
    <row r="76" spans="1:3" x14ac:dyDescent="0.2">
      <c r="A76" s="3" t="s">
        <v>74</v>
      </c>
      <c r="B76" s="4">
        <v>2488691</v>
      </c>
      <c r="C76" s="3" t="s">
        <v>1</v>
      </c>
    </row>
    <row r="77" spans="1:3" x14ac:dyDescent="0.2">
      <c r="A77" s="3" t="s">
        <v>129</v>
      </c>
      <c r="B77" s="4">
        <v>40724</v>
      </c>
      <c r="C77" s="3" t="s">
        <v>2</v>
      </c>
    </row>
    <row r="78" spans="1:3" x14ac:dyDescent="0.2">
      <c r="A78" s="3" t="s">
        <v>75</v>
      </c>
      <c r="B78" s="4">
        <v>198653</v>
      </c>
      <c r="C78" s="3" t="s">
        <v>2</v>
      </c>
    </row>
    <row r="79" spans="1:3" x14ac:dyDescent="0.2">
      <c r="A79" s="3" t="s">
        <v>76</v>
      </c>
      <c r="B79" s="4">
        <v>409595</v>
      </c>
      <c r="C79" s="3" t="s">
        <v>2</v>
      </c>
    </row>
    <row r="80" spans="1:3" x14ac:dyDescent="0.2">
      <c r="A80" s="3" t="s">
        <v>77</v>
      </c>
      <c r="B80" s="4">
        <v>555135</v>
      </c>
      <c r="C80" s="3" t="s">
        <v>2</v>
      </c>
    </row>
    <row r="81" spans="1:3" x14ac:dyDescent="0.2">
      <c r="A81" s="3" t="s">
        <v>78</v>
      </c>
      <c r="B81" s="4">
        <v>1007653</v>
      </c>
      <c r="C81" s="3" t="s">
        <v>2</v>
      </c>
    </row>
    <row r="82" spans="1:3" x14ac:dyDescent="0.2">
      <c r="A82" s="3" t="s">
        <v>79</v>
      </c>
      <c r="B82" s="4">
        <v>38466</v>
      </c>
      <c r="C82" s="3" t="s">
        <v>2</v>
      </c>
    </row>
    <row r="83" spans="1:3" x14ac:dyDescent="0.2">
      <c r="A83" s="3" t="s">
        <v>80</v>
      </c>
      <c r="B83" s="4">
        <v>31007</v>
      </c>
      <c r="C83" s="3" t="s">
        <v>2</v>
      </c>
    </row>
    <row r="84" spans="1:3" x14ac:dyDescent="0.2">
      <c r="A84" s="3" t="s">
        <v>81</v>
      </c>
      <c r="B84" s="4">
        <v>71061</v>
      </c>
      <c r="C84" s="3" t="s">
        <v>2</v>
      </c>
    </row>
    <row r="85" spans="1:3" x14ac:dyDescent="0.2">
      <c r="A85" s="3" t="s">
        <v>82</v>
      </c>
      <c r="B85" s="4">
        <v>125707</v>
      </c>
      <c r="C85" s="3" t="s">
        <v>2</v>
      </c>
    </row>
    <row r="86" spans="1:3" x14ac:dyDescent="0.2">
      <c r="A86" s="3" t="s">
        <v>83</v>
      </c>
      <c r="B86" s="4">
        <v>10690</v>
      </c>
      <c r="C86" s="3" t="s">
        <v>2</v>
      </c>
    </row>
    <row r="87" spans="1:3" x14ac:dyDescent="0.2">
      <c r="A87" s="3" t="s">
        <v>84</v>
      </c>
      <c r="B87" s="4">
        <v>21319</v>
      </c>
      <c r="C87" s="3" t="s">
        <v>1</v>
      </c>
    </row>
    <row r="88" spans="1:3" x14ac:dyDescent="0.2">
      <c r="A88" s="3" t="s">
        <v>85</v>
      </c>
      <c r="B88" s="4">
        <v>112075</v>
      </c>
      <c r="C88" s="3" t="s">
        <v>1</v>
      </c>
    </row>
    <row r="89" spans="1:3" x14ac:dyDescent="0.2">
      <c r="A89" s="3" t="s">
        <v>86</v>
      </c>
      <c r="B89" s="4">
        <v>158993</v>
      </c>
      <c r="C89" s="3" t="s">
        <v>1</v>
      </c>
    </row>
    <row r="90" spans="1:3" x14ac:dyDescent="0.2">
      <c r="A90" s="3" t="s">
        <v>130</v>
      </c>
      <c r="B90" s="4">
        <v>92086</v>
      </c>
      <c r="C90" s="3" t="s">
        <v>2</v>
      </c>
    </row>
    <row r="91" spans="1:3" x14ac:dyDescent="0.2">
      <c r="A91" s="3" t="s">
        <v>87</v>
      </c>
      <c r="B91" s="4">
        <v>932</v>
      </c>
      <c r="C91" s="3" t="s">
        <v>2</v>
      </c>
    </row>
    <row r="92" spans="1:3" x14ac:dyDescent="0.2">
      <c r="A92" s="3" t="s">
        <v>88</v>
      </c>
      <c r="B92" s="4">
        <v>65975</v>
      </c>
      <c r="C92" s="3" t="s">
        <v>2</v>
      </c>
    </row>
    <row r="93" spans="1:3" x14ac:dyDescent="0.2">
      <c r="A93" s="3" t="s">
        <v>89</v>
      </c>
      <c r="B93" s="4">
        <v>96313</v>
      </c>
      <c r="C93" s="3" t="s">
        <v>1</v>
      </c>
    </row>
    <row r="94" spans="1:3" x14ac:dyDescent="0.2">
      <c r="A94" s="3" t="s">
        <v>90</v>
      </c>
      <c r="B94" s="4">
        <v>27006</v>
      </c>
      <c r="C94" s="3" t="s">
        <v>1</v>
      </c>
    </row>
    <row r="95" spans="1:3" x14ac:dyDescent="0.2">
      <c r="A95" s="3" t="s">
        <v>91</v>
      </c>
      <c r="B95" s="4">
        <v>333471</v>
      </c>
      <c r="C95" s="3" t="s">
        <v>1</v>
      </c>
    </row>
    <row r="96" spans="1:3" x14ac:dyDescent="0.2">
      <c r="A96" s="3" t="s">
        <v>92</v>
      </c>
      <c r="B96" s="4">
        <v>157787</v>
      </c>
      <c r="C96" s="3" t="s">
        <v>1</v>
      </c>
    </row>
    <row r="97" spans="1:3" x14ac:dyDescent="0.2">
      <c r="A97" s="3" t="s">
        <v>93</v>
      </c>
      <c r="B97" s="4">
        <v>56074</v>
      </c>
      <c r="C97" s="3" t="s">
        <v>1</v>
      </c>
    </row>
    <row r="98" spans="1:3" x14ac:dyDescent="0.2">
      <c r="A98" s="3" t="s">
        <v>131</v>
      </c>
      <c r="B98" s="4">
        <v>17232</v>
      </c>
      <c r="C98" s="3" t="s">
        <v>2</v>
      </c>
    </row>
    <row r="99" spans="1:3" x14ac:dyDescent="0.2">
      <c r="A99" s="3" t="s">
        <v>94</v>
      </c>
      <c r="B99" s="4">
        <v>5143</v>
      </c>
      <c r="C99" s="3" t="s">
        <v>2</v>
      </c>
    </row>
    <row r="100" spans="1:3" x14ac:dyDescent="0.2">
      <c r="A100" s="3" t="s">
        <v>95</v>
      </c>
      <c r="B100" s="4">
        <v>4633</v>
      </c>
      <c r="C100" s="3" t="s">
        <v>2</v>
      </c>
    </row>
    <row r="101" spans="1:3" x14ac:dyDescent="0.2">
      <c r="A101" s="3" t="s">
        <v>96</v>
      </c>
      <c r="B101" s="4">
        <v>319</v>
      </c>
      <c r="C101" s="3" t="s">
        <v>2</v>
      </c>
    </row>
    <row r="102" spans="1:3" x14ac:dyDescent="0.2">
      <c r="A102" s="3" t="s">
        <v>97</v>
      </c>
      <c r="B102" s="4">
        <v>4728</v>
      </c>
      <c r="C102" s="3" t="s">
        <v>2</v>
      </c>
    </row>
    <row r="103" spans="1:3" x14ac:dyDescent="0.2">
      <c r="A103" s="3" t="s">
        <v>98</v>
      </c>
      <c r="B103" s="4">
        <v>15024</v>
      </c>
      <c r="C103" s="3" t="s">
        <v>2</v>
      </c>
    </row>
    <row r="104" spans="1:3" x14ac:dyDescent="0.2">
      <c r="A104" s="3" t="s">
        <v>99</v>
      </c>
      <c r="B104" s="4">
        <v>402</v>
      </c>
      <c r="C104" s="3" t="s">
        <v>2</v>
      </c>
    </row>
    <row r="105" spans="1:3" x14ac:dyDescent="0.2">
      <c r="A105" s="3" t="s">
        <v>100</v>
      </c>
      <c r="B105" s="4">
        <v>1057</v>
      </c>
      <c r="C105" s="3" t="s">
        <v>2</v>
      </c>
    </row>
    <row r="106" spans="1:3" x14ac:dyDescent="0.2">
      <c r="A106" s="3" t="s">
        <v>101</v>
      </c>
      <c r="B106" s="4">
        <v>1120</v>
      </c>
      <c r="C106" s="3" t="s">
        <v>2</v>
      </c>
    </row>
    <row r="107" spans="1:3" x14ac:dyDescent="0.2">
      <c r="A107" s="3" t="s">
        <v>102</v>
      </c>
      <c r="B107" s="4">
        <v>1016</v>
      </c>
      <c r="C107" s="3" t="s">
        <v>2</v>
      </c>
    </row>
    <row r="108" spans="1:3" x14ac:dyDescent="0.2">
      <c r="A108" s="3" t="s">
        <v>103</v>
      </c>
      <c r="B108" s="4">
        <v>1449</v>
      </c>
      <c r="C108" s="3" t="s">
        <v>2</v>
      </c>
    </row>
    <row r="109" spans="1:3" x14ac:dyDescent="0.2">
      <c r="A109" s="3" t="s">
        <v>104</v>
      </c>
      <c r="B109" s="4">
        <v>1344</v>
      </c>
      <c r="C109" s="3" t="s">
        <v>2</v>
      </c>
    </row>
    <row r="110" spans="1:3" x14ac:dyDescent="0.2">
      <c r="A110" s="3" t="s">
        <v>105</v>
      </c>
      <c r="B110" s="4">
        <v>69</v>
      </c>
      <c r="C110" s="3" t="s">
        <v>2</v>
      </c>
    </row>
    <row r="111" spans="1:3" x14ac:dyDescent="0.2">
      <c r="A111" s="3" t="s">
        <v>106</v>
      </c>
      <c r="B111" s="4">
        <v>113</v>
      </c>
      <c r="C111" s="3" t="s">
        <v>2</v>
      </c>
    </row>
    <row r="112" spans="1:3" x14ac:dyDescent="0.2">
      <c r="A112" s="3" t="s">
        <v>107</v>
      </c>
      <c r="B112" s="4">
        <v>685</v>
      </c>
      <c r="C112" s="3" t="s">
        <v>2</v>
      </c>
    </row>
    <row r="113" spans="1:3" x14ac:dyDescent="0.2">
      <c r="A113" s="3" t="s">
        <v>108</v>
      </c>
      <c r="B113" s="4">
        <v>642</v>
      </c>
      <c r="C113" s="3" t="s">
        <v>2</v>
      </c>
    </row>
    <row r="114" spans="1:3" x14ac:dyDescent="0.2">
      <c r="A114" s="3" t="s">
        <v>109</v>
      </c>
      <c r="B114" s="4">
        <v>240</v>
      </c>
      <c r="C114" s="3" t="s">
        <v>2</v>
      </c>
    </row>
    <row r="115" spans="1:3" x14ac:dyDescent="0.2">
      <c r="A115" s="3" t="s">
        <v>110</v>
      </c>
      <c r="B115" s="4">
        <v>165</v>
      </c>
      <c r="C115" s="3" t="s">
        <v>2</v>
      </c>
    </row>
    <row r="116" spans="1:3" x14ac:dyDescent="0.2">
      <c r="A116" s="3" t="s">
        <v>111</v>
      </c>
      <c r="B116" s="4">
        <v>531</v>
      </c>
      <c r="C116" s="3" t="s">
        <v>2</v>
      </c>
    </row>
    <row r="117" spans="1:3" x14ac:dyDescent="0.2">
      <c r="A117" s="3" t="s">
        <v>112</v>
      </c>
      <c r="B117" s="4">
        <v>162</v>
      </c>
      <c r="C117" s="3" t="s">
        <v>2</v>
      </c>
    </row>
    <row r="118" spans="1:3" x14ac:dyDescent="0.2">
      <c r="A118" s="3" t="s">
        <v>113</v>
      </c>
      <c r="B118" s="4">
        <v>344415</v>
      </c>
      <c r="C118" s="3" t="s">
        <v>1</v>
      </c>
    </row>
    <row r="119" spans="1:3" x14ac:dyDescent="0.2">
      <c r="A119" s="3" t="s">
        <v>114</v>
      </c>
      <c r="B119" s="4">
        <v>26590</v>
      </c>
      <c r="C119" s="3" t="s">
        <v>1</v>
      </c>
    </row>
    <row r="120" spans="1:3" x14ac:dyDescent="0.2">
      <c r="A120" s="3" t="s">
        <v>115</v>
      </c>
      <c r="B120" s="4">
        <v>417670</v>
      </c>
      <c r="C120" s="3" t="s">
        <v>1</v>
      </c>
    </row>
    <row r="121" spans="1:3" x14ac:dyDescent="0.2">
      <c r="A121" s="3" t="s">
        <v>116</v>
      </c>
      <c r="B121" s="4">
        <v>220015</v>
      </c>
      <c r="C121" s="3" t="s">
        <v>1</v>
      </c>
    </row>
    <row r="122" spans="1:3" x14ac:dyDescent="0.2">
      <c r="A122" s="3" t="s">
        <v>117</v>
      </c>
      <c r="B122" s="4">
        <v>1016174</v>
      </c>
      <c r="C122" s="3" t="s">
        <v>1</v>
      </c>
    </row>
    <row r="123" spans="1:3" x14ac:dyDescent="0.2">
      <c r="A123" s="3" t="s">
        <v>118</v>
      </c>
      <c r="B123" s="4">
        <v>21774</v>
      </c>
      <c r="C123" s="3" t="s">
        <v>1</v>
      </c>
    </row>
    <row r="124" spans="1:3" x14ac:dyDescent="0.2">
      <c r="A124" s="3" t="s">
        <v>119</v>
      </c>
      <c r="B124" s="4">
        <v>3761</v>
      </c>
      <c r="C124" s="3" t="s">
        <v>1</v>
      </c>
    </row>
    <row r="125" spans="1:3" x14ac:dyDescent="0.2">
      <c r="A125" s="3" t="s">
        <v>120</v>
      </c>
      <c r="B125" s="4">
        <v>47555</v>
      </c>
      <c r="C125" s="3" t="s">
        <v>1</v>
      </c>
    </row>
    <row r="126" spans="1:3" x14ac:dyDescent="0.2">
      <c r="A126" s="3" t="s">
        <v>121</v>
      </c>
      <c r="B126" s="4">
        <v>596</v>
      </c>
      <c r="C126" s="3" t="s">
        <v>1</v>
      </c>
    </row>
    <row r="127" spans="1:3" x14ac:dyDescent="0.2">
      <c r="A127" s="3" t="s">
        <v>122</v>
      </c>
      <c r="B127" s="4">
        <v>59021</v>
      </c>
      <c r="C127" s="3" t="s">
        <v>1</v>
      </c>
    </row>
    <row r="128" spans="1:3" x14ac:dyDescent="0.2">
      <c r="A128" s="3" t="s">
        <v>123</v>
      </c>
      <c r="B128" s="4">
        <v>1738</v>
      </c>
      <c r="C128" s="3" t="s">
        <v>1</v>
      </c>
    </row>
    <row r="129" spans="1:3" x14ac:dyDescent="0.2">
      <c r="A129" s="3" t="s">
        <v>132</v>
      </c>
      <c r="B129" s="4">
        <v>183023</v>
      </c>
      <c r="C129" s="3" t="s">
        <v>2</v>
      </c>
    </row>
  </sheetData>
  <pageMargins left="0.7" right="0.7" top="0.75" bottom="0.75" header="0.3" footer="0.3"/>
  <pageSetup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Charts and Tables</vt:lpstr>
      <vt:lpstr> Data tables</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pav</cp:lastModifiedBy>
  <dcterms:created xsi:type="dcterms:W3CDTF">2023-03-26T12:49:56Z</dcterms:created>
  <dcterms:modified xsi:type="dcterms:W3CDTF">2024-02-22T19:17:22Z</dcterms:modified>
</cp:coreProperties>
</file>