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2AB9116-D583-4997-B653-E0983617D89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1" i="1" l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80" i="1"/>
  <c r="J79" i="1"/>
  <c r="G70" i="1"/>
  <c r="G71" i="1"/>
  <c r="G72" i="1"/>
  <c r="G73" i="1"/>
  <c r="G74" i="1"/>
  <c r="G75" i="1"/>
  <c r="G76" i="1"/>
  <c r="G77" i="1"/>
  <c r="G69" i="1"/>
  <c r="G68" i="1"/>
  <c r="G67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4" i="1"/>
  <c r="H24" i="1"/>
  <c r="H25" i="1"/>
  <c r="I18" i="1"/>
  <c r="I19" i="1" s="1"/>
  <c r="I20" i="1" s="1"/>
  <c r="I21" i="1" s="1"/>
  <c r="I22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4" i="1"/>
  <c r="F15" i="1"/>
  <c r="F16" i="1" s="1"/>
  <c r="F5" i="1"/>
  <c r="F6" i="1"/>
  <c r="F7" i="1" s="1"/>
  <c r="F8" i="1" s="1"/>
  <c r="F9" i="1" s="1"/>
  <c r="F10" i="1" s="1"/>
  <c r="F11" i="1" s="1"/>
  <c r="F12" i="1" s="1"/>
  <c r="F13" i="1" s="1"/>
  <c r="F4" i="1"/>
  <c r="G4" i="1" s="1"/>
  <c r="E1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G79" i="1" s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4" i="1"/>
  <c r="G78" i="1" l="1"/>
  <c r="D80" i="1"/>
  <c r="H23" i="1"/>
  <c r="I23" i="1"/>
  <c r="I24" i="1" s="1"/>
  <c r="I25" i="1" s="1"/>
  <c r="E17" i="1"/>
  <c r="F17" i="1"/>
  <c r="E14" i="1"/>
  <c r="F14" i="1" s="1"/>
  <c r="E15" i="1" s="1"/>
  <c r="G5" i="1"/>
  <c r="G6" i="1" s="1"/>
  <c r="G7" i="1" s="1"/>
  <c r="G8" i="1" s="1"/>
  <c r="G9" i="1" s="1"/>
  <c r="G10" i="1" s="1"/>
  <c r="G11" i="1" s="1"/>
  <c r="G12" i="1" s="1"/>
  <c r="G13" i="1" s="1"/>
  <c r="D81" i="1" l="1"/>
  <c r="G80" i="1"/>
  <c r="I26" i="1"/>
  <c r="H26" i="1"/>
  <c r="E18" i="1"/>
  <c r="F18" i="1"/>
  <c r="G14" i="1"/>
  <c r="G15" i="1" s="1"/>
  <c r="G16" i="1" s="1"/>
  <c r="G17" i="1" s="1"/>
  <c r="G18" i="1" s="1"/>
  <c r="D82" i="1" l="1"/>
  <c r="G81" i="1"/>
  <c r="I27" i="1"/>
  <c r="H27" i="1"/>
  <c r="E19" i="1"/>
  <c r="F19" i="1" s="1"/>
  <c r="D83" i="1" l="1"/>
  <c r="G82" i="1"/>
  <c r="I28" i="1"/>
  <c r="H28" i="1"/>
  <c r="E20" i="1"/>
  <c r="F20" i="1"/>
  <c r="G19" i="1"/>
  <c r="G20" i="1" s="1"/>
  <c r="D84" i="1" l="1"/>
  <c r="G83" i="1"/>
  <c r="I29" i="1"/>
  <c r="H29" i="1"/>
  <c r="E21" i="1"/>
  <c r="F21" i="1"/>
  <c r="D85" i="1" l="1"/>
  <c r="G84" i="1"/>
  <c r="I30" i="1"/>
  <c r="H30" i="1"/>
  <c r="E22" i="1"/>
  <c r="F22" i="1"/>
  <c r="G21" i="1"/>
  <c r="G22" i="1" s="1"/>
  <c r="D86" i="1" l="1"/>
  <c r="G85" i="1"/>
  <c r="I31" i="1"/>
  <c r="H31" i="1"/>
  <c r="E23" i="1"/>
  <c r="F23" i="1" s="1"/>
  <c r="D87" i="1" l="1"/>
  <c r="G86" i="1"/>
  <c r="I32" i="1"/>
  <c r="H32" i="1"/>
  <c r="E24" i="1"/>
  <c r="F24" i="1"/>
  <c r="G23" i="1"/>
  <c r="G24" i="1" s="1"/>
  <c r="D88" i="1" l="1"/>
  <c r="G87" i="1"/>
  <c r="I33" i="1"/>
  <c r="H33" i="1"/>
  <c r="E25" i="1"/>
  <c r="F25" i="1"/>
  <c r="D89" i="1" l="1"/>
  <c r="G88" i="1"/>
  <c r="I34" i="1"/>
  <c r="H34" i="1"/>
  <c r="E26" i="1"/>
  <c r="F26" i="1" s="1"/>
  <c r="G25" i="1"/>
  <c r="D90" i="1" l="1"/>
  <c r="G89" i="1"/>
  <c r="I35" i="1"/>
  <c r="H35" i="1"/>
  <c r="E27" i="1"/>
  <c r="F27" i="1" s="1"/>
  <c r="G26" i="1"/>
  <c r="D91" i="1" l="1"/>
  <c r="G90" i="1"/>
  <c r="I36" i="1"/>
  <c r="H36" i="1"/>
  <c r="E28" i="1"/>
  <c r="F28" i="1"/>
  <c r="G27" i="1"/>
  <c r="G28" i="1" s="1"/>
  <c r="D92" i="1" l="1"/>
  <c r="G91" i="1"/>
  <c r="I37" i="1"/>
  <c r="H37" i="1"/>
  <c r="E29" i="1"/>
  <c r="F29" i="1"/>
  <c r="D93" i="1" l="1"/>
  <c r="G92" i="1"/>
  <c r="I38" i="1"/>
  <c r="H38" i="1"/>
  <c r="E30" i="1"/>
  <c r="F30" i="1"/>
  <c r="G29" i="1"/>
  <c r="G30" i="1" s="1"/>
  <c r="D94" i="1" l="1"/>
  <c r="G93" i="1"/>
  <c r="I39" i="1"/>
  <c r="H39" i="1"/>
  <c r="E31" i="1"/>
  <c r="F31" i="1" s="1"/>
  <c r="D95" i="1" l="1"/>
  <c r="G94" i="1"/>
  <c r="I40" i="1"/>
  <c r="H40" i="1"/>
  <c r="E32" i="1"/>
  <c r="F32" i="1" s="1"/>
  <c r="G31" i="1"/>
  <c r="D96" i="1" l="1"/>
  <c r="G95" i="1"/>
  <c r="I41" i="1"/>
  <c r="H41" i="1"/>
  <c r="E33" i="1"/>
  <c r="F33" i="1"/>
  <c r="G32" i="1"/>
  <c r="G33" i="1" s="1"/>
  <c r="D97" i="1" l="1"/>
  <c r="G96" i="1"/>
  <c r="I42" i="1"/>
  <c r="H42" i="1"/>
  <c r="E34" i="1"/>
  <c r="F34" i="1"/>
  <c r="G34" i="1"/>
  <c r="D98" i="1" l="1"/>
  <c r="G97" i="1"/>
  <c r="I43" i="1"/>
  <c r="H43" i="1"/>
  <c r="E35" i="1"/>
  <c r="F35" i="1" s="1"/>
  <c r="D99" i="1" l="1"/>
  <c r="G98" i="1"/>
  <c r="I44" i="1"/>
  <c r="H44" i="1"/>
  <c r="E36" i="1"/>
  <c r="F36" i="1"/>
  <c r="G35" i="1"/>
  <c r="G36" i="1" s="1"/>
  <c r="D100" i="1" l="1"/>
  <c r="G99" i="1"/>
  <c r="I45" i="1"/>
  <c r="H45" i="1"/>
  <c r="E37" i="1"/>
  <c r="F37" i="1"/>
  <c r="D101" i="1" l="1"/>
  <c r="G100" i="1"/>
  <c r="I46" i="1"/>
  <c r="H46" i="1"/>
  <c r="E38" i="1"/>
  <c r="F38" i="1"/>
  <c r="G37" i="1"/>
  <c r="G38" i="1" s="1"/>
  <c r="D102" i="1" l="1"/>
  <c r="G101" i="1"/>
  <c r="I47" i="1"/>
  <c r="H47" i="1"/>
  <c r="E39" i="1"/>
  <c r="F39" i="1" s="1"/>
  <c r="D103" i="1" l="1"/>
  <c r="G103" i="1" s="1"/>
  <c r="G102" i="1"/>
  <c r="I48" i="1"/>
  <c r="H48" i="1"/>
  <c r="E40" i="1"/>
  <c r="F40" i="1" s="1"/>
  <c r="G39" i="1"/>
  <c r="I49" i="1" l="1"/>
  <c r="H49" i="1"/>
  <c r="E41" i="1"/>
  <c r="F41" i="1" s="1"/>
  <c r="G40" i="1"/>
  <c r="I50" i="1" l="1"/>
  <c r="H50" i="1"/>
  <c r="E42" i="1"/>
  <c r="F42" i="1" s="1"/>
  <c r="G41" i="1"/>
  <c r="I51" i="1" l="1"/>
  <c r="H51" i="1"/>
  <c r="E43" i="1"/>
  <c r="F43" i="1" s="1"/>
  <c r="G42" i="1"/>
  <c r="I52" i="1" l="1"/>
  <c r="H52" i="1"/>
  <c r="E44" i="1"/>
  <c r="F44" i="1"/>
  <c r="G43" i="1"/>
  <c r="G44" i="1" s="1"/>
  <c r="I53" i="1" l="1"/>
  <c r="H53" i="1"/>
  <c r="E45" i="1"/>
  <c r="F45" i="1"/>
  <c r="G45" i="1"/>
  <c r="I54" i="1" l="1"/>
  <c r="H54" i="1"/>
  <c r="E46" i="1"/>
  <c r="F46" i="1"/>
  <c r="I55" i="1" l="1"/>
  <c r="H55" i="1"/>
  <c r="E47" i="1"/>
  <c r="F47" i="1" s="1"/>
  <c r="G46" i="1"/>
  <c r="I56" i="1" l="1"/>
  <c r="H56" i="1"/>
  <c r="E48" i="1"/>
  <c r="F48" i="1"/>
  <c r="G47" i="1"/>
  <c r="G48" i="1" s="1"/>
  <c r="I57" i="1" l="1"/>
  <c r="H57" i="1"/>
  <c r="E49" i="1"/>
  <c r="F49" i="1"/>
  <c r="I58" i="1" l="1"/>
  <c r="H58" i="1"/>
  <c r="E50" i="1"/>
  <c r="F50" i="1" s="1"/>
  <c r="G49" i="1"/>
  <c r="I59" i="1" l="1"/>
  <c r="H59" i="1"/>
  <c r="E51" i="1"/>
  <c r="F51" i="1" s="1"/>
  <c r="G50" i="1"/>
  <c r="I60" i="1" l="1"/>
  <c r="H60" i="1"/>
  <c r="E52" i="1"/>
  <c r="F52" i="1"/>
  <c r="G51" i="1"/>
  <c r="G52" i="1" s="1"/>
  <c r="I61" i="1" l="1"/>
  <c r="H61" i="1"/>
  <c r="E53" i="1"/>
  <c r="F53" i="1"/>
  <c r="I62" i="1" l="1"/>
  <c r="H62" i="1"/>
  <c r="E54" i="1"/>
  <c r="F54" i="1" s="1"/>
  <c r="G53" i="1"/>
  <c r="I63" i="1" l="1"/>
  <c r="H63" i="1"/>
  <c r="E55" i="1"/>
  <c r="F55" i="1" s="1"/>
  <c r="G54" i="1"/>
  <c r="I64" i="1" l="1"/>
  <c r="H64" i="1"/>
  <c r="E56" i="1"/>
  <c r="F56" i="1"/>
  <c r="G55" i="1"/>
  <c r="G56" i="1" s="1"/>
  <c r="I65" i="1" l="1"/>
  <c r="H65" i="1"/>
  <c r="E57" i="1"/>
  <c r="F57" i="1"/>
  <c r="I66" i="1" l="1"/>
  <c r="H66" i="1"/>
  <c r="E58" i="1"/>
  <c r="F58" i="1" s="1"/>
  <c r="G57" i="1"/>
  <c r="I67" i="1" l="1"/>
  <c r="H67" i="1"/>
  <c r="E59" i="1"/>
  <c r="F59" i="1" s="1"/>
  <c r="G58" i="1"/>
  <c r="I68" i="1" l="1"/>
  <c r="H68" i="1"/>
  <c r="E60" i="1"/>
  <c r="F60" i="1"/>
  <c r="G59" i="1"/>
  <c r="G60" i="1" s="1"/>
  <c r="I69" i="1" l="1"/>
  <c r="H69" i="1"/>
  <c r="E61" i="1"/>
  <c r="F61" i="1"/>
  <c r="I70" i="1" l="1"/>
  <c r="H70" i="1"/>
  <c r="E62" i="1"/>
  <c r="F62" i="1"/>
  <c r="G61" i="1"/>
  <c r="G62" i="1" s="1"/>
  <c r="I71" i="1" l="1"/>
  <c r="H71" i="1"/>
  <c r="E63" i="1"/>
  <c r="F63" i="1" s="1"/>
  <c r="I72" i="1" l="1"/>
  <c r="H72" i="1"/>
  <c r="E64" i="1"/>
  <c r="F64" i="1" s="1"/>
  <c r="G63" i="1"/>
  <c r="I73" i="1" l="1"/>
  <c r="H73" i="1"/>
  <c r="E65" i="1"/>
  <c r="F65" i="1"/>
  <c r="G64" i="1"/>
  <c r="G65" i="1" s="1"/>
  <c r="I74" i="1" l="1"/>
  <c r="H74" i="1"/>
  <c r="E66" i="1"/>
  <c r="F66" i="1"/>
  <c r="G66" i="1"/>
  <c r="I75" i="1" l="1"/>
  <c r="H75" i="1"/>
  <c r="E67" i="1"/>
  <c r="F67" i="1" s="1"/>
  <c r="I76" i="1" l="1"/>
  <c r="H76" i="1"/>
  <c r="E68" i="1"/>
  <c r="F68" i="1"/>
  <c r="I77" i="1" l="1"/>
  <c r="H77" i="1"/>
  <c r="E69" i="1"/>
  <c r="F69" i="1"/>
  <c r="I78" i="1" l="1"/>
  <c r="H78" i="1"/>
  <c r="E70" i="1"/>
  <c r="F70" i="1" s="1"/>
  <c r="I79" i="1" l="1"/>
  <c r="H79" i="1"/>
  <c r="E71" i="1"/>
  <c r="F71" i="1" s="1"/>
  <c r="I80" i="1" l="1"/>
  <c r="E72" i="1"/>
  <c r="F72" i="1"/>
  <c r="E73" i="1" l="1"/>
  <c r="F73" i="1"/>
  <c r="E74" i="1" l="1"/>
  <c r="F74" i="1"/>
  <c r="E75" i="1" l="1"/>
  <c r="F75" i="1" s="1"/>
  <c r="E76" i="1" l="1"/>
  <c r="F76" i="1"/>
  <c r="E77" i="1" l="1"/>
  <c r="F77" i="1"/>
  <c r="E78" i="1" l="1"/>
  <c r="F78" i="1" s="1"/>
  <c r="E79" i="1" l="1"/>
  <c r="F79" i="1" s="1"/>
  <c r="H80" i="1" s="1"/>
  <c r="I81" i="1" s="1"/>
  <c r="E80" i="1" l="1"/>
  <c r="F80" i="1" s="1"/>
  <c r="H81" i="1" s="1"/>
  <c r="I82" i="1" s="1"/>
  <c r="E81" i="1" l="1"/>
  <c r="F81" i="1" s="1"/>
  <c r="H82" i="1" s="1"/>
  <c r="I83" i="1" s="1"/>
  <c r="E82" i="1" l="1"/>
  <c r="F82" i="1" s="1"/>
  <c r="H83" i="1" s="1"/>
  <c r="I84" i="1" s="1"/>
  <c r="E83" i="1" l="1"/>
  <c r="F83" i="1" s="1"/>
  <c r="H84" i="1" s="1"/>
  <c r="I85" i="1" s="1"/>
  <c r="E84" i="1" l="1"/>
  <c r="F84" i="1" s="1"/>
  <c r="H85" i="1" s="1"/>
  <c r="I86" i="1" s="1"/>
  <c r="E85" i="1" l="1"/>
  <c r="F85" i="1"/>
  <c r="H86" i="1" s="1"/>
  <c r="I87" i="1" s="1"/>
  <c r="E86" i="1" l="1"/>
  <c r="F86" i="1" s="1"/>
  <c r="H87" i="1" s="1"/>
  <c r="I88" i="1" s="1"/>
  <c r="E87" i="1" l="1"/>
  <c r="F87" i="1" s="1"/>
  <c r="H88" i="1" s="1"/>
  <c r="I89" i="1" s="1"/>
  <c r="E88" i="1" l="1"/>
  <c r="F88" i="1" s="1"/>
  <c r="H89" i="1" s="1"/>
  <c r="I90" i="1" s="1"/>
  <c r="E89" i="1" l="1"/>
  <c r="F89" i="1"/>
  <c r="H90" i="1" s="1"/>
  <c r="I91" i="1" s="1"/>
  <c r="E90" i="1" l="1"/>
  <c r="F90" i="1"/>
  <c r="H91" i="1" s="1"/>
  <c r="I92" i="1" s="1"/>
  <c r="E91" i="1" l="1"/>
  <c r="F91" i="1" s="1"/>
  <c r="H92" i="1" s="1"/>
  <c r="I93" i="1" s="1"/>
  <c r="E92" i="1" l="1"/>
  <c r="F92" i="1"/>
  <c r="H93" i="1" s="1"/>
  <c r="I94" i="1" s="1"/>
  <c r="E93" i="1" l="1"/>
  <c r="F93" i="1" s="1"/>
  <c r="H94" i="1" s="1"/>
  <c r="I95" i="1" s="1"/>
  <c r="E94" i="1" l="1"/>
  <c r="F94" i="1" s="1"/>
  <c r="H95" i="1" s="1"/>
  <c r="I96" i="1" s="1"/>
  <c r="E95" i="1" l="1"/>
  <c r="F95" i="1" s="1"/>
  <c r="H96" i="1" s="1"/>
  <c r="I97" i="1" s="1"/>
  <c r="E96" i="1" l="1"/>
  <c r="F96" i="1" s="1"/>
  <c r="H97" i="1" s="1"/>
  <c r="I98" i="1" s="1"/>
  <c r="E97" i="1" l="1"/>
  <c r="F97" i="1"/>
  <c r="H98" i="1" s="1"/>
  <c r="I99" i="1" s="1"/>
  <c r="E98" i="1" l="1"/>
  <c r="F98" i="1" s="1"/>
  <c r="H99" i="1" s="1"/>
  <c r="I100" i="1" s="1"/>
  <c r="E99" i="1" l="1"/>
  <c r="F99" i="1" s="1"/>
  <c r="H100" i="1" s="1"/>
  <c r="I101" i="1" s="1"/>
  <c r="E100" i="1" l="1"/>
  <c r="F100" i="1" s="1"/>
  <c r="H101" i="1" s="1"/>
  <c r="I102" i="1" s="1"/>
  <c r="E101" i="1" l="1"/>
  <c r="F101" i="1"/>
  <c r="H102" i="1" s="1"/>
  <c r="I103" i="1" s="1"/>
  <c r="E102" i="1" l="1"/>
  <c r="F102" i="1" s="1"/>
  <c r="H103" i="1" s="1"/>
  <c r="E103" i="1" l="1"/>
  <c r="F103" i="1" s="1"/>
</calcChain>
</file>

<file path=xl/sharedStrings.xml><?xml version="1.0" encoding="utf-8"?>
<sst xmlns="http://schemas.openxmlformats.org/spreadsheetml/2006/main" count="13" uniqueCount="7">
  <si>
    <t>Time (Sec)</t>
  </si>
  <si>
    <t>Vehicle 1</t>
  </si>
  <si>
    <t>a (mph/s)</t>
  </si>
  <si>
    <t>v (mph)</t>
  </si>
  <si>
    <t>x (feet)</t>
  </si>
  <si>
    <t>Vehicle 2</t>
  </si>
  <si>
    <t>Vehicle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</si>
</sst>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Vehicle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Sheet1!$D$3:$D$103</c:f>
              <c:numCache>
                <c:formatCode>0.00</c:formatCode>
                <c:ptCount val="101"/>
                <c:pt idx="0" formatCode="General">
                  <c:v>300</c:v>
                </c:pt>
                <c:pt idx="1">
                  <c:v>294.53666666666669</c:v>
                </c:pt>
                <c:pt idx="2">
                  <c:v>289.1466666666667</c:v>
                </c:pt>
                <c:pt idx="3">
                  <c:v>283.83000000000004</c:v>
                </c:pt>
                <c:pt idx="4">
                  <c:v>278.5866666666667</c:v>
                </c:pt>
                <c:pt idx="5">
                  <c:v>273.41666666666669</c:v>
                </c:pt>
                <c:pt idx="6">
                  <c:v>268.32</c:v>
                </c:pt>
                <c:pt idx="7">
                  <c:v>263.29666666666668</c:v>
                </c:pt>
                <c:pt idx="8">
                  <c:v>258.34666666666669</c:v>
                </c:pt>
                <c:pt idx="9">
                  <c:v>253.47000000000003</c:v>
                </c:pt>
                <c:pt idx="10">
                  <c:v>248.66666666666669</c:v>
                </c:pt>
                <c:pt idx="11">
                  <c:v>243.9366666666667</c:v>
                </c:pt>
                <c:pt idx="12">
                  <c:v>239.28000000000003</c:v>
                </c:pt>
                <c:pt idx="13">
                  <c:v>234.69666666666669</c:v>
                </c:pt>
                <c:pt idx="14">
                  <c:v>230.1866666666667</c:v>
                </c:pt>
                <c:pt idx="15">
                  <c:v>225.75000000000003</c:v>
                </c:pt>
                <c:pt idx="16">
                  <c:v>221.38666666666668</c:v>
                </c:pt>
                <c:pt idx="17">
                  <c:v>217.09666666666669</c:v>
                </c:pt>
                <c:pt idx="18">
                  <c:v>212.88000000000002</c:v>
                </c:pt>
                <c:pt idx="19">
                  <c:v>208.73666666666668</c:v>
                </c:pt>
                <c:pt idx="20">
                  <c:v>204.66666666666669</c:v>
                </c:pt>
                <c:pt idx="21">
                  <c:v>200.67000000000002</c:v>
                </c:pt>
                <c:pt idx="22">
                  <c:v>196.74666666666667</c:v>
                </c:pt>
                <c:pt idx="23">
                  <c:v>192.89666666666668</c:v>
                </c:pt>
                <c:pt idx="24">
                  <c:v>189.12</c:v>
                </c:pt>
                <c:pt idx="25">
                  <c:v>185.41666666666669</c:v>
                </c:pt>
                <c:pt idx="26">
                  <c:v>181.78666666666669</c:v>
                </c:pt>
                <c:pt idx="27">
                  <c:v>178.23000000000002</c:v>
                </c:pt>
                <c:pt idx="28">
                  <c:v>174.7466666666667</c:v>
                </c:pt>
                <c:pt idx="29">
                  <c:v>171.3366666666667</c:v>
                </c:pt>
                <c:pt idx="30">
                  <c:v>168.00000000000003</c:v>
                </c:pt>
                <c:pt idx="31">
                  <c:v>164.73666666666671</c:v>
                </c:pt>
                <c:pt idx="32">
                  <c:v>161.54666666666671</c:v>
                </c:pt>
                <c:pt idx="33">
                  <c:v>158.43000000000004</c:v>
                </c:pt>
                <c:pt idx="34">
                  <c:v>155.38666666666671</c:v>
                </c:pt>
                <c:pt idx="35">
                  <c:v>152.41666666666671</c:v>
                </c:pt>
                <c:pt idx="36">
                  <c:v>149.52000000000004</c:v>
                </c:pt>
                <c:pt idx="37">
                  <c:v>146.69666666666672</c:v>
                </c:pt>
                <c:pt idx="38">
                  <c:v>143.94666666666672</c:v>
                </c:pt>
                <c:pt idx="39">
                  <c:v>141.27000000000004</c:v>
                </c:pt>
                <c:pt idx="40">
                  <c:v>138.66666666666671</c:v>
                </c:pt>
                <c:pt idx="41">
                  <c:v>136.13666666666671</c:v>
                </c:pt>
                <c:pt idx="42">
                  <c:v>133.68000000000004</c:v>
                </c:pt>
                <c:pt idx="43">
                  <c:v>131.29666666666671</c:v>
                </c:pt>
                <c:pt idx="44">
                  <c:v>128.98666666666671</c:v>
                </c:pt>
                <c:pt idx="45">
                  <c:v>126.75000000000004</c:v>
                </c:pt>
                <c:pt idx="46">
                  <c:v>124.58666666666672</c:v>
                </c:pt>
                <c:pt idx="47">
                  <c:v>122.49666666666671</c:v>
                </c:pt>
                <c:pt idx="48">
                  <c:v>120.48000000000005</c:v>
                </c:pt>
                <c:pt idx="49">
                  <c:v>118.53666666666672</c:v>
                </c:pt>
                <c:pt idx="50">
                  <c:v>116.66666666666671</c:v>
                </c:pt>
                <c:pt idx="51">
                  <c:v>114.87000000000005</c:v>
                </c:pt>
                <c:pt idx="52">
                  <c:v>113.14666666666672</c:v>
                </c:pt>
                <c:pt idx="53">
                  <c:v>111.49666666666671</c:v>
                </c:pt>
                <c:pt idx="54">
                  <c:v>109.92000000000004</c:v>
                </c:pt>
                <c:pt idx="55">
                  <c:v>108.41666666666671</c:v>
                </c:pt>
                <c:pt idx="56">
                  <c:v>106.98666666666671</c:v>
                </c:pt>
                <c:pt idx="57">
                  <c:v>105.63000000000004</c:v>
                </c:pt>
                <c:pt idx="58">
                  <c:v>104.34666666666671</c:v>
                </c:pt>
                <c:pt idx="59">
                  <c:v>103.13666666666671</c:v>
                </c:pt>
                <c:pt idx="60">
                  <c:v>102.00000000000004</c:v>
                </c:pt>
                <c:pt idx="61">
                  <c:v>100.93666666666671</c:v>
                </c:pt>
                <c:pt idx="62">
                  <c:v>99.946666666666715</c:v>
                </c:pt>
                <c:pt idx="63">
                  <c:v>99.030000000000044</c:v>
                </c:pt>
                <c:pt idx="64">
                  <c:v>98.18666666666671</c:v>
                </c:pt>
                <c:pt idx="65">
                  <c:v>97.416666666666714</c:v>
                </c:pt>
                <c:pt idx="66">
                  <c:v>96.720000000000041</c:v>
                </c:pt>
                <c:pt idx="67">
                  <c:v>96.096666666666707</c:v>
                </c:pt>
                <c:pt idx="68">
                  <c:v>95.546666666666709</c:v>
                </c:pt>
                <c:pt idx="69">
                  <c:v>95.070000000000036</c:v>
                </c:pt>
                <c:pt idx="70">
                  <c:v>94.6666666666667</c:v>
                </c:pt>
                <c:pt idx="71">
                  <c:v>94.336666666666702</c:v>
                </c:pt>
                <c:pt idx="72">
                  <c:v>94.080000000000041</c:v>
                </c:pt>
                <c:pt idx="73">
                  <c:v>93.896666666666704</c:v>
                </c:pt>
                <c:pt idx="74">
                  <c:v>93.786666666666704</c:v>
                </c:pt>
                <c:pt idx="75">
                  <c:v>93.713333333333367</c:v>
                </c:pt>
                <c:pt idx="76">
                  <c:v>93.676666666666705</c:v>
                </c:pt>
                <c:pt idx="77">
                  <c:v>93.676666666666705</c:v>
                </c:pt>
                <c:pt idx="78">
                  <c:v>93.676666666666705</c:v>
                </c:pt>
                <c:pt idx="79">
                  <c:v>93.676666666666705</c:v>
                </c:pt>
                <c:pt idx="80">
                  <c:v>93.676666666666705</c:v>
                </c:pt>
                <c:pt idx="81">
                  <c:v>93.676666666666705</c:v>
                </c:pt>
                <c:pt idx="82">
                  <c:v>93.676666666666705</c:v>
                </c:pt>
                <c:pt idx="83">
                  <c:v>93.676666666666705</c:v>
                </c:pt>
                <c:pt idx="84">
                  <c:v>93.676666666666705</c:v>
                </c:pt>
                <c:pt idx="85">
                  <c:v>93.676666666666705</c:v>
                </c:pt>
                <c:pt idx="86">
                  <c:v>93.676666666666705</c:v>
                </c:pt>
                <c:pt idx="87">
                  <c:v>93.676666666666705</c:v>
                </c:pt>
                <c:pt idx="88">
                  <c:v>93.676666666666705</c:v>
                </c:pt>
                <c:pt idx="89">
                  <c:v>93.676666666666705</c:v>
                </c:pt>
                <c:pt idx="90">
                  <c:v>93.676666666666705</c:v>
                </c:pt>
                <c:pt idx="91">
                  <c:v>93.676666666666705</c:v>
                </c:pt>
                <c:pt idx="92">
                  <c:v>93.676666666666705</c:v>
                </c:pt>
                <c:pt idx="93">
                  <c:v>93.676666666666705</c:v>
                </c:pt>
                <c:pt idx="94">
                  <c:v>93.676666666666705</c:v>
                </c:pt>
                <c:pt idx="95">
                  <c:v>93.676666666666705</c:v>
                </c:pt>
                <c:pt idx="96">
                  <c:v>93.676666666666705</c:v>
                </c:pt>
                <c:pt idx="97">
                  <c:v>93.676666666666705</c:v>
                </c:pt>
                <c:pt idx="98">
                  <c:v>93.676666666666705</c:v>
                </c:pt>
                <c:pt idx="99">
                  <c:v>93.676666666666705</c:v>
                </c:pt>
                <c:pt idx="100">
                  <c:v>93.676666666666705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3-4652-B1EC-AE6B99A1583B}"/>
            </c:ext>
          </c:extLst>
        </c:ser>
        <c:ser>
          <c:idx val="1"/>
          <c:order val="1"/>
          <c:tx>
            <c:v>Vehicle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Sheet1!$G$3:$G$103</c:f>
              <c:numCache>
                <c:formatCode>0.00</c:formatCode>
                <c:ptCount val="101"/>
                <c:pt idx="0" formatCode="General">
                  <c:v>380</c:v>
                </c:pt>
                <c:pt idx="1">
                  <c:v>374.5</c:v>
                </c:pt>
                <c:pt idx="2">
                  <c:v>369</c:v>
                </c:pt>
                <c:pt idx="3">
                  <c:v>363.5</c:v>
                </c:pt>
                <c:pt idx="4">
                  <c:v>358</c:v>
                </c:pt>
                <c:pt idx="5">
                  <c:v>352.5</c:v>
                </c:pt>
                <c:pt idx="6">
                  <c:v>347</c:v>
                </c:pt>
                <c:pt idx="7">
                  <c:v>341.5</c:v>
                </c:pt>
                <c:pt idx="8">
                  <c:v>336</c:v>
                </c:pt>
                <c:pt idx="9">
                  <c:v>330.5</c:v>
                </c:pt>
                <c:pt idx="10">
                  <c:v>325</c:v>
                </c:pt>
                <c:pt idx="11">
                  <c:v>319.51466666666664</c:v>
                </c:pt>
                <c:pt idx="12">
                  <c:v>314.05954666666662</c:v>
                </c:pt>
                <c:pt idx="13">
                  <c:v>308.63636479999997</c:v>
                </c:pt>
                <c:pt idx="14">
                  <c:v>303.24677687466664</c:v>
                </c:pt>
                <c:pt idx="15">
                  <c:v>297.89237246634661</c:v>
                </c:pt>
                <c:pt idx="16">
                  <c:v>292.57467756769273</c:v>
                </c:pt>
                <c:pt idx="17">
                  <c:v>287.29515713165171</c:v>
                </c:pt>
                <c:pt idx="18">
                  <c:v>282.0552175130523</c:v>
                </c:pt>
                <c:pt idx="19">
                  <c:v>276.85620881253021</c:v>
                </c:pt>
                <c:pt idx="20">
                  <c:v>271.6994271266957</c:v>
                </c:pt>
                <c:pt idx="21">
                  <c:v>266.58611670829453</c:v>
                </c:pt>
                <c:pt idx="22">
                  <c:v>261.51747203996274</c:v>
                </c:pt>
                <c:pt idx="23">
                  <c:v>256.4946398250309</c:v>
                </c:pt>
                <c:pt idx="24">
                  <c:v>251.51872089869633</c:v>
                </c:pt>
                <c:pt idx="25">
                  <c:v>246.59077206274847</c:v>
                </c:pt>
                <c:pt idx="26">
                  <c:v>241.7118078469052</c:v>
                </c:pt>
                <c:pt idx="27">
                  <c:v>236.88280219969567</c:v>
                </c:pt>
                <c:pt idx="28">
                  <c:v>232.10469011170784</c:v>
                </c:pt>
                <c:pt idx="29">
                  <c:v>227.37836917390618</c:v>
                </c:pt>
                <c:pt idx="30">
                  <c:v>222.7047010736166</c:v>
                </c:pt>
                <c:pt idx="31">
                  <c:v>218.08451303067193</c:v>
                </c:pt>
                <c:pt idx="32">
                  <c:v>213.51859917611171</c:v>
                </c:pt>
                <c:pt idx="33">
                  <c:v>209.00772187573389</c:v>
                </c:pt>
                <c:pt idx="34">
                  <c:v>204.55261300070453</c:v>
                </c:pt>
                <c:pt idx="35">
                  <c:v>200.153975147343</c:v>
                </c:pt>
                <c:pt idx="36">
                  <c:v>195.81248280811596</c:v>
                </c:pt>
                <c:pt idx="37">
                  <c:v>191.52878349579132</c:v>
                </c:pt>
                <c:pt idx="38">
                  <c:v>187.30349882262632</c:v>
                </c:pt>
                <c:pt idx="39">
                  <c:v>183.13722553638794</c:v>
                </c:pt>
                <c:pt idx="40">
                  <c:v>179.03053651493244</c:v>
                </c:pt>
                <c:pt idx="41">
                  <c:v>174.98398172100181</c:v>
                </c:pt>
                <c:pt idx="42">
                  <c:v>170.9980891188284</c:v>
                </c:pt>
                <c:pt idx="43">
                  <c:v>167.07336555407528</c:v>
                </c:pt>
                <c:pt idx="44">
                  <c:v>163.21029759857893</c:v>
                </c:pt>
                <c:pt idx="45">
                  <c:v>159.40935236130244</c:v>
                </c:pt>
                <c:pt idx="46">
                  <c:v>155.67097826685034</c:v>
                </c:pt>
                <c:pt idx="47">
                  <c:v>151.99560580284299</c:v>
                </c:pt>
                <c:pt idx="48">
                  <c:v>148.38364823739593</c:v>
                </c:pt>
                <c:pt idx="49">
                  <c:v>144.8355023079001</c:v>
                </c:pt>
                <c:pt idx="50">
                  <c:v>141.35154888225077</c:v>
                </c:pt>
                <c:pt idx="51">
                  <c:v>137.93215359362739</c:v>
                </c:pt>
                <c:pt idx="52">
                  <c:v>134.57766744988228</c:v>
                </c:pt>
                <c:pt idx="53">
                  <c:v>131.28842741855365</c:v>
                </c:pt>
                <c:pt idx="54">
                  <c:v>128.06475698847817</c:v>
                </c:pt>
                <c:pt idx="55">
                  <c:v>124.90696670893904</c:v>
                </c:pt>
                <c:pt idx="56">
                  <c:v>121.81535470724815</c:v>
                </c:pt>
                <c:pt idx="57">
                  <c:v>118.79020718562489</c:v>
                </c:pt>
                <c:pt idx="58">
                  <c:v>115.83179889819989</c:v>
                </c:pt>
                <c:pt idx="59">
                  <c:v>112.94039360893856</c:v>
                </c:pt>
                <c:pt idx="60">
                  <c:v>110.11624453124769</c:v>
                </c:pt>
                <c:pt idx="61">
                  <c:v>107.35959474999778</c:v>
                </c:pt>
                <c:pt idx="62">
                  <c:v>104.67067762666454</c:v>
                </c:pt>
                <c:pt idx="63">
                  <c:v>102.04971718826462</c:v>
                </c:pt>
                <c:pt idx="64">
                  <c:v>99.496928500734043</c:v>
                </c:pt>
                <c:pt idx="65">
                  <c:v>97.416666666666714</c:v>
                </c:pt>
                <c:pt idx="66">
                  <c:v>96.720000000000041</c:v>
                </c:pt>
                <c:pt idx="67">
                  <c:v>96.096666666666707</c:v>
                </c:pt>
                <c:pt idx="68">
                  <c:v>95.546666666666709</c:v>
                </c:pt>
                <c:pt idx="69">
                  <c:v>95.070000000000036</c:v>
                </c:pt>
                <c:pt idx="70">
                  <c:v>94.6666666666667</c:v>
                </c:pt>
                <c:pt idx="71">
                  <c:v>94.336666666666702</c:v>
                </c:pt>
                <c:pt idx="72">
                  <c:v>94.080000000000041</c:v>
                </c:pt>
                <c:pt idx="73">
                  <c:v>93.896666666666704</c:v>
                </c:pt>
                <c:pt idx="74">
                  <c:v>93.786666666666704</c:v>
                </c:pt>
                <c:pt idx="75">
                  <c:v>93.713333333333367</c:v>
                </c:pt>
                <c:pt idx="76">
                  <c:v>93.676666666666705</c:v>
                </c:pt>
                <c:pt idx="77">
                  <c:v>93.676666666666705</c:v>
                </c:pt>
                <c:pt idx="78">
                  <c:v>93.676666666666705</c:v>
                </c:pt>
                <c:pt idx="79">
                  <c:v>93.676666666666705</c:v>
                </c:pt>
                <c:pt idx="80">
                  <c:v>93.676666666666705</c:v>
                </c:pt>
                <c:pt idx="81">
                  <c:v>93.676666666666705</c:v>
                </c:pt>
                <c:pt idx="82">
                  <c:v>93.676666666666705</c:v>
                </c:pt>
                <c:pt idx="83">
                  <c:v>93.676666666666705</c:v>
                </c:pt>
                <c:pt idx="84">
                  <c:v>93.676666666666705</c:v>
                </c:pt>
                <c:pt idx="85">
                  <c:v>93.676666666666705</c:v>
                </c:pt>
                <c:pt idx="86">
                  <c:v>93.676666666666705</c:v>
                </c:pt>
                <c:pt idx="87">
                  <c:v>93.676666666666705</c:v>
                </c:pt>
                <c:pt idx="88">
                  <c:v>93.676666666666705</c:v>
                </c:pt>
                <c:pt idx="89">
                  <c:v>93.676666666666705</c:v>
                </c:pt>
                <c:pt idx="90">
                  <c:v>93.676666666666705</c:v>
                </c:pt>
                <c:pt idx="91">
                  <c:v>93.676666666666705</c:v>
                </c:pt>
                <c:pt idx="92">
                  <c:v>93.676666666666705</c:v>
                </c:pt>
                <c:pt idx="93">
                  <c:v>93.676666666666705</c:v>
                </c:pt>
                <c:pt idx="94">
                  <c:v>93.676666666666705</c:v>
                </c:pt>
                <c:pt idx="95">
                  <c:v>93.676666666666705</c:v>
                </c:pt>
                <c:pt idx="96">
                  <c:v>93.676666666666705</c:v>
                </c:pt>
                <c:pt idx="97">
                  <c:v>93.676666666666705</c:v>
                </c:pt>
                <c:pt idx="98">
                  <c:v>93.676666666666705</c:v>
                </c:pt>
                <c:pt idx="99">
                  <c:v>93.676666666666705</c:v>
                </c:pt>
                <c:pt idx="100">
                  <c:v>93.676666666666705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3-4652-B1EC-AE6B99A1583B}"/>
            </c:ext>
          </c:extLst>
        </c:ser>
        <c:ser>
          <c:idx val="2"/>
          <c:order val="2"/>
          <c:tx>
            <c:v>Vehicle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Sheet1!$J$3:$J$103</c:f>
              <c:numCache>
                <c:formatCode>0.00</c:formatCode>
                <c:ptCount val="101"/>
                <c:pt idx="0" formatCode="General">
                  <c:v>460</c:v>
                </c:pt>
                <c:pt idx="1">
                  <c:v>454.5</c:v>
                </c:pt>
                <c:pt idx="2">
                  <c:v>449</c:v>
                </c:pt>
                <c:pt idx="3">
                  <c:v>443.5</c:v>
                </c:pt>
                <c:pt idx="4">
                  <c:v>438</c:v>
                </c:pt>
                <c:pt idx="5">
                  <c:v>432.5</c:v>
                </c:pt>
                <c:pt idx="6">
                  <c:v>427</c:v>
                </c:pt>
                <c:pt idx="7">
                  <c:v>421.5</c:v>
                </c:pt>
                <c:pt idx="8">
                  <c:v>416</c:v>
                </c:pt>
                <c:pt idx="9">
                  <c:v>410.5</c:v>
                </c:pt>
                <c:pt idx="10">
                  <c:v>405</c:v>
                </c:pt>
                <c:pt idx="11">
                  <c:v>399.5</c:v>
                </c:pt>
                <c:pt idx="12">
                  <c:v>394</c:v>
                </c:pt>
                <c:pt idx="13">
                  <c:v>388.5</c:v>
                </c:pt>
                <c:pt idx="14">
                  <c:v>383</c:v>
                </c:pt>
                <c:pt idx="15">
                  <c:v>377.5</c:v>
                </c:pt>
                <c:pt idx="16">
                  <c:v>372</c:v>
                </c:pt>
                <c:pt idx="17">
                  <c:v>366.5</c:v>
                </c:pt>
                <c:pt idx="18">
                  <c:v>361</c:v>
                </c:pt>
                <c:pt idx="19">
                  <c:v>355.5</c:v>
                </c:pt>
                <c:pt idx="20">
                  <c:v>350</c:v>
                </c:pt>
                <c:pt idx="21">
                  <c:v>344.50643574790814</c:v>
                </c:pt>
                <c:pt idx="22">
                  <c:v>339.0266002283829</c:v>
                </c:pt>
                <c:pt idx="23">
                  <c:v>333.56197486220526</c:v>
                </c:pt>
                <c:pt idx="24">
                  <c:v>328.1137971300754</c:v>
                </c:pt>
                <c:pt idx="25">
                  <c:v>322.68329112399533</c:v>
                </c:pt>
                <c:pt idx="26">
                  <c:v>317.2716754701471</c:v>
                </c:pt>
                <c:pt idx="27">
                  <c:v>311.88016210310417</c:v>
                </c:pt>
                <c:pt idx="28">
                  <c:v>306.50995479358141</c:v>
                </c:pt>
                <c:pt idx="29">
                  <c:v>301.16224779285199</c:v>
                </c:pt>
                <c:pt idx="30">
                  <c:v>295.83822460098395</c:v>
                </c:pt>
                <c:pt idx="31">
                  <c:v>290.53905685163306</c:v>
                </c:pt>
                <c:pt idx="32">
                  <c:v>285.2659033059453</c:v>
                </c:pt>
                <c:pt idx="33">
                  <c:v>280.01990894851377</c:v>
                </c:pt>
                <c:pt idx="34">
                  <c:v>274.80220417872738</c:v>
                </c:pt>
                <c:pt idx="35">
                  <c:v>269.61390409122311</c:v>
                </c:pt>
                <c:pt idx="36">
                  <c:v>264.45610783950912</c:v>
                </c:pt>
                <c:pt idx="37">
                  <c:v>259.32989807716086</c:v>
                </c:pt>
                <c:pt idx="38">
                  <c:v>254.23634047131208</c:v>
                </c:pt>
                <c:pt idx="39">
                  <c:v>249.17648328346422</c:v>
                </c:pt>
                <c:pt idx="40">
                  <c:v>244.15135701292371</c:v>
                </c:pt>
                <c:pt idx="41">
                  <c:v>239.16197409844759</c:v>
                </c:pt>
                <c:pt idx="42">
                  <c:v>234.20932867393486</c:v>
                </c:pt>
                <c:pt idx="43">
                  <c:v>229.29439637424397</c:v>
                </c:pt>
                <c:pt idx="44">
                  <c:v>224.41813418744664</c:v>
                </c:pt>
                <c:pt idx="45">
                  <c:v>219.58148035004683</c:v>
                </c:pt>
                <c:pt idx="46">
                  <c:v>214.78535428189906</c:v>
                </c:pt>
                <c:pt idx="47">
                  <c:v>210.0306565577562</c:v>
                </c:pt>
                <c:pt idx="48">
                  <c:v>205.31826891256119</c:v>
                </c:pt>
                <c:pt idx="49">
                  <c:v>200.6490542777716</c:v>
                </c:pt>
                <c:pt idx="50">
                  <c:v>196.02385684617192</c:v>
                </c:pt>
                <c:pt idx="51">
                  <c:v>191.443502162784</c:v>
                </c:pt>
                <c:pt idx="52">
                  <c:v>186.90879723963408</c:v>
                </c:pt>
                <c:pt idx="53">
                  <c:v>182.42053069227475</c:v>
                </c:pt>
                <c:pt idx="54">
                  <c:v>177.97947289609161</c:v>
                </c:pt>
                <c:pt idx="55">
                  <c:v>173.58637616054969</c:v>
                </c:pt>
                <c:pt idx="56">
                  <c:v>169.24197491965208</c:v>
                </c:pt>
                <c:pt idx="57">
                  <c:v>164.94698593699459</c:v>
                </c:pt>
                <c:pt idx="58">
                  <c:v>160.70210852390537</c:v>
                </c:pt>
                <c:pt idx="59">
                  <c:v>156.5080247692575</c:v>
                </c:pt>
                <c:pt idx="60">
                  <c:v>152.36539977963622</c:v>
                </c:pt>
                <c:pt idx="61">
                  <c:v>148.27488192863041</c:v>
                </c:pt>
                <c:pt idx="62">
                  <c:v>144.23710311410179</c:v>
                </c:pt>
                <c:pt idx="63">
                  <c:v>140.25267902236342</c:v>
                </c:pt>
                <c:pt idx="64">
                  <c:v>136.32220939827286</c:v>
                </c:pt>
                <c:pt idx="65">
                  <c:v>132.44627832031583</c:v>
                </c:pt>
                <c:pt idx="66">
                  <c:v>128.6254544798212</c:v>
                </c:pt>
                <c:pt idx="67">
                  <c:v>124.86029146351035</c:v>
                </c:pt>
                <c:pt idx="68">
                  <c:v>121.15132803864216</c:v>
                </c:pt>
                <c:pt idx="69">
                  <c:v>117.4990884400697</c:v>
                </c:pt>
                <c:pt idx="70">
                  <c:v>113.90408265857619</c:v>
                </c:pt>
                <c:pt idx="71">
                  <c:v>110.36680672990643</c:v>
                </c:pt>
                <c:pt idx="72">
                  <c:v>106.88774302395537</c:v>
                </c:pt>
                <c:pt idx="73">
                  <c:v>103.46736053361836</c:v>
                </c:pt>
                <c:pt idx="74">
                  <c:v>100.10611516284797</c:v>
                </c:pt>
                <c:pt idx="75">
                  <c:v>96.804450013499832</c:v>
                </c:pt>
                <c:pt idx="76">
                  <c:v>93.676666666666705</c:v>
                </c:pt>
                <c:pt idx="77">
                  <c:v>93.676666666666705</c:v>
                </c:pt>
                <c:pt idx="78">
                  <c:v>93.676666666666705</c:v>
                </c:pt>
                <c:pt idx="79">
                  <c:v>93.676666666666705</c:v>
                </c:pt>
                <c:pt idx="80">
                  <c:v>93.676666666666705</c:v>
                </c:pt>
                <c:pt idx="81">
                  <c:v>93.676666666666705</c:v>
                </c:pt>
                <c:pt idx="82">
                  <c:v>93.676666666666705</c:v>
                </c:pt>
                <c:pt idx="83">
                  <c:v>93.676666666666705</c:v>
                </c:pt>
                <c:pt idx="84">
                  <c:v>93.676666666666705</c:v>
                </c:pt>
                <c:pt idx="85">
                  <c:v>93.676666666666705</c:v>
                </c:pt>
                <c:pt idx="86">
                  <c:v>93.676666666666705</c:v>
                </c:pt>
                <c:pt idx="87">
                  <c:v>93.676666666666705</c:v>
                </c:pt>
                <c:pt idx="88">
                  <c:v>93.676666666666705</c:v>
                </c:pt>
                <c:pt idx="89">
                  <c:v>93.676666666666705</c:v>
                </c:pt>
                <c:pt idx="90">
                  <c:v>93.676666666666705</c:v>
                </c:pt>
                <c:pt idx="91">
                  <c:v>93.676666666666705</c:v>
                </c:pt>
                <c:pt idx="92">
                  <c:v>93.676666666666705</c:v>
                </c:pt>
                <c:pt idx="93">
                  <c:v>93.676666666666705</c:v>
                </c:pt>
                <c:pt idx="94">
                  <c:v>93.676666666666705</c:v>
                </c:pt>
                <c:pt idx="95">
                  <c:v>93.676666666666705</c:v>
                </c:pt>
                <c:pt idx="96">
                  <c:v>93.676666666666705</c:v>
                </c:pt>
                <c:pt idx="97">
                  <c:v>93.676666666666705</c:v>
                </c:pt>
                <c:pt idx="98">
                  <c:v>93.676666666666705</c:v>
                </c:pt>
                <c:pt idx="99">
                  <c:v>93.676666666666705</c:v>
                </c:pt>
                <c:pt idx="100">
                  <c:v>93.676666666666705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3-4652-B1EC-AE6B99A1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92432"/>
        <c:axId val="338094072"/>
      </c:scatterChart>
      <c:valAx>
        <c:axId val="3380924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4072"/>
        <c:crosses val="autoZero"/>
        <c:crossBetween val="midCat"/>
        <c:majorUnit val="1"/>
      </c:valAx>
      <c:valAx>
        <c:axId val="3380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243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138112</xdr:rowOff>
    </xdr:from>
    <xdr:to>
      <xdr:col>18</xdr:col>
      <xdr:colOff>504825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7F0BD-0907-4723-83CA-F13109B6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5</xdr:row>
      <xdr:rowOff>104775</xdr:rowOff>
    </xdr:from>
    <xdr:to>
      <xdr:col>18</xdr:col>
      <xdr:colOff>285750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446AC-4FFC-4E7E-9285-C3D05FCFCB6B}"/>
            </a:ext>
          </a:extLst>
        </xdr:cNvPr>
        <xdr:cNvSpPr txBox="1"/>
      </xdr:nvSpPr>
      <xdr:spPr>
        <a:xfrm>
          <a:off x="10210800" y="1104900"/>
          <a:ext cx="12668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Collision</a:t>
          </a:r>
        </a:p>
      </xdr:txBody>
    </xdr:sp>
    <xdr:clientData/>
  </xdr:twoCellAnchor>
  <xdr:twoCellAnchor>
    <xdr:from>
      <xdr:col>16</xdr:col>
      <xdr:colOff>447675</xdr:colOff>
      <xdr:row>7</xdr:row>
      <xdr:rowOff>19050</xdr:rowOff>
    </xdr:from>
    <xdr:to>
      <xdr:col>17</xdr:col>
      <xdr:colOff>171451</xdr:colOff>
      <xdr:row>9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5A0F65-7BAC-4113-97BB-0178FE2E4CFB}"/>
            </a:ext>
          </a:extLst>
        </xdr:cNvPr>
        <xdr:cNvCxnSpPr/>
      </xdr:nvCxnSpPr>
      <xdr:spPr>
        <a:xfrm flipH="1">
          <a:off x="10420350" y="1419225"/>
          <a:ext cx="333376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9526</xdr:colOff>
      <xdr:row>7</xdr:row>
      <xdr:rowOff>9525</xdr:rowOff>
    </xdr:from>
    <xdr:to>
      <xdr:col>16</xdr:col>
      <xdr:colOff>390525</xdr:colOff>
      <xdr:row>9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9B86F7D-0CA5-4DDC-B468-4264AED1309A}"/>
            </a:ext>
          </a:extLst>
        </xdr:cNvPr>
        <xdr:cNvCxnSpPr/>
      </xdr:nvCxnSpPr>
      <xdr:spPr>
        <a:xfrm flipH="1">
          <a:off x="9982201" y="1409700"/>
          <a:ext cx="380999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"/>
  <sheetViews>
    <sheetView tabSelected="1" topLeftCell="A61" workbookViewId="0">
      <selection activeCell="E24" sqref="E24"/>
    </sheetView>
  </sheetViews>
  <sheetFormatPr defaultRowHeight="15" x14ac:dyDescent="0.25"/>
  <cols>
    <col min="1" max="1" width="12.42578125" customWidth="1"/>
  </cols>
  <sheetData>
    <row r="1" spans="1:10" ht="15.75" thickBot="1" x14ac:dyDescent="0.3">
      <c r="A1" s="1" t="s">
        <v>0</v>
      </c>
      <c r="B1" s="3" t="s">
        <v>1</v>
      </c>
      <c r="C1" s="4"/>
      <c r="D1" s="5"/>
      <c r="E1" s="4" t="s">
        <v>5</v>
      </c>
      <c r="F1" s="4"/>
      <c r="G1" s="5"/>
      <c r="H1" s="3" t="s">
        <v>6</v>
      </c>
      <c r="I1" s="4"/>
      <c r="J1" s="5"/>
    </row>
    <row r="2" spans="1:10" ht="15.75" thickBot="1" x14ac:dyDescent="0.3">
      <c r="A2" s="2"/>
      <c r="B2" s="6" t="s">
        <v>2</v>
      </c>
      <c r="C2" s="7" t="s">
        <v>3</v>
      </c>
      <c r="D2" s="12" t="s">
        <v>4</v>
      </c>
      <c r="E2" s="6" t="s">
        <v>2</v>
      </c>
      <c r="F2" s="7" t="s">
        <v>3</v>
      </c>
      <c r="G2" s="8" t="s">
        <v>4</v>
      </c>
      <c r="H2" s="6" t="s">
        <v>2</v>
      </c>
      <c r="I2" s="7" t="s">
        <v>3</v>
      </c>
      <c r="J2" s="8" t="s">
        <v>4</v>
      </c>
    </row>
    <row r="3" spans="1:10" ht="15.75" thickBot="1" x14ac:dyDescent="0.3">
      <c r="A3" s="10">
        <v>0</v>
      </c>
      <c r="B3" s="10">
        <v>-5</v>
      </c>
      <c r="C3" s="10">
        <v>37.5</v>
      </c>
      <c r="D3" s="13">
        <v>300</v>
      </c>
      <c r="E3" s="10">
        <v>0</v>
      </c>
      <c r="F3" s="10">
        <v>37.5</v>
      </c>
      <c r="G3" s="13">
        <v>380</v>
      </c>
      <c r="H3" s="15">
        <v>0</v>
      </c>
      <c r="I3" s="10">
        <v>37.5</v>
      </c>
      <c r="J3" s="13">
        <v>460</v>
      </c>
    </row>
    <row r="4" spans="1:10" ht="15.75" thickBot="1" x14ac:dyDescent="0.3">
      <c r="A4" s="10">
        <v>0.1</v>
      </c>
      <c r="B4" s="10">
        <v>-5</v>
      </c>
      <c r="C4" s="10">
        <f>C3+0.1*B4</f>
        <v>37</v>
      </c>
      <c r="D4" s="10">
        <f>D3-((C3+C4)/2)*(5280/3600)*0.1</f>
        <v>294.53666666666669</v>
      </c>
      <c r="E4" s="10">
        <v>0</v>
      </c>
      <c r="F4" s="11">
        <f>F3+0.1*E4</f>
        <v>37.5</v>
      </c>
      <c r="G4" s="10">
        <f>G3-((F3+F4)/2)*(5280/3600)*0.1</f>
        <v>374.5</v>
      </c>
      <c r="H4" s="15">
        <v>0</v>
      </c>
      <c r="I4" s="10">
        <f>I3+0.1*H3</f>
        <v>37.5</v>
      </c>
      <c r="J4" s="10">
        <f>J3-(I3+I4)/2*5280/3600*0.1</f>
        <v>454.5</v>
      </c>
    </row>
    <row r="5" spans="1:10" ht="15.75" thickBot="1" x14ac:dyDescent="0.3">
      <c r="A5" s="10">
        <v>0.2</v>
      </c>
      <c r="B5" s="10">
        <v>-5</v>
      </c>
      <c r="C5" s="10">
        <f t="shared" ref="C5:C68" si="0">C4+0.1*B5</f>
        <v>36.5</v>
      </c>
      <c r="D5" s="10">
        <f t="shared" ref="D5:D68" si="1">D4-((C4+C5)/2)*(5280/3600)*0.1</f>
        <v>289.1466666666667</v>
      </c>
      <c r="E5" s="10">
        <v>0</v>
      </c>
      <c r="F5" s="10">
        <f t="shared" ref="F5:F68" si="2">F4+0.1*E5</f>
        <v>37.5</v>
      </c>
      <c r="G5" s="10">
        <f t="shared" ref="G5:G68" si="3">G4-((F4+F5)/2)*(5280/3600)*0.1</f>
        <v>369</v>
      </c>
      <c r="H5" s="15">
        <v>0</v>
      </c>
      <c r="I5" s="10">
        <f t="shared" ref="I5:I68" si="4">I4+0.1*H4</f>
        <v>37.5</v>
      </c>
      <c r="J5" s="10">
        <f t="shared" ref="J5:J68" si="5">J4-(I4+I5)/2*5280/3600*0.1</f>
        <v>449</v>
      </c>
    </row>
    <row r="6" spans="1:10" ht="15.75" thickBot="1" x14ac:dyDescent="0.3">
      <c r="A6" s="10">
        <v>0.3</v>
      </c>
      <c r="B6" s="10">
        <v>-5</v>
      </c>
      <c r="C6" s="10">
        <f t="shared" si="0"/>
        <v>36</v>
      </c>
      <c r="D6" s="10">
        <f t="shared" si="1"/>
        <v>283.83000000000004</v>
      </c>
      <c r="E6" s="11">
        <v>0</v>
      </c>
      <c r="F6" s="10">
        <f t="shared" si="2"/>
        <v>37.5</v>
      </c>
      <c r="G6" s="10">
        <f t="shared" si="3"/>
        <v>363.5</v>
      </c>
      <c r="H6" s="15">
        <v>0</v>
      </c>
      <c r="I6" s="10">
        <f t="shared" si="4"/>
        <v>37.5</v>
      </c>
      <c r="J6" s="10">
        <f t="shared" si="5"/>
        <v>443.5</v>
      </c>
    </row>
    <row r="7" spans="1:10" ht="15.75" thickBot="1" x14ac:dyDescent="0.3">
      <c r="A7" s="10">
        <v>0.4</v>
      </c>
      <c r="B7" s="10">
        <v>-5</v>
      </c>
      <c r="C7" s="10">
        <f t="shared" si="0"/>
        <v>35.5</v>
      </c>
      <c r="D7" s="10">
        <f t="shared" si="1"/>
        <v>278.5866666666667</v>
      </c>
      <c r="E7" s="10">
        <v>0</v>
      </c>
      <c r="F7" s="10">
        <f t="shared" si="2"/>
        <v>37.5</v>
      </c>
      <c r="G7" s="10">
        <f t="shared" si="3"/>
        <v>358</v>
      </c>
      <c r="H7" s="15">
        <v>0</v>
      </c>
      <c r="I7" s="10">
        <f t="shared" si="4"/>
        <v>37.5</v>
      </c>
      <c r="J7" s="10">
        <f t="shared" si="5"/>
        <v>438</v>
      </c>
    </row>
    <row r="8" spans="1:10" ht="15.75" thickBot="1" x14ac:dyDescent="0.3">
      <c r="A8" s="10">
        <v>0.5</v>
      </c>
      <c r="B8" s="10">
        <v>-5</v>
      </c>
      <c r="C8" s="10">
        <f t="shared" si="0"/>
        <v>35</v>
      </c>
      <c r="D8" s="10">
        <f t="shared" si="1"/>
        <v>273.41666666666669</v>
      </c>
      <c r="E8" s="10">
        <v>0</v>
      </c>
      <c r="F8" s="10">
        <f t="shared" si="2"/>
        <v>37.5</v>
      </c>
      <c r="G8" s="10">
        <f t="shared" si="3"/>
        <v>352.5</v>
      </c>
      <c r="H8" s="15">
        <v>0</v>
      </c>
      <c r="I8" s="10">
        <f t="shared" si="4"/>
        <v>37.5</v>
      </c>
      <c r="J8" s="10">
        <f t="shared" si="5"/>
        <v>432.5</v>
      </c>
    </row>
    <row r="9" spans="1:10" ht="15.75" thickBot="1" x14ac:dyDescent="0.3">
      <c r="A9" s="10">
        <v>0.6</v>
      </c>
      <c r="B9" s="10">
        <v>-5</v>
      </c>
      <c r="C9" s="10">
        <f t="shared" si="0"/>
        <v>34.5</v>
      </c>
      <c r="D9" s="10">
        <f t="shared" si="1"/>
        <v>268.32</v>
      </c>
      <c r="E9" s="10">
        <v>0</v>
      </c>
      <c r="F9" s="10">
        <f t="shared" si="2"/>
        <v>37.5</v>
      </c>
      <c r="G9" s="10">
        <f t="shared" si="3"/>
        <v>347</v>
      </c>
      <c r="H9" s="15">
        <v>0</v>
      </c>
      <c r="I9" s="10">
        <f t="shared" si="4"/>
        <v>37.5</v>
      </c>
      <c r="J9" s="10">
        <f t="shared" si="5"/>
        <v>427</v>
      </c>
    </row>
    <row r="10" spans="1:10" ht="15.75" thickBot="1" x14ac:dyDescent="0.3">
      <c r="A10" s="10">
        <v>0.7</v>
      </c>
      <c r="B10" s="10">
        <v>-5</v>
      </c>
      <c r="C10" s="10">
        <f t="shared" si="0"/>
        <v>34</v>
      </c>
      <c r="D10" s="10">
        <f t="shared" si="1"/>
        <v>263.29666666666668</v>
      </c>
      <c r="E10" s="10">
        <v>0</v>
      </c>
      <c r="F10" s="10">
        <f t="shared" si="2"/>
        <v>37.5</v>
      </c>
      <c r="G10" s="10">
        <f t="shared" si="3"/>
        <v>341.5</v>
      </c>
      <c r="H10" s="15">
        <v>0</v>
      </c>
      <c r="I10" s="10">
        <f t="shared" si="4"/>
        <v>37.5</v>
      </c>
      <c r="J10" s="10">
        <f t="shared" si="5"/>
        <v>421.5</v>
      </c>
    </row>
    <row r="11" spans="1:10" ht="15.75" thickBot="1" x14ac:dyDescent="0.3">
      <c r="A11" s="10">
        <v>0.8</v>
      </c>
      <c r="B11" s="10">
        <v>-5</v>
      </c>
      <c r="C11" s="10">
        <f t="shared" si="0"/>
        <v>33.5</v>
      </c>
      <c r="D11" s="10">
        <f t="shared" si="1"/>
        <v>258.34666666666669</v>
      </c>
      <c r="E11" s="10">
        <v>0</v>
      </c>
      <c r="F11" s="11">
        <f t="shared" si="2"/>
        <v>37.5</v>
      </c>
      <c r="G11" s="10">
        <f t="shared" si="3"/>
        <v>336</v>
      </c>
      <c r="H11" s="15">
        <v>0</v>
      </c>
      <c r="I11" s="11">
        <f t="shared" si="4"/>
        <v>37.5</v>
      </c>
      <c r="J11" s="10">
        <f t="shared" si="5"/>
        <v>416</v>
      </c>
    </row>
    <row r="12" spans="1:10" ht="15.75" thickBot="1" x14ac:dyDescent="0.3">
      <c r="A12" s="10">
        <v>0.9</v>
      </c>
      <c r="B12" s="10">
        <v>-5</v>
      </c>
      <c r="C12" s="10">
        <f t="shared" si="0"/>
        <v>33</v>
      </c>
      <c r="D12" s="10">
        <f t="shared" si="1"/>
        <v>253.47000000000003</v>
      </c>
      <c r="E12" s="10">
        <v>0</v>
      </c>
      <c r="F12" s="10">
        <f t="shared" si="2"/>
        <v>37.5</v>
      </c>
      <c r="G12" s="10">
        <f t="shared" si="3"/>
        <v>330.5</v>
      </c>
      <c r="H12" s="15">
        <v>0</v>
      </c>
      <c r="I12" s="10">
        <f t="shared" si="4"/>
        <v>37.5</v>
      </c>
      <c r="J12" s="10">
        <f t="shared" si="5"/>
        <v>410.5</v>
      </c>
    </row>
    <row r="13" spans="1:10" ht="15.75" thickBot="1" x14ac:dyDescent="0.3">
      <c r="A13" s="10">
        <v>1</v>
      </c>
      <c r="B13" s="10">
        <v>-5</v>
      </c>
      <c r="C13" s="10">
        <f t="shared" si="0"/>
        <v>32.5</v>
      </c>
      <c r="D13" s="10">
        <f t="shared" si="1"/>
        <v>248.66666666666669</v>
      </c>
      <c r="E13" s="10">
        <v>0</v>
      </c>
      <c r="F13" s="10">
        <f t="shared" si="2"/>
        <v>37.5</v>
      </c>
      <c r="G13" s="10">
        <f t="shared" si="3"/>
        <v>325</v>
      </c>
      <c r="H13" s="15">
        <v>0</v>
      </c>
      <c r="I13" s="10">
        <f t="shared" si="4"/>
        <v>37.5</v>
      </c>
      <c r="J13" s="10">
        <f t="shared" si="5"/>
        <v>405</v>
      </c>
    </row>
    <row r="14" spans="1:10" ht="15.75" thickBot="1" x14ac:dyDescent="0.3">
      <c r="A14" s="10">
        <v>1.1000000000000001</v>
      </c>
      <c r="B14" s="10">
        <v>-5</v>
      </c>
      <c r="C14" s="10">
        <f t="shared" si="0"/>
        <v>32</v>
      </c>
      <c r="D14" s="10">
        <f t="shared" si="1"/>
        <v>243.9366666666667</v>
      </c>
      <c r="E14" s="10">
        <f>0.4*(C13-F13)</f>
        <v>-2</v>
      </c>
      <c r="F14" s="10">
        <f t="shared" si="2"/>
        <v>37.299999999999997</v>
      </c>
      <c r="G14" s="10">
        <f t="shared" si="3"/>
        <v>319.51466666666664</v>
      </c>
      <c r="H14" s="14">
        <v>0</v>
      </c>
      <c r="I14" s="10">
        <f t="shared" si="4"/>
        <v>37.5</v>
      </c>
      <c r="J14" s="10">
        <f t="shared" si="5"/>
        <v>399.5</v>
      </c>
    </row>
    <row r="15" spans="1:10" ht="15.75" thickBot="1" x14ac:dyDescent="0.3">
      <c r="A15" s="10">
        <v>1.2</v>
      </c>
      <c r="B15" s="10">
        <v>-5</v>
      </c>
      <c r="C15" s="10">
        <f t="shared" si="0"/>
        <v>31.5</v>
      </c>
      <c r="D15" s="10">
        <f t="shared" si="1"/>
        <v>239.28000000000003</v>
      </c>
      <c r="E15" s="10">
        <f t="shared" ref="E15:E78" si="6">0.4*(C14-F14)</f>
        <v>-2.1199999999999988</v>
      </c>
      <c r="F15" s="10">
        <f t="shared" si="2"/>
        <v>37.087999999999994</v>
      </c>
      <c r="G15" s="10">
        <f t="shared" si="3"/>
        <v>314.05954666666662</v>
      </c>
      <c r="H15" s="15">
        <v>0</v>
      </c>
      <c r="I15" s="10">
        <f t="shared" si="4"/>
        <v>37.5</v>
      </c>
      <c r="J15" s="10">
        <f t="shared" si="5"/>
        <v>394</v>
      </c>
    </row>
    <row r="16" spans="1:10" ht="15.75" thickBot="1" x14ac:dyDescent="0.3">
      <c r="A16" s="10">
        <v>1.3</v>
      </c>
      <c r="B16" s="10">
        <v>-5</v>
      </c>
      <c r="C16" s="10">
        <f t="shared" si="0"/>
        <v>31</v>
      </c>
      <c r="D16" s="10">
        <f t="shared" si="1"/>
        <v>234.69666666666669</v>
      </c>
      <c r="E16" s="10">
        <f t="shared" si="6"/>
        <v>-2.2351999999999976</v>
      </c>
      <c r="F16" s="10">
        <f t="shared" si="2"/>
        <v>36.864479999999993</v>
      </c>
      <c r="G16" s="10">
        <f t="shared" si="3"/>
        <v>308.63636479999997</v>
      </c>
      <c r="H16" s="15">
        <v>0</v>
      </c>
      <c r="I16" s="10">
        <f t="shared" si="4"/>
        <v>37.5</v>
      </c>
      <c r="J16" s="10">
        <f t="shared" si="5"/>
        <v>388.5</v>
      </c>
    </row>
    <row r="17" spans="1:10" ht="15.75" thickBot="1" x14ac:dyDescent="0.3">
      <c r="A17" s="10">
        <v>1.4</v>
      </c>
      <c r="B17" s="10">
        <v>-5</v>
      </c>
      <c r="C17" s="10">
        <f t="shared" si="0"/>
        <v>30.5</v>
      </c>
      <c r="D17" s="10">
        <f t="shared" si="1"/>
        <v>230.1866666666667</v>
      </c>
      <c r="E17" s="10">
        <f t="shared" si="6"/>
        <v>-2.3457919999999972</v>
      </c>
      <c r="F17" s="10">
        <f t="shared" si="2"/>
        <v>36.629900799999994</v>
      </c>
      <c r="G17" s="10">
        <f t="shared" si="3"/>
        <v>303.24677687466664</v>
      </c>
      <c r="H17" s="15">
        <v>0</v>
      </c>
      <c r="I17" s="10">
        <f t="shared" si="4"/>
        <v>37.5</v>
      </c>
      <c r="J17" s="10">
        <f t="shared" si="5"/>
        <v>383</v>
      </c>
    </row>
    <row r="18" spans="1:10" ht="15.75" thickBot="1" x14ac:dyDescent="0.3">
      <c r="A18" s="10">
        <v>1.5</v>
      </c>
      <c r="B18" s="10">
        <v>-5</v>
      </c>
      <c r="C18" s="10">
        <f t="shared" si="0"/>
        <v>30</v>
      </c>
      <c r="D18" s="10">
        <f t="shared" si="1"/>
        <v>225.75000000000003</v>
      </c>
      <c r="E18" s="10">
        <f t="shared" si="6"/>
        <v>-2.4519603199999978</v>
      </c>
      <c r="F18" s="10">
        <f t="shared" si="2"/>
        <v>36.384704767999992</v>
      </c>
      <c r="G18" s="10">
        <f t="shared" si="3"/>
        <v>297.89237246634661</v>
      </c>
      <c r="H18" s="15">
        <v>0</v>
      </c>
      <c r="I18" s="10">
        <f t="shared" si="4"/>
        <v>37.5</v>
      </c>
      <c r="J18" s="10">
        <f t="shared" si="5"/>
        <v>377.5</v>
      </c>
    </row>
    <row r="19" spans="1:10" ht="15.75" thickBot="1" x14ac:dyDescent="0.3">
      <c r="A19" s="10">
        <v>1.6</v>
      </c>
      <c r="B19" s="10">
        <v>-5</v>
      </c>
      <c r="C19" s="10">
        <f t="shared" si="0"/>
        <v>29.5</v>
      </c>
      <c r="D19" s="10">
        <f t="shared" si="1"/>
        <v>221.38666666666668</v>
      </c>
      <c r="E19" s="11">
        <f t="shared" si="6"/>
        <v>-2.553881907199997</v>
      </c>
      <c r="F19" s="10">
        <f t="shared" si="2"/>
        <v>36.129316577279994</v>
      </c>
      <c r="G19" s="10">
        <f t="shared" si="3"/>
        <v>292.57467756769273</v>
      </c>
      <c r="H19" s="15">
        <v>0</v>
      </c>
      <c r="I19" s="10">
        <f t="shared" si="4"/>
        <v>37.5</v>
      </c>
      <c r="J19" s="10">
        <f t="shared" si="5"/>
        <v>372</v>
      </c>
    </row>
    <row r="20" spans="1:10" ht="15.75" thickBot="1" x14ac:dyDescent="0.3">
      <c r="A20" s="10">
        <v>1.7</v>
      </c>
      <c r="B20" s="10">
        <v>-5</v>
      </c>
      <c r="C20" s="10">
        <f t="shared" si="0"/>
        <v>29</v>
      </c>
      <c r="D20" s="10">
        <f t="shared" si="1"/>
        <v>217.09666666666669</v>
      </c>
      <c r="E20" s="10">
        <f t="shared" si="6"/>
        <v>-2.6517266309119978</v>
      </c>
      <c r="F20" s="10">
        <f t="shared" si="2"/>
        <v>35.864143914188794</v>
      </c>
      <c r="G20" s="10">
        <f t="shared" si="3"/>
        <v>287.29515713165171</v>
      </c>
      <c r="H20" s="15">
        <v>0</v>
      </c>
      <c r="I20" s="10">
        <f t="shared" si="4"/>
        <v>37.5</v>
      </c>
      <c r="J20" s="10">
        <f t="shared" si="5"/>
        <v>366.5</v>
      </c>
    </row>
    <row r="21" spans="1:10" ht="15.75" thickBot="1" x14ac:dyDescent="0.3">
      <c r="A21" s="10">
        <v>1.8</v>
      </c>
      <c r="B21" s="10">
        <v>-5</v>
      </c>
      <c r="C21" s="10">
        <f t="shared" si="0"/>
        <v>28.5</v>
      </c>
      <c r="D21" s="10">
        <f t="shared" si="1"/>
        <v>212.88000000000002</v>
      </c>
      <c r="E21" s="10">
        <f t="shared" si="6"/>
        <v>-2.745657565675518</v>
      </c>
      <c r="F21" s="10">
        <f t="shared" si="2"/>
        <v>35.58957815762124</v>
      </c>
      <c r="G21" s="10">
        <f t="shared" si="3"/>
        <v>282.0552175130523</v>
      </c>
      <c r="H21" s="14">
        <v>0</v>
      </c>
      <c r="I21" s="10">
        <f t="shared" si="4"/>
        <v>37.5</v>
      </c>
      <c r="J21" s="10">
        <f t="shared" si="5"/>
        <v>361</v>
      </c>
    </row>
    <row r="22" spans="1:10" ht="15.75" thickBot="1" x14ac:dyDescent="0.3">
      <c r="A22" s="10">
        <v>1.9</v>
      </c>
      <c r="B22" s="10">
        <v>-5</v>
      </c>
      <c r="C22" s="10">
        <f t="shared" si="0"/>
        <v>28</v>
      </c>
      <c r="D22" s="10">
        <f t="shared" si="1"/>
        <v>208.73666666666668</v>
      </c>
      <c r="E22" s="10">
        <f t="shared" si="6"/>
        <v>-2.8358312630484961</v>
      </c>
      <c r="F22" s="10">
        <f t="shared" si="2"/>
        <v>35.305995031316392</v>
      </c>
      <c r="G22" s="10">
        <f t="shared" si="3"/>
        <v>276.85620881253021</v>
      </c>
      <c r="H22" s="15">
        <v>0</v>
      </c>
      <c r="I22" s="11">
        <f t="shared" si="4"/>
        <v>37.5</v>
      </c>
      <c r="J22" s="10">
        <f t="shared" si="5"/>
        <v>355.5</v>
      </c>
    </row>
    <row r="23" spans="1:10" ht="15.75" thickBot="1" x14ac:dyDescent="0.3">
      <c r="A23" s="10">
        <v>2</v>
      </c>
      <c r="B23" s="10">
        <v>-5</v>
      </c>
      <c r="C23" s="10">
        <f t="shared" si="0"/>
        <v>27.5</v>
      </c>
      <c r="D23" s="10">
        <f t="shared" si="1"/>
        <v>204.66666666666669</v>
      </c>
      <c r="E23" s="10">
        <f t="shared" si="6"/>
        <v>-2.922398012526557</v>
      </c>
      <c r="F23" s="10">
        <f t="shared" si="2"/>
        <v>35.013755230063737</v>
      </c>
      <c r="G23" s="10">
        <f t="shared" si="3"/>
        <v>271.6994271266957</v>
      </c>
      <c r="H23" s="10">
        <f>0.4*(F22-I22)</f>
        <v>-0.87760198747344309</v>
      </c>
      <c r="I23" s="10">
        <f t="shared" si="4"/>
        <v>37.5</v>
      </c>
      <c r="J23" s="10">
        <f t="shared" si="5"/>
        <v>350</v>
      </c>
    </row>
    <row r="24" spans="1:10" ht="15.75" thickBot="1" x14ac:dyDescent="0.3">
      <c r="A24" s="10">
        <v>2.1</v>
      </c>
      <c r="B24" s="10">
        <v>-5</v>
      </c>
      <c r="C24" s="10">
        <f t="shared" si="0"/>
        <v>27</v>
      </c>
      <c r="D24" s="10">
        <f t="shared" si="1"/>
        <v>200.67000000000002</v>
      </c>
      <c r="E24" s="10">
        <f t="shared" si="6"/>
        <v>-3.0055020920254947</v>
      </c>
      <c r="F24" s="11">
        <f t="shared" si="2"/>
        <v>34.713205020861189</v>
      </c>
      <c r="G24" s="10">
        <f t="shared" si="3"/>
        <v>266.58611670829453</v>
      </c>
      <c r="H24" s="10">
        <f t="shared" ref="H24:H87" si="7">0.4*(F23-I23)</f>
        <v>-0.99449790797450532</v>
      </c>
      <c r="I24" s="11">
        <f t="shared" si="4"/>
        <v>37.412239801252653</v>
      </c>
      <c r="J24" s="10">
        <f t="shared" si="5"/>
        <v>344.50643574790814</v>
      </c>
    </row>
    <row r="25" spans="1:10" ht="15.75" thickBot="1" x14ac:dyDescent="0.3">
      <c r="A25" s="10">
        <v>2.2000000000000002</v>
      </c>
      <c r="B25" s="10">
        <v>-5</v>
      </c>
      <c r="C25" s="10">
        <f t="shared" si="0"/>
        <v>26.5</v>
      </c>
      <c r="D25" s="10">
        <f t="shared" si="1"/>
        <v>196.74666666666667</v>
      </c>
      <c r="E25" s="11">
        <f t="shared" si="6"/>
        <v>-3.0852820083444756</v>
      </c>
      <c r="F25" s="10">
        <f t="shared" si="2"/>
        <v>34.404676820026744</v>
      </c>
      <c r="G25" s="10">
        <f t="shared" si="3"/>
        <v>261.51747203996274</v>
      </c>
      <c r="H25" s="10">
        <f t="shared" si="7"/>
        <v>-1.0796139121565858</v>
      </c>
      <c r="I25" s="10">
        <f t="shared" si="4"/>
        <v>37.312790010455203</v>
      </c>
      <c r="J25" s="10">
        <f t="shared" si="5"/>
        <v>339.0266002283829</v>
      </c>
    </row>
    <row r="26" spans="1:10" ht="15.75" thickBot="1" x14ac:dyDescent="0.3">
      <c r="A26" s="10">
        <v>2.2999999999999998</v>
      </c>
      <c r="B26" s="10">
        <v>-5</v>
      </c>
      <c r="C26" s="10">
        <f t="shared" si="0"/>
        <v>26</v>
      </c>
      <c r="D26" s="10">
        <f t="shared" si="1"/>
        <v>192.89666666666668</v>
      </c>
      <c r="E26" s="10">
        <f t="shared" si="6"/>
        <v>-3.1618707280106975</v>
      </c>
      <c r="F26" s="10">
        <f t="shared" si="2"/>
        <v>34.088489747225672</v>
      </c>
      <c r="G26" s="10">
        <f t="shared" si="3"/>
        <v>256.4946398250309</v>
      </c>
      <c r="H26" s="11">
        <f t="shared" si="7"/>
        <v>-1.1632452761713836</v>
      </c>
      <c r="I26" s="10">
        <f t="shared" si="4"/>
        <v>37.204828619239542</v>
      </c>
      <c r="J26" s="10">
        <f t="shared" si="5"/>
        <v>333.56197486220526</v>
      </c>
    </row>
    <row r="27" spans="1:10" ht="15.75" thickBot="1" x14ac:dyDescent="0.3">
      <c r="A27" s="10">
        <v>2.4</v>
      </c>
      <c r="B27" s="10">
        <v>-5</v>
      </c>
      <c r="C27" s="10">
        <f t="shared" si="0"/>
        <v>25.5</v>
      </c>
      <c r="D27" s="10">
        <f t="shared" si="1"/>
        <v>189.12</v>
      </c>
      <c r="E27" s="10">
        <f t="shared" si="6"/>
        <v>-3.2353958988902694</v>
      </c>
      <c r="F27" s="10">
        <f t="shared" si="2"/>
        <v>33.764950157336642</v>
      </c>
      <c r="G27" s="10">
        <f t="shared" si="3"/>
        <v>251.51872089869633</v>
      </c>
      <c r="H27" s="10">
        <f t="shared" si="7"/>
        <v>-1.2465355488055481</v>
      </c>
      <c r="I27" s="10">
        <f t="shared" si="4"/>
        <v>37.088504091622404</v>
      </c>
      <c r="J27" s="10">
        <f t="shared" si="5"/>
        <v>328.1137971300754</v>
      </c>
    </row>
    <row r="28" spans="1:10" ht="15.75" thickBot="1" x14ac:dyDescent="0.3">
      <c r="A28" s="10">
        <v>2.5</v>
      </c>
      <c r="B28" s="10">
        <v>-5</v>
      </c>
      <c r="C28" s="10">
        <f t="shared" si="0"/>
        <v>25</v>
      </c>
      <c r="D28" s="10">
        <f t="shared" si="1"/>
        <v>185.41666666666669</v>
      </c>
      <c r="E28" s="10">
        <f t="shared" si="6"/>
        <v>-3.305980062934657</v>
      </c>
      <c r="F28" s="10">
        <f t="shared" si="2"/>
        <v>33.434352151043178</v>
      </c>
      <c r="G28" s="10">
        <f t="shared" si="3"/>
        <v>246.59077206274847</v>
      </c>
      <c r="H28" s="10">
        <f t="shared" si="7"/>
        <v>-1.3294215737143049</v>
      </c>
      <c r="I28" s="10">
        <f t="shared" si="4"/>
        <v>36.963850536741852</v>
      </c>
      <c r="J28" s="10">
        <f t="shared" si="5"/>
        <v>322.68329112399533</v>
      </c>
    </row>
    <row r="29" spans="1:10" ht="15.75" thickBot="1" x14ac:dyDescent="0.3">
      <c r="A29" s="10">
        <v>2.6</v>
      </c>
      <c r="B29" s="10">
        <v>-5</v>
      </c>
      <c r="C29" s="10">
        <f t="shared" si="0"/>
        <v>24.5</v>
      </c>
      <c r="D29" s="10">
        <f t="shared" si="1"/>
        <v>181.78666666666669</v>
      </c>
      <c r="E29" s="10">
        <f t="shared" si="6"/>
        <v>-3.3737408604172714</v>
      </c>
      <c r="F29" s="10">
        <f t="shared" si="2"/>
        <v>33.096978065001451</v>
      </c>
      <c r="G29" s="10">
        <f t="shared" si="3"/>
        <v>241.7118078469052</v>
      </c>
      <c r="H29" s="10">
        <f t="shared" si="7"/>
        <v>-1.4117993542794693</v>
      </c>
      <c r="I29" s="10">
        <f t="shared" si="4"/>
        <v>36.83090837937042</v>
      </c>
      <c r="J29" s="10">
        <f t="shared" si="5"/>
        <v>317.2716754701471</v>
      </c>
    </row>
    <row r="30" spans="1:10" ht="15.75" thickBot="1" x14ac:dyDescent="0.3">
      <c r="A30" s="10">
        <v>2.7</v>
      </c>
      <c r="B30" s="10">
        <v>-5</v>
      </c>
      <c r="C30" s="10">
        <f t="shared" si="0"/>
        <v>24</v>
      </c>
      <c r="D30" s="10">
        <f t="shared" si="1"/>
        <v>178.23000000000002</v>
      </c>
      <c r="E30" s="10">
        <f t="shared" si="6"/>
        <v>-3.4387912260005806</v>
      </c>
      <c r="F30" s="10">
        <f t="shared" si="2"/>
        <v>32.753098942401394</v>
      </c>
      <c r="G30" s="10">
        <f t="shared" si="3"/>
        <v>236.88280219969567</v>
      </c>
      <c r="H30" s="11">
        <f t="shared" si="7"/>
        <v>-1.4935721257475878</v>
      </c>
      <c r="I30" s="10">
        <f t="shared" si="4"/>
        <v>36.689728443942471</v>
      </c>
      <c r="J30" s="10">
        <f t="shared" si="5"/>
        <v>311.88016210310417</v>
      </c>
    </row>
    <row r="31" spans="1:10" ht="15.75" thickBot="1" x14ac:dyDescent="0.3">
      <c r="A31" s="10">
        <v>2.8</v>
      </c>
      <c r="B31" s="10">
        <v>-5</v>
      </c>
      <c r="C31" s="10">
        <f t="shared" si="0"/>
        <v>23.5</v>
      </c>
      <c r="D31" s="10">
        <f t="shared" si="1"/>
        <v>174.7466666666667</v>
      </c>
      <c r="E31" s="10">
        <f t="shared" si="6"/>
        <v>-3.5012395769605575</v>
      </c>
      <c r="F31" s="10">
        <f t="shared" si="2"/>
        <v>32.402974984705338</v>
      </c>
      <c r="G31" s="10">
        <f t="shared" si="3"/>
        <v>232.10469011170784</v>
      </c>
      <c r="H31" s="10">
        <f t="shared" si="7"/>
        <v>-1.574651800616431</v>
      </c>
      <c r="I31" s="10">
        <f t="shared" si="4"/>
        <v>36.540371231367715</v>
      </c>
      <c r="J31" s="10">
        <f t="shared" si="5"/>
        <v>306.50995479358141</v>
      </c>
    </row>
    <row r="32" spans="1:10" ht="15.75" thickBot="1" x14ac:dyDescent="0.3">
      <c r="A32" s="10">
        <v>2.9</v>
      </c>
      <c r="B32" s="10">
        <v>-5</v>
      </c>
      <c r="C32" s="10">
        <f t="shared" si="0"/>
        <v>23</v>
      </c>
      <c r="D32" s="10">
        <f t="shared" si="1"/>
        <v>171.3366666666667</v>
      </c>
      <c r="E32" s="10">
        <f t="shared" si="6"/>
        <v>-3.5611899938821354</v>
      </c>
      <c r="F32" s="10">
        <f t="shared" si="2"/>
        <v>32.046855985317123</v>
      </c>
      <c r="G32" s="10">
        <f t="shared" si="3"/>
        <v>227.37836917390618</v>
      </c>
      <c r="H32" s="10">
        <f t="shared" si="7"/>
        <v>-1.6549584986649508</v>
      </c>
      <c r="I32" s="10">
        <f t="shared" si="4"/>
        <v>36.382906051306072</v>
      </c>
      <c r="J32" s="10">
        <f t="shared" si="5"/>
        <v>301.16224779285199</v>
      </c>
    </row>
    <row r="33" spans="1:10" ht="15.75" thickBot="1" x14ac:dyDescent="0.3">
      <c r="A33" s="10">
        <v>3</v>
      </c>
      <c r="B33" s="10">
        <v>-5</v>
      </c>
      <c r="C33" s="10">
        <f t="shared" si="0"/>
        <v>22.5</v>
      </c>
      <c r="D33" s="10">
        <f t="shared" si="1"/>
        <v>168.00000000000003</v>
      </c>
      <c r="E33" s="11">
        <f t="shared" si="6"/>
        <v>-3.6187423941268495</v>
      </c>
      <c r="F33" s="10">
        <f t="shared" si="2"/>
        <v>31.684981745904437</v>
      </c>
      <c r="G33" s="10">
        <f t="shared" si="3"/>
        <v>222.7047010736166</v>
      </c>
      <c r="H33" s="10">
        <f t="shared" si="7"/>
        <v>-1.73442002639558</v>
      </c>
      <c r="I33" s="10">
        <f t="shared" si="4"/>
        <v>36.217410201439577</v>
      </c>
      <c r="J33" s="10">
        <f t="shared" si="5"/>
        <v>295.83822460098395</v>
      </c>
    </row>
    <row r="34" spans="1:10" ht="15.75" thickBot="1" x14ac:dyDescent="0.3">
      <c r="A34" s="10">
        <v>3.1</v>
      </c>
      <c r="B34" s="10">
        <v>-5</v>
      </c>
      <c r="C34" s="10">
        <f t="shared" si="0"/>
        <v>22</v>
      </c>
      <c r="D34" s="10">
        <f t="shared" si="1"/>
        <v>164.73666666666671</v>
      </c>
      <c r="E34" s="10">
        <f t="shared" si="6"/>
        <v>-3.6739926983617752</v>
      </c>
      <c r="F34" s="10">
        <f t="shared" si="2"/>
        <v>31.31758247606826</v>
      </c>
      <c r="G34" s="10">
        <f t="shared" si="3"/>
        <v>218.08451303067193</v>
      </c>
      <c r="H34" s="10">
        <f t="shared" si="7"/>
        <v>-1.8129713822140561</v>
      </c>
      <c r="I34" s="10">
        <f t="shared" si="4"/>
        <v>36.043968198800016</v>
      </c>
      <c r="J34" s="10">
        <f t="shared" si="5"/>
        <v>290.53905685163306</v>
      </c>
    </row>
    <row r="35" spans="1:10" ht="15.75" thickBot="1" x14ac:dyDescent="0.3">
      <c r="A35" s="10">
        <v>3.2</v>
      </c>
      <c r="B35" s="10">
        <v>-5</v>
      </c>
      <c r="C35" s="10">
        <f t="shared" si="0"/>
        <v>21.5</v>
      </c>
      <c r="D35" s="10">
        <f t="shared" si="1"/>
        <v>161.54666666666671</v>
      </c>
      <c r="E35" s="10">
        <f t="shared" si="6"/>
        <v>-3.7270329904273041</v>
      </c>
      <c r="F35" s="10">
        <f t="shared" si="2"/>
        <v>30.94487917702553</v>
      </c>
      <c r="G35" s="10">
        <f t="shared" si="3"/>
        <v>213.51859917611171</v>
      </c>
      <c r="H35" s="10">
        <f t="shared" si="7"/>
        <v>-1.8905542890927025</v>
      </c>
      <c r="I35" s="10">
        <f t="shared" si="4"/>
        <v>35.862671060578613</v>
      </c>
      <c r="J35" s="10">
        <f t="shared" si="5"/>
        <v>285.2659033059453</v>
      </c>
    </row>
    <row r="36" spans="1:10" ht="15.75" thickBot="1" x14ac:dyDescent="0.3">
      <c r="A36" s="10">
        <v>3.3</v>
      </c>
      <c r="B36" s="10">
        <v>-5</v>
      </c>
      <c r="C36" s="10">
        <f t="shared" si="0"/>
        <v>21</v>
      </c>
      <c r="D36" s="10">
        <f t="shared" si="1"/>
        <v>158.43000000000004</v>
      </c>
      <c r="E36" s="10">
        <f t="shared" si="6"/>
        <v>-3.7779516708102125</v>
      </c>
      <c r="F36" s="10">
        <f t="shared" si="2"/>
        <v>30.567084009944509</v>
      </c>
      <c r="G36" s="10">
        <f t="shared" si="3"/>
        <v>209.00772187573389</v>
      </c>
      <c r="H36" s="10">
        <f t="shared" si="7"/>
        <v>-1.967116753421233</v>
      </c>
      <c r="I36" s="10">
        <f t="shared" si="4"/>
        <v>35.673615631669342</v>
      </c>
      <c r="J36" s="10">
        <f t="shared" si="5"/>
        <v>280.01990894851377</v>
      </c>
    </row>
    <row r="37" spans="1:10" ht="15.75" thickBot="1" x14ac:dyDescent="0.3">
      <c r="A37" s="10">
        <v>3.4</v>
      </c>
      <c r="B37" s="10">
        <v>-5</v>
      </c>
      <c r="C37" s="10">
        <f t="shared" si="0"/>
        <v>20.5</v>
      </c>
      <c r="D37" s="10">
        <f t="shared" si="1"/>
        <v>155.38666666666671</v>
      </c>
      <c r="E37" s="10">
        <f t="shared" si="6"/>
        <v>-3.8268336039778035</v>
      </c>
      <c r="F37" s="10">
        <f t="shared" si="2"/>
        <v>30.184400649546728</v>
      </c>
      <c r="G37" s="10">
        <f t="shared" si="3"/>
        <v>204.55261300070453</v>
      </c>
      <c r="H37" s="10">
        <f t="shared" si="7"/>
        <v>-2.0426126486899334</v>
      </c>
      <c r="I37" s="10">
        <f t="shared" si="4"/>
        <v>35.47690395632722</v>
      </c>
      <c r="J37" s="10">
        <f t="shared" si="5"/>
        <v>274.80220417872738</v>
      </c>
    </row>
    <row r="38" spans="1:10" ht="15.75" thickBot="1" x14ac:dyDescent="0.3">
      <c r="A38" s="10">
        <v>3.5</v>
      </c>
      <c r="B38" s="10">
        <v>-5</v>
      </c>
      <c r="C38" s="10">
        <f t="shared" si="0"/>
        <v>20</v>
      </c>
      <c r="D38" s="10">
        <f t="shared" si="1"/>
        <v>152.41666666666671</v>
      </c>
      <c r="E38" s="10">
        <f t="shared" si="6"/>
        <v>-3.8737602598186913</v>
      </c>
      <c r="F38" s="10">
        <f t="shared" si="2"/>
        <v>29.797024623564859</v>
      </c>
      <c r="G38" s="10">
        <f t="shared" si="3"/>
        <v>200.153975147343</v>
      </c>
      <c r="H38" s="10">
        <f t="shared" si="7"/>
        <v>-2.1170013227121971</v>
      </c>
      <c r="I38" s="10">
        <f t="shared" si="4"/>
        <v>35.272642691458223</v>
      </c>
      <c r="J38" s="10">
        <f t="shared" si="5"/>
        <v>269.61390409122311</v>
      </c>
    </row>
    <row r="39" spans="1:10" ht="15.75" thickBot="1" x14ac:dyDescent="0.3">
      <c r="A39" s="10">
        <v>3.6</v>
      </c>
      <c r="B39" s="10">
        <v>-5</v>
      </c>
      <c r="C39" s="10">
        <f t="shared" si="0"/>
        <v>19.5</v>
      </c>
      <c r="D39" s="10">
        <f t="shared" si="1"/>
        <v>149.52000000000004</v>
      </c>
      <c r="E39" s="10">
        <f t="shared" si="6"/>
        <v>-3.9188098494259438</v>
      </c>
      <c r="F39" s="10">
        <f t="shared" si="2"/>
        <v>29.405143638622263</v>
      </c>
      <c r="G39" s="10">
        <f t="shared" si="3"/>
        <v>195.81248280811596</v>
      </c>
      <c r="H39" s="11">
        <f t="shared" si="7"/>
        <v>-2.1902472271573461</v>
      </c>
      <c r="I39" s="10">
        <f t="shared" si="4"/>
        <v>35.060942559187005</v>
      </c>
      <c r="J39" s="10">
        <f t="shared" si="5"/>
        <v>264.45610783950912</v>
      </c>
    </row>
    <row r="40" spans="1:10" ht="15.75" thickBot="1" x14ac:dyDescent="0.3">
      <c r="A40" s="10">
        <v>3.7</v>
      </c>
      <c r="B40" s="10">
        <v>-5</v>
      </c>
      <c r="C40" s="10">
        <f t="shared" si="0"/>
        <v>19</v>
      </c>
      <c r="D40" s="10">
        <f t="shared" si="1"/>
        <v>146.69666666666672</v>
      </c>
      <c r="E40" s="10">
        <f t="shared" si="6"/>
        <v>-3.9620574554489054</v>
      </c>
      <c r="F40" s="10">
        <f t="shared" si="2"/>
        <v>29.008937893077373</v>
      </c>
      <c r="G40" s="10">
        <f t="shared" si="3"/>
        <v>191.52878349579132</v>
      </c>
      <c r="H40" s="10">
        <f t="shared" si="7"/>
        <v>-2.2623195682258967</v>
      </c>
      <c r="I40" s="11">
        <f t="shared" si="4"/>
        <v>34.841917836471268</v>
      </c>
      <c r="J40" s="10">
        <f t="shared" si="5"/>
        <v>259.32989807716086</v>
      </c>
    </row>
    <row r="41" spans="1:10" ht="15.75" thickBot="1" x14ac:dyDescent="0.3">
      <c r="A41" s="10">
        <v>3.8</v>
      </c>
      <c r="B41" s="10">
        <v>-5</v>
      </c>
      <c r="C41" s="10">
        <f t="shared" si="0"/>
        <v>18.5</v>
      </c>
      <c r="D41" s="10">
        <f t="shared" si="1"/>
        <v>143.94666666666672</v>
      </c>
      <c r="E41" s="10">
        <f t="shared" si="6"/>
        <v>-4.0035751572309497</v>
      </c>
      <c r="F41" s="10">
        <f t="shared" si="2"/>
        <v>28.608580377354279</v>
      </c>
      <c r="G41" s="10">
        <f t="shared" si="3"/>
        <v>187.30349882262632</v>
      </c>
      <c r="H41" s="10">
        <f t="shared" si="7"/>
        <v>-2.3331919773575578</v>
      </c>
      <c r="I41" s="10">
        <f t="shared" si="4"/>
        <v>34.61568587964868</v>
      </c>
      <c r="J41" s="10">
        <f t="shared" si="5"/>
        <v>254.23634047131208</v>
      </c>
    </row>
    <row r="42" spans="1:10" ht="15.75" thickBot="1" x14ac:dyDescent="0.3">
      <c r="A42" s="10">
        <v>3.9</v>
      </c>
      <c r="B42" s="10">
        <v>-5</v>
      </c>
      <c r="C42" s="10">
        <f t="shared" si="0"/>
        <v>18</v>
      </c>
      <c r="D42" s="10">
        <f t="shared" si="1"/>
        <v>141.27000000000004</v>
      </c>
      <c r="E42" s="10">
        <f t="shared" si="6"/>
        <v>-4.0434321509417117</v>
      </c>
      <c r="F42" s="10">
        <f t="shared" si="2"/>
        <v>28.204237162260107</v>
      </c>
      <c r="G42" s="10">
        <f t="shared" si="3"/>
        <v>183.13722553638794</v>
      </c>
      <c r="H42" s="10">
        <f t="shared" si="7"/>
        <v>-2.4028422009177604</v>
      </c>
      <c r="I42" s="11">
        <f t="shared" si="4"/>
        <v>34.382366681912927</v>
      </c>
      <c r="J42" s="10">
        <f t="shared" si="5"/>
        <v>249.17648328346422</v>
      </c>
    </row>
    <row r="43" spans="1:10" ht="15.75" thickBot="1" x14ac:dyDescent="0.3">
      <c r="A43" s="10">
        <v>4</v>
      </c>
      <c r="B43" s="10">
        <v>-5</v>
      </c>
      <c r="C43" s="10">
        <f t="shared" si="0"/>
        <v>17.5</v>
      </c>
      <c r="D43" s="10">
        <f t="shared" si="1"/>
        <v>138.66666666666671</v>
      </c>
      <c r="E43" s="10">
        <f t="shared" si="6"/>
        <v>-4.0816948649040432</v>
      </c>
      <c r="F43" s="10">
        <f t="shared" si="2"/>
        <v>27.796067675769702</v>
      </c>
      <c r="G43" s="10">
        <f t="shared" si="3"/>
        <v>179.03053651493244</v>
      </c>
      <c r="H43" s="10">
        <f t="shared" si="7"/>
        <v>-2.4712518078611283</v>
      </c>
      <c r="I43" s="10">
        <f t="shared" si="4"/>
        <v>34.142082461821154</v>
      </c>
      <c r="J43" s="10">
        <f t="shared" si="5"/>
        <v>244.15135701292371</v>
      </c>
    </row>
    <row r="44" spans="1:10" ht="15.75" thickBot="1" x14ac:dyDescent="0.3">
      <c r="A44" s="10">
        <v>4.0999999999999996</v>
      </c>
      <c r="B44" s="10">
        <v>-5</v>
      </c>
      <c r="C44" s="10">
        <f t="shared" si="0"/>
        <v>17</v>
      </c>
      <c r="D44" s="10">
        <f t="shared" si="1"/>
        <v>136.13666666666671</v>
      </c>
      <c r="E44" s="10">
        <f t="shared" si="6"/>
        <v>-4.1184270703078809</v>
      </c>
      <c r="F44" s="10">
        <f t="shared" si="2"/>
        <v>27.384224968738913</v>
      </c>
      <c r="G44" s="10">
        <f t="shared" si="3"/>
        <v>174.98398172100181</v>
      </c>
      <c r="H44" s="10">
        <f t="shared" si="7"/>
        <v>-2.5384059144205811</v>
      </c>
      <c r="I44" s="10">
        <f t="shared" si="4"/>
        <v>33.89495728103504</v>
      </c>
      <c r="J44" s="10">
        <f t="shared" si="5"/>
        <v>239.16197409844759</v>
      </c>
    </row>
    <row r="45" spans="1:10" ht="15.75" thickBot="1" x14ac:dyDescent="0.3">
      <c r="A45" s="10">
        <v>4.2</v>
      </c>
      <c r="B45" s="10">
        <v>-5</v>
      </c>
      <c r="C45" s="10">
        <f t="shared" si="0"/>
        <v>16.5</v>
      </c>
      <c r="D45" s="10">
        <f t="shared" si="1"/>
        <v>133.68000000000004</v>
      </c>
      <c r="E45" s="10">
        <f t="shared" si="6"/>
        <v>-4.1536899874955653</v>
      </c>
      <c r="F45" s="10">
        <f t="shared" si="2"/>
        <v>26.968855969989356</v>
      </c>
      <c r="G45" s="10">
        <f t="shared" si="3"/>
        <v>170.9980891188284</v>
      </c>
      <c r="H45" s="10">
        <f t="shared" si="7"/>
        <v>-2.6042929249184512</v>
      </c>
      <c r="I45" s="10">
        <f t="shared" si="4"/>
        <v>33.641116689592984</v>
      </c>
      <c r="J45" s="10">
        <f t="shared" si="5"/>
        <v>234.20932867393486</v>
      </c>
    </row>
    <row r="46" spans="1:10" ht="15.75" thickBot="1" x14ac:dyDescent="0.3">
      <c r="A46" s="10">
        <v>4.3</v>
      </c>
      <c r="B46" s="10">
        <v>-5</v>
      </c>
      <c r="C46" s="10">
        <f t="shared" si="0"/>
        <v>16</v>
      </c>
      <c r="D46" s="10">
        <f t="shared" si="1"/>
        <v>131.29666666666671</v>
      </c>
      <c r="E46" s="11">
        <f t="shared" si="6"/>
        <v>-4.1875423879957427</v>
      </c>
      <c r="F46" s="10">
        <f t="shared" si="2"/>
        <v>26.55010173118978</v>
      </c>
      <c r="G46" s="10">
        <f t="shared" si="3"/>
        <v>167.07336555407528</v>
      </c>
      <c r="H46" s="10">
        <f t="shared" si="7"/>
        <v>-2.6689042878414515</v>
      </c>
      <c r="I46" s="10">
        <f t="shared" si="4"/>
        <v>33.380687397101141</v>
      </c>
      <c r="J46" s="10">
        <f t="shared" si="5"/>
        <v>229.29439637424397</v>
      </c>
    </row>
    <row r="47" spans="1:10" ht="15.75" thickBot="1" x14ac:dyDescent="0.3">
      <c r="A47" s="10">
        <v>4.4000000000000004</v>
      </c>
      <c r="B47" s="10">
        <v>-5</v>
      </c>
      <c r="C47" s="10">
        <f t="shared" si="0"/>
        <v>15.5</v>
      </c>
      <c r="D47" s="10">
        <f t="shared" si="1"/>
        <v>128.98666666666671</v>
      </c>
      <c r="E47" s="10">
        <f t="shared" si="6"/>
        <v>-4.2200406924759122</v>
      </c>
      <c r="F47" s="10">
        <f t="shared" si="2"/>
        <v>26.128097661942189</v>
      </c>
      <c r="G47" s="10">
        <f t="shared" si="3"/>
        <v>163.21029759857893</v>
      </c>
      <c r="H47" s="10">
        <f t="shared" si="7"/>
        <v>-2.7322342663645447</v>
      </c>
      <c r="I47" s="10">
        <f t="shared" si="4"/>
        <v>33.113796968316997</v>
      </c>
      <c r="J47" s="10">
        <f t="shared" si="5"/>
        <v>224.41813418744664</v>
      </c>
    </row>
    <row r="48" spans="1:10" ht="15.75" thickBot="1" x14ac:dyDescent="0.3">
      <c r="A48" s="10">
        <v>4.5</v>
      </c>
      <c r="B48" s="10">
        <v>-5</v>
      </c>
      <c r="C48" s="10">
        <f t="shared" si="0"/>
        <v>15</v>
      </c>
      <c r="D48" s="10">
        <f t="shared" si="1"/>
        <v>126.75000000000004</v>
      </c>
      <c r="E48" s="10">
        <f t="shared" si="6"/>
        <v>-4.2512390647768754</v>
      </c>
      <c r="F48" s="10">
        <f t="shared" si="2"/>
        <v>25.702973755464502</v>
      </c>
      <c r="G48" s="10">
        <f t="shared" si="3"/>
        <v>159.40935236130244</v>
      </c>
      <c r="H48" s="10">
        <f t="shared" si="7"/>
        <v>-2.7942797225499234</v>
      </c>
      <c r="I48" s="10">
        <f t="shared" si="4"/>
        <v>32.840573541680541</v>
      </c>
      <c r="J48" s="10">
        <f t="shared" si="5"/>
        <v>219.58148035004683</v>
      </c>
    </row>
    <row r="49" spans="1:10" ht="15.75" thickBot="1" x14ac:dyDescent="0.3">
      <c r="A49" s="10">
        <v>4.5999999999999996</v>
      </c>
      <c r="B49" s="10">
        <v>-5</v>
      </c>
      <c r="C49" s="10">
        <f t="shared" si="0"/>
        <v>14.5</v>
      </c>
      <c r="D49" s="10">
        <f t="shared" si="1"/>
        <v>124.58666666666672</v>
      </c>
      <c r="E49" s="10">
        <f t="shared" si="6"/>
        <v>-4.2811895021858009</v>
      </c>
      <c r="F49" s="10">
        <f t="shared" si="2"/>
        <v>25.274854805245923</v>
      </c>
      <c r="G49" s="10">
        <f t="shared" si="3"/>
        <v>155.67097826685034</v>
      </c>
      <c r="H49" s="10">
        <f t="shared" si="7"/>
        <v>-2.855039914486416</v>
      </c>
      <c r="I49" s="10">
        <f t="shared" si="4"/>
        <v>32.561145569425548</v>
      </c>
      <c r="J49" s="10">
        <f t="shared" si="5"/>
        <v>214.78535428189906</v>
      </c>
    </row>
    <row r="50" spans="1:10" ht="15.75" thickBot="1" x14ac:dyDescent="0.3">
      <c r="A50" s="10">
        <v>4.7</v>
      </c>
      <c r="B50" s="10">
        <v>-5</v>
      </c>
      <c r="C50" s="10">
        <f t="shared" si="0"/>
        <v>14</v>
      </c>
      <c r="D50" s="10">
        <f t="shared" si="1"/>
        <v>122.49666666666671</v>
      </c>
      <c r="E50" s="10">
        <f t="shared" si="6"/>
        <v>-4.3099419220983695</v>
      </c>
      <c r="F50" s="10">
        <f t="shared" si="2"/>
        <v>24.843860613036085</v>
      </c>
      <c r="G50" s="10">
        <f t="shared" si="3"/>
        <v>151.99560580284299</v>
      </c>
      <c r="H50" s="10">
        <f t="shared" si="7"/>
        <v>-2.9145163056718504</v>
      </c>
      <c r="I50" s="10">
        <f t="shared" si="4"/>
        <v>32.275641577976906</v>
      </c>
      <c r="J50" s="10">
        <f t="shared" si="5"/>
        <v>210.0306565577562</v>
      </c>
    </row>
    <row r="51" spans="1:10" ht="15.75" thickBot="1" x14ac:dyDescent="0.3">
      <c r="A51" s="10">
        <v>4.8</v>
      </c>
      <c r="B51" s="10">
        <v>-5</v>
      </c>
      <c r="C51" s="10">
        <f t="shared" si="0"/>
        <v>13.5</v>
      </c>
      <c r="D51" s="10">
        <f t="shared" si="1"/>
        <v>120.48000000000005</v>
      </c>
      <c r="E51" s="10">
        <f t="shared" si="6"/>
        <v>-4.3375442452144339</v>
      </c>
      <c r="F51" s="10">
        <f t="shared" si="2"/>
        <v>24.410106188514643</v>
      </c>
      <c r="G51" s="10">
        <f t="shared" si="3"/>
        <v>148.38364823739593</v>
      </c>
      <c r="H51" s="10">
        <f t="shared" si="7"/>
        <v>-2.9727123859763283</v>
      </c>
      <c r="I51" s="10">
        <f t="shared" si="4"/>
        <v>31.984189947409721</v>
      </c>
      <c r="J51" s="10">
        <f t="shared" si="5"/>
        <v>205.31826891256119</v>
      </c>
    </row>
    <row r="52" spans="1:10" ht="15.75" thickBot="1" x14ac:dyDescent="0.3">
      <c r="A52" s="10">
        <v>4.9000000000000004</v>
      </c>
      <c r="B52" s="10">
        <v>-5</v>
      </c>
      <c r="C52" s="10">
        <f t="shared" si="0"/>
        <v>13</v>
      </c>
      <c r="D52" s="10">
        <f t="shared" si="1"/>
        <v>118.53666666666672</v>
      </c>
      <c r="E52" s="10">
        <f t="shared" si="6"/>
        <v>-4.3640424754058573</v>
      </c>
      <c r="F52" s="10">
        <f t="shared" si="2"/>
        <v>23.973701940974056</v>
      </c>
      <c r="G52" s="10">
        <f t="shared" si="3"/>
        <v>144.8355023079001</v>
      </c>
      <c r="H52" s="10">
        <f t="shared" si="7"/>
        <v>-3.0296335035580313</v>
      </c>
      <c r="I52" s="10">
        <f t="shared" si="4"/>
        <v>31.686918708812087</v>
      </c>
      <c r="J52" s="10">
        <f t="shared" si="5"/>
        <v>200.6490542777716</v>
      </c>
    </row>
    <row r="53" spans="1:10" ht="15.75" thickBot="1" x14ac:dyDescent="0.3">
      <c r="A53" s="10">
        <v>5</v>
      </c>
      <c r="B53" s="10">
        <v>-5</v>
      </c>
      <c r="C53" s="10">
        <f t="shared" si="0"/>
        <v>12.5</v>
      </c>
      <c r="D53" s="10">
        <f t="shared" si="1"/>
        <v>116.66666666666671</v>
      </c>
      <c r="E53" s="10">
        <f t="shared" si="6"/>
        <v>-4.3894807763896226</v>
      </c>
      <c r="F53" s="10">
        <f t="shared" si="2"/>
        <v>23.534753863335094</v>
      </c>
      <c r="G53" s="10">
        <f t="shared" si="3"/>
        <v>141.35154888225077</v>
      </c>
      <c r="H53" s="10">
        <f t="shared" si="7"/>
        <v>-3.0852867071352126</v>
      </c>
      <c r="I53" s="10">
        <f t="shared" si="4"/>
        <v>31.383955358456284</v>
      </c>
      <c r="J53" s="10">
        <f t="shared" si="5"/>
        <v>196.02385684617192</v>
      </c>
    </row>
    <row r="54" spans="1:10" ht="15.75" thickBot="1" x14ac:dyDescent="0.3">
      <c r="A54" s="10">
        <v>5.0999999999999996</v>
      </c>
      <c r="B54" s="10">
        <v>-5</v>
      </c>
      <c r="C54" s="10">
        <f t="shared" si="0"/>
        <v>12</v>
      </c>
      <c r="D54" s="10">
        <f t="shared" si="1"/>
        <v>114.87000000000005</v>
      </c>
      <c r="E54" s="10">
        <f t="shared" si="6"/>
        <v>-4.4139015453340376</v>
      </c>
      <c r="F54" s="10">
        <f t="shared" si="2"/>
        <v>23.093363708801689</v>
      </c>
      <c r="G54" s="10">
        <f t="shared" si="3"/>
        <v>137.93215359362739</v>
      </c>
      <c r="H54" s="10">
        <f t="shared" si="7"/>
        <v>-3.1396805980484759</v>
      </c>
      <c r="I54" s="10">
        <f t="shared" si="4"/>
        <v>31.075426687742763</v>
      </c>
      <c r="J54" s="10">
        <f t="shared" si="5"/>
        <v>191.443502162784</v>
      </c>
    </row>
    <row r="55" spans="1:10" ht="15.75" thickBot="1" x14ac:dyDescent="0.3">
      <c r="A55" s="10">
        <v>5.2</v>
      </c>
      <c r="B55" s="10">
        <v>-5</v>
      </c>
      <c r="C55" s="10">
        <f t="shared" si="0"/>
        <v>11.5</v>
      </c>
      <c r="D55" s="10">
        <f t="shared" si="1"/>
        <v>113.14666666666672</v>
      </c>
      <c r="E55" s="10">
        <f t="shared" si="6"/>
        <v>-4.4373454835206756</v>
      </c>
      <c r="F55" s="10">
        <f t="shared" si="2"/>
        <v>22.649629160449621</v>
      </c>
      <c r="G55" s="10">
        <f t="shared" si="3"/>
        <v>134.57766744988228</v>
      </c>
      <c r="H55" s="10">
        <f t="shared" si="7"/>
        <v>-3.1928251915764294</v>
      </c>
      <c r="I55" s="10">
        <f t="shared" si="4"/>
        <v>30.761458627937916</v>
      </c>
      <c r="J55" s="10">
        <f t="shared" si="5"/>
        <v>186.90879723963408</v>
      </c>
    </row>
    <row r="56" spans="1:10" ht="15.75" thickBot="1" x14ac:dyDescent="0.3">
      <c r="A56" s="10">
        <v>5.3</v>
      </c>
      <c r="B56" s="10">
        <v>-5</v>
      </c>
      <c r="C56" s="10">
        <f t="shared" si="0"/>
        <v>11</v>
      </c>
      <c r="D56" s="10">
        <f t="shared" si="1"/>
        <v>111.49666666666671</v>
      </c>
      <c r="E56" s="10">
        <f t="shared" si="6"/>
        <v>-4.4598516641798485</v>
      </c>
      <c r="F56" s="10">
        <f t="shared" si="2"/>
        <v>22.203643994031637</v>
      </c>
      <c r="G56" s="10">
        <f t="shared" si="3"/>
        <v>131.28842741855365</v>
      </c>
      <c r="H56" s="10">
        <f t="shared" si="7"/>
        <v>-3.2447317869953185</v>
      </c>
      <c r="I56" s="10">
        <f t="shared" si="4"/>
        <v>30.442176108780274</v>
      </c>
      <c r="J56" s="10">
        <f t="shared" si="5"/>
        <v>182.42053069227475</v>
      </c>
    </row>
    <row r="57" spans="1:10" ht="15.75" thickBot="1" x14ac:dyDescent="0.3">
      <c r="A57" s="10">
        <v>5.4</v>
      </c>
      <c r="B57" s="10">
        <v>-5</v>
      </c>
      <c r="C57" s="10">
        <f t="shared" si="0"/>
        <v>10.5</v>
      </c>
      <c r="D57" s="10">
        <f t="shared" si="1"/>
        <v>109.92000000000004</v>
      </c>
      <c r="E57" s="10">
        <f t="shared" si="6"/>
        <v>-4.4814575976126552</v>
      </c>
      <c r="F57" s="10">
        <f t="shared" si="2"/>
        <v>21.755498234270373</v>
      </c>
      <c r="G57" s="10">
        <f t="shared" si="3"/>
        <v>128.06475698847817</v>
      </c>
      <c r="H57" s="10">
        <f t="shared" si="7"/>
        <v>-3.2954128458994547</v>
      </c>
      <c r="I57" s="10">
        <f t="shared" si="4"/>
        <v>30.117702930080743</v>
      </c>
      <c r="J57" s="10">
        <f t="shared" si="5"/>
        <v>177.97947289609161</v>
      </c>
    </row>
    <row r="58" spans="1:10" ht="15.75" thickBot="1" x14ac:dyDescent="0.3">
      <c r="A58" s="10">
        <v>5.5</v>
      </c>
      <c r="B58" s="10">
        <v>-5</v>
      </c>
      <c r="C58" s="10">
        <f t="shared" si="0"/>
        <v>10</v>
      </c>
      <c r="D58" s="10">
        <f t="shared" si="1"/>
        <v>108.41666666666671</v>
      </c>
      <c r="E58" s="10">
        <f t="shared" si="6"/>
        <v>-4.5021992937081494</v>
      </c>
      <c r="F58" s="10">
        <f t="shared" si="2"/>
        <v>21.305278304899559</v>
      </c>
      <c r="G58" s="10">
        <f t="shared" si="3"/>
        <v>124.90696670893904</v>
      </c>
      <c r="H58" s="11">
        <f t="shared" si="7"/>
        <v>-3.3448818783241481</v>
      </c>
      <c r="I58" s="10">
        <f t="shared" si="4"/>
        <v>29.788161645490796</v>
      </c>
      <c r="J58" s="10">
        <f t="shared" si="5"/>
        <v>173.58637616054969</v>
      </c>
    </row>
    <row r="59" spans="1:10" ht="15.75" thickBot="1" x14ac:dyDescent="0.3">
      <c r="A59" s="10">
        <v>5.6</v>
      </c>
      <c r="B59" s="10">
        <v>-5</v>
      </c>
      <c r="C59" s="10">
        <f t="shared" si="0"/>
        <v>9.5</v>
      </c>
      <c r="D59" s="10">
        <f t="shared" si="1"/>
        <v>106.98666666666671</v>
      </c>
      <c r="E59" s="10">
        <f t="shared" si="6"/>
        <v>-4.5221113219598239</v>
      </c>
      <c r="F59" s="10">
        <f t="shared" si="2"/>
        <v>20.853067172703575</v>
      </c>
      <c r="G59" s="10">
        <f t="shared" si="3"/>
        <v>121.81535470724815</v>
      </c>
      <c r="H59" s="10">
        <f t="shared" si="7"/>
        <v>-3.3931533362364945</v>
      </c>
      <c r="I59" s="10">
        <f t="shared" si="4"/>
        <v>29.453673457658383</v>
      </c>
      <c r="J59" s="10">
        <f t="shared" si="5"/>
        <v>169.24197491965208</v>
      </c>
    </row>
    <row r="60" spans="1:10" ht="15.75" thickBot="1" x14ac:dyDescent="0.3">
      <c r="A60" s="10">
        <v>5.7</v>
      </c>
      <c r="B60" s="10">
        <v>-5</v>
      </c>
      <c r="C60" s="10">
        <f t="shared" si="0"/>
        <v>9</v>
      </c>
      <c r="D60" s="10">
        <f t="shared" si="1"/>
        <v>105.63000000000004</v>
      </c>
      <c r="E60" s="10">
        <f t="shared" si="6"/>
        <v>-4.5412268690814299</v>
      </c>
      <c r="F60" s="10">
        <f t="shared" si="2"/>
        <v>20.398944485795433</v>
      </c>
      <c r="G60" s="10">
        <f t="shared" si="3"/>
        <v>118.79020718562489</v>
      </c>
      <c r="H60" s="10">
        <f t="shared" si="7"/>
        <v>-3.4402425139819233</v>
      </c>
      <c r="I60" s="11">
        <f t="shared" si="4"/>
        <v>29.114358124034734</v>
      </c>
      <c r="J60" s="10">
        <f t="shared" si="5"/>
        <v>164.94698593699459</v>
      </c>
    </row>
    <row r="61" spans="1:10" ht="15.75" thickBot="1" x14ac:dyDescent="0.3">
      <c r="A61" s="10">
        <v>5.8</v>
      </c>
      <c r="B61" s="10">
        <v>-5</v>
      </c>
      <c r="C61" s="10">
        <f t="shared" si="0"/>
        <v>8.5</v>
      </c>
      <c r="D61" s="10">
        <f t="shared" si="1"/>
        <v>104.34666666666671</v>
      </c>
      <c r="E61" s="10">
        <f t="shared" si="6"/>
        <v>-4.559577794318173</v>
      </c>
      <c r="F61" s="10">
        <f t="shared" si="2"/>
        <v>19.942986706363616</v>
      </c>
      <c r="G61" s="10">
        <f t="shared" si="3"/>
        <v>115.83179889819989</v>
      </c>
      <c r="H61" s="10">
        <f t="shared" si="7"/>
        <v>-3.4861654552957209</v>
      </c>
      <c r="I61" s="10">
        <f t="shared" si="4"/>
        <v>28.770333872636542</v>
      </c>
      <c r="J61" s="10">
        <f t="shared" si="5"/>
        <v>160.70210852390537</v>
      </c>
    </row>
    <row r="62" spans="1:10" ht="15.75" thickBot="1" x14ac:dyDescent="0.3">
      <c r="A62" s="10">
        <v>5.9</v>
      </c>
      <c r="B62" s="10">
        <v>-5</v>
      </c>
      <c r="C62" s="10">
        <f t="shared" si="0"/>
        <v>8</v>
      </c>
      <c r="D62" s="10">
        <f t="shared" si="1"/>
        <v>103.13666666666671</v>
      </c>
      <c r="E62" s="10">
        <f t="shared" si="6"/>
        <v>-4.5771946825454464</v>
      </c>
      <c r="F62" s="10">
        <f t="shared" si="2"/>
        <v>19.485267238109071</v>
      </c>
      <c r="G62" s="10">
        <f t="shared" si="3"/>
        <v>112.94039360893856</v>
      </c>
      <c r="H62" s="10">
        <f t="shared" si="7"/>
        <v>-3.5309388665091705</v>
      </c>
      <c r="I62" s="10">
        <f t="shared" si="4"/>
        <v>28.421717327106968</v>
      </c>
      <c r="J62" s="10">
        <f t="shared" si="5"/>
        <v>156.5080247692575</v>
      </c>
    </row>
    <row r="63" spans="1:10" ht="15.75" thickBot="1" x14ac:dyDescent="0.3">
      <c r="A63" s="10">
        <v>6</v>
      </c>
      <c r="B63" s="10">
        <v>-5</v>
      </c>
      <c r="C63" s="10">
        <f t="shared" si="0"/>
        <v>7.5</v>
      </c>
      <c r="D63" s="10">
        <f t="shared" si="1"/>
        <v>102.00000000000004</v>
      </c>
      <c r="E63" s="10">
        <f t="shared" si="6"/>
        <v>-4.5941068952436286</v>
      </c>
      <c r="F63" s="10">
        <f t="shared" si="2"/>
        <v>19.025856548584709</v>
      </c>
      <c r="G63" s="10">
        <f t="shared" si="3"/>
        <v>110.11624453124769</v>
      </c>
      <c r="H63" s="10">
        <f t="shared" si="7"/>
        <v>-3.5745800355991593</v>
      </c>
      <c r="I63" s="10">
        <f t="shared" si="4"/>
        <v>28.068623440456051</v>
      </c>
      <c r="J63" s="10">
        <f t="shared" si="5"/>
        <v>152.36539977963622</v>
      </c>
    </row>
    <row r="64" spans="1:10" ht="15.75" thickBot="1" x14ac:dyDescent="0.3">
      <c r="A64" s="10">
        <v>6.1</v>
      </c>
      <c r="B64" s="10">
        <v>-5</v>
      </c>
      <c r="C64" s="10">
        <f t="shared" si="0"/>
        <v>7</v>
      </c>
      <c r="D64" s="10">
        <f t="shared" si="1"/>
        <v>100.93666666666671</v>
      </c>
      <c r="E64" s="10">
        <f t="shared" si="6"/>
        <v>-4.6103426194338839</v>
      </c>
      <c r="F64" s="10">
        <f t="shared" si="2"/>
        <v>18.56482228664132</v>
      </c>
      <c r="G64" s="10">
        <f t="shared" si="3"/>
        <v>107.35959474999778</v>
      </c>
      <c r="H64" s="10">
        <f t="shared" si="7"/>
        <v>-3.6171067567485369</v>
      </c>
      <c r="I64" s="10">
        <f t="shared" si="4"/>
        <v>27.711165436896135</v>
      </c>
      <c r="J64" s="10">
        <f t="shared" si="5"/>
        <v>148.27488192863041</v>
      </c>
    </row>
    <row r="65" spans="1:10" ht="15.75" thickBot="1" x14ac:dyDescent="0.3">
      <c r="A65" s="10">
        <v>6.2</v>
      </c>
      <c r="B65" s="10">
        <v>-5</v>
      </c>
      <c r="C65" s="10">
        <f t="shared" si="0"/>
        <v>6.5</v>
      </c>
      <c r="D65" s="10">
        <f t="shared" si="1"/>
        <v>99.946666666666715</v>
      </c>
      <c r="E65" s="10">
        <f t="shared" si="6"/>
        <v>-4.6259289146565283</v>
      </c>
      <c r="F65" s="10">
        <f t="shared" si="2"/>
        <v>18.102229395175666</v>
      </c>
      <c r="G65" s="10">
        <f t="shared" si="3"/>
        <v>104.67067762666454</v>
      </c>
      <c r="H65" s="10">
        <f t="shared" si="7"/>
        <v>-3.6585372601019261</v>
      </c>
      <c r="I65" s="10">
        <f t="shared" si="4"/>
        <v>27.349454761221281</v>
      </c>
      <c r="J65" s="10">
        <f t="shared" si="5"/>
        <v>144.23710311410179</v>
      </c>
    </row>
    <row r="66" spans="1:10" ht="15.75" thickBot="1" x14ac:dyDescent="0.3">
      <c r="A66" s="10">
        <v>6.3</v>
      </c>
      <c r="B66" s="10">
        <v>-5</v>
      </c>
      <c r="C66" s="10">
        <f t="shared" si="0"/>
        <v>6</v>
      </c>
      <c r="D66" s="10">
        <f t="shared" si="1"/>
        <v>99.030000000000044</v>
      </c>
      <c r="E66" s="10">
        <f t="shared" si="6"/>
        <v>-4.6408917580702669</v>
      </c>
      <c r="F66" s="10">
        <f t="shared" si="2"/>
        <v>17.638140219368641</v>
      </c>
      <c r="G66" s="10">
        <f t="shared" si="3"/>
        <v>102.04971718826462</v>
      </c>
      <c r="H66" s="11">
        <f t="shared" si="7"/>
        <v>-3.6988901464182464</v>
      </c>
      <c r="I66" s="11">
        <f t="shared" si="4"/>
        <v>26.983601035211088</v>
      </c>
      <c r="J66" s="10">
        <f t="shared" si="5"/>
        <v>140.25267902236342</v>
      </c>
    </row>
    <row r="67" spans="1:10" ht="15.75" thickBot="1" x14ac:dyDescent="0.3">
      <c r="A67" s="10">
        <v>6.4</v>
      </c>
      <c r="B67" s="10">
        <v>-5</v>
      </c>
      <c r="C67" s="10">
        <f t="shared" si="0"/>
        <v>5.5</v>
      </c>
      <c r="D67" s="10">
        <f t="shared" si="1"/>
        <v>98.18666666666671</v>
      </c>
      <c r="E67" s="10">
        <f t="shared" si="6"/>
        <v>-4.655256087747456</v>
      </c>
      <c r="F67" s="10">
        <f t="shared" si="2"/>
        <v>17.172614610593897</v>
      </c>
      <c r="G67" s="10">
        <f t="shared" si="3"/>
        <v>99.496928500734043</v>
      </c>
      <c r="H67" s="10">
        <f t="shared" si="7"/>
        <v>-3.7381843263369792</v>
      </c>
      <c r="I67" s="10">
        <f t="shared" si="4"/>
        <v>26.613712020569263</v>
      </c>
      <c r="J67" s="10">
        <f t="shared" si="5"/>
        <v>136.32220939827286</v>
      </c>
    </row>
    <row r="68" spans="1:10" ht="15.75" thickBot="1" x14ac:dyDescent="0.3">
      <c r="A68" s="10">
        <v>6.5</v>
      </c>
      <c r="B68" s="10">
        <v>-5</v>
      </c>
      <c r="C68" s="10">
        <f t="shared" si="0"/>
        <v>5</v>
      </c>
      <c r="D68" s="10">
        <f t="shared" si="1"/>
        <v>97.416666666666714</v>
      </c>
      <c r="E68" s="10">
        <f t="shared" si="6"/>
        <v>-4.6690458442375586</v>
      </c>
      <c r="F68" s="10">
        <f t="shared" si="2"/>
        <v>16.705710026170141</v>
      </c>
      <c r="G68" s="16">
        <f>D68</f>
        <v>97.416666666666714</v>
      </c>
      <c r="H68" s="10">
        <f t="shared" si="7"/>
        <v>-3.776438963990147</v>
      </c>
      <c r="I68" s="10">
        <f t="shared" si="4"/>
        <v>26.239893587935565</v>
      </c>
      <c r="J68" s="10">
        <f t="shared" si="5"/>
        <v>132.44627832031583</v>
      </c>
    </row>
    <row r="69" spans="1:10" ht="15.75" thickBot="1" x14ac:dyDescent="0.3">
      <c r="A69" s="10">
        <v>6.6</v>
      </c>
      <c r="B69" s="10">
        <v>-5</v>
      </c>
      <c r="C69" s="10">
        <f t="shared" ref="C69:C103" si="8">C68+0.1*B69</f>
        <v>4.5</v>
      </c>
      <c r="D69" s="10">
        <f t="shared" ref="D69:D103" si="9">D68-((C68+C69)/2)*(5280/3600)*0.1</f>
        <v>96.720000000000041</v>
      </c>
      <c r="E69" s="10">
        <f t="shared" si="6"/>
        <v>-4.6822840104680568</v>
      </c>
      <c r="F69" s="10">
        <f t="shared" ref="F69:F103" si="10">F68+0.1*E69</f>
        <v>16.237481625123337</v>
      </c>
      <c r="G69" s="10">
        <f>D69</f>
        <v>96.720000000000041</v>
      </c>
      <c r="H69" s="10">
        <f t="shared" si="7"/>
        <v>-3.8136734247061699</v>
      </c>
      <c r="I69" s="10">
        <f t="shared" ref="I69:I103" si="11">I68+0.1*H68</f>
        <v>25.862249691536551</v>
      </c>
      <c r="J69" s="10">
        <f t="shared" ref="J69:J103" si="12">J68-(I68+I69)/2*5280/3600*0.1</f>
        <v>128.6254544798212</v>
      </c>
    </row>
    <row r="70" spans="1:10" ht="15.75" thickBot="1" x14ac:dyDescent="0.3">
      <c r="A70" s="10">
        <v>6.7</v>
      </c>
      <c r="B70" s="10">
        <v>-5</v>
      </c>
      <c r="C70" s="10">
        <f t="shared" si="8"/>
        <v>4</v>
      </c>
      <c r="D70" s="10">
        <f t="shared" si="9"/>
        <v>96.096666666666707</v>
      </c>
      <c r="E70" s="10">
        <f t="shared" si="6"/>
        <v>-4.6949926500493353</v>
      </c>
      <c r="F70" s="10">
        <f t="shared" si="10"/>
        <v>15.767982360118403</v>
      </c>
      <c r="G70" s="10">
        <f t="shared" ref="G70:G103" si="13">D70</f>
        <v>96.096666666666707</v>
      </c>
      <c r="H70" s="10">
        <f t="shared" si="7"/>
        <v>-3.8499072265652856</v>
      </c>
      <c r="I70" s="10">
        <f t="shared" si="11"/>
        <v>25.480882349065933</v>
      </c>
      <c r="J70" s="10">
        <f t="shared" si="12"/>
        <v>124.86029146351035</v>
      </c>
    </row>
    <row r="71" spans="1:10" ht="15.75" thickBot="1" x14ac:dyDescent="0.3">
      <c r="A71" s="10">
        <v>6.8</v>
      </c>
      <c r="B71" s="10">
        <v>-5</v>
      </c>
      <c r="C71" s="10">
        <f t="shared" si="8"/>
        <v>3.5</v>
      </c>
      <c r="D71" s="10">
        <f t="shared" si="9"/>
        <v>95.546666666666709</v>
      </c>
      <c r="E71" s="10">
        <f t="shared" si="6"/>
        <v>-4.7071929440473612</v>
      </c>
      <c r="F71" s="10">
        <f t="shared" si="10"/>
        <v>15.297263065713667</v>
      </c>
      <c r="G71" s="10">
        <f t="shared" si="13"/>
        <v>95.546666666666709</v>
      </c>
      <c r="H71" s="10">
        <f t="shared" si="7"/>
        <v>-3.8851599955790124</v>
      </c>
      <c r="I71" s="10">
        <f t="shared" si="11"/>
        <v>25.095891626409404</v>
      </c>
      <c r="J71" s="10">
        <f t="shared" si="12"/>
        <v>121.15132803864216</v>
      </c>
    </row>
    <row r="72" spans="1:10" ht="15.75" thickBot="1" x14ac:dyDescent="0.3">
      <c r="A72" s="10">
        <v>6.9</v>
      </c>
      <c r="B72" s="10">
        <v>-5</v>
      </c>
      <c r="C72" s="10">
        <f t="shared" si="8"/>
        <v>3</v>
      </c>
      <c r="D72" s="10">
        <f t="shared" si="9"/>
        <v>95.070000000000036</v>
      </c>
      <c r="E72" s="10">
        <f t="shared" si="6"/>
        <v>-4.7189052262854672</v>
      </c>
      <c r="F72" s="10">
        <f t="shared" si="10"/>
        <v>14.82537254308512</v>
      </c>
      <c r="G72" s="10">
        <f t="shared" si="13"/>
        <v>95.070000000000036</v>
      </c>
      <c r="H72" s="10">
        <f t="shared" si="7"/>
        <v>-3.9194514242782952</v>
      </c>
      <c r="I72" s="10">
        <f t="shared" si="11"/>
        <v>24.707375626851501</v>
      </c>
      <c r="J72" s="10">
        <f t="shared" si="12"/>
        <v>117.4990884400697</v>
      </c>
    </row>
    <row r="73" spans="1:10" ht="15.75" thickBot="1" x14ac:dyDescent="0.3">
      <c r="A73" s="10">
        <v>7</v>
      </c>
      <c r="B73" s="10">
        <v>-5</v>
      </c>
      <c r="C73" s="10">
        <f t="shared" si="8"/>
        <v>2.5</v>
      </c>
      <c r="D73" s="10">
        <f t="shared" si="9"/>
        <v>94.6666666666667</v>
      </c>
      <c r="E73" s="11">
        <f t="shared" si="6"/>
        <v>-4.7301490172340479</v>
      </c>
      <c r="F73" s="10">
        <f t="shared" si="10"/>
        <v>14.352357641361715</v>
      </c>
      <c r="G73" s="10">
        <f t="shared" si="13"/>
        <v>94.6666666666667</v>
      </c>
      <c r="H73" s="10">
        <f t="shared" si="7"/>
        <v>-3.9528012335065528</v>
      </c>
      <c r="I73" s="10">
        <f t="shared" si="11"/>
        <v>24.315430484423672</v>
      </c>
      <c r="J73" s="10">
        <f t="shared" si="12"/>
        <v>113.90408265857619</v>
      </c>
    </row>
    <row r="74" spans="1:10" ht="15.75" thickBot="1" x14ac:dyDescent="0.3">
      <c r="A74" s="10">
        <v>7.1</v>
      </c>
      <c r="B74" s="10">
        <v>-5</v>
      </c>
      <c r="C74" s="10">
        <f t="shared" si="8"/>
        <v>2</v>
      </c>
      <c r="D74" s="10">
        <f t="shared" si="9"/>
        <v>94.336666666666702</v>
      </c>
      <c r="E74" s="10">
        <f t="shared" si="6"/>
        <v>-4.740943056544686</v>
      </c>
      <c r="F74" s="10">
        <f t="shared" si="10"/>
        <v>13.878263335707247</v>
      </c>
      <c r="G74" s="10">
        <f t="shared" si="13"/>
        <v>94.336666666666702</v>
      </c>
      <c r="H74" s="10">
        <f t="shared" si="7"/>
        <v>-3.985229137224783</v>
      </c>
      <c r="I74" s="10">
        <f t="shared" si="11"/>
        <v>23.920150361073016</v>
      </c>
      <c r="J74" s="10">
        <f t="shared" si="12"/>
        <v>110.36680672990643</v>
      </c>
    </row>
    <row r="75" spans="1:10" ht="15.75" thickBot="1" x14ac:dyDescent="0.3">
      <c r="A75" s="10">
        <v>7.2</v>
      </c>
      <c r="B75" s="10">
        <v>-5</v>
      </c>
      <c r="C75" s="10">
        <f t="shared" si="8"/>
        <v>1.5</v>
      </c>
      <c r="D75" s="10">
        <f t="shared" si="9"/>
        <v>94.080000000000041</v>
      </c>
      <c r="E75" s="10">
        <f t="shared" si="6"/>
        <v>-4.7513053342828995</v>
      </c>
      <c r="F75" s="10">
        <f t="shared" si="10"/>
        <v>13.403132802278957</v>
      </c>
      <c r="G75" s="10">
        <f t="shared" si="13"/>
        <v>94.080000000000041</v>
      </c>
      <c r="H75" s="10">
        <f t="shared" si="7"/>
        <v>-4.016754810146308</v>
      </c>
      <c r="I75" s="10">
        <f t="shared" si="11"/>
        <v>23.521627447350539</v>
      </c>
      <c r="J75" s="10">
        <f t="shared" si="12"/>
        <v>106.88774302395537</v>
      </c>
    </row>
    <row r="76" spans="1:10" ht="15.75" thickBot="1" x14ac:dyDescent="0.3">
      <c r="A76" s="10">
        <v>7.3</v>
      </c>
      <c r="B76" s="10">
        <v>-5</v>
      </c>
      <c r="C76" s="10">
        <f t="shared" si="8"/>
        <v>1</v>
      </c>
      <c r="D76" s="10">
        <f t="shared" si="9"/>
        <v>93.896666666666704</v>
      </c>
      <c r="E76" s="10">
        <f t="shared" si="6"/>
        <v>-4.7612531209115829</v>
      </c>
      <c r="F76" s="10">
        <f t="shared" si="10"/>
        <v>12.927007490187799</v>
      </c>
      <c r="G76" s="10">
        <f t="shared" si="13"/>
        <v>93.896666666666704</v>
      </c>
      <c r="H76" s="10">
        <f t="shared" si="7"/>
        <v>-4.0473978580286332</v>
      </c>
      <c r="I76" s="11">
        <f t="shared" si="11"/>
        <v>23.119951966335908</v>
      </c>
      <c r="J76" s="10">
        <f t="shared" si="12"/>
        <v>103.46736053361836</v>
      </c>
    </row>
    <row r="77" spans="1:10" ht="15.75" thickBot="1" x14ac:dyDescent="0.3">
      <c r="A77" s="10">
        <v>7.4</v>
      </c>
      <c r="B77" s="10">
        <v>-5</v>
      </c>
      <c r="C77" s="10">
        <f t="shared" si="8"/>
        <v>0.5</v>
      </c>
      <c r="D77" s="10">
        <f t="shared" si="9"/>
        <v>93.786666666666704</v>
      </c>
      <c r="E77" s="11">
        <f t="shared" si="6"/>
        <v>-4.7708029960751199</v>
      </c>
      <c r="F77" s="10">
        <f t="shared" si="10"/>
        <v>12.449927190580288</v>
      </c>
      <c r="G77" s="10">
        <f t="shared" si="13"/>
        <v>93.786666666666704</v>
      </c>
      <c r="H77" s="10">
        <f t="shared" si="7"/>
        <v>-4.0771777904592437</v>
      </c>
      <c r="I77" s="10">
        <f t="shared" si="11"/>
        <v>22.715212180533044</v>
      </c>
      <c r="J77" s="10">
        <f t="shared" si="12"/>
        <v>100.10611516284797</v>
      </c>
    </row>
    <row r="78" spans="1:10" ht="15.75" thickBot="1" x14ac:dyDescent="0.3">
      <c r="A78" s="10">
        <v>7.5</v>
      </c>
      <c r="B78" s="10">
        <v>0</v>
      </c>
      <c r="C78" s="10">
        <f t="shared" si="8"/>
        <v>0.5</v>
      </c>
      <c r="D78" s="17">
        <f t="shared" si="9"/>
        <v>93.713333333333367</v>
      </c>
      <c r="E78" s="10">
        <f t="shared" si="6"/>
        <v>-4.7799708762321158</v>
      </c>
      <c r="F78" s="10">
        <f t="shared" si="10"/>
        <v>11.971930102957076</v>
      </c>
      <c r="G78" s="17">
        <f t="shared" si="13"/>
        <v>93.713333333333367</v>
      </c>
      <c r="H78" s="10">
        <f t="shared" si="7"/>
        <v>-4.1061139959811026</v>
      </c>
      <c r="I78" s="11">
        <f t="shared" si="11"/>
        <v>22.307494401487119</v>
      </c>
      <c r="J78" s="10">
        <f t="shared" si="12"/>
        <v>96.804450013499832</v>
      </c>
    </row>
    <row r="79" spans="1:10" ht="15.75" thickBot="1" x14ac:dyDescent="0.3">
      <c r="A79" s="10">
        <v>7.6</v>
      </c>
      <c r="B79" s="10">
        <v>0</v>
      </c>
      <c r="C79" s="10">
        <v>0</v>
      </c>
      <c r="D79" s="10">
        <f t="shared" si="9"/>
        <v>93.676666666666705</v>
      </c>
      <c r="E79" s="10">
        <f t="shared" ref="E79:E103" si="14">0.4*(C78-F78)</f>
        <v>-4.588772041182831</v>
      </c>
      <c r="F79" s="10">
        <f t="shared" si="10"/>
        <v>11.513052898838794</v>
      </c>
      <c r="G79" s="10">
        <f t="shared" si="13"/>
        <v>93.676666666666705</v>
      </c>
      <c r="H79" s="10">
        <f t="shared" si="7"/>
        <v>-4.1342257194120178</v>
      </c>
      <c r="I79" s="10">
        <f t="shared" si="11"/>
        <v>21.896883001889009</v>
      </c>
      <c r="J79" s="16">
        <f>G79</f>
        <v>93.676666666666705</v>
      </c>
    </row>
    <row r="80" spans="1:10" ht="15.75" thickBot="1" x14ac:dyDescent="0.3">
      <c r="A80" s="10">
        <v>7.7</v>
      </c>
      <c r="B80" s="10">
        <v>0</v>
      </c>
      <c r="C80" s="10">
        <v>0</v>
      </c>
      <c r="D80" s="10">
        <f t="shared" si="9"/>
        <v>93.676666666666705</v>
      </c>
      <c r="E80" s="10">
        <f t="shared" si="14"/>
        <v>-4.6052211595355175</v>
      </c>
      <c r="F80" s="10">
        <f t="shared" si="10"/>
        <v>11.052530782885242</v>
      </c>
      <c r="G80" s="10">
        <f t="shared" si="13"/>
        <v>93.676666666666705</v>
      </c>
      <c r="H80" s="10">
        <f t="shared" si="7"/>
        <v>-4.1535320412200862</v>
      </c>
      <c r="I80" s="10">
        <f t="shared" si="11"/>
        <v>21.483460429947808</v>
      </c>
      <c r="J80" s="10">
        <f>G80</f>
        <v>93.676666666666705</v>
      </c>
    </row>
    <row r="81" spans="1:10" ht="15.75" thickBot="1" x14ac:dyDescent="0.3">
      <c r="A81" s="10">
        <v>7.8</v>
      </c>
      <c r="B81" s="10">
        <v>0</v>
      </c>
      <c r="C81" s="10">
        <v>0</v>
      </c>
      <c r="D81" s="10">
        <f t="shared" si="9"/>
        <v>93.676666666666705</v>
      </c>
      <c r="E81" s="10">
        <f t="shared" si="14"/>
        <v>-4.4210123131540966</v>
      </c>
      <c r="F81" s="10">
        <f t="shared" si="10"/>
        <v>10.610429551569831</v>
      </c>
      <c r="G81" s="10">
        <f t="shared" si="13"/>
        <v>93.676666666666705</v>
      </c>
      <c r="H81" s="10">
        <f t="shared" si="7"/>
        <v>-4.1723718588250263</v>
      </c>
      <c r="I81" s="10">
        <f t="shared" si="11"/>
        <v>21.068107225825798</v>
      </c>
      <c r="J81" s="10">
        <f t="shared" ref="J81:J103" si="15">G81</f>
        <v>93.676666666666705</v>
      </c>
    </row>
    <row r="82" spans="1:10" ht="15.75" thickBot="1" x14ac:dyDescent="0.3">
      <c r="A82" s="10">
        <v>7.9</v>
      </c>
      <c r="B82" s="10">
        <v>0</v>
      </c>
      <c r="C82" s="10">
        <v>0</v>
      </c>
      <c r="D82" s="10">
        <f t="shared" si="9"/>
        <v>93.676666666666705</v>
      </c>
      <c r="E82" s="10">
        <f t="shared" si="14"/>
        <v>-4.2441718206279324</v>
      </c>
      <c r="F82" s="10">
        <f t="shared" si="10"/>
        <v>10.186012369507038</v>
      </c>
      <c r="G82" s="10">
        <f t="shared" si="13"/>
        <v>93.676666666666705</v>
      </c>
      <c r="H82" s="10">
        <f t="shared" si="7"/>
        <v>-4.183071069702387</v>
      </c>
      <c r="I82" s="10">
        <f t="shared" si="11"/>
        <v>20.650870039943296</v>
      </c>
      <c r="J82" s="10">
        <f t="shared" si="15"/>
        <v>93.676666666666705</v>
      </c>
    </row>
    <row r="83" spans="1:10" ht="15.75" thickBot="1" x14ac:dyDescent="0.3">
      <c r="A83" s="10">
        <v>8</v>
      </c>
      <c r="B83" s="10">
        <v>0</v>
      </c>
      <c r="C83" s="10">
        <v>0</v>
      </c>
      <c r="D83" s="10">
        <f t="shared" si="9"/>
        <v>93.676666666666705</v>
      </c>
      <c r="E83" s="10">
        <f t="shared" si="14"/>
        <v>-4.0744049478028153</v>
      </c>
      <c r="F83" s="10">
        <f t="shared" si="10"/>
        <v>9.7785718747267563</v>
      </c>
      <c r="G83" s="10">
        <f t="shared" si="13"/>
        <v>93.676666666666705</v>
      </c>
      <c r="H83" s="10">
        <f t="shared" si="7"/>
        <v>-4.1859430681745033</v>
      </c>
      <c r="I83" s="10">
        <f t="shared" si="11"/>
        <v>20.232562932973057</v>
      </c>
      <c r="J83" s="10">
        <f t="shared" si="15"/>
        <v>93.676666666666705</v>
      </c>
    </row>
    <row r="84" spans="1:10" ht="15.75" thickBot="1" x14ac:dyDescent="0.3">
      <c r="A84" s="10">
        <v>8.1</v>
      </c>
      <c r="B84" s="10">
        <v>0</v>
      </c>
      <c r="C84" s="10">
        <v>0</v>
      </c>
      <c r="D84" s="10">
        <f t="shared" si="9"/>
        <v>93.676666666666705</v>
      </c>
      <c r="E84" s="10">
        <f t="shared" si="14"/>
        <v>-3.9114287498907028</v>
      </c>
      <c r="F84" s="10">
        <f t="shared" si="10"/>
        <v>9.3874289997376863</v>
      </c>
      <c r="G84" s="10">
        <f t="shared" si="13"/>
        <v>93.676666666666705</v>
      </c>
      <c r="H84" s="10">
        <f t="shared" si="7"/>
        <v>-4.1815964232985205</v>
      </c>
      <c r="I84" s="10">
        <f t="shared" si="11"/>
        <v>19.813968626155607</v>
      </c>
      <c r="J84" s="10">
        <f t="shared" si="15"/>
        <v>93.676666666666705</v>
      </c>
    </row>
    <row r="85" spans="1:10" ht="15.75" thickBot="1" x14ac:dyDescent="0.3">
      <c r="A85" s="10">
        <v>8.1999999999999993</v>
      </c>
      <c r="B85" s="10">
        <v>0</v>
      </c>
      <c r="C85" s="10">
        <v>0</v>
      </c>
      <c r="D85" s="10">
        <f t="shared" si="9"/>
        <v>93.676666666666705</v>
      </c>
      <c r="E85" s="11">
        <f t="shared" si="14"/>
        <v>-3.7549715998950748</v>
      </c>
      <c r="F85" s="11">
        <f t="shared" si="10"/>
        <v>9.0119318397481791</v>
      </c>
      <c r="G85" s="10">
        <f t="shared" si="13"/>
        <v>93.676666666666705</v>
      </c>
      <c r="H85" s="10">
        <f t="shared" si="7"/>
        <v>-4.1706158505671684</v>
      </c>
      <c r="I85" s="10">
        <f t="shared" si="11"/>
        <v>19.395808983825756</v>
      </c>
      <c r="J85" s="10">
        <f t="shared" si="15"/>
        <v>93.676666666666705</v>
      </c>
    </row>
    <row r="86" spans="1:10" ht="15.75" thickBot="1" x14ac:dyDescent="0.3">
      <c r="A86" s="10">
        <v>8.3000000000000007</v>
      </c>
      <c r="B86" s="10">
        <v>0</v>
      </c>
      <c r="C86" s="10">
        <v>0</v>
      </c>
      <c r="D86" s="10">
        <f t="shared" si="9"/>
        <v>93.676666666666705</v>
      </c>
      <c r="E86" s="10">
        <f t="shared" si="14"/>
        <v>-3.6047727358992718</v>
      </c>
      <c r="F86" s="10">
        <f t="shared" si="10"/>
        <v>8.651454566158252</v>
      </c>
      <c r="G86" s="10">
        <f t="shared" si="13"/>
        <v>93.676666666666705</v>
      </c>
      <c r="H86" s="10">
        <f t="shared" si="7"/>
        <v>-4.1535508576310312</v>
      </c>
      <c r="I86" s="10">
        <f t="shared" si="11"/>
        <v>18.978747398769038</v>
      </c>
      <c r="J86" s="10">
        <f t="shared" si="15"/>
        <v>93.676666666666705</v>
      </c>
    </row>
    <row r="87" spans="1:10" ht="15.75" thickBot="1" x14ac:dyDescent="0.3">
      <c r="A87" s="10">
        <v>8.4</v>
      </c>
      <c r="B87" s="10">
        <v>0</v>
      </c>
      <c r="C87" s="10">
        <v>0</v>
      </c>
      <c r="D87" s="10">
        <f t="shared" si="9"/>
        <v>93.676666666666705</v>
      </c>
      <c r="E87" s="10">
        <f t="shared" si="14"/>
        <v>-3.4605818264633008</v>
      </c>
      <c r="F87" s="10">
        <f t="shared" si="10"/>
        <v>8.3053963835119227</v>
      </c>
      <c r="G87" s="10">
        <f t="shared" si="13"/>
        <v>93.676666666666705</v>
      </c>
      <c r="H87" s="10">
        <f t="shared" si="7"/>
        <v>-4.1309171330443144</v>
      </c>
      <c r="I87" s="10">
        <f t="shared" si="11"/>
        <v>18.563392313005934</v>
      </c>
      <c r="J87" s="10">
        <f t="shared" si="15"/>
        <v>93.676666666666705</v>
      </c>
    </row>
    <row r="88" spans="1:10" ht="15.75" thickBot="1" x14ac:dyDescent="0.3">
      <c r="A88" s="10">
        <v>8.5</v>
      </c>
      <c r="B88" s="10">
        <v>0</v>
      </c>
      <c r="C88" s="10">
        <v>0</v>
      </c>
      <c r="D88" s="10">
        <f t="shared" si="9"/>
        <v>93.676666666666705</v>
      </c>
      <c r="E88" s="10">
        <f t="shared" si="14"/>
        <v>-3.3221585534047691</v>
      </c>
      <c r="F88" s="10">
        <f t="shared" si="10"/>
        <v>7.9731805281714454</v>
      </c>
      <c r="G88" s="10">
        <f t="shared" si="13"/>
        <v>93.676666666666705</v>
      </c>
      <c r="H88" s="10">
        <f t="shared" ref="H88:H103" si="16">0.4*(F87-I87)</f>
        <v>-4.103198371797605</v>
      </c>
      <c r="I88" s="10">
        <f t="shared" si="11"/>
        <v>18.150300599701502</v>
      </c>
      <c r="J88" s="10">
        <f t="shared" si="15"/>
        <v>93.676666666666705</v>
      </c>
    </row>
    <row r="89" spans="1:10" ht="15.75" thickBot="1" x14ac:dyDescent="0.3">
      <c r="A89" s="10">
        <v>8.6</v>
      </c>
      <c r="B89" s="10">
        <v>0</v>
      </c>
      <c r="C89" s="10">
        <v>0</v>
      </c>
      <c r="D89" s="10">
        <f t="shared" si="9"/>
        <v>93.676666666666705</v>
      </c>
      <c r="E89" s="10">
        <f t="shared" si="14"/>
        <v>-3.1892722112685785</v>
      </c>
      <c r="F89" s="10">
        <f t="shared" si="10"/>
        <v>7.6542533070445877</v>
      </c>
      <c r="G89" s="10">
        <f t="shared" si="13"/>
        <v>93.676666666666705</v>
      </c>
      <c r="H89" s="10">
        <f t="shared" si="16"/>
        <v>-4.0708480286120228</v>
      </c>
      <c r="I89" s="10">
        <f t="shared" si="11"/>
        <v>17.739980762521743</v>
      </c>
      <c r="J89" s="10">
        <f t="shared" si="15"/>
        <v>93.676666666666705</v>
      </c>
    </row>
    <row r="90" spans="1:10" ht="15.75" thickBot="1" x14ac:dyDescent="0.3">
      <c r="A90" s="10">
        <v>8.6999999999999993</v>
      </c>
      <c r="B90" s="10">
        <v>0</v>
      </c>
      <c r="C90" s="10">
        <v>0</v>
      </c>
      <c r="D90" s="10">
        <f t="shared" si="9"/>
        <v>93.676666666666705</v>
      </c>
      <c r="E90" s="10">
        <f t="shared" si="14"/>
        <v>-3.0617013228178354</v>
      </c>
      <c r="F90" s="10">
        <f t="shared" si="10"/>
        <v>7.3480831747628041</v>
      </c>
      <c r="G90" s="10">
        <f t="shared" si="13"/>
        <v>93.676666666666705</v>
      </c>
      <c r="H90" s="10">
        <f t="shared" si="16"/>
        <v>-4.0342909821908624</v>
      </c>
      <c r="I90" s="10">
        <f t="shared" si="11"/>
        <v>17.33289595966054</v>
      </c>
      <c r="J90" s="10">
        <f t="shared" si="15"/>
        <v>93.676666666666705</v>
      </c>
    </row>
    <row r="91" spans="1:10" ht="15.75" thickBot="1" x14ac:dyDescent="0.3">
      <c r="A91" s="10">
        <v>8.8000000000000007</v>
      </c>
      <c r="B91" s="10">
        <v>0</v>
      </c>
      <c r="C91" s="10">
        <v>0</v>
      </c>
      <c r="D91" s="10">
        <f t="shared" si="9"/>
        <v>93.676666666666705</v>
      </c>
      <c r="E91" s="11">
        <f t="shared" si="14"/>
        <v>-2.939233269905122</v>
      </c>
      <c r="F91" s="10">
        <f t="shared" si="10"/>
        <v>7.0541598477722918</v>
      </c>
      <c r="G91" s="10">
        <f t="shared" si="13"/>
        <v>93.676666666666705</v>
      </c>
      <c r="H91" s="10">
        <f t="shared" si="16"/>
        <v>-3.9939251139590946</v>
      </c>
      <c r="I91" s="10">
        <f t="shared" si="11"/>
        <v>16.929466861441455</v>
      </c>
      <c r="J91" s="10">
        <f t="shared" si="15"/>
        <v>93.676666666666705</v>
      </c>
    </row>
    <row r="92" spans="1:10" ht="15.75" thickBot="1" x14ac:dyDescent="0.3">
      <c r="A92" s="10">
        <v>8.9</v>
      </c>
      <c r="B92" s="10">
        <v>0</v>
      </c>
      <c r="C92" s="10">
        <v>0</v>
      </c>
      <c r="D92" s="10">
        <f t="shared" si="9"/>
        <v>93.676666666666705</v>
      </c>
      <c r="E92" s="10">
        <f t="shared" si="14"/>
        <v>-2.8216639391089169</v>
      </c>
      <c r="F92" s="10">
        <f t="shared" si="10"/>
        <v>6.7719934538614002</v>
      </c>
      <c r="G92" s="10">
        <f t="shared" si="13"/>
        <v>93.676666666666705</v>
      </c>
      <c r="H92" s="10">
        <f t="shared" si="16"/>
        <v>-3.9501228054676654</v>
      </c>
      <c r="I92" s="10">
        <f t="shared" si="11"/>
        <v>16.530074350045545</v>
      </c>
      <c r="J92" s="10">
        <f t="shared" si="15"/>
        <v>93.676666666666705</v>
      </c>
    </row>
    <row r="93" spans="1:10" ht="15.75" thickBot="1" x14ac:dyDescent="0.3">
      <c r="A93" s="10">
        <v>9</v>
      </c>
      <c r="B93" s="10">
        <v>0</v>
      </c>
      <c r="C93" s="10">
        <v>0</v>
      </c>
      <c r="D93" s="10">
        <f t="shared" si="9"/>
        <v>93.676666666666705</v>
      </c>
      <c r="E93" s="10">
        <f t="shared" si="14"/>
        <v>-2.7087973815445601</v>
      </c>
      <c r="F93" s="11">
        <f t="shared" si="10"/>
        <v>6.5011137157069445</v>
      </c>
      <c r="G93" s="10">
        <f t="shared" si="13"/>
        <v>93.676666666666705</v>
      </c>
      <c r="H93" s="10">
        <f t="shared" si="16"/>
        <v>-3.9032323584736583</v>
      </c>
      <c r="I93" s="10">
        <f t="shared" si="11"/>
        <v>16.13506206949878</v>
      </c>
      <c r="J93" s="10">
        <f t="shared" si="15"/>
        <v>93.676666666666705</v>
      </c>
    </row>
    <row r="94" spans="1:10" ht="15.75" thickBot="1" x14ac:dyDescent="0.3">
      <c r="A94" s="10">
        <v>9.1</v>
      </c>
      <c r="B94" s="10">
        <v>0</v>
      </c>
      <c r="C94" s="10">
        <v>0</v>
      </c>
      <c r="D94" s="10">
        <f t="shared" si="9"/>
        <v>93.676666666666705</v>
      </c>
      <c r="E94" s="10">
        <f t="shared" si="14"/>
        <v>-2.6004454862827782</v>
      </c>
      <c r="F94" s="10">
        <f t="shared" si="10"/>
        <v>6.2410691670786669</v>
      </c>
      <c r="G94" s="10">
        <f t="shared" si="13"/>
        <v>93.676666666666705</v>
      </c>
      <c r="H94" s="11">
        <f t="shared" si="16"/>
        <v>-3.8535793415167343</v>
      </c>
      <c r="I94" s="10">
        <f t="shared" si="11"/>
        <v>15.744738833651414</v>
      </c>
      <c r="J94" s="10">
        <f t="shared" si="15"/>
        <v>93.676666666666705</v>
      </c>
    </row>
    <row r="95" spans="1:10" ht="15.75" thickBot="1" x14ac:dyDescent="0.3">
      <c r="A95" s="10">
        <v>9.1999999999999993</v>
      </c>
      <c r="B95" s="10">
        <v>0</v>
      </c>
      <c r="C95" s="10">
        <v>0</v>
      </c>
      <c r="D95" s="10">
        <f t="shared" si="9"/>
        <v>93.676666666666705</v>
      </c>
      <c r="E95" s="10">
        <f t="shared" si="14"/>
        <v>-2.4964276668314671</v>
      </c>
      <c r="F95" s="10">
        <f t="shared" si="10"/>
        <v>5.99142640039552</v>
      </c>
      <c r="G95" s="10">
        <f t="shared" si="13"/>
        <v>93.676666666666705</v>
      </c>
      <c r="H95" s="10">
        <f t="shared" si="16"/>
        <v>-3.8014678666290993</v>
      </c>
      <c r="I95" s="10">
        <f t="shared" si="11"/>
        <v>15.35938089949974</v>
      </c>
      <c r="J95" s="10">
        <f t="shared" si="15"/>
        <v>93.676666666666705</v>
      </c>
    </row>
    <row r="96" spans="1:10" ht="15.75" thickBot="1" x14ac:dyDescent="0.3">
      <c r="A96" s="10">
        <v>9.3000000000000007</v>
      </c>
      <c r="B96" s="10">
        <v>0</v>
      </c>
      <c r="C96" s="10">
        <v>0</v>
      </c>
      <c r="D96" s="10">
        <f t="shared" si="9"/>
        <v>93.676666666666705</v>
      </c>
      <c r="E96" s="10">
        <f t="shared" si="14"/>
        <v>-2.3965705601582079</v>
      </c>
      <c r="F96" s="10">
        <f t="shared" si="10"/>
        <v>5.7517693443796993</v>
      </c>
      <c r="G96" s="10">
        <f t="shared" si="13"/>
        <v>93.676666666666705</v>
      </c>
      <c r="H96" s="10">
        <f t="shared" si="16"/>
        <v>-3.7471817996416883</v>
      </c>
      <c r="I96" s="10">
        <f t="shared" si="11"/>
        <v>14.97923411283683</v>
      </c>
      <c r="J96" s="10">
        <f t="shared" si="15"/>
        <v>93.676666666666705</v>
      </c>
    </row>
    <row r="97" spans="1:10" ht="15.75" thickBot="1" x14ac:dyDescent="0.3">
      <c r="A97" s="10">
        <v>9.4</v>
      </c>
      <c r="B97" s="10">
        <v>0</v>
      </c>
      <c r="C97" s="10">
        <v>0</v>
      </c>
      <c r="D97" s="10">
        <f t="shared" si="9"/>
        <v>93.676666666666705</v>
      </c>
      <c r="E97" s="10">
        <f t="shared" si="14"/>
        <v>-2.3007077377518796</v>
      </c>
      <c r="F97" s="10">
        <f t="shared" si="10"/>
        <v>5.521698570604511</v>
      </c>
      <c r="G97" s="10">
        <f t="shared" si="13"/>
        <v>93.676666666666705</v>
      </c>
      <c r="H97" s="10">
        <f t="shared" si="16"/>
        <v>-3.6909859073828524</v>
      </c>
      <c r="I97" s="10">
        <f t="shared" si="11"/>
        <v>14.60451593287266</v>
      </c>
      <c r="J97" s="10">
        <f t="shared" si="15"/>
        <v>93.676666666666705</v>
      </c>
    </row>
    <row r="98" spans="1:10" ht="15.75" thickBot="1" x14ac:dyDescent="0.3">
      <c r="A98" s="10">
        <v>9.5</v>
      </c>
      <c r="B98" s="10">
        <v>0</v>
      </c>
      <c r="C98" s="10">
        <v>0</v>
      </c>
      <c r="D98" s="10">
        <f t="shared" si="9"/>
        <v>93.676666666666705</v>
      </c>
      <c r="E98" s="11">
        <f t="shared" si="14"/>
        <v>-2.2086794282418043</v>
      </c>
      <c r="F98" s="10">
        <f t="shared" si="10"/>
        <v>5.3008306277803303</v>
      </c>
      <c r="G98" s="10">
        <f t="shared" si="13"/>
        <v>93.676666666666705</v>
      </c>
      <c r="H98" s="11">
        <f t="shared" si="16"/>
        <v>-3.6331269449072594</v>
      </c>
      <c r="I98" s="10">
        <f t="shared" si="11"/>
        <v>14.235417342134374</v>
      </c>
      <c r="J98" s="10">
        <f t="shared" si="15"/>
        <v>93.676666666666705</v>
      </c>
    </row>
    <row r="99" spans="1:10" ht="15.75" thickBot="1" x14ac:dyDescent="0.3">
      <c r="A99" s="10">
        <v>9.6</v>
      </c>
      <c r="B99" s="10">
        <v>0</v>
      </c>
      <c r="C99" s="10">
        <v>0</v>
      </c>
      <c r="D99" s="10">
        <f t="shared" si="9"/>
        <v>93.676666666666705</v>
      </c>
      <c r="E99" s="10">
        <f t="shared" si="14"/>
        <v>-2.1203322511121323</v>
      </c>
      <c r="F99" s="10">
        <f t="shared" si="10"/>
        <v>5.0887974026691172</v>
      </c>
      <c r="G99" s="10">
        <f t="shared" si="13"/>
        <v>93.676666666666705</v>
      </c>
      <c r="H99" s="10">
        <f t="shared" si="16"/>
        <v>-3.5738346857416179</v>
      </c>
      <c r="I99" s="10">
        <f t="shared" si="11"/>
        <v>13.872104647643647</v>
      </c>
      <c r="J99" s="10">
        <f t="shared" si="15"/>
        <v>93.676666666666705</v>
      </c>
    </row>
    <row r="100" spans="1:10" ht="15.75" thickBot="1" x14ac:dyDescent="0.3">
      <c r="A100" s="10">
        <v>9.6999999999999993</v>
      </c>
      <c r="B100" s="10">
        <v>0</v>
      </c>
      <c r="C100" s="10">
        <v>0</v>
      </c>
      <c r="D100" s="10">
        <f t="shared" si="9"/>
        <v>93.676666666666705</v>
      </c>
      <c r="E100" s="10">
        <f t="shared" si="14"/>
        <v>-2.035518961067647</v>
      </c>
      <c r="F100" s="10">
        <f t="shared" si="10"/>
        <v>4.8852455065623523</v>
      </c>
      <c r="G100" s="10">
        <f t="shared" si="13"/>
        <v>93.676666666666705</v>
      </c>
      <c r="H100" s="10">
        <f t="shared" si="16"/>
        <v>-3.5133228979898123</v>
      </c>
      <c r="I100" s="10">
        <f t="shared" si="11"/>
        <v>13.514721179069486</v>
      </c>
      <c r="J100" s="10">
        <f t="shared" si="15"/>
        <v>93.676666666666705</v>
      </c>
    </row>
    <row r="101" spans="1:10" ht="15.75" thickBot="1" x14ac:dyDescent="0.3">
      <c r="A101" s="10">
        <v>9.8000000000000007</v>
      </c>
      <c r="B101" s="10">
        <v>0</v>
      </c>
      <c r="C101" s="10">
        <v>0</v>
      </c>
      <c r="D101" s="10">
        <f t="shared" si="9"/>
        <v>93.676666666666705</v>
      </c>
      <c r="E101" s="10">
        <f t="shared" si="14"/>
        <v>-1.9540982026249409</v>
      </c>
      <c r="F101" s="10">
        <f t="shared" si="10"/>
        <v>4.6898356862998583</v>
      </c>
      <c r="G101" s="10">
        <f t="shared" si="13"/>
        <v>93.676666666666705</v>
      </c>
      <c r="H101" s="10">
        <f t="shared" si="16"/>
        <v>-3.4517902690028537</v>
      </c>
      <c r="I101" s="10">
        <f t="shared" si="11"/>
        <v>13.163388889270506</v>
      </c>
      <c r="J101" s="10">
        <f t="shared" si="15"/>
        <v>93.676666666666705</v>
      </c>
    </row>
    <row r="102" spans="1:10" ht="15.75" thickBot="1" x14ac:dyDescent="0.3">
      <c r="A102" s="10">
        <v>9.9</v>
      </c>
      <c r="B102" s="10">
        <v>0</v>
      </c>
      <c r="C102" s="10">
        <v>0</v>
      </c>
      <c r="D102" s="10">
        <f t="shared" si="9"/>
        <v>93.676666666666705</v>
      </c>
      <c r="E102" s="10">
        <f t="shared" si="14"/>
        <v>-1.8759342745199434</v>
      </c>
      <c r="F102" s="10">
        <f t="shared" si="10"/>
        <v>4.5022422588478639</v>
      </c>
      <c r="G102" s="10">
        <f t="shared" si="13"/>
        <v>93.676666666666705</v>
      </c>
      <c r="H102" s="10">
        <f t="shared" si="16"/>
        <v>-3.3894212811882589</v>
      </c>
      <c r="I102" s="10">
        <f t="shared" si="11"/>
        <v>12.818209862370221</v>
      </c>
      <c r="J102" s="10">
        <f t="shared" si="15"/>
        <v>93.676666666666705</v>
      </c>
    </row>
    <row r="103" spans="1:10" ht="15.75" thickBot="1" x14ac:dyDescent="0.3">
      <c r="A103" s="10">
        <v>10</v>
      </c>
      <c r="B103" s="10">
        <v>0</v>
      </c>
      <c r="C103" s="10">
        <v>0</v>
      </c>
      <c r="D103" s="10">
        <f t="shared" si="9"/>
        <v>93.676666666666705</v>
      </c>
      <c r="E103" s="10">
        <f t="shared" si="14"/>
        <v>-1.8008969035391456</v>
      </c>
      <c r="F103" s="10">
        <f t="shared" si="10"/>
        <v>4.3221525684939497</v>
      </c>
      <c r="G103" s="10">
        <f t="shared" si="13"/>
        <v>93.676666666666705</v>
      </c>
      <c r="H103" s="10">
        <f t="shared" si="16"/>
        <v>-3.3263870414089425</v>
      </c>
      <c r="I103" s="10">
        <f t="shared" si="11"/>
        <v>12.479267734251396</v>
      </c>
      <c r="J103" s="10">
        <f t="shared" si="15"/>
        <v>93.676666666666705</v>
      </c>
    </row>
    <row r="104" spans="1:10" x14ac:dyDescent="0.25">
      <c r="A104" s="9"/>
    </row>
    <row r="105" spans="1:10" x14ac:dyDescent="0.25">
      <c r="A105" s="9"/>
    </row>
    <row r="106" spans="1:10" x14ac:dyDescent="0.25">
      <c r="A106" s="9"/>
    </row>
    <row r="107" spans="1:10" x14ac:dyDescent="0.25">
      <c r="A107" s="9"/>
    </row>
    <row r="108" spans="1:10" x14ac:dyDescent="0.25">
      <c r="A108" s="9"/>
    </row>
    <row r="109" spans="1:10" x14ac:dyDescent="0.25">
      <c r="A109" s="9"/>
    </row>
    <row r="110" spans="1:10" x14ac:dyDescent="0.25">
      <c r="A110" s="9"/>
    </row>
    <row r="111" spans="1:10" x14ac:dyDescent="0.25">
      <c r="A111" s="9"/>
    </row>
    <row r="112" spans="1:10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2018-11-06T05:52:37Z</dcterms:modified>
</cp:coreProperties>
</file>