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D:\SQA\Manual Testing Project-1\"/>
    </mc:Choice>
  </mc:AlternateContent>
  <xr:revisionPtr revIDLastSave="0" documentId="13_ncr:1_{4DE5C275-2494-4807-AB3E-27295F1AD247}" xr6:coauthVersionLast="47" xr6:coauthVersionMax="47" xr10:uidLastSave="{00000000-0000-0000-0000-000000000000}"/>
  <bookViews>
    <workbookView xWindow="-120" yWindow="-120" windowWidth="20730" windowHeight="11310" activeTab="5" xr2:uid="{00000000-000D-0000-FFFF-FFFF00000000}"/>
  </bookViews>
  <sheets>
    <sheet name="Register" sheetId="1" r:id="rId1"/>
    <sheet name="Login" sheetId="2" r:id="rId2"/>
    <sheet name="Logout" sheetId="3" r:id="rId3"/>
    <sheet name="Forgot Password" sheetId="4" r:id="rId4"/>
    <sheet name="Search" sheetId="5" r:id="rId5"/>
    <sheet name="Product Compare" sheetId="6" r:id="rId6"/>
    <sheet name="Product Display Page" sheetId="7" r:id="rId7"/>
    <sheet name="Add to Cart" sheetId="8" r:id="rId8"/>
    <sheet name="Wish List" sheetId="9" r:id="rId9"/>
    <sheet name="Shopping Cart" sheetId="10" r:id="rId10"/>
    <sheet name="Home Page" sheetId="11" r:id="rId11"/>
    <sheet name="Checkout" sheetId="12" r:id="rId12"/>
    <sheet name="My Account" sheetId="13" r:id="rId13"/>
    <sheet name="My Account Information" sheetId="14" r:id="rId14"/>
    <sheet name="Change Password" sheetId="15" r:id="rId15"/>
    <sheet name="Address Book" sheetId="16" r:id="rId16"/>
    <sheet name="Order History" sheetId="17" r:id="rId17"/>
    <sheet name="Order Information" sheetId="18" r:id="rId18"/>
    <sheet name="Product Returns" sheetId="19" r:id="rId19"/>
    <sheet name="Downloads" sheetId="20" r:id="rId20"/>
    <sheet name="Reward Points" sheetId="21" r:id="rId21"/>
    <sheet name="Returns" sheetId="22" r:id="rId22"/>
    <sheet name="Transactions" sheetId="23" r:id="rId23"/>
    <sheet name="Recurring Payments" sheetId="24" r:id="rId24"/>
    <sheet name="Affiliate" sheetId="25" r:id="rId25"/>
    <sheet name="Newsletter" sheetId="26" r:id="rId26"/>
    <sheet name="Contact Us" sheetId="27" r:id="rId27"/>
    <sheet name="Gift Certificate" sheetId="28" r:id="rId28"/>
    <sheet name="Specail Offers" sheetId="29" r:id="rId29"/>
    <sheet name="Header Menu Footer Options" sheetId="30" r:id="rId30"/>
    <sheet name="Currencies" sheetId="31" r:id="rId3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4" i="1" l="1"/>
  <c r="J4" i="31"/>
  <c r="J3" i="31"/>
  <c r="J2" i="31"/>
  <c r="J5" i="31" s="1"/>
  <c r="J4" i="30"/>
  <c r="J3" i="30"/>
  <c r="J2" i="30"/>
  <c r="J5" i="30" s="1"/>
  <c r="J4" i="29"/>
  <c r="J3" i="29"/>
  <c r="J2" i="29"/>
  <c r="J5" i="29" s="1"/>
  <c r="J4" i="28"/>
  <c r="J3" i="28"/>
  <c r="J2" i="28"/>
  <c r="J5" i="28" s="1"/>
  <c r="J4" i="27"/>
  <c r="J3" i="27"/>
  <c r="J2" i="27"/>
  <c r="J5" i="27" s="1"/>
  <c r="J4" i="26"/>
  <c r="J5" i="26" s="1"/>
  <c r="J3" i="26"/>
  <c r="J2" i="26"/>
  <c r="J4" i="25"/>
  <c r="J3" i="25"/>
  <c r="J2" i="25"/>
  <c r="J5" i="25" s="1"/>
  <c r="J4" i="24"/>
  <c r="J3" i="24"/>
  <c r="J2" i="24"/>
  <c r="J5" i="24" s="1"/>
  <c r="J4" i="23"/>
  <c r="J3" i="23"/>
  <c r="J2" i="23"/>
  <c r="J5" i="23" s="1"/>
  <c r="J4" i="22"/>
  <c r="J3" i="22"/>
  <c r="J2" i="22"/>
  <c r="J5" i="22" s="1"/>
  <c r="J4" i="21"/>
  <c r="J5" i="21" s="1"/>
  <c r="J3" i="21"/>
  <c r="J2" i="21"/>
  <c r="J4" i="20"/>
  <c r="J3" i="20"/>
  <c r="J2" i="20"/>
  <c r="J5" i="20" s="1"/>
  <c r="J4" i="19"/>
  <c r="J3" i="19"/>
  <c r="J2" i="19"/>
  <c r="J5" i="19" s="1"/>
  <c r="J4" i="18"/>
  <c r="J3" i="18"/>
  <c r="J2" i="18"/>
  <c r="J5" i="18" s="1"/>
  <c r="J4" i="17"/>
  <c r="J3" i="17"/>
  <c r="J2" i="17"/>
  <c r="J5" i="17" s="1"/>
  <c r="J4" i="16"/>
  <c r="J3" i="16"/>
  <c r="J2" i="16"/>
  <c r="J5" i="16" s="1"/>
  <c r="J4" i="15"/>
  <c r="J3" i="15"/>
  <c r="J2" i="15"/>
  <c r="J5" i="15" s="1"/>
  <c r="J4" i="14"/>
  <c r="J3" i="14"/>
  <c r="J2" i="14"/>
  <c r="J5" i="14" s="1"/>
  <c r="J4" i="13"/>
  <c r="J3" i="13"/>
  <c r="J2" i="13"/>
  <c r="J5" i="13" s="1"/>
  <c r="J4" i="12"/>
  <c r="J3" i="12"/>
  <c r="J2" i="12"/>
  <c r="J5" i="12" s="1"/>
  <c r="J4" i="11"/>
  <c r="J3" i="11"/>
  <c r="J2" i="11"/>
  <c r="J5" i="11" s="1"/>
  <c r="J4" i="10"/>
  <c r="J3" i="10"/>
  <c r="J2" i="10"/>
  <c r="J5" i="10" s="1"/>
  <c r="J4" i="9"/>
  <c r="J3" i="9"/>
  <c r="J2" i="9"/>
  <c r="J5" i="9" s="1"/>
  <c r="J4" i="8"/>
  <c r="J3" i="8"/>
  <c r="J2" i="8"/>
  <c r="J5" i="8" s="1"/>
  <c r="J4" i="7"/>
  <c r="J3" i="7"/>
  <c r="J2" i="7"/>
  <c r="J5" i="7" s="1"/>
  <c r="J4" i="6"/>
  <c r="J3" i="6"/>
  <c r="J2" i="6"/>
  <c r="J4" i="5"/>
  <c r="J3" i="5"/>
  <c r="J2" i="5"/>
  <c r="J4" i="4"/>
  <c r="J3" i="4"/>
  <c r="J2" i="4"/>
  <c r="J5" i="4" s="1"/>
  <c r="J4" i="3"/>
  <c r="J3" i="3"/>
  <c r="J2" i="3"/>
  <c r="J5" i="3" s="1"/>
  <c r="J4" i="2"/>
  <c r="J3" i="2"/>
  <c r="J2" i="2"/>
  <c r="J3" i="1"/>
  <c r="J2" i="1"/>
  <c r="J5" i="6" l="1"/>
  <c r="J5" i="5"/>
  <c r="J5" i="2"/>
  <c r="J5" i="1"/>
</calcChain>
</file>

<file path=xl/sharedStrings.xml><?xml version="1.0" encoding="utf-8"?>
<sst xmlns="http://schemas.openxmlformats.org/spreadsheetml/2006/main" count="2445" uniqueCount="602">
  <si>
    <t>Product Name</t>
  </si>
  <si>
    <t>TC Start Date</t>
  </si>
  <si>
    <t>TC Execution Start Date</t>
  </si>
  <si>
    <t>TEST CASE SUMMARY</t>
  </si>
  <si>
    <t>Module Name</t>
  </si>
  <si>
    <t>TC End Date</t>
  </si>
  <si>
    <t>TC Execution End Date</t>
  </si>
  <si>
    <t>PASS</t>
  </si>
  <si>
    <t>Developer Name (TL)</t>
  </si>
  <si>
    <t>Test Case Developed By</t>
  </si>
  <si>
    <t>Mohammad Didarul Alam</t>
  </si>
  <si>
    <t>Browser (tested)</t>
  </si>
  <si>
    <t>FAIL</t>
  </si>
  <si>
    <t>Test Executed by</t>
  </si>
  <si>
    <t>Test Case Reviewed By</t>
  </si>
  <si>
    <t>Performance (tested)</t>
  </si>
  <si>
    <t>No</t>
  </si>
  <si>
    <t>WARNING</t>
  </si>
  <si>
    <t>TOTAL</t>
  </si>
  <si>
    <t>Test Case ID/Name</t>
  </si>
  <si>
    <t>Test Case Description</t>
  </si>
  <si>
    <t>Test Data</t>
  </si>
  <si>
    <t>Step Description</t>
  </si>
  <si>
    <t>Expected Result</t>
  </si>
  <si>
    <t>Actual Result</t>
  </si>
  <si>
    <t>Status</t>
  </si>
  <si>
    <t>Remarks</t>
  </si>
  <si>
    <t>TC-001</t>
  </si>
  <si>
    <t>TC-002</t>
  </si>
  <si>
    <t>TC-003</t>
  </si>
  <si>
    <t>TC-004</t>
  </si>
  <si>
    <t>TC-005</t>
  </si>
  <si>
    <t>TC-006</t>
  </si>
  <si>
    <t>TC-007</t>
  </si>
  <si>
    <t>TC-008</t>
  </si>
  <si>
    <t>TC-009</t>
  </si>
  <si>
    <t>TC-010</t>
  </si>
  <si>
    <t>TC-011</t>
  </si>
  <si>
    <t>TC-012</t>
  </si>
  <si>
    <t>TC-013</t>
  </si>
  <si>
    <t>TC-014</t>
  </si>
  <si>
    <t>TC-015</t>
  </si>
  <si>
    <t>TC-016</t>
  </si>
  <si>
    <t>TC-017</t>
  </si>
  <si>
    <t>TC-018</t>
  </si>
  <si>
    <t>TC-019</t>
  </si>
  <si>
    <t>TC-020</t>
  </si>
  <si>
    <t>20/6/2023</t>
  </si>
  <si>
    <t>Register</t>
  </si>
  <si>
    <t>Opencart</t>
  </si>
  <si>
    <t>28/6/2022</t>
  </si>
  <si>
    <t>Forgot Password</t>
  </si>
  <si>
    <t>Logout</t>
  </si>
  <si>
    <t>Login</t>
  </si>
  <si>
    <t>Search</t>
  </si>
  <si>
    <t>Product Compare</t>
  </si>
  <si>
    <t>Product Display Page</t>
  </si>
  <si>
    <t>Add to Cart</t>
  </si>
  <si>
    <t>Shopping Cart</t>
  </si>
  <si>
    <t>Home Page</t>
  </si>
  <si>
    <t>Checkout</t>
  </si>
  <si>
    <t>My Account</t>
  </si>
  <si>
    <t>My Account Information</t>
  </si>
  <si>
    <t>Change Password</t>
  </si>
  <si>
    <t>Address Book</t>
  </si>
  <si>
    <t>Order History</t>
  </si>
  <si>
    <t>Order Information</t>
  </si>
  <si>
    <t>Product Returns</t>
  </si>
  <si>
    <t>Downloads</t>
  </si>
  <si>
    <t>Reward Points</t>
  </si>
  <si>
    <t>Returns</t>
  </si>
  <si>
    <t>Transactions</t>
  </si>
  <si>
    <t>Recurring Payments</t>
  </si>
  <si>
    <t>Affiliate</t>
  </si>
  <si>
    <t>Newsletter</t>
  </si>
  <si>
    <t>Contact Us</t>
  </si>
  <si>
    <t>Gift Certificate</t>
  </si>
  <si>
    <t>Specail Offers</t>
  </si>
  <si>
    <t>Header Menu Footer Options</t>
  </si>
  <si>
    <t>Currencies</t>
  </si>
  <si>
    <t>Validate Registering an Account by providing only the Mandatory fields</t>
  </si>
  <si>
    <t>Validate 'Thank you for registering' email is sent to the registered email address as a confirmation for registering the account</t>
  </si>
  <si>
    <t>Validate Registering an Account by providing all the fields</t>
  </si>
  <si>
    <t>Validate proper notification messages are displayed for the mandatory fields, when you don't provide any fields in the 'Register Account' page and submit</t>
  </si>
  <si>
    <t>Validate Registering an Account when 'Yes' option is selected for Newsletter field</t>
  </si>
  <si>
    <t>Validate Registering an Account when 'No' option is selected for Newsletter field</t>
  </si>
  <si>
    <t>Validate different ways of navigating to 'Register Account' page</t>
  </si>
  <si>
    <t>Validate Registering an Account by entering different passwords into 'Password' and 'Password Confirm' fields</t>
  </si>
  <si>
    <t>Validate Registering an Account by providing the existing account details (i.e. existing email address)</t>
  </si>
  <si>
    <t>Validate Registering an Account by providing an invalid email address into the E-Mail field</t>
  </si>
  <si>
    <t>Validate Registering an Account by providing an invalid phone number</t>
  </si>
  <si>
    <t>Validate Registering an Account by using the Keyboard keys</t>
  </si>
  <si>
    <t>Validate all the fields in the Register Account page have the proper placeholders</t>
  </si>
  <si>
    <t>Validate all the mandatory fields in the Register Account page are marked with red color * symbol</t>
  </si>
  <si>
    <t xml:space="preserve">Validate the details that are provided while Registering an Account are stored in the Database </t>
  </si>
  <si>
    <t>Validate whether the Mandatory fields in the Register Account page are accepting only spaces</t>
  </si>
  <si>
    <t>Validate whether the Password fields in the Register Account page are following Password Complexity Standards</t>
  </si>
  <si>
    <t>Validate whether the fields in the Register Account page are according the Client requirements (Examples- Height, Width, Number of characters etc.)</t>
  </si>
  <si>
    <t>Validate whether the leading and trailing spaces entered into the Register Account fields are trimmed</t>
  </si>
  <si>
    <t>Validate whether the 'Privacy Policy' checkbox option is not selected by default</t>
  </si>
  <si>
    <t>Validate Registering the Account without selecting the 'Privacy Policy' checkbox option</t>
  </si>
  <si>
    <t>Validate the Password text entered into the 'Password' and 'Password Confirm' field of 'Register Account' functionality is toggled to hide its visibility</t>
  </si>
  <si>
    <t xml:space="preserve">Validate navigating to other pages using the options or links provided on the 'Register Account' page </t>
  </si>
  <si>
    <t>Validate Registring an Account, by filling 'Password' field and not filling 'Password Confirm' field</t>
  </si>
  <si>
    <t>Validate the Breadcrumb, Page Heading, Page URL, Page Title of 'Register Account' Page</t>
  </si>
  <si>
    <t>Validate the UI of the 'Register Account' page</t>
  </si>
  <si>
    <t>Validate 'Register Account' functionality in all the supported environments</t>
  </si>
  <si>
    <t>TC-021</t>
  </si>
  <si>
    <t>TC-022</t>
  </si>
  <si>
    <t>TC-023</t>
  </si>
  <si>
    <t>TC-024</t>
  </si>
  <si>
    <t>TC-025</t>
  </si>
  <si>
    <t>TC-026</t>
  </si>
  <si>
    <t>TC-027</t>
  </si>
  <si>
    <t>TC-028</t>
  </si>
  <si>
    <t>TC-029</t>
  </si>
  <si>
    <t>TC-030</t>
  </si>
  <si>
    <t>Not Applicable</t>
  </si>
  <si>
    <t xml:space="preserve">Try all below invalid phone formats:
1) 111
2) abcde
</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</si>
  <si>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</si>
  <si>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</si>
  <si>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</si>
  <si>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Click on 'My Account' Drop menu
2. Click on 'Register' option 
3. Don't enter anything into the fields
4. Click on 'Continue' button (ER-1)
</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</si>
  <si>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</si>
  <si>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</si>
  <si>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</si>
  <si>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</si>
  <si>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</si>
  <si>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</si>
  <si>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</si>
  <si>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</si>
  <si>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Click on 'My Account' Drop menu
2. Click on 'Register' option 
3. View the First Name, Last Name, E-Mail, Telephone, Password, Password Confirm fields for Placeholders (ER-1)</t>
  </si>
  <si>
    <t>1. Click on 'My Account' Drop menu
2. Click on 'Register' option 
3. Check the Fields - First Name, Last Name, E-Mail, Telephone, Password, Password Confirm and Privacy Policy</t>
  </si>
  <si>
    <t xml:space="preserve">1. Click on 'My Account' Drop menu
2. Click on 'Register' option 
3. Enter new Account Details into all the Fields (First Name, Last Name, E-Mail,Telephone, Password, Password Confirm, Newsletter and  Privacy Policy Fields)
4. Click on 'Continue' button (ER-1)
</t>
  </si>
  <si>
    <t xml:space="preserve">1. Click on 'My Account' Drop menu
2. Click on 'Register' option 
3. Enter spaces into the Mandatory Fields (First Name, Last Name, E-Mail,Telephone, Password and Password Confirm)
4. Click on 'Continue' button (ER-1)
</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</si>
  <si>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</si>
  <si>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Click on 'My Account' Drop menu
2. Click on 'Register' option 
3. Check all the fields (First Name, Last Name, E-Mail,Telephone, Password, Password Confirm, Newsletter and  Privacy Policy Fields) including the 'Continue' button (ER-1)</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</si>
  <si>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</si>
  <si>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Click on 'My Account' Drop menu
2. Click on 'Register' option 
3. View the 'Privacy Policy' checkbox option (ER-1)</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</si>
  <si>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</si>
  <si>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Click on 'My Account' Drop menu
2. Click on 'Register' option 
3. Enter some Password text into the 'Password' and 'Password Confirm' fields (ER-1)</t>
  </si>
  <si>
    <t>1. Click on 'My Account' Drop menu
2. Click on 'Register' option 
3. Try clicking on 'login page' link, 'privacy policy' link, 'Right Column' options, Menu options, Header and Footer options and any other options</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</si>
  <si>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</si>
  <si>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 xml:space="preserve">1. Click on 'My Account' Drop menu
2. Click on 'Register' option </t>
  </si>
  <si>
    <t>1. User should be logged in,  taken to 'Account Succcess' page and proper details should be displayed on the page
2. User should be taken to 'Account' page and a confirm email should be sent to the registed email address</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</si>
  <si>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</si>
  <si>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 xml:space="preserve">1. User should be logged in,  taken to 'Account Succcess' page and proper details should be displayed on the page
2. User should be taken to 'Account' page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</si>
  <si>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</si>
  <si>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1. User should be logged in,  taken to 'Account Succcess' page and proper details should be displayed on the page
2. User should be taken to 'Account' page 
3. 'Yes' option should be displayed as selected by default in the Newsletter page</t>
  </si>
  <si>
    <t>1. User should be logged in,  taken to 'Account Succcess' page and proper details should be displayed on the page
2. User should be taken to 'Account' page 
3. 'No' option should be displayed as selected by default in the Newsletter page</t>
  </si>
  <si>
    <t>1. User should be taken to 'Register Account' page</t>
  </si>
  <si>
    <t>1.Account should not be created, instead a warning message - 'Password confirmation does not match password!' should be displayed under 'Password Confirm' field</t>
  </si>
  <si>
    <t>1. Account should not be created again, instead the warning messsage -  'Warning: E-Mail Address is already registered!' should be displayed</t>
  </si>
  <si>
    <t>1. Account should not be created, instead a proper field level warning message or page level warning message to provide valid email address should be displayed</t>
  </si>
  <si>
    <t>1. Account should not be created, instead a proper warning message should be displayed</t>
  </si>
  <si>
    <t>1. User should be logged in,  taken to 'Account Succcess' page and proper details should be displayed on the page</t>
  </si>
  <si>
    <t>1. Proper Placeholder texts should be displayed in these fields</t>
  </si>
  <si>
    <t>1. All the specified Fields in the Test Steps should be marked with red color * symbol</t>
  </si>
  <si>
    <t>1. All the details entered while registering the account are successfully stored in the Database</t>
  </si>
  <si>
    <t>1. Warning message should be displayed for these Mandatory fields</t>
  </si>
  <si>
    <t>1. Warning message should be displayed for following Password Complexity Standards</t>
  </si>
  <si>
    <t>1. Text fields should abide to the Client requirements</t>
  </si>
  <si>
    <t>1. The leading and trailing spaces entered into these fields should automatically get trimmed on successful account creation</t>
  </si>
  <si>
    <t>1. 'Privacy Policy' checkbox option is not selected by default</t>
  </si>
  <si>
    <t>1. Warning message - 'Warning: You must agree to the Privacy Policy!' should be displayed</t>
  </si>
  <si>
    <t>1.Password text entered into 'Password' and 'Password Confirm' fields need to be toggled to hide its visibilty (It should be hidden by displaying * or . Symbols)</t>
  </si>
  <si>
    <t>1. User should be navigated to the respective pages without any problems</t>
  </si>
  <si>
    <t>1. Warning message - 'Password confirmation does not match password!' should be displayed under 'Password Confirm' field</t>
  </si>
  <si>
    <t>1. Proper Breadcrumb, Page Heading, Page URL and Page Title should be displayed</t>
  </si>
  <si>
    <t>1. Proper and good UI should be displayed on the 'Register Account' page</t>
  </si>
  <si>
    <t>1.'Register Account' functionality should work in all the supported environments</t>
  </si>
  <si>
    <t>Website URL: https://demo.opencart.com/</t>
  </si>
  <si>
    <t>Expected Result(ER)</t>
  </si>
  <si>
    <t>1. User got logged in,  taken to 'Account Succcess' page sucessfully and proper details got displayed on the page
2. User is taken to 'Account' page and a confirm email received at the registed email address</t>
  </si>
  <si>
    <t>1. User has not received any email to his registered email address</t>
  </si>
  <si>
    <t>1. Warning messages got dispalyed as written in the Expected Results</t>
  </si>
  <si>
    <t>1. User got logged in,  taken to 'Account Succcess' page sucessfully and proper details got displayed on the page
2. User is taken to 'Account' page and a confirm email received at the registed email address
3. 'Yes' option is displayed as selected by default in the Newsletter page</t>
  </si>
  <si>
    <t>1. User got logged in,  taken to 'Account Succcess' page sucessfully and proper details got displayed on the page
2. User is taken to 'Account' page and a confirm email received at the registed email address
3. 'No' option is displayed as selected by default in the Newsletter page</t>
  </si>
  <si>
    <t>1 User is taken to the 'Register Account' page</t>
  </si>
  <si>
    <t>1. Warning messages as specified in the Expected Results got displayed</t>
  </si>
  <si>
    <t>1. Warning message is not getting displayed, instead an Account is getting created with the given invalid phone number</t>
  </si>
  <si>
    <t>1. User has logged in,  taken to 'Account Succcess' page and proper details are displayed on the page</t>
  </si>
  <si>
    <t>1. Proper Placeholder texts is displayed in these fields</t>
  </si>
  <si>
    <t>1. Privacy Policy field is not marked with red color * symbol</t>
  </si>
  <si>
    <t>1. Details are successfully stored in the Database</t>
  </si>
  <si>
    <t>1. Telephone field is accepting spaces and warning message is not getting displayed for the telephone field</t>
  </si>
  <si>
    <t>1. No warning message is getting displayed and a simple password is accepted by the fields</t>
  </si>
  <si>
    <t>Text fields abide to the Client requirements</t>
  </si>
  <si>
    <t>The leading and trailing spaces entered into these fields are not getting trimmed</t>
  </si>
  <si>
    <t>Privacy Policy' checkbox option is not selected by default</t>
  </si>
  <si>
    <t>Warning message - 'Warning: You must agree to the Privacy Policy!' is displayed</t>
  </si>
  <si>
    <t>Password text entered into 'Password' and 'Password Confirm' fields toggled to hide its visibilty (It is hidden by displaying . Symbols)</t>
  </si>
  <si>
    <t>User is navigated to the respective pages without any problems</t>
  </si>
  <si>
    <t>Warning message - 'Password confirmation does not match password!' is displayed under 'Password Confirm' field</t>
  </si>
  <si>
    <t>Proper Breadcrumb, Page Heading, Page URL and Page Title are displayed</t>
  </si>
  <si>
    <t>Proper and good UI are displayed on the 'Register Account' page</t>
  </si>
  <si>
    <t>Register Account' functionality is working in all the supported environments</t>
  </si>
  <si>
    <t xml:space="preserve">1. https://prnt.sc/enUtTROcatS1
</t>
  </si>
  <si>
    <t>Email: mohammaddidarul172@gmail.com
Password: 1234567890</t>
  </si>
  <si>
    <t>email: mohammad158311@gmail.com
Password: 123456789</t>
  </si>
  <si>
    <t>https://prnt.sc/JgDvLZ3Iyv9x</t>
  </si>
  <si>
    <t>https://prnt.sc/67TpS0GEMW1p</t>
  </si>
  <si>
    <r>
      <rPr>
        <sz val="10"/>
        <color theme="1"/>
        <rFont val="Arial"/>
        <family val="2"/>
      </rPr>
      <t xml:space="preserve">1. </t>
    </r>
    <r>
      <rPr>
        <u/>
        <sz val="10"/>
        <color rgb="FF0000FF"/>
        <rFont val="Arial"/>
      </rPr>
      <t xml:space="preserve">https://prnt.sc/_cI4V8bs_QA_
2.
</t>
    </r>
    <r>
      <rPr>
        <sz val="10"/>
        <color rgb="FF0000FF"/>
        <rFont val="Arial"/>
        <family val="2"/>
      </rPr>
      <t>2.
https://prnt.sc/w3KmZhm_Fsw0</t>
    </r>
  </si>
  <si>
    <t>1. https://prnt.sc/xeNUGuNp__uk
2.  https://prnt.sc/--2kuL_QjDs6</t>
  </si>
  <si>
    <t>1. https://prnt.sc/En1uvhUw3KmT</t>
  </si>
  <si>
    <t>Email: didar584102@gmail.com
Password: 1234567890
Password Confirm: 0123456789</t>
  </si>
  <si>
    <t>First Name: Wale
Last Name: Lyn
E-Mail: mohammaddidarul172@gmail.com
Telephone: 01843650796
Password: 1234567890
Password Confirm: 1234567890</t>
  </si>
  <si>
    <t>https://prnt.sc/dlyw27dtaY30</t>
  </si>
  <si>
    <t xml:space="preserve">Try all below invalid email address formats:
1) didar
2) didar@
3) didar@gmail
4) didarulalam00@gmailcom
</t>
  </si>
  <si>
    <t xml:space="preserve">1.  https://prnt.sc/tEBlDlKqeGi4
2. 
https://prnt.sc/k7kKIu7iQ4bq
3.
https://prnt.sc/k8XXnaMq2foA
4.
https://prnt.sc/QWFzXKEvYd_H
</t>
  </si>
  <si>
    <t xml:space="preserve">1. 
https://prnt.sc/faZtdQN25ctA
</t>
  </si>
  <si>
    <t>1.
https://prnt.sc/sG0xkQGwg1Mz
2.
https://prnt.sc/lW9xWXrvPP3z</t>
  </si>
  <si>
    <t>https://prnt.sc/RzOLw5SPelwx</t>
  </si>
  <si>
    <t>https://prnt.sc/ULrSy6DxBA_d</t>
  </si>
  <si>
    <t>https://prnt.sc/1yvq8DHZDeGF</t>
  </si>
  <si>
    <t>https://prnt.sc/fAolmoD7mSx7</t>
  </si>
  <si>
    <t>Expected Result (ER)</t>
  </si>
  <si>
    <t>Validate logging into the Application using valid credentials</t>
  </si>
  <si>
    <t>Validate logging into the Application using invalid credentials (i.e. Invalid email address and Invalid Password)</t>
  </si>
  <si>
    <t>Validate logging into the Application using invalid email address and valid Password)</t>
  </si>
  <si>
    <t>Validate logging into the Application using valid email address and invalid Password)</t>
  </si>
  <si>
    <t>Validate logging into the Application without providing any credentials</t>
  </si>
  <si>
    <t>Validate 'Forgotten Password' link is available in the Login page and is working</t>
  </si>
  <si>
    <t>Validate logging into the Application using Keyboard keys (Tab and Enter)</t>
  </si>
  <si>
    <t xml:space="preserve">Validate E-Mail Address and Password text fields in the Login page have the place holder text </t>
  </si>
  <si>
    <t xml:space="preserve">Validate Logging into the Application and browsing back using Browser back button </t>
  </si>
  <si>
    <t>Validate Loggingout from the Application and browsing back using Browser back button</t>
  </si>
  <si>
    <t>Validate logging into the Application using inactive credentials</t>
  </si>
  <si>
    <t xml:space="preserve">Validate the number of unsucessful login attemps </t>
  </si>
  <si>
    <t>Validate the text into the Password field is toggled to hide its visibility</t>
  </si>
  <si>
    <t>Validate the copying of the text entered into the Password field</t>
  </si>
  <si>
    <t>Validate the Password is not visible in the Page Source</t>
  </si>
  <si>
    <t>Validate Logging into the Application after changing the password</t>
  </si>
  <si>
    <t>Validate Logging into the Application, closing the Browser without loggingout and opening the application in the Browser again</t>
  </si>
  <si>
    <t>Validate timeout of the Login Session</t>
  </si>
  <si>
    <t>Validate user is able to navigate to different pages from Login page</t>
  </si>
  <si>
    <t>Validate the different ways of navigating to the Login page</t>
  </si>
  <si>
    <t>Validate the Breakcrumb, Page Heading, Page Title and Page URL of Login page</t>
  </si>
  <si>
    <t>Validate the UI of the Login page</t>
  </si>
  <si>
    <t>Validate the Login page functionality in all the supported environments</t>
  </si>
  <si>
    <t>Test Data for this is pending</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</si>
  <si>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</si>
  <si>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1. Click on 'My Account' Dropmenu
2. Click on 'Login' option 
3. Enter invalid email address into the 'E-Mail Address' field - &lt;Refer Test Data&gt;
4. Enter invalid password into the 'Password' field - &lt;Refer Test Data&gt;
5. Click on 'Login' button (Validate ER-1)</t>
  </si>
  <si>
    <t>1. Click on 'My Account' Dropmenu
2. Click on 'Login' option 
3. Enter invalid email address into the 'E-Mail Address' field - &lt;Refer Test Data&gt;
4. Enter valid password into the 'Password' field - &lt;Refer Test Data&gt;
5. Click on 'Login' button (Validate ER-1)</t>
  </si>
  <si>
    <t>1. Click on 'My Account' Dropmenu
2. Click on 'Login' option 
3. Enter valid email address into the 'E-Mail Address' field - &lt;Refer Test Data&gt;
4. Enter invalid password into the 'Password' field - &lt;Refer Test Data&gt;
5. Click on 'Login' button (Validate ER-1)</t>
  </si>
  <si>
    <t>1. Click on 'My Account' Dropmenu
2. Click on 'Login' option 
3. Don't enter anything into the 'E-Mail Address' field
4. Don't enter anything into the 'Password' field
5. Click on 'Login' button (Validate ER-1)</t>
  </si>
  <si>
    <t>1. Click on 'My Account' Dropmenu
2. Click on 'Login' option (ER-1)
3. Click on 'Forgotten Password' link (ER-2)</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</si>
  <si>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</si>
  <si>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Click on 'My Account' Dropmenu
2. Click on 'Login' option (ER-1)</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</si>
  <si>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</si>
  <si>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</si>
  <si>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</si>
  <si>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</si>
  <si>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Click on 'My Account' Dropmenu
2. Click on 'Login' option 
3. Enter any text into the 'Password' field (ER-1)</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</si>
  <si>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</si>
  <si>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1. Click on 'My Account' Dropmenu
2. Click on 'Login' option 
3. Enter any text into the 'Password' field
4. Inspect the Password text field  (ER-1)
5. Click on 'Login' button and inspect the Password text field (ER-1)</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</si>
  <si>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</si>
  <si>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</si>
  <si>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</si>
  <si>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</si>
  <si>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Validate all the below ways of navigating to the Login page:
Way 1 - Click on 'Login page' link in the 'Register Account' page (ER-1)
Way 2 - Click on 'Login' option from the 'Right Column' options (ER-1)
Way 3 - Select 'Login' option from the 'My Account' Dropmenu (ER-1)</t>
  </si>
  <si>
    <t>1.User should be navigated to Login page
2.User should get logged in and taken to the 'Account' page</t>
  </si>
  <si>
    <t>1. Warning message with the text 'Warning: No match for E-Mail Address and/or Password.' should be displayed</t>
  </si>
  <si>
    <t>1. User should be taken to 'Login' page and 'Forgotten Password' link should be displayed in the page
2. User should be taken to 'Forgotten Password' page</t>
  </si>
  <si>
    <t>1. User should be able to log into the application</t>
  </si>
  <si>
    <t>1. Proper place holder text should be displayed inside the 'E-Mail Address' and 'Password' text fields</t>
  </si>
  <si>
    <t>1. User should not logged out</t>
  </si>
  <si>
    <t>1. User should not get loggedin again</t>
  </si>
  <si>
    <t>1. User should not be able to login</t>
  </si>
  <si>
    <t>1. Warning message with the text ' Warning: Your account has exceeded allowed number of login attempts. Please try again in 1 hour.' should be displayed for the 5th time of clicking the 'Login' button with the same invalid credentials</t>
  </si>
  <si>
    <t>1.Text entered into the Password field should be toggled to hide its visibility (i.e. Instead of entered characters getting dispalyed, the Password field should show either * or . Symbols)</t>
  </si>
  <si>
    <t xml:space="preserve">1. Copy option in the Right click menu should be disabled
2. Password text should not be copied
</t>
  </si>
  <si>
    <t>1. Password text should not be visible in the Page source</t>
  </si>
  <si>
    <t>1. User should not be allowed to login
2. User should be able to login</t>
  </si>
  <si>
    <t>1. Loggedin Sesion should be still maintained and User should not get logged out</t>
  </si>
  <si>
    <t>1. User should get automatically logged out with a proper message stating your session got expired.</t>
  </si>
  <si>
    <t xml:space="preserve">1. User should be navigated to 'Register Account' page
2. User should be navigated to the Appropriate pages
</t>
  </si>
  <si>
    <t>1. User should be navigated to 'Login' page</t>
  </si>
  <si>
    <t>1. Login page UI should adhere to the UI checklist</t>
  </si>
  <si>
    <t>1. Login functionality should work correctly in all the supported environments</t>
  </si>
  <si>
    <t>1. User is navigated to Login page
2.User got logged in and taken to the 'Account' page</t>
  </si>
  <si>
    <t>Warning message with the text 'Warning: No match for E-Mail Address and/or Password.' got displayed</t>
  </si>
  <si>
    <t>1. User is taken to 'Login' page and 'Forgotten Password' link should be displayed in the page
2. User is taken to 'Forgotten Password' page</t>
  </si>
  <si>
    <t>User is able to log into the application</t>
  </si>
  <si>
    <t>Proper place holder text is displayed inside the 'E-Mail Address' and 'Password' text fields</t>
  </si>
  <si>
    <t>1. User is getting logged out</t>
  </si>
  <si>
    <t>1. User is getting loggged in</t>
  </si>
  <si>
    <t>Warning message with the text ' Warning: Your account has exceeded allowed number of login attempts. Please try again in 1 hour.' is displayed for the 5th time of clicking the 'Login' button with the same invalid credentials</t>
  </si>
  <si>
    <t>Text entered into the Password field is toggled to hide its visibility (i.e. Instead of entered characters getting dispalyed, the Password field should show either * or . Symbols)</t>
  </si>
  <si>
    <t xml:space="preserve">1. Copy option in the Right click menu is disabled
2. Cannot copy Password text </t>
  </si>
  <si>
    <t>1. Password is visible in the page source</t>
  </si>
  <si>
    <t>1. User is not allowed to login with old credentials
2. User is able to login with new credentials</t>
  </si>
  <si>
    <t>Loggedin Sesion is maintained and User has not logged out</t>
  </si>
  <si>
    <t>1. User is not getting automatically logged out with a proper message stating your session got expired.</t>
  </si>
  <si>
    <t xml:space="preserve">1. User is navigated to 'Register Account' page
2. User is navigated to the Appropriate pages
</t>
  </si>
  <si>
    <t>1. User is navigated to 'Login' page</t>
  </si>
  <si>
    <t>1. Proper Breadcrumb, Page Heading, Page URL and Page Title is displayed</t>
  </si>
  <si>
    <t>1. Login page UI is according to the UI checklist</t>
  </si>
  <si>
    <t>1. Login functionality is working correctly in all the supported environments</t>
  </si>
  <si>
    <t>Blocked</t>
  </si>
  <si>
    <t>Validate Logging out by selecting Logout option from 'My Account' dropmenu</t>
  </si>
  <si>
    <t>Validate Logging out by selecting Logout option from 'Right Column' options</t>
  </si>
  <si>
    <t>Validate the Application session status, after logging and closing the Browser without logging out</t>
  </si>
  <si>
    <t>Validate logging out and browsing back</t>
  </si>
  <si>
    <t>Validate Logout option is not displayed under 'My Account' menu before logging in</t>
  </si>
  <si>
    <t>Validate Logout option is not displayed under 'Right Column' options before logging in</t>
  </si>
  <si>
    <t>Validate logout from an Account from a single place after logging into it from different places</t>
  </si>
  <si>
    <t xml:space="preserve">Validate logging out and loggin in immediately after logout </t>
  </si>
  <si>
    <t>Validate 'Account Logout' page</t>
  </si>
  <si>
    <t>Validate the UI of the Logout option and the 'Account Logout' page</t>
  </si>
  <si>
    <t>Validate the Logout functionality in all the supported environments</t>
  </si>
  <si>
    <t>1. Click on 'My Account' Dropmenu 
2. Select 'Logout' option (Verify ER-1)
3. Click on 'Continue' button (Verify ER-2)</t>
  </si>
  <si>
    <t>1. Click on 'Logout' option from the Right Column  (Verify ER-1)
2. Click on 'Continue' button (Verify ER-2)</t>
  </si>
  <si>
    <t>1. Close the Browser without Logging out
2. Open the Browser and navigate the application (Verify ER-1)</t>
  </si>
  <si>
    <t>1. Click on 'My Account' Dropmenu 
2. Select 'Logout' option
3. Click on Browser back button (Verify ER-1)</t>
  </si>
  <si>
    <t>1. Click on 'My Account' Dropmenu  (Verify ER-1)</t>
  </si>
  <si>
    <t>1. Click on 'My Account' Dropmenu 
2. Select 'Regiser' option (Verify ER-1)</t>
  </si>
  <si>
    <t>1. Click on 'My Account' Dropmenu in Firefox Browser
2. Select 'Logout' option
3. Perform any operation which requires the user to log, say navigating to Address Book page in the Chrome Browser of Mobile device (Verify ER-1)</t>
  </si>
  <si>
    <t>1. Click on 'My Account' Dropmenu 
2. Select 'Logout' option
3. Login immediately again with same or different account (Verify ER-1)</t>
  </si>
  <si>
    <t>1. Click on 'My Account' Dropmenu 
2. Select 'Logout' option
3. Check the Page Heading, Page Title, Page URL and Breadcrumb of the displayed 'Account Logout' page (Verify ER-1)</t>
  </si>
  <si>
    <t>1. Click on 'My Account' Dropmenu 
2. Select 'Logout' option (Verify ER-1)</t>
  </si>
  <si>
    <t>1. User should be taken to the 'Account Logout' page and User should see Login option inplace of Logout under the 'My Account' dropmenu
2. User should be taken to the Home page</t>
  </si>
  <si>
    <t>1. Application should not get logged out, instead the user loggedin session need to be mainitained</t>
  </si>
  <si>
    <t>1. User should not get logged in</t>
  </si>
  <si>
    <t>1. Logout option should not be displayed under 'My Account' dropmenu</t>
  </si>
  <si>
    <t>1. Logout option should not be displayed in the 'Right Column'</t>
  </si>
  <si>
    <t>1. User be logged out in Mobile device too, instead of getting navigated to the Address book page</t>
  </si>
  <si>
    <t xml:space="preserve">1. Same Account or Differnet Account should get loggedin </t>
  </si>
  <si>
    <t>1. Proper Page Heading, Page Title, Page URL and Breadcrumb are displayed for 'Account Logout' page</t>
  </si>
  <si>
    <t>1. Proper UI adhering to the UI checklist should be displayed for Logout option (My Account DropMenu and Right Column) and 'Account Logout' page</t>
  </si>
  <si>
    <t>1. Logout functionality should work correctly in all the supported environments</t>
  </si>
  <si>
    <t>1. User is taken to the 'Account Logout' page and User should see Login option inplace of Logout under the 'My Account' dropmenu
2. User is taken to the Home page</t>
  </si>
  <si>
    <t>1. Application is not logged out, instead the user loggedin session is mainitained</t>
  </si>
  <si>
    <t>1. User is getting logged in</t>
  </si>
  <si>
    <t>1. Logout option is not displayed under 'My Account' dropmenu</t>
  </si>
  <si>
    <t>1. Logout option is not displayed in the 'Right Column'</t>
  </si>
  <si>
    <t>1. User is not getting logged out</t>
  </si>
  <si>
    <t xml:space="preserve">1. Same Account or Differnet Account is get loggedin </t>
  </si>
  <si>
    <t>1. Proper Page Heading, Page Title, Page URL and Breadcrumb is displayed for 'Account Logout' page</t>
  </si>
  <si>
    <t>1. Proper UI adhering to the UI checklist is displayed for Logout option (My Account DropMenu and Right Column) and 'Account Logout' page</t>
  </si>
  <si>
    <t>1. Logout functionality is working correctly in all the supported environments</t>
  </si>
  <si>
    <t xml:space="preserve">Email Address:mohammaddidarul172@gmail.com
Password:
12345
</t>
  </si>
  <si>
    <t xml:space="preserve">Email Address: mohammad158311@gmail.com
Password: 12345
</t>
  </si>
  <si>
    <t xml:space="preserve">Email Address: mohammad158311@gmail.com
Password:
12345
</t>
  </si>
  <si>
    <t>Email Address: xyzabc123@gmail.com
Password: xyzabc123</t>
  </si>
  <si>
    <t>Email Address: xyzabc123@gmail.com
Password: 12345</t>
  </si>
  <si>
    <t xml:space="preserve">Email Address - didar584102@@gmail.com
Password: xyzabc123
</t>
  </si>
  <si>
    <t xml:space="preserve">Email Address: mohammaddidarul172@gmail.com
Password: 12345
</t>
  </si>
  <si>
    <t>Validate User is able to reset the password</t>
  </si>
  <si>
    <t>Validate an email is sent with the proper details on resetting the password</t>
  </si>
  <si>
    <t>Validate logging into the Application with the old password after resetting it</t>
  </si>
  <si>
    <t>Validate logging into the Application with the old password when you have initiated the resetting password process and have not reset the password</t>
  </si>
  <si>
    <t>Validate resetting the password for a non-registered account</t>
  </si>
  <si>
    <t>Validate how many times the User is able to reset the password using the reset link sent over email</t>
  </si>
  <si>
    <t>Validate the User has given the same password into the 'Password' and 'Confirm' fields of the 'Reset your Password' page</t>
  </si>
  <si>
    <t>Validate the placeholders are displayed in the 'Password' and 'Confirm' fields of 'Reset your password' page</t>
  </si>
  <si>
    <t>Validate resetting the password without giving the new password in the 'Password' and 'Confirm' fields of 'Reset your Password' page</t>
  </si>
  <si>
    <t>Validate clicking  'Back' button on the 'Reset your Password' page</t>
  </si>
  <si>
    <t>Validate 'Right Column' options are displayed in the 'Reset your Password' page</t>
  </si>
  <si>
    <t>Validate the Breadcrumb of the 'Reset your Password' page</t>
  </si>
  <si>
    <t>Validate Page Heading, Page URL and Page Title of the 'Reset your Password' page</t>
  </si>
  <si>
    <t>Validate the UI of the 'Reset your Password' page</t>
  </si>
  <si>
    <t>Validate reseting the Password without providing the registered email address</t>
  </si>
  <si>
    <t>Verifty Placehold text is displayed in the 'E-Mail Address' field of 'Forgotten Password' page</t>
  </si>
  <si>
    <t>Validate 'E-Mail Address' fied on the 'Forgotten Password' page is marked as mandatory</t>
  </si>
  <si>
    <t>Validate entering invalid format email address into the 'E-Mail Address' field of 'Forgotten Password' page</t>
  </si>
  <si>
    <t>Validate Back button on the 'Forgotten Password' page</t>
  </si>
  <si>
    <t>Validate navigating to 'Forgotten Password' page from 'Right Column' options</t>
  </si>
  <si>
    <t>Validate Breadcrumb of the 'Forgotten Password' page</t>
  </si>
  <si>
    <t>Validate the email address provided in the 'E-Mail Address' field of 'Login' page, need to be carry forwarded to the 'Forgotten Password' page</t>
  </si>
  <si>
    <t>Validate the UI of the 'Forgotten Password' page</t>
  </si>
  <si>
    <t>Validate the Password entered into the 'Password' and 'Confirm' fields of 'Reset your Password' page is toggled to hide its visibility</t>
  </si>
  <si>
    <t>Validate the Password Reset functionality in all the supported environments</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</si>
  <si>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</si>
  <si>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Click on 'Forgotten Password' link from Login page 
2. Enter the email address of an existing account for which you have forgot the password 
3. Click on 'Continue' button
4. Check the registered email address for which the password got reset (Validate ER-1 and ER-2)</t>
  </si>
  <si>
    <t>1. Enter registered email address into the 'E-Mail address' field
2. Enter new password into the 'Password' field
3. Click on 'Login' button (Validate ER-1)</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</si>
  <si>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</si>
  <si>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1.Click on 'Forgotten Password' link from Login page
2. Enter an email address for which the Account doesn't exist in the application
3. Click on 'Continue' button</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</si>
  <si>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</si>
  <si>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</si>
  <si>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Click on the reset password link available in the email 
2. Check whether the 'Password' and 'Confirm' fields in the 'Reset your Password' page (Validate ER-1)</t>
  </si>
  <si>
    <t>1. Click on the reset password link available in the email 
2. Don't enter any password into the 'Password' and 'Confirm' fields of the 'Reset your Password' page
3. Click on 'Continue' button (Validate ER-1)</t>
  </si>
  <si>
    <t>1. Click on the reset password link available in the email 
2. Click on 'Back' button on the 'Reset your Password' page (Validate ER-1)</t>
  </si>
  <si>
    <t>1. Click on the reset password link available in the email 
2. Check for 'Right Column' options (Validate ER-1)</t>
  </si>
  <si>
    <t>1. Click on the reset password link available in the email 
2. Check the Breadcrumb (Validate ER-1)</t>
  </si>
  <si>
    <t>1. Click on the reset password link available in the email 
2. Check the Page Heading, Page URL and Page Title (Validate ER-1)</t>
  </si>
  <si>
    <t>1. Click on the reset password link available in the email 
2. Check the UI of the Page (Validate ER-1)</t>
  </si>
  <si>
    <t>1. Click on 'Forgotten Password' link from Login page
2. Don't enter anything into the 'E-Mail Address' field
3. Click on 'Continue' button (Validate ER-1)</t>
  </si>
  <si>
    <t>1. Click on 'Forgotten Password' link from Login page
2. Check  Placeholder text for 'E-Mail' Address field (Validate ER-1)</t>
  </si>
  <si>
    <t>1. Click on 'Forgotten Password' link from Login page
2. Check  the 'E-Mail' Address field (Validate ER-1)</t>
  </si>
  <si>
    <t>1. Click on 'Forgotten Password' link from Login page
2. Enter any invalid formatted email address into the 'E-Mail Address' field (Validate ER-1)</t>
  </si>
  <si>
    <t>1. Click on 'Forgotten Password' link from Login page
2. Click on 'Back' button  (Validate ER-1)</t>
  </si>
  <si>
    <t>1. Click on 'Forgotten Password' option from the 'Right Column'  (Validate ER-1)</t>
  </si>
  <si>
    <t>1. Click on 'Forgotten Password' link from Login page
2. Check the working of Breadcrumb (Validate ER-1)</t>
  </si>
  <si>
    <t>1. Enter email address into the 'E-Mail Address' field of the Login page
2. Click on 'Forgotten Password' link (Validate ER-1)</t>
  </si>
  <si>
    <t>1. Click on 'Forgotten Password' link from Login page
2. Check the UI of the Page (Validate ER-1)</t>
  </si>
  <si>
    <t>1. Click on the reset password link available in the email 
2. Enter any text into 'Password' and 'Confirm' fields on the 'Reset your Password' page</t>
  </si>
  <si>
    <t xml:space="preserve">1. Click on 'Forgotten Password' link from Login page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</si>
  <si>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</si>
  <si>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1. An email should be recevied by the registered email address with the details of resetting the password.
2. Email should contain proper Subject, Body, from address and the link for resetting the password</t>
  </si>
  <si>
    <t xml:space="preserve">1. User should not be able to login with old password </t>
  </si>
  <si>
    <t>1. User should be able to login</t>
  </si>
  <si>
    <t>1. Success message with text - 'An email with a confirmation link has been sent your email address.' should be displayed in green color</t>
  </si>
  <si>
    <t>1. User should be allowed to use the link sent in the email for resetting the password only once</t>
  </si>
  <si>
    <t>1. A field level warning message with text - 'Password and password confirmation do not match!' should be displayed under 'confirm' field</t>
  </si>
  <si>
    <t>1. Proper placeholder texts are displayed inside the 'Password' and 'Confirm' fields of the 'Reset your Password' page</t>
  </si>
  <si>
    <t>1. Field level warning message with text - 'Password must be between 4 and 20 characters!' should be displayed for 'Password' field</t>
  </si>
  <si>
    <t>1. 'Right Columns' options should be displayed in the 'Reset your Password' page</t>
  </si>
  <si>
    <t>1. A proper working Breadcrumb should be displayed on the 'Reset your Password' page</t>
  </si>
  <si>
    <t>1. A proper Page Heading, Page URL and Page Title should be displayed for 'Reset your Password' page</t>
  </si>
  <si>
    <t>1. Proper UI adhering to the UI checklist should be displayed for 'Reset your Password' page</t>
  </si>
  <si>
    <t>1. Field level warning message with text - E-Mail must be between 4 and 20 characters!' should be displayed for 'E-Mail Address' field</t>
  </si>
  <si>
    <t>1. Proper Placeholder text is displayed inside the 'E-Mail Address' fields  of the 'Forgotten Password' page</t>
  </si>
  <si>
    <t>1. 'E-Mail' Address field in the 'Forgotten Password' page should be marked as mandatory</t>
  </si>
  <si>
    <t>1. Field level warning message informing the User to provide a valid formatted email address should be displayed</t>
  </si>
  <si>
    <t>1. User should be taken to 'Login' page</t>
  </si>
  <si>
    <t>1. User should be navigated to 'Forgotten Password page</t>
  </si>
  <si>
    <t>1. A proper working Breadcrumb should be displayed on the 'Forgotten Password' page</t>
  </si>
  <si>
    <t>1. User should be taken to 'Forgotten Password' page and email address given in the Login page should be displayed in this page by default [Usability point of view]</t>
  </si>
  <si>
    <t>1. Proper UI adhering to the UI checklist should be displayed for 'Forgotten Password' page</t>
  </si>
  <si>
    <t>1. Text entered into the 'Password' and 'Confirmed' fields should be toggled to hide its visibility (i.e. * or . Symbols should be displayed)</t>
  </si>
  <si>
    <t>1. Reset Password functionality should work correctly in all the supported environments</t>
  </si>
  <si>
    <t xml:space="preserve">Try all below invalid email address formats:
1) didar
2) didar@
3) didar@gmail
4) didar@gmail.
</t>
  </si>
  <si>
    <t xml:space="preserve">1. Application Email system is not working </t>
  </si>
  <si>
    <t>1. Success message with text - 'An email with a confirmation link has been sent your email address.' is displayed in green color</t>
  </si>
  <si>
    <t>1. Field level warning message with text - E-Mail must be between 4 and 20 characters!' is displayed for 'E-Mail Address' field</t>
  </si>
  <si>
    <t>1. 'E-Mail' Address field in the 'Forgotten Password' page is marked as mandatory</t>
  </si>
  <si>
    <t>1. Field level warning message informing the User to provide a valid formatted email address is displayed</t>
  </si>
  <si>
    <t>1. User is taken to 'Login' page</t>
  </si>
  <si>
    <t>1. User is navigated to 'Forgotten Password page</t>
  </si>
  <si>
    <t>1. A proper working Breadcrumb is  displayed on the 'Forgotten Password' page</t>
  </si>
  <si>
    <t>1. User is taken to 'Forgotten Password' page and email address given in the Login page is not displayed in this page by default [Usability point of view]</t>
  </si>
  <si>
    <t>1. Proper UI adhering to the UI checklist is displayed for 'Forgotten Password' page</t>
  </si>
  <si>
    <t>Validate searching with an existing Product Name</t>
  </si>
  <si>
    <t>Validate searching with a non existing Product Name</t>
  </si>
  <si>
    <t>Validate searching without providing any Product Name</t>
  </si>
  <si>
    <t>Validate searching for a product after login to the Application</t>
  </si>
  <si>
    <t>Validate searching by providing a search criteria which results in mulitple products</t>
  </si>
  <si>
    <t>Validate all the fields in the Search functionality and Search page have placeholders</t>
  </si>
  <si>
    <t>Validate searching using 'Search Criteria' field</t>
  </si>
  <si>
    <t>Validate Search using the text from the product description</t>
  </si>
  <si>
    <t>Validate Search by selecting the category of product</t>
  </si>
  <si>
    <t>Validate Search by selecting  to search in subcategories</t>
  </si>
  <si>
    <t>Validate List and Grid views when only one Product is displayed in the search results</t>
  </si>
  <si>
    <t>Validate List and Grid views when  multiple Products are displayed in the search results</t>
  </si>
  <si>
    <t>Validate navigating to Product Compare Page from Search Results page</t>
  </si>
  <si>
    <t>Validate User is able to sort the Products displayed in the Search Results</t>
  </si>
  <si>
    <t>Validate the User can select how many produts can be displayed in the Search Results</t>
  </si>
  <si>
    <t>Validate 'Search' textbox field and the button having search icon are displayed on all the page of the Application</t>
  </si>
  <si>
    <t>Validate navigating to Search page from the Site Map page</t>
  </si>
  <si>
    <t>Validate Breadcrumb of the 'Search' page</t>
  </si>
  <si>
    <t>Validate we can use all the options of Search functionality using the Keybaord keys</t>
  </si>
  <si>
    <t>Validate Page Heading, Page URL and Page Title of the 'Search' page</t>
  </si>
  <si>
    <t>Validate the UI of Search functionality and Search page options</t>
  </si>
  <si>
    <t>Validate the Search functionality in all the supported environments</t>
  </si>
  <si>
    <t>1. Enter any existing product name into the 'Search' text box field - &lt;Refer Test Data&gt;
2. Click on the button having search icon (Validate ER-1)</t>
  </si>
  <si>
    <t>1. Enter non existing product name into the 'Search' text box field - &lt;Refer Test Data&gt;
2. Click on the button having search icon (Validate ER-1)</t>
  </si>
  <si>
    <t>1. Don't enter anything into the 'Search' text box field 
2. Click on the button having search icon (Validate ER-1)</t>
  </si>
  <si>
    <t>1. Enter the search criteria in the 'Search' text box field which can result in mutliple products - &lt;Refer Test Data&gt;
2. Click on the button having search icon (Validate ER-1)</t>
  </si>
  <si>
    <t>1. Don't enter anything into the 'Search' text box field 
2. Click on the button having search icon 
3. Enter any existing product name into the 'Search Criteria' text box field - &lt;Refer Test Data&gt;
4. Click on 'Search' button (Validate ER-1)</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</si>
  <si>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</si>
  <si>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</si>
  <si>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</si>
  <si>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</si>
  <si>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Enter the search criteria in the 'Search' text box field which can result in mutliple products - &lt;Refer Test Data&gt;
2. Click on the button having search icon (Validate ER-1)
3. Select 'List' option  (Validate ER-2)
4. Select 'Grid' option (Validate ER-3)</t>
  </si>
  <si>
    <t>1. Enter any existing product name into the 'Search' text box field - &lt;Refer Test Data&gt;
2. Click on the button having search icon
3. Click on the 'Product Compare' link (Validate ER-1)</t>
  </si>
  <si>
    <t>1. Enter the search criteria in the 'Search' text box field which can result in mutliple products - &lt;Refer Test Data&gt;
2. Click on the button having search icon (Validate ER-1)
3. Select serveral options from the 'Sort By' dropdown (Validate ER-2)</t>
  </si>
  <si>
    <t>1. Enter the search criteria in the 'Search' text box field which can result in mutliple products - &lt;Refer Test Data&gt;
2. Click on the button having search icon (Validate ER-1)
3. Select the number of Products to be displayed from the 'Show' dropdown (Validate ER-2)</t>
  </si>
  <si>
    <t>1. Navigate to all the pages of the Application (Validate ER-1)</t>
  </si>
  <si>
    <t>1. Click on 'Site Map' link in the footer options
2. Click on the 'Search' link from the 'Site Map' page (Validate ER-1)</t>
  </si>
  <si>
    <t>1. Enter any existing product name into the 'Search' text box field - &lt;Refer Test Data&gt;
2. Click on the button having search icon 
3. Check whether the Breadcrumb option</t>
  </si>
  <si>
    <t>1. Press Tab and Enter keys to perform Search operation and select several options in the Search page (Validate ER-1)</t>
  </si>
  <si>
    <t>1. Enter any existing product name into the 'Search' text box field - &lt;Refer Test Data&gt;
2. Click on the button having search icon 
3. Check the Page Heading, Page URL and Page Title of the 'Search' page</t>
  </si>
  <si>
    <t>Product Name: iMac</t>
  </si>
  <si>
    <t>Product Name: Fitbit</t>
  </si>
  <si>
    <t>Product Name: Mac</t>
  </si>
  <si>
    <t>Text in Production description of iMac Product:  iLife</t>
  </si>
  <si>
    <t>Product Name: iMac
Correct Category Name: Mac
Wrong Category Name: PC</t>
  </si>
  <si>
    <t xml:space="preserve">Product Name: iMac
Parent Category Name: Desktops
</t>
  </si>
  <si>
    <t>Search Criteria: Mac</t>
  </si>
  <si>
    <t>1. Searched product should be displayed in the search results</t>
  </si>
  <si>
    <t>1. 'There is no product that matches the search criteria' should be displayed in the Search Results page</t>
  </si>
  <si>
    <t>1.'There is no product that matches the search criteria' should be displayed in the Search Results page</t>
  </si>
  <si>
    <t>1. More than one products should be displayed in the search results page</t>
  </si>
  <si>
    <t xml:space="preserve">1. Proper placeholder text is displayed in the below fields:
- Search text box field
- Search Criteria text box field
</t>
  </si>
  <si>
    <t>1. Product having the given text in its description should be displayed in the search results</t>
  </si>
  <si>
    <t>1. Product should be successfully displayed in the search results.
2. 'There is no product that matches the search criteria' should be displayed in the Search Results page</t>
  </si>
  <si>
    <t>1. 'There is no product that matches the search criteria' should be displayed in the Search Results page
2. Searched product should be displayed in the search results</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</si>
  <si>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</si>
  <si>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</si>
  <si>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1. User should be navigated to the Product Compare Page</t>
  </si>
  <si>
    <t>1. More than one product should be displayed in the search results page
2. Products are sorted according to the options selected in the 'Sort By' dropdown field</t>
  </si>
  <si>
    <t>1. More than one product should be displayed in the search results page
2. The selected number of products should be displayed in the current search page</t>
  </si>
  <si>
    <t>1. Search box field and the button with 'Search' icon should be displayed on all the page of the Application</t>
  </si>
  <si>
    <t>1. User should be navigated to 'Search' page</t>
  </si>
  <si>
    <t>1. Breakcrumb option should be working correctly</t>
  </si>
  <si>
    <t>1. User should be able to perform Search operation and select several options in the Search page using the Keyboard keys Tab and Enter</t>
  </si>
  <si>
    <t>1. A proper Page Heading, Page URL and Page Title should be displayed for 'Search' page</t>
  </si>
  <si>
    <t>1. Proper UI adhering to the UI checklist should be displayed for the complete Search functionality</t>
  </si>
  <si>
    <t>1. Search functionality should work correctly in all the supported environments</t>
  </si>
  <si>
    <t>1. Searched product is displayed in the search results</t>
  </si>
  <si>
    <t>1. 'There is no product that matches the search criteria' is displayed in the Search Results page</t>
  </si>
  <si>
    <t>1. More than one products are displayed in the search results page</t>
  </si>
  <si>
    <t>1. Product having the given text in its description is displayed in the search results</t>
  </si>
  <si>
    <t>1. Product is successfully displayed in the search results.
2. 'There is no product that matches the search criteria' is displayed in the Search Results page</t>
  </si>
  <si>
    <t>1. 'There is no product that matches the search criteria' is displayed in the Search Results page
2. Searched product is displayed in the search results</t>
  </si>
  <si>
    <t>Working as mentioned in the Actual results</t>
  </si>
  <si>
    <t>1. User is navigated to the Product Compare Page</t>
  </si>
  <si>
    <t>1. More than one product are  displayed in the search results page
2. Products are sorted according to the options selected in the 'Sort By' dropdown field</t>
  </si>
  <si>
    <t>1. More than one product is displayed in the search results page
2. The selected number of products are displayed in the current search page</t>
  </si>
  <si>
    <t>1. Search box field and the button with 'Search' icon are displayed on all the page of the Application</t>
  </si>
  <si>
    <t>1. User is navigated to 'Search' page</t>
  </si>
  <si>
    <t>1. Breakcrumb option is working correctly</t>
  </si>
  <si>
    <t>1.'Search in subcategories' option is not getting highlighted using the tab key</t>
  </si>
  <si>
    <t>1. A proper Page Heading, Page URL and Page Title are displayed for 'Search' page</t>
  </si>
  <si>
    <t>1. Proper UI adhering to the UI checklist are displayed for the complete Search functionality</t>
  </si>
  <si>
    <t>1. Search functionality is working correctly in all the supported environments</t>
  </si>
  <si>
    <t>Validate adding the product for comparision from Product Display Page</t>
  </si>
  <si>
    <t>Validate adding the product for comparision from List View of Search Results page</t>
  </si>
  <si>
    <t>Validate adding the product for comparision from Grid View of Search Results page</t>
  </si>
  <si>
    <t>Validate adding the product for comparision from List View of Product Category or Sub Category page</t>
  </si>
  <si>
    <t>Validate adding the product for comparision from Grid View of Product Category or Sub Category page</t>
  </si>
  <si>
    <t>Validate adding the product for comparision from Related Product section on Product Display Page</t>
  </si>
  <si>
    <t>Validate adding the product for comparision from Featured  section on Home Page</t>
  </si>
  <si>
    <t>Validate navigating to 'Product Compare' page from Search results page</t>
  </si>
  <si>
    <t>Validate navigating to 'Product Compare' page from Product Category page</t>
  </si>
  <si>
    <t>Validate 'Product Compare' page when no products are added for comparison</t>
  </si>
  <si>
    <t>Validate  the working of 'Continue' button on the 'Product Compare' page</t>
  </si>
  <si>
    <t>Validate the Breadcrumb that is displayed on the 'Product Compare' page</t>
  </si>
  <si>
    <t>Validate the success message which will be displayed after adding the Products for Comparison</t>
  </si>
  <si>
    <t>Validate the 'Product Comparison' page when only one producted is added to the page for comparison</t>
  </si>
  <si>
    <t>Validate the 'Product Comparison' page when only two products are added to the page for comparison</t>
  </si>
  <si>
    <t>Validate the 'Product Comparison' page when the same product is added twice to the page for comparison</t>
  </si>
  <si>
    <t>Validate the 'Product Comparison' page when three products are added to the page for comparison</t>
  </si>
  <si>
    <t>Validate the 'Product Comparison' page when four products are added to the page for comparison</t>
  </si>
  <si>
    <t>Validate that more than 4 products cannot be added to the 'Product Comparison' page</t>
  </si>
  <si>
    <t>Validate adding the Products to cart from the 'Product Comparison' page</t>
  </si>
  <si>
    <t>Validate removing the Products from the 'Product Comparison' page</t>
  </si>
  <si>
    <t>Validate Page Title, Page Heading and Page URL of the 'Product Comparison' page</t>
  </si>
  <si>
    <t>Validate the UI of 'Compare this Product' option and the 'Product Comparison' page</t>
  </si>
  <si>
    <t>Validate the 'Product Comparison' functionality in all the supported environments</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</si>
  <si>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</si>
  <si>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</si>
  <si>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</si>
  <si>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</si>
  <si>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</si>
  <si>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</si>
  <si>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</si>
  <si>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1. Enter any existing Product name into the Search text box field - &lt;Refer Test Data&gt;
2. Click on the button having search icon
3. Click on 'Product Compare' link displayed in the Search Results page (Validate ER-1)</t>
  </si>
  <si>
    <t>1. Hover the mouse on any Menu say 'Desktops' and select 'Show All Desktops' option 
2. In the displayed 'Desktops' category page, click on 'Product Compare' link (Veirfy ER-1)</t>
  </si>
  <si>
    <t>1. Hover the mouse on any Menu say 'Desktops' and select 'Show All Desktops' option 
2. In the displayed 'Desktops' category page, click on 'Product Compare(0)' link (Veirfy ER-1)</t>
  </si>
  <si>
    <t>1. Hover the mouse on any Menu say 'Desktops' and select 'Show All Desktops' option 
2. In the displayed 'Desktops' category page, click on 'Product Compare(0)' link 
3. Click on the 'Continue' button</t>
  </si>
  <si>
    <t>1. Hover the mouse on any Menu say 'Desktops' and select 'Show All Desktops' option 
2. In the displayed 'Desktops' category page, click on 'Product Compare(0)' link 
3. Check the working of Breakcrumb available on the 'Product Compare' page</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</si>
  <si>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</si>
  <si>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</si>
  <si>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</si>
  <si>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</si>
  <si>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</si>
  <si>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</si>
  <si>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</si>
  <si>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</si>
  <si>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</si>
  <si>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</si>
  <si>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</si>
  <si>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Product Name: iMac
Any other Product Name: iPhone</t>
  </si>
  <si>
    <t xml:space="preserve">Product Name: iMac
</t>
  </si>
  <si>
    <t>First Product Name: iMac
Second Product Name: iPhone
Third Product Name: MacBook Air</t>
  </si>
  <si>
    <t>First Product Name: iMac
Second Product Name: iPhone
Third Product Name: MacBook Air
Fourth Product Name: MacBook</t>
  </si>
  <si>
    <t>First Product Name: iMac
Second Product Name: iPhone
Third Product Name: MacBook Air
Fourth Product Name: MacBook
Fifth Product Name: MacBook Pro</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</si>
  <si>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</si>
  <si>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1. User should be taken to 'Product Compare' page</t>
  </si>
  <si>
    <t>1. 'You have not chosen any products to compare.' should be displayed on the page</t>
  </si>
  <si>
    <t>1. User should be navigated to 'Home' page</t>
  </si>
  <si>
    <t>1. Breadcrumb should work without any problems</t>
  </si>
  <si>
    <t>1. Success message with text - ' Success: You have added Product Name to your product comparison!' should be displayed
2. User should be navigated to the respective Product Display Page
3. User shluld be taken to the 'Prdocut Comparison' page</t>
  </si>
  <si>
    <t>1. Validate that a single product is displayed in the 'Product Comparison' page with all the proper product details and the buttons (Add to Cart and Remove buttons)</t>
  </si>
  <si>
    <t>1. Validate that two products are displayed in the 'Product Comparison' page with all the proper product details and the buttons (Add to Cart and Remove buttons)</t>
  </si>
  <si>
    <t>1. Validate that the product shoud be displayed in the 'Product Comparison' page only one with all the proper product details and the buttons (Add to Cart and Remove buttons)</t>
  </si>
  <si>
    <t>1. Validate that three products are displayed in the 'Product Comparison' page with all the proper product details and the buttons (Add to Cart and Remove buttons)</t>
  </si>
  <si>
    <t>1. Validate that four products are displayed in the 'Product Comparison' page with all the proper product details and the buttons (Add to Cart and Remove buttons)</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</si>
  <si>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</si>
  <si>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1. Validate that the products are successfully added to the 'Shopping Cart' page from the 'Product Compare' page. Check this by also adding mulitple products to the 'Product Comparison' page.</t>
  </si>
  <si>
    <t>1. Validate that the products are successfully removed from the 'Product Compare' page. Check this by adding and removing mulitple products to the 'Product Comparison' page.</t>
  </si>
  <si>
    <t xml:space="preserve">1. Proper Page Title, Page Heading and Page URL of the 'Product Comparison' page are displayed. </t>
  </si>
  <si>
    <t>1. Proper UI adhering to the UI checklist should be displayed for the complete 'Product Comparison' functionality</t>
  </si>
  <si>
    <t>1. 'Product  Comparison' functionality should work correctly in all the supported environments</t>
  </si>
  <si>
    <t>Working exactly as per mentioned in the Expected Result setion</t>
  </si>
  <si>
    <t>1. User is taken to 'Product Compare' page</t>
  </si>
  <si>
    <t>1. 'You have not chosen any products to compare.' is displayed on the page</t>
  </si>
  <si>
    <t>1. User is navigated to 'Home' page</t>
  </si>
  <si>
    <t>1. Breadcrumb is working without any problems</t>
  </si>
  <si>
    <t>1. Success message with text - ' Success: You have added Product Name to your product comparison!' is displayed
2. User is navigated to the respective Product Display Page
3. User should be taken to the 'Product Comparison' page</t>
  </si>
  <si>
    <t>1. A single product is displayed in the 'Product Comparison' page with all the proper product details and the buttons (Add to Cart and Remove buttons)</t>
  </si>
  <si>
    <t>1. Two products are displayed in the 'Product Comparison' page with all the proper product details and the buttons (Add to Cart and Remove buttons)</t>
  </si>
  <si>
    <t>1. Single product shoud be displayed in the 'Product Comparison' page only one with all the proper product details and the buttons (Add to Cart and Remove buttons)</t>
  </si>
  <si>
    <t>Three products are displayed in the 'Product Comparison' page with all the proper product details and the buttons (Add to Cart and Remove buttons)</t>
  </si>
  <si>
    <t>1. Four products are displayed in the 'Product Comparison' page with all the proper product details and the buttons (Add to Cart and Remove buttons)</t>
  </si>
  <si>
    <t>1.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</si>
  <si>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1. Products are successfully added to the 'Shopping Cart' page from the 'Product Compare' page.</t>
  </si>
  <si>
    <t xml:space="preserve">1. Products are successfully removed from the 'Product Compare' page. </t>
  </si>
  <si>
    <t>1. Proper UI adhering to the UI checklist is  displayed for the complete 'Product Comparison' functionality</t>
  </si>
  <si>
    <t>1. 'Product  Comparison' functionality is working correctly in all the supported environments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</si>
</sst>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b/>
      <sz val="10"/>
      <color theme="1"/>
      <name val="&quot;Times New Roman&quot;"/>
    </font>
    <font>
      <sz val="10"/>
      <name val="Arial"/>
    </font>
    <font>
      <sz val="10"/>
      <color theme="1"/>
      <name val="&quot;Times New Roman&quot;"/>
    </font>
    <font>
      <sz val="10"/>
      <color theme="1"/>
      <name val="Arial"/>
    </font>
    <font>
      <sz val="10"/>
      <color theme="1"/>
      <name val="Calibri"/>
      <scheme val="minor"/>
    </font>
    <font>
      <u/>
      <sz val="10"/>
      <color rgb="FF0000FF"/>
      <name val="Arial"/>
    </font>
    <font>
      <sz val="10"/>
      <color theme="1"/>
      <name val="Arial"/>
      <family val="2"/>
    </font>
    <font>
      <sz val="8"/>
      <name val="Calibri"/>
      <family val="2"/>
      <scheme val="minor"/>
    </font>
    <font>
      <u/>
      <sz val="11"/>
      <color theme="10"/>
      <name val="Calibri"/>
      <family val="2"/>
      <scheme val="minor"/>
    </font>
    <font>
      <sz val="10"/>
      <color theme="1"/>
      <name val="Verdana"/>
      <family val="2"/>
    </font>
    <font>
      <sz val="10"/>
      <color rgb="FF0000FF"/>
      <name val="Arial"/>
      <family val="2"/>
    </font>
    <font>
      <u/>
      <sz val="10"/>
      <color rgb="FF0000FF"/>
      <name val="Arial"/>
      <family val="2"/>
    </font>
    <font>
      <sz val="10"/>
      <color theme="1"/>
      <name val="Calibri"/>
      <family val="2"/>
      <scheme val="minor"/>
    </font>
  </fonts>
  <fills count="8">
    <fill>
      <patternFill patternType="none"/>
    </fill>
    <fill>
      <patternFill patternType="gray125"/>
    </fill>
    <fill>
      <patternFill patternType="solid">
        <fgColor rgb="FFA4C2F4"/>
        <bgColor rgb="FFA4C2F4"/>
      </patternFill>
    </fill>
    <fill>
      <patternFill patternType="solid">
        <fgColor rgb="FF93C47D"/>
        <bgColor rgb="FF93C47D"/>
      </patternFill>
    </fill>
    <fill>
      <patternFill patternType="solid">
        <fgColor rgb="FFFFFFFF"/>
        <bgColor rgb="FFFFFFFF"/>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s>
  <borders count="11">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theme="1"/>
      </left>
      <right style="thin">
        <color theme="1"/>
      </right>
      <top style="thin">
        <color theme="1"/>
      </top>
      <bottom style="thin">
        <color theme="1"/>
      </bottom>
      <diagonal/>
    </border>
  </borders>
  <cellStyleXfs count="2">
    <xf numFmtId="0" fontId="0" fillId="0" borderId="0"/>
    <xf numFmtId="0" fontId="9" fillId="0" borderId="0" applyNumberFormat="0" applyFill="0" applyBorder="0" applyAlignment="0" applyProtection="0"/>
  </cellStyleXfs>
  <cellXfs count="48">
    <xf numFmtId="0" fontId="0" fillId="0" borderId="0" xfId="0"/>
    <xf numFmtId="0" fontId="3" fillId="0" borderId="3" xfId="0" applyFont="1" applyBorder="1" applyAlignment="1">
      <alignment vertical="center"/>
    </xf>
    <xf numFmtId="0" fontId="1" fillId="2" borderId="3" xfId="0" applyFont="1" applyFill="1" applyBorder="1" applyAlignment="1">
      <alignment vertical="center" wrapText="1"/>
    </xf>
    <xf numFmtId="14" fontId="3" fillId="0" borderId="3" xfId="0" applyNumberFormat="1" applyFont="1" applyBorder="1" applyAlignment="1">
      <alignment horizontal="right" vertical="center" wrapText="1"/>
    </xf>
    <xf numFmtId="0" fontId="1" fillId="2" borderId="3" xfId="0" applyFont="1" applyFill="1" applyBorder="1" applyAlignment="1">
      <alignment vertical="center"/>
    </xf>
    <xf numFmtId="0" fontId="4" fillId="0" borderId="3" xfId="0" applyFont="1" applyBorder="1" applyAlignment="1">
      <alignment vertical="center"/>
    </xf>
    <xf numFmtId="0" fontId="5" fillId="0" borderId="0" xfId="0" applyFont="1" applyAlignment="1">
      <alignment vertical="center"/>
    </xf>
    <xf numFmtId="0" fontId="3" fillId="0" borderId="3" xfId="0" applyFont="1" applyBorder="1" applyAlignment="1">
      <alignment vertical="center" wrapText="1"/>
    </xf>
    <xf numFmtId="0" fontId="1" fillId="3" borderId="3" xfId="0" applyFont="1" applyFill="1" applyBorder="1" applyAlignment="1">
      <alignment vertical="center" wrapText="1"/>
    </xf>
    <xf numFmtId="0" fontId="3" fillId="4" borderId="3" xfId="0" applyFont="1" applyFill="1" applyBorder="1" applyAlignment="1">
      <alignment horizontal="center" vertical="center" wrapText="1"/>
    </xf>
    <xf numFmtId="0" fontId="3" fillId="2" borderId="3" xfId="0" applyFont="1" applyFill="1" applyBorder="1" applyAlignment="1">
      <alignment vertical="center"/>
    </xf>
    <xf numFmtId="0" fontId="4" fillId="0" borderId="0" xfId="0" applyFont="1" applyAlignment="1">
      <alignment vertical="center"/>
    </xf>
    <xf numFmtId="0" fontId="4" fillId="0" borderId="4" xfId="0" applyFont="1" applyBorder="1" applyAlignment="1">
      <alignment vertical="center"/>
    </xf>
    <xf numFmtId="0" fontId="4" fillId="4" borderId="0" xfId="0" applyFont="1" applyFill="1" applyAlignment="1">
      <alignment vertical="center"/>
    </xf>
    <xf numFmtId="0" fontId="1" fillId="3" borderId="5" xfId="0" applyFont="1" applyFill="1" applyBorder="1" applyAlignment="1">
      <alignment horizontal="center" vertical="center" wrapText="1"/>
    </xf>
    <xf numFmtId="0" fontId="4" fillId="0" borderId="3" xfId="0" applyFont="1" applyBorder="1" applyAlignment="1">
      <alignment horizontal="center" vertical="center" wrapText="1"/>
    </xf>
    <xf numFmtId="0" fontId="4" fillId="0" borderId="3" xfId="0" applyFont="1" applyBorder="1" applyAlignment="1">
      <alignment vertical="center" wrapText="1"/>
    </xf>
    <xf numFmtId="0" fontId="6" fillId="0" borderId="3" xfId="0" applyFont="1" applyBorder="1" applyAlignment="1">
      <alignment horizontal="center" vertical="center" wrapText="1"/>
    </xf>
    <xf numFmtId="0" fontId="7" fillId="0" borderId="3" xfId="0" applyFont="1" applyBorder="1" applyAlignment="1">
      <alignment vertical="center" wrapText="1"/>
    </xf>
    <xf numFmtId="0" fontId="7" fillId="0" borderId="3" xfId="0" applyFont="1" applyBorder="1" applyAlignment="1">
      <alignment horizontal="center" vertical="center" wrapText="1"/>
    </xf>
    <xf numFmtId="14" fontId="3" fillId="0" borderId="1" xfId="0" applyNumberFormat="1" applyFont="1" applyBorder="1" applyAlignment="1">
      <alignment vertical="center" wrapText="1"/>
    </xf>
    <xf numFmtId="0" fontId="3" fillId="0" borderId="1" xfId="0" applyFont="1" applyBorder="1" applyAlignment="1">
      <alignment horizontal="right" vertical="center" wrapText="1"/>
    </xf>
    <xf numFmtId="0" fontId="1" fillId="3" borderId="2" xfId="0" applyFont="1" applyFill="1" applyBorder="1" applyAlignment="1">
      <alignment vertical="center" wrapText="1"/>
    </xf>
    <xf numFmtId="0" fontId="4" fillId="0" borderId="0" xfId="0" applyFont="1" applyBorder="1" applyAlignment="1">
      <alignment vertical="center"/>
    </xf>
    <xf numFmtId="0" fontId="4" fillId="0" borderId="7" xfId="0" applyFont="1" applyBorder="1" applyAlignment="1">
      <alignment vertical="center"/>
    </xf>
    <xf numFmtId="0" fontId="3" fillId="0" borderId="4" xfId="0" applyFont="1" applyBorder="1" applyAlignment="1">
      <alignment vertical="center" wrapText="1"/>
    </xf>
    <xf numFmtId="0" fontId="1" fillId="2" borderId="4" xfId="0" applyFont="1" applyFill="1" applyBorder="1" applyAlignment="1">
      <alignment vertical="center" wrapText="1"/>
    </xf>
    <xf numFmtId="0" fontId="3" fillId="2" borderId="4" xfId="0" applyFont="1" applyFill="1" applyBorder="1" applyAlignment="1">
      <alignment vertical="center"/>
    </xf>
    <xf numFmtId="0" fontId="4" fillId="0" borderId="8" xfId="0" applyFont="1" applyBorder="1" applyAlignment="1">
      <alignment vertical="center"/>
    </xf>
    <xf numFmtId="0" fontId="4" fillId="0" borderId="3" xfId="0" applyFont="1" applyBorder="1" applyAlignment="1">
      <alignment horizontal="left" vertical="center" wrapText="1"/>
    </xf>
    <xf numFmtId="0" fontId="7" fillId="0" borderId="3" xfId="0" applyFont="1" applyBorder="1" applyAlignment="1">
      <alignment horizontal="left" vertical="center" wrapText="1"/>
    </xf>
    <xf numFmtId="0" fontId="5" fillId="0" borderId="0" xfId="0" applyFont="1" applyBorder="1" applyAlignment="1">
      <alignment vertical="center"/>
    </xf>
    <xf numFmtId="0" fontId="0" fillId="0" borderId="0" xfId="0" applyBorder="1"/>
    <xf numFmtId="12" fontId="1" fillId="2" borderId="1" xfId="0" applyNumberFormat="1" applyFont="1" applyFill="1" applyBorder="1" applyAlignment="1">
      <alignment vertical="center" wrapText="1"/>
    </xf>
    <xf numFmtId="0" fontId="2" fillId="0" borderId="2" xfId="0" applyFont="1" applyBorder="1"/>
    <xf numFmtId="0" fontId="1" fillId="3" borderId="6" xfId="0" applyFont="1" applyFill="1" applyBorder="1" applyAlignment="1">
      <alignment vertical="center" wrapText="1"/>
    </xf>
    <xf numFmtId="0" fontId="1" fillId="2" borderId="1" xfId="0" applyFont="1" applyFill="1" applyBorder="1" applyAlignment="1">
      <alignment vertical="center" wrapText="1"/>
    </xf>
    <xf numFmtId="0" fontId="1" fillId="2" borderId="8" xfId="0" applyFont="1" applyFill="1" applyBorder="1" applyAlignment="1">
      <alignment vertical="center" wrapText="1"/>
    </xf>
    <xf numFmtId="0" fontId="2" fillId="0" borderId="9" xfId="0" applyFont="1" applyBorder="1"/>
    <xf numFmtId="0" fontId="7" fillId="6" borderId="3" xfId="0" applyFont="1" applyFill="1" applyBorder="1" applyAlignment="1">
      <alignment horizontal="center" vertical="center" wrapText="1"/>
    </xf>
    <xf numFmtId="0" fontId="4" fillId="7" borderId="3" xfId="0" applyFont="1" applyFill="1" applyBorder="1" applyAlignment="1">
      <alignment horizontal="center" vertical="center" wrapText="1"/>
    </xf>
    <xf numFmtId="0" fontId="4" fillId="6" borderId="3" xfId="0" applyFont="1" applyFill="1" applyBorder="1" applyAlignment="1">
      <alignment horizontal="center" vertical="center" wrapText="1"/>
    </xf>
    <xf numFmtId="0" fontId="12" fillId="0" borderId="3" xfId="0" applyFont="1" applyBorder="1" applyAlignment="1">
      <alignment horizontal="center" vertical="center" wrapText="1"/>
    </xf>
    <xf numFmtId="0" fontId="9" fillId="0" borderId="3" xfId="1" applyBorder="1" applyAlignment="1">
      <alignment horizontal="center" vertical="center" wrapText="1"/>
    </xf>
    <xf numFmtId="0" fontId="13" fillId="0" borderId="0" xfId="0" applyFont="1" applyBorder="1" applyAlignment="1">
      <alignment vertical="center"/>
    </xf>
    <xf numFmtId="0" fontId="4" fillId="5" borderId="3" xfId="0" applyFont="1" applyFill="1" applyBorder="1" applyAlignment="1">
      <alignment horizontal="center" vertical="center" wrapText="1"/>
    </xf>
    <xf numFmtId="0" fontId="10" fillId="0" borderId="10" xfId="0" applyFont="1" applyBorder="1" applyAlignment="1">
      <alignment horizontal="left" vertical="top" wrapText="1"/>
    </xf>
    <xf numFmtId="0" fontId="10" fillId="0" borderId="10" xfId="0"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prnt.sc/fAolmoD7mSx7" TargetMode="External"/><Relationship Id="rId3" Type="http://schemas.openxmlformats.org/officeDocument/2006/relationships/hyperlink" Target="https://prnt.sc/dlyw27dtaY30" TargetMode="External"/><Relationship Id="rId7" Type="http://schemas.openxmlformats.org/officeDocument/2006/relationships/hyperlink" Target="https://prnt.sc/1yvq8DHZDeGF" TargetMode="External"/><Relationship Id="rId2" Type="http://schemas.openxmlformats.org/officeDocument/2006/relationships/hyperlink" Target="https://prnt.sc/67TpS0GEMW1p" TargetMode="External"/><Relationship Id="rId1" Type="http://schemas.openxmlformats.org/officeDocument/2006/relationships/hyperlink" Target="https://prnt.sc/JgDvLZ3Iyv9x" TargetMode="External"/><Relationship Id="rId6" Type="http://schemas.openxmlformats.org/officeDocument/2006/relationships/hyperlink" Target="https://prnt.sc/1yvq8DHZDeGF" TargetMode="External"/><Relationship Id="rId5" Type="http://schemas.openxmlformats.org/officeDocument/2006/relationships/hyperlink" Target="https://prnt.sc/ULrSy6DxBA_d" TargetMode="External"/><Relationship Id="rId4" Type="http://schemas.openxmlformats.org/officeDocument/2006/relationships/hyperlink" Target="https://prnt.sc/RzOLw5SPelwx" TargetMode="External"/><Relationship Id="rId9" Type="http://schemas.openxmlformats.org/officeDocument/2006/relationships/printerSettings" Target="../printerSettings/printerSettings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000"/>
  <sheetViews>
    <sheetView workbookViewId="0">
      <selection activeCell="C5" sqref="C5:G5"/>
    </sheetView>
  </sheetViews>
  <sheetFormatPr defaultColWidth="12.5703125" defaultRowHeight="15"/>
  <cols>
    <col min="2" max="2" width="21" customWidth="1"/>
    <col min="3" max="3" width="22.7109375" customWidth="1"/>
    <col min="4" max="4" width="29.425781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48</v>
      </c>
      <c r="D2" s="2" t="s">
        <v>5</v>
      </c>
      <c r="E2" s="3" t="s">
        <v>50</v>
      </c>
      <c r="F2" s="4" t="s">
        <v>6</v>
      </c>
      <c r="G2" s="21" t="s">
        <v>47</v>
      </c>
      <c r="H2" s="23"/>
      <c r="I2" s="22" t="s">
        <v>7</v>
      </c>
      <c r="J2" s="9">
        <f>COUNTIF(G8:G50, "PASS")</f>
        <v>21</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6</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44" t="s">
        <v>171</v>
      </c>
      <c r="D5" s="32"/>
      <c r="E5" s="32"/>
      <c r="F5" s="32"/>
      <c r="G5" s="32"/>
      <c r="H5" s="24"/>
      <c r="I5" s="8" t="s">
        <v>18</v>
      </c>
      <c r="J5" s="9">
        <f>SUM(J2:J3:J4)</f>
        <v>27</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172</v>
      </c>
      <c r="F7" s="14" t="s">
        <v>24</v>
      </c>
      <c r="G7" s="14" t="s">
        <v>25</v>
      </c>
      <c r="H7" s="14" t="s">
        <v>26</v>
      </c>
      <c r="I7" s="11"/>
      <c r="J7" s="11"/>
      <c r="K7" s="6"/>
      <c r="L7" s="6"/>
      <c r="M7" s="6"/>
      <c r="N7" s="6"/>
      <c r="O7" s="6"/>
      <c r="P7" s="6"/>
      <c r="Q7" s="6"/>
      <c r="R7" s="6"/>
      <c r="S7" s="6"/>
      <c r="T7" s="6"/>
      <c r="U7" s="6"/>
      <c r="V7" s="6"/>
      <c r="W7" s="6"/>
      <c r="X7" s="6"/>
      <c r="Y7" s="6"/>
    </row>
    <row r="8" spans="1:25" ht="178.5">
      <c r="A8" s="15" t="s">
        <v>27</v>
      </c>
      <c r="B8" s="16" t="s">
        <v>80</v>
      </c>
      <c r="C8" s="30" t="s">
        <v>198</v>
      </c>
      <c r="D8" s="16" t="s">
        <v>119</v>
      </c>
      <c r="E8" s="15" t="s">
        <v>144</v>
      </c>
      <c r="F8" s="15" t="s">
        <v>173</v>
      </c>
      <c r="G8" s="39" t="s">
        <v>7</v>
      </c>
      <c r="H8" s="19" t="s">
        <v>197</v>
      </c>
      <c r="I8" s="11"/>
      <c r="J8" s="11"/>
      <c r="K8" s="6"/>
      <c r="L8" s="6"/>
      <c r="M8" s="6"/>
      <c r="N8" s="6"/>
      <c r="O8" s="6"/>
      <c r="P8" s="6"/>
      <c r="Q8" s="6"/>
      <c r="R8" s="6"/>
      <c r="S8" s="6"/>
      <c r="T8" s="6"/>
      <c r="U8" s="6"/>
      <c r="V8" s="6"/>
      <c r="W8" s="6"/>
      <c r="X8" s="6"/>
      <c r="Y8" s="6"/>
    </row>
    <row r="9" spans="1:25" ht="191.25">
      <c r="A9" s="15" t="s">
        <v>28</v>
      </c>
      <c r="B9" s="16" t="s">
        <v>81</v>
      </c>
      <c r="C9" s="30" t="s">
        <v>198</v>
      </c>
      <c r="D9" s="16" t="s">
        <v>120</v>
      </c>
      <c r="E9" s="15" t="s">
        <v>145</v>
      </c>
      <c r="F9" s="15" t="s">
        <v>174</v>
      </c>
      <c r="G9" s="40" t="s">
        <v>12</v>
      </c>
      <c r="H9" s="17"/>
      <c r="I9" s="11"/>
      <c r="J9" s="11"/>
      <c r="K9" s="6"/>
      <c r="L9" s="6"/>
      <c r="M9" s="6"/>
      <c r="N9" s="6"/>
      <c r="O9" s="6"/>
      <c r="P9" s="6"/>
      <c r="Q9" s="6"/>
      <c r="R9" s="6"/>
      <c r="S9" s="6"/>
      <c r="T9" s="6"/>
      <c r="U9" s="6"/>
      <c r="V9" s="6"/>
      <c r="W9" s="6"/>
      <c r="X9" s="6"/>
      <c r="Y9" s="6"/>
    </row>
    <row r="10" spans="1:25" ht="178.5">
      <c r="A10" s="15" t="s">
        <v>29</v>
      </c>
      <c r="B10" s="16" t="s">
        <v>82</v>
      </c>
      <c r="C10" s="30" t="s">
        <v>199</v>
      </c>
      <c r="D10" s="16" t="s">
        <v>121</v>
      </c>
      <c r="E10" s="15" t="s">
        <v>146</v>
      </c>
      <c r="F10" s="15" t="s">
        <v>173</v>
      </c>
      <c r="G10" s="41" t="s">
        <v>7</v>
      </c>
      <c r="H10" s="43" t="s">
        <v>200</v>
      </c>
      <c r="I10" s="11"/>
      <c r="J10" s="11"/>
      <c r="K10" s="6"/>
      <c r="L10" s="6"/>
      <c r="M10" s="6"/>
      <c r="N10" s="6"/>
      <c r="O10" s="6"/>
      <c r="P10" s="6"/>
      <c r="Q10" s="6"/>
      <c r="R10" s="6"/>
      <c r="S10" s="6"/>
      <c r="T10" s="6"/>
      <c r="U10" s="6"/>
      <c r="V10" s="6"/>
      <c r="W10" s="6"/>
      <c r="X10" s="6"/>
      <c r="Y10" s="6"/>
    </row>
    <row r="11" spans="1:25" ht="200.1" customHeight="1">
      <c r="A11" s="15" t="s">
        <v>30</v>
      </c>
      <c r="B11" s="18" t="s">
        <v>83</v>
      </c>
      <c r="C11" s="30" t="s">
        <v>199</v>
      </c>
      <c r="D11" s="18" t="s">
        <v>122</v>
      </c>
      <c r="E11" s="19" t="s">
        <v>147</v>
      </c>
      <c r="F11" s="15" t="s">
        <v>175</v>
      </c>
      <c r="G11" s="41" t="s">
        <v>7</v>
      </c>
      <c r="H11" s="43" t="s">
        <v>201</v>
      </c>
      <c r="I11" s="11"/>
      <c r="J11" s="11"/>
      <c r="K11" s="6"/>
      <c r="L11" s="6"/>
      <c r="M11" s="6"/>
      <c r="N11" s="6"/>
      <c r="O11" s="6"/>
      <c r="P11" s="6"/>
      <c r="Q11" s="6"/>
      <c r="R11" s="6"/>
      <c r="S11" s="6"/>
      <c r="T11" s="6"/>
      <c r="U11" s="6"/>
      <c r="V11" s="6"/>
      <c r="W11" s="6"/>
      <c r="X11" s="6"/>
      <c r="Y11" s="6"/>
    </row>
    <row r="12" spans="1:25" ht="229.5">
      <c r="A12" s="15" t="s">
        <v>31</v>
      </c>
      <c r="B12" s="18" t="s">
        <v>84</v>
      </c>
      <c r="C12" s="30" t="s">
        <v>199</v>
      </c>
      <c r="D12" s="18" t="s">
        <v>123</v>
      </c>
      <c r="E12" s="19" t="s">
        <v>148</v>
      </c>
      <c r="F12" s="15" t="s">
        <v>176</v>
      </c>
      <c r="G12" s="41" t="s">
        <v>7</v>
      </c>
      <c r="H12" s="42" t="s">
        <v>202</v>
      </c>
      <c r="I12" s="11"/>
      <c r="J12" s="11"/>
      <c r="K12" s="6"/>
      <c r="L12" s="6"/>
      <c r="M12" s="6"/>
      <c r="N12" s="6"/>
      <c r="O12" s="6"/>
      <c r="P12" s="6"/>
      <c r="Q12" s="6"/>
      <c r="R12" s="6"/>
      <c r="S12" s="6"/>
      <c r="T12" s="6"/>
      <c r="U12" s="6"/>
      <c r="V12" s="6"/>
      <c r="W12" s="6"/>
      <c r="X12" s="6"/>
      <c r="Y12" s="6"/>
    </row>
    <row r="13" spans="1:25" ht="229.5">
      <c r="A13" s="15" t="s">
        <v>32</v>
      </c>
      <c r="B13" s="16" t="s">
        <v>85</v>
      </c>
      <c r="C13" s="30" t="s">
        <v>199</v>
      </c>
      <c r="D13" s="16" t="s">
        <v>124</v>
      </c>
      <c r="E13" s="15" t="s">
        <v>149</v>
      </c>
      <c r="F13" s="15" t="s">
        <v>177</v>
      </c>
      <c r="G13" s="41" t="s">
        <v>7</v>
      </c>
      <c r="H13" s="42" t="s">
        <v>203</v>
      </c>
      <c r="I13" s="11"/>
      <c r="J13" s="11"/>
      <c r="K13" s="6"/>
      <c r="L13" s="6"/>
      <c r="M13" s="6"/>
      <c r="N13" s="6"/>
      <c r="O13" s="6"/>
      <c r="P13" s="6"/>
      <c r="Q13" s="6"/>
      <c r="R13" s="6"/>
      <c r="S13" s="6"/>
      <c r="T13" s="6"/>
      <c r="U13" s="6"/>
      <c r="V13" s="6"/>
      <c r="W13" s="6"/>
      <c r="X13" s="6"/>
      <c r="Y13" s="6"/>
    </row>
    <row r="14" spans="1:25" ht="153">
      <c r="A14" s="15" t="s">
        <v>33</v>
      </c>
      <c r="B14" s="16" t="s">
        <v>86</v>
      </c>
      <c r="C14" s="29" t="s">
        <v>117</v>
      </c>
      <c r="D14" s="16" t="s">
        <v>125</v>
      </c>
      <c r="E14" s="15" t="s">
        <v>150</v>
      </c>
      <c r="F14" s="15" t="s">
        <v>178</v>
      </c>
      <c r="G14" s="41" t="s">
        <v>7</v>
      </c>
      <c r="H14" s="17"/>
      <c r="I14" s="11"/>
      <c r="J14" s="11"/>
      <c r="K14" s="6"/>
      <c r="L14" s="6"/>
      <c r="M14" s="6"/>
      <c r="N14" s="6"/>
      <c r="O14" s="6"/>
      <c r="P14" s="6"/>
      <c r="Q14" s="6"/>
      <c r="R14" s="6"/>
      <c r="S14" s="6"/>
      <c r="T14" s="6"/>
      <c r="U14" s="6"/>
      <c r="V14" s="6"/>
      <c r="W14" s="6"/>
      <c r="X14" s="6"/>
      <c r="Y14" s="6"/>
    </row>
    <row r="15" spans="1:25" ht="191.25">
      <c r="A15" s="15" t="s">
        <v>34</v>
      </c>
      <c r="B15" s="16" t="s">
        <v>87</v>
      </c>
      <c r="C15" s="30" t="s">
        <v>205</v>
      </c>
      <c r="D15" s="16" t="s">
        <v>126</v>
      </c>
      <c r="E15" s="15" t="s">
        <v>151</v>
      </c>
      <c r="F15" s="15" t="s">
        <v>179</v>
      </c>
      <c r="G15" s="41" t="s">
        <v>7</v>
      </c>
      <c r="H15" s="42" t="s">
        <v>204</v>
      </c>
      <c r="I15" s="11"/>
      <c r="J15" s="11"/>
      <c r="K15" s="6"/>
      <c r="L15" s="6"/>
      <c r="M15" s="6"/>
      <c r="N15" s="6"/>
      <c r="O15" s="6"/>
      <c r="P15" s="6"/>
      <c r="Q15" s="6"/>
      <c r="R15" s="6"/>
      <c r="S15" s="6"/>
      <c r="T15" s="6"/>
      <c r="U15" s="6"/>
      <c r="V15" s="6"/>
      <c r="W15" s="6"/>
      <c r="X15" s="6"/>
      <c r="Y15" s="6"/>
    </row>
    <row r="16" spans="1:25" ht="140.25">
      <c r="A16" s="15" t="s">
        <v>35</v>
      </c>
      <c r="B16" s="16" t="s">
        <v>88</v>
      </c>
      <c r="C16" s="30" t="s">
        <v>206</v>
      </c>
      <c r="D16" s="16" t="s">
        <v>127</v>
      </c>
      <c r="E16" s="15" t="s">
        <v>152</v>
      </c>
      <c r="F16" s="15" t="s">
        <v>179</v>
      </c>
      <c r="G16" s="41" t="s">
        <v>7</v>
      </c>
      <c r="H16" s="43" t="s">
        <v>207</v>
      </c>
      <c r="I16" s="11"/>
      <c r="J16" s="11"/>
      <c r="K16" s="6"/>
      <c r="L16" s="6"/>
      <c r="M16" s="6"/>
      <c r="N16" s="6"/>
      <c r="O16" s="6"/>
      <c r="P16" s="6"/>
      <c r="Q16" s="6"/>
      <c r="R16" s="6"/>
      <c r="S16" s="6"/>
      <c r="T16" s="6"/>
      <c r="U16" s="6"/>
      <c r="V16" s="6"/>
      <c r="W16" s="6"/>
      <c r="X16" s="6"/>
      <c r="Y16" s="6"/>
    </row>
    <row r="17" spans="1:25" ht="213.75" customHeight="1">
      <c r="A17" s="15" t="s">
        <v>36</v>
      </c>
      <c r="B17" s="16" t="s">
        <v>89</v>
      </c>
      <c r="C17" s="30" t="s">
        <v>208</v>
      </c>
      <c r="D17" s="16" t="s">
        <v>128</v>
      </c>
      <c r="E17" s="15" t="s">
        <v>153</v>
      </c>
      <c r="F17" s="15" t="s">
        <v>179</v>
      </c>
      <c r="G17" s="41" t="s">
        <v>7</v>
      </c>
      <c r="H17" s="42" t="s">
        <v>209</v>
      </c>
      <c r="I17" s="6"/>
      <c r="J17" s="6"/>
      <c r="K17" s="6"/>
      <c r="L17" s="6"/>
      <c r="M17" s="6"/>
      <c r="N17" s="6"/>
      <c r="O17" s="6"/>
      <c r="P17" s="6"/>
      <c r="Q17" s="6"/>
      <c r="R17" s="6"/>
      <c r="S17" s="6"/>
      <c r="T17" s="6"/>
      <c r="U17" s="6"/>
      <c r="V17" s="6"/>
      <c r="W17" s="6"/>
      <c r="X17" s="6"/>
      <c r="Y17" s="6"/>
    </row>
    <row r="18" spans="1:25" ht="165.75">
      <c r="A18" s="15" t="s">
        <v>37</v>
      </c>
      <c r="B18" s="16" t="s">
        <v>90</v>
      </c>
      <c r="C18" s="30" t="s">
        <v>118</v>
      </c>
      <c r="D18" s="16" t="s">
        <v>129</v>
      </c>
      <c r="E18" s="15" t="s">
        <v>154</v>
      </c>
      <c r="F18" s="15" t="s">
        <v>180</v>
      </c>
      <c r="G18" s="40" t="s">
        <v>12</v>
      </c>
      <c r="H18" s="42" t="s">
        <v>210</v>
      </c>
      <c r="I18" s="6"/>
      <c r="J18" s="6"/>
      <c r="K18" s="6"/>
      <c r="L18" s="6"/>
      <c r="M18" s="6"/>
      <c r="N18" s="6"/>
      <c r="O18" s="6"/>
      <c r="P18" s="6"/>
      <c r="Q18" s="6"/>
      <c r="R18" s="6"/>
      <c r="S18" s="6"/>
      <c r="T18" s="6"/>
      <c r="U18" s="6"/>
      <c r="V18" s="6"/>
      <c r="W18" s="6"/>
      <c r="X18" s="6"/>
      <c r="Y18" s="6"/>
    </row>
    <row r="19" spans="1:25" ht="153">
      <c r="A19" s="15" t="s">
        <v>38</v>
      </c>
      <c r="B19" s="16" t="s">
        <v>91</v>
      </c>
      <c r="C19" s="30" t="s">
        <v>117</v>
      </c>
      <c r="D19" s="16" t="s">
        <v>130</v>
      </c>
      <c r="E19" s="15" t="s">
        <v>155</v>
      </c>
      <c r="F19" s="15" t="s">
        <v>181</v>
      </c>
      <c r="G19" s="41" t="s">
        <v>7</v>
      </c>
      <c r="H19" s="17"/>
      <c r="I19" s="6"/>
      <c r="J19" s="6"/>
      <c r="K19" s="6"/>
      <c r="L19" s="6"/>
      <c r="M19" s="6"/>
      <c r="N19" s="6"/>
      <c r="O19" s="6"/>
      <c r="P19" s="6"/>
      <c r="Q19" s="6"/>
      <c r="R19" s="6"/>
      <c r="S19" s="6"/>
      <c r="T19" s="6"/>
      <c r="U19" s="6"/>
      <c r="V19" s="6"/>
      <c r="W19" s="6"/>
      <c r="X19" s="6"/>
      <c r="Y19" s="6"/>
    </row>
    <row r="20" spans="1:25" ht="89.25">
      <c r="A20" s="15" t="s">
        <v>39</v>
      </c>
      <c r="B20" s="16" t="s">
        <v>92</v>
      </c>
      <c r="C20" s="29" t="s">
        <v>117</v>
      </c>
      <c r="D20" s="16" t="s">
        <v>131</v>
      </c>
      <c r="E20" s="15" t="s">
        <v>156</v>
      </c>
      <c r="F20" s="15" t="s">
        <v>182</v>
      </c>
      <c r="G20" s="41" t="s">
        <v>7</v>
      </c>
      <c r="H20" s="17"/>
      <c r="I20" s="6"/>
      <c r="J20" s="6"/>
      <c r="K20" s="6"/>
      <c r="L20" s="6"/>
      <c r="M20" s="6"/>
      <c r="N20" s="6"/>
      <c r="O20" s="6"/>
      <c r="P20" s="6"/>
      <c r="Q20" s="6"/>
      <c r="R20" s="6"/>
      <c r="S20" s="6"/>
      <c r="T20" s="6"/>
      <c r="U20" s="6"/>
      <c r="V20" s="6"/>
      <c r="W20" s="6"/>
      <c r="X20" s="6"/>
      <c r="Y20" s="6"/>
    </row>
    <row r="21" spans="1:25" ht="89.25">
      <c r="A21" s="15" t="s">
        <v>40</v>
      </c>
      <c r="B21" s="16" t="s">
        <v>93</v>
      </c>
      <c r="C21" s="29" t="s">
        <v>117</v>
      </c>
      <c r="D21" s="16" t="s">
        <v>132</v>
      </c>
      <c r="E21" s="15" t="s">
        <v>157</v>
      </c>
      <c r="F21" s="15" t="s">
        <v>183</v>
      </c>
      <c r="G21" s="40" t="s">
        <v>12</v>
      </c>
      <c r="H21" s="42" t="s">
        <v>211</v>
      </c>
      <c r="I21" s="6"/>
      <c r="J21" s="6"/>
      <c r="K21" s="6"/>
      <c r="L21" s="6"/>
      <c r="M21" s="6"/>
      <c r="N21" s="6"/>
      <c r="O21" s="6"/>
      <c r="P21" s="6"/>
      <c r="Q21" s="6"/>
      <c r="R21" s="6"/>
      <c r="S21" s="6"/>
      <c r="T21" s="6"/>
      <c r="U21" s="6"/>
      <c r="V21" s="6"/>
      <c r="W21" s="6"/>
      <c r="X21" s="6"/>
      <c r="Y21" s="6"/>
    </row>
    <row r="22" spans="1:25" ht="153">
      <c r="A22" s="15" t="s">
        <v>41</v>
      </c>
      <c r="B22" s="16" t="s">
        <v>94</v>
      </c>
      <c r="C22" s="29" t="s">
        <v>117</v>
      </c>
      <c r="D22" s="18" t="s">
        <v>133</v>
      </c>
      <c r="E22" s="15" t="s">
        <v>158</v>
      </c>
      <c r="F22" s="15" t="s">
        <v>184</v>
      </c>
      <c r="G22" s="41" t="s">
        <v>7</v>
      </c>
      <c r="H22" s="43" t="s">
        <v>212</v>
      </c>
      <c r="I22" s="6"/>
      <c r="J22" s="6"/>
      <c r="K22" s="6"/>
      <c r="L22" s="6"/>
      <c r="M22" s="6"/>
      <c r="N22" s="6"/>
      <c r="O22" s="6"/>
      <c r="P22" s="6"/>
      <c r="Q22" s="6"/>
      <c r="R22" s="6"/>
      <c r="S22" s="6"/>
      <c r="T22" s="6"/>
      <c r="U22" s="6"/>
      <c r="V22" s="6"/>
      <c r="W22" s="6"/>
      <c r="X22" s="6"/>
      <c r="Y22" s="6"/>
    </row>
    <row r="23" spans="1:25" ht="127.5">
      <c r="A23" s="15" t="s">
        <v>42</v>
      </c>
      <c r="B23" s="16" t="s">
        <v>95</v>
      </c>
      <c r="C23" s="29" t="s">
        <v>117</v>
      </c>
      <c r="D23" s="16" t="s">
        <v>134</v>
      </c>
      <c r="E23" s="15" t="s">
        <v>159</v>
      </c>
      <c r="F23" s="15" t="s">
        <v>185</v>
      </c>
      <c r="G23" s="40" t="s">
        <v>12</v>
      </c>
      <c r="H23" s="43" t="s">
        <v>213</v>
      </c>
      <c r="I23" s="6"/>
      <c r="J23" s="6"/>
      <c r="K23" s="6"/>
      <c r="L23" s="6"/>
      <c r="M23" s="6"/>
      <c r="N23" s="6"/>
      <c r="O23" s="6"/>
      <c r="P23" s="6"/>
      <c r="Q23" s="6"/>
      <c r="R23" s="6"/>
      <c r="S23" s="6"/>
      <c r="T23" s="6"/>
      <c r="U23" s="6"/>
      <c r="V23" s="6"/>
      <c r="W23" s="6"/>
      <c r="X23" s="6"/>
      <c r="Y23" s="6"/>
    </row>
    <row r="24" spans="1:25" ht="229.5">
      <c r="A24" s="15" t="s">
        <v>43</v>
      </c>
      <c r="B24" s="16" t="s">
        <v>96</v>
      </c>
      <c r="C24" s="29">
        <v>1234</v>
      </c>
      <c r="D24" s="16" t="s">
        <v>135</v>
      </c>
      <c r="E24" s="15" t="s">
        <v>160</v>
      </c>
      <c r="F24" s="15" t="s">
        <v>186</v>
      </c>
      <c r="G24" s="40" t="s">
        <v>12</v>
      </c>
      <c r="H24" s="43" t="s">
        <v>214</v>
      </c>
      <c r="I24" s="6"/>
      <c r="J24" s="6"/>
      <c r="K24" s="6"/>
      <c r="L24" s="6"/>
      <c r="M24" s="6"/>
      <c r="N24" s="6"/>
      <c r="O24" s="6"/>
      <c r="P24" s="6"/>
      <c r="Q24" s="6"/>
      <c r="R24" s="6"/>
      <c r="S24" s="6"/>
      <c r="T24" s="6"/>
      <c r="U24" s="6"/>
      <c r="V24" s="6"/>
      <c r="W24" s="6"/>
      <c r="X24" s="6"/>
      <c r="Y24" s="6"/>
    </row>
    <row r="25" spans="1:25" ht="127.5">
      <c r="A25" s="15" t="s">
        <v>44</v>
      </c>
      <c r="B25" s="16" t="s">
        <v>97</v>
      </c>
      <c r="C25" s="29" t="s">
        <v>117</v>
      </c>
      <c r="D25" s="16" t="s">
        <v>136</v>
      </c>
      <c r="E25" s="15" t="s">
        <v>161</v>
      </c>
      <c r="F25" s="15" t="s">
        <v>187</v>
      </c>
      <c r="G25" s="41" t="s">
        <v>7</v>
      </c>
      <c r="H25" s="43" t="s">
        <v>214</v>
      </c>
      <c r="I25" s="6"/>
      <c r="J25" s="6"/>
      <c r="K25" s="6"/>
      <c r="L25" s="6"/>
      <c r="M25" s="6"/>
      <c r="N25" s="6"/>
      <c r="O25" s="6"/>
      <c r="P25" s="6"/>
      <c r="Q25" s="6"/>
      <c r="R25" s="6"/>
      <c r="S25" s="6"/>
      <c r="T25" s="6"/>
      <c r="U25" s="6"/>
      <c r="V25" s="6"/>
      <c r="W25" s="6"/>
      <c r="X25" s="6"/>
      <c r="Y25" s="6"/>
    </row>
    <row r="26" spans="1:25" ht="204">
      <c r="A26" s="15" t="s">
        <v>45</v>
      </c>
      <c r="B26" s="16" t="s">
        <v>98</v>
      </c>
      <c r="C26" s="29" t="s">
        <v>117</v>
      </c>
      <c r="D26" s="16" t="s">
        <v>137</v>
      </c>
      <c r="E26" s="15" t="s">
        <v>162</v>
      </c>
      <c r="F26" s="15" t="s">
        <v>188</v>
      </c>
      <c r="G26" s="40" t="s">
        <v>12</v>
      </c>
      <c r="H26" s="43" t="s">
        <v>215</v>
      </c>
      <c r="I26" s="6"/>
      <c r="J26" s="6"/>
      <c r="K26" s="6"/>
      <c r="L26" s="6"/>
      <c r="M26" s="6"/>
      <c r="N26" s="6"/>
      <c r="O26" s="6"/>
      <c r="P26" s="6"/>
      <c r="Q26" s="6"/>
      <c r="R26" s="6"/>
      <c r="S26" s="6"/>
      <c r="T26" s="6"/>
      <c r="U26" s="6"/>
      <c r="V26" s="6"/>
      <c r="W26" s="6"/>
      <c r="X26" s="6"/>
      <c r="Y26" s="6"/>
    </row>
    <row r="27" spans="1:25" ht="63.75">
      <c r="A27" s="15" t="s">
        <v>46</v>
      </c>
      <c r="B27" s="16" t="s">
        <v>99</v>
      </c>
      <c r="C27" s="29" t="s">
        <v>117</v>
      </c>
      <c r="D27" s="16" t="s">
        <v>138</v>
      </c>
      <c r="E27" s="15" t="s">
        <v>163</v>
      </c>
      <c r="F27" s="15" t="s">
        <v>189</v>
      </c>
      <c r="G27" s="41" t="s">
        <v>7</v>
      </c>
      <c r="H27" s="17"/>
      <c r="I27" s="6"/>
      <c r="J27" s="6"/>
      <c r="K27" s="6"/>
      <c r="L27" s="6"/>
      <c r="M27" s="6"/>
      <c r="N27" s="6"/>
      <c r="O27" s="6"/>
      <c r="P27" s="6"/>
      <c r="Q27" s="6"/>
      <c r="R27" s="6"/>
      <c r="S27" s="6"/>
      <c r="T27" s="6"/>
      <c r="U27" s="6"/>
      <c r="V27" s="6"/>
      <c r="W27" s="6"/>
      <c r="X27" s="6"/>
      <c r="Y27" s="6"/>
    </row>
    <row r="28" spans="1:25" ht="165.75">
      <c r="A28" s="15" t="s">
        <v>107</v>
      </c>
      <c r="B28" s="16" t="s">
        <v>100</v>
      </c>
      <c r="C28" s="29" t="s">
        <v>117</v>
      </c>
      <c r="D28" s="16" t="s">
        <v>139</v>
      </c>
      <c r="E28" s="15" t="s">
        <v>164</v>
      </c>
      <c r="F28" s="15" t="s">
        <v>190</v>
      </c>
      <c r="G28" s="41" t="s">
        <v>7</v>
      </c>
      <c r="H28" s="17"/>
      <c r="I28" s="6"/>
      <c r="J28" s="6"/>
      <c r="K28" s="6"/>
      <c r="L28" s="6"/>
      <c r="M28" s="6"/>
      <c r="N28" s="6"/>
      <c r="O28" s="6"/>
      <c r="P28" s="6"/>
      <c r="Q28" s="6"/>
      <c r="R28" s="6"/>
      <c r="S28" s="6"/>
      <c r="T28" s="6"/>
      <c r="U28" s="6"/>
      <c r="V28" s="6"/>
      <c r="W28" s="6"/>
      <c r="X28" s="6"/>
      <c r="Y28" s="6"/>
    </row>
    <row r="29" spans="1:25" ht="89.25">
      <c r="A29" s="15" t="s">
        <v>108</v>
      </c>
      <c r="B29" s="16" t="s">
        <v>101</v>
      </c>
      <c r="C29" s="29" t="s">
        <v>117</v>
      </c>
      <c r="D29" s="16" t="s">
        <v>140</v>
      </c>
      <c r="E29" s="15" t="s">
        <v>165</v>
      </c>
      <c r="F29" s="15" t="s">
        <v>191</v>
      </c>
      <c r="G29" s="41" t="s">
        <v>7</v>
      </c>
      <c r="H29" s="17"/>
      <c r="I29" s="6"/>
      <c r="J29" s="6"/>
      <c r="K29" s="6"/>
      <c r="L29" s="6"/>
      <c r="M29" s="6"/>
      <c r="N29" s="6"/>
      <c r="O29" s="6"/>
      <c r="P29" s="6"/>
      <c r="Q29" s="6"/>
      <c r="R29" s="6"/>
      <c r="S29" s="6"/>
      <c r="T29" s="6"/>
      <c r="U29" s="6"/>
      <c r="V29" s="6"/>
      <c r="W29" s="6"/>
      <c r="X29" s="6"/>
      <c r="Y29" s="6"/>
    </row>
    <row r="30" spans="1:25" ht="102">
      <c r="A30" s="15" t="s">
        <v>109</v>
      </c>
      <c r="B30" s="16" t="s">
        <v>102</v>
      </c>
      <c r="C30" s="29" t="s">
        <v>117</v>
      </c>
      <c r="D30" s="16" t="s">
        <v>141</v>
      </c>
      <c r="E30" s="15" t="s">
        <v>166</v>
      </c>
      <c r="F30" s="15" t="s">
        <v>192</v>
      </c>
      <c r="G30" s="41" t="s">
        <v>7</v>
      </c>
      <c r="H30" s="17"/>
      <c r="I30" s="6"/>
      <c r="J30" s="6"/>
      <c r="K30" s="6"/>
      <c r="L30" s="6"/>
      <c r="M30" s="6"/>
      <c r="N30" s="6"/>
      <c r="O30" s="6"/>
      <c r="P30" s="6"/>
      <c r="Q30" s="6"/>
      <c r="R30" s="6"/>
      <c r="S30" s="6"/>
      <c r="T30" s="6"/>
      <c r="U30" s="6"/>
      <c r="V30" s="6"/>
      <c r="W30" s="6"/>
      <c r="X30" s="6"/>
      <c r="Y30" s="6"/>
    </row>
    <row r="31" spans="1:25" ht="165.75">
      <c r="A31" s="15" t="s">
        <v>110</v>
      </c>
      <c r="B31" s="16" t="s">
        <v>103</v>
      </c>
      <c r="C31" s="29" t="s">
        <v>117</v>
      </c>
      <c r="D31" s="16" t="s">
        <v>142</v>
      </c>
      <c r="E31" s="15" t="s">
        <v>167</v>
      </c>
      <c r="F31" s="15" t="s">
        <v>193</v>
      </c>
      <c r="G31" s="41" t="s">
        <v>7</v>
      </c>
      <c r="H31" s="17"/>
      <c r="I31" s="6"/>
      <c r="J31" s="6"/>
      <c r="K31" s="6"/>
      <c r="L31" s="6"/>
      <c r="M31" s="6"/>
      <c r="N31" s="6"/>
      <c r="O31" s="6"/>
      <c r="P31" s="6"/>
      <c r="Q31" s="6"/>
      <c r="R31" s="6"/>
      <c r="S31" s="6"/>
      <c r="T31" s="6"/>
      <c r="U31" s="6"/>
      <c r="V31" s="6"/>
      <c r="W31" s="6"/>
      <c r="X31" s="6"/>
      <c r="Y31" s="6"/>
    </row>
    <row r="32" spans="1:25" ht="63.75">
      <c r="A32" s="15" t="s">
        <v>111</v>
      </c>
      <c r="B32" s="16" t="s">
        <v>104</v>
      </c>
      <c r="C32" s="29" t="s">
        <v>117</v>
      </c>
      <c r="D32" s="16" t="s">
        <v>143</v>
      </c>
      <c r="E32" s="15" t="s">
        <v>168</v>
      </c>
      <c r="F32" s="15" t="s">
        <v>194</v>
      </c>
      <c r="G32" s="41" t="s">
        <v>7</v>
      </c>
      <c r="H32" s="17"/>
      <c r="I32" s="6"/>
      <c r="J32" s="6"/>
      <c r="K32" s="6"/>
      <c r="L32" s="6"/>
      <c r="M32" s="6"/>
      <c r="N32" s="6"/>
      <c r="O32" s="6"/>
      <c r="P32" s="6"/>
      <c r="Q32" s="6"/>
      <c r="R32" s="6"/>
      <c r="S32" s="6"/>
      <c r="T32" s="6"/>
      <c r="U32" s="6"/>
      <c r="V32" s="6"/>
      <c r="W32" s="6"/>
      <c r="X32" s="6"/>
      <c r="Y32" s="6"/>
    </row>
    <row r="33" spans="1:25" ht="51">
      <c r="A33" s="15" t="s">
        <v>112</v>
      </c>
      <c r="B33" s="16" t="s">
        <v>105</v>
      </c>
      <c r="C33" s="29" t="s">
        <v>117</v>
      </c>
      <c r="D33" s="16" t="s">
        <v>143</v>
      </c>
      <c r="E33" s="15" t="s">
        <v>169</v>
      </c>
      <c r="F33" s="15" t="s">
        <v>195</v>
      </c>
      <c r="G33" s="41" t="s">
        <v>7</v>
      </c>
      <c r="H33" s="17"/>
      <c r="I33" s="6"/>
      <c r="J33" s="6"/>
      <c r="K33" s="6"/>
      <c r="L33" s="6"/>
      <c r="M33" s="6"/>
      <c r="N33" s="6"/>
      <c r="O33" s="6"/>
      <c r="P33" s="6"/>
      <c r="Q33" s="6"/>
      <c r="R33" s="6"/>
      <c r="S33" s="6"/>
      <c r="T33" s="6"/>
      <c r="U33" s="6"/>
      <c r="V33" s="6"/>
      <c r="W33" s="6"/>
      <c r="X33" s="6"/>
      <c r="Y33" s="6"/>
    </row>
    <row r="34" spans="1:25" ht="51">
      <c r="A34" s="15" t="s">
        <v>113</v>
      </c>
      <c r="B34" s="16" t="s">
        <v>106</v>
      </c>
      <c r="C34" s="29" t="s">
        <v>117</v>
      </c>
      <c r="D34" s="16" t="s">
        <v>143</v>
      </c>
      <c r="E34" s="15" t="s">
        <v>170</v>
      </c>
      <c r="F34" s="15" t="s">
        <v>196</v>
      </c>
      <c r="G34" s="41" t="s">
        <v>7</v>
      </c>
      <c r="H34" s="17"/>
      <c r="I34" s="6"/>
      <c r="J34" s="6"/>
      <c r="K34" s="6"/>
      <c r="L34" s="6"/>
      <c r="M34" s="6"/>
      <c r="N34" s="6"/>
      <c r="O34" s="6"/>
      <c r="P34" s="6"/>
      <c r="Q34" s="6"/>
      <c r="R34" s="6"/>
      <c r="S34" s="6"/>
      <c r="T34" s="6"/>
      <c r="U34" s="6"/>
      <c r="V34" s="6"/>
      <c r="W34" s="6"/>
      <c r="X34" s="6"/>
      <c r="Y34" s="6"/>
    </row>
    <row r="35" spans="1:25">
      <c r="A35" s="15" t="s">
        <v>114</v>
      </c>
      <c r="B35" s="16"/>
      <c r="C35" s="16"/>
      <c r="D35" s="16"/>
      <c r="E35" s="15"/>
      <c r="F35" s="15"/>
      <c r="G35" s="15"/>
      <c r="H35" s="17"/>
      <c r="I35" s="6"/>
      <c r="J35" s="6"/>
      <c r="K35" s="6"/>
      <c r="L35" s="6"/>
      <c r="M35" s="6"/>
      <c r="N35" s="6"/>
      <c r="O35" s="6"/>
      <c r="P35" s="6"/>
      <c r="Q35" s="6"/>
      <c r="R35" s="6"/>
      <c r="S35" s="6"/>
      <c r="T35" s="6"/>
      <c r="U35" s="6"/>
      <c r="V35" s="6"/>
      <c r="W35" s="6"/>
      <c r="X35" s="6"/>
      <c r="Y35" s="6"/>
    </row>
    <row r="36" spans="1:25">
      <c r="A36" s="15" t="s">
        <v>115</v>
      </c>
      <c r="B36" s="16"/>
      <c r="C36" s="16"/>
      <c r="D36" s="16"/>
      <c r="E36" s="15"/>
      <c r="F36" s="15"/>
      <c r="G36" s="15"/>
      <c r="H36" s="17"/>
      <c r="I36" s="6"/>
      <c r="J36" s="6"/>
      <c r="K36" s="6"/>
      <c r="L36" s="6"/>
      <c r="M36" s="6"/>
      <c r="N36" s="6"/>
      <c r="O36" s="6"/>
      <c r="P36" s="6"/>
      <c r="Q36" s="6"/>
      <c r="R36" s="6"/>
      <c r="S36" s="6"/>
      <c r="T36" s="6"/>
      <c r="U36" s="6"/>
      <c r="V36" s="6"/>
      <c r="W36" s="6"/>
      <c r="X36" s="6"/>
      <c r="Y36" s="6"/>
    </row>
    <row r="37" spans="1:25">
      <c r="A37" s="15" t="s">
        <v>116</v>
      </c>
      <c r="B37" s="16"/>
      <c r="C37" s="16"/>
      <c r="D37" s="16"/>
      <c r="E37" s="15"/>
      <c r="F37" s="15"/>
      <c r="G37" s="15"/>
      <c r="H37" s="17"/>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honeticPr fontId="8" type="noConversion"/>
  <hyperlinks>
    <hyperlink ref="H10" r:id="rId1" xr:uid="{E9B00699-2604-4002-AD8A-F5747AD122C7}"/>
    <hyperlink ref="H11" r:id="rId2" xr:uid="{3DB8D8BA-3470-448A-8A86-9434585633F2}"/>
    <hyperlink ref="H16" r:id="rId3" xr:uid="{76F3BF91-A8B9-4869-9666-F82E199C9FA3}"/>
    <hyperlink ref="H22" r:id="rId4" xr:uid="{153EA778-B7ED-4D95-8B09-3575BA7EB5F0}"/>
    <hyperlink ref="H23" r:id="rId5" xr:uid="{627020FC-4106-4E12-A695-776238EC5910}"/>
    <hyperlink ref="H24" r:id="rId6" xr:uid="{1356E73B-B73E-426E-A44D-F9D37CCB158E}"/>
    <hyperlink ref="H25" r:id="rId7" xr:uid="{1BAFF096-3608-4285-8FD9-6D7AE78AAC93}"/>
    <hyperlink ref="H26" r:id="rId8" xr:uid="{0762F7B8-4924-4B10-ADF3-83F54D51F260}"/>
  </hyperlinks>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7BCBF-0C26-4B95-8827-E5F4AB940B04}">
  <dimension ref="A1:Y1000"/>
  <sheetViews>
    <sheetView workbookViewId="0">
      <selection activeCell="C5" sqref="C5:G5"/>
    </sheetView>
  </sheetViews>
  <sheetFormatPr defaultColWidth="12.5703125" defaultRowHeight="15"/>
  <cols>
    <col min="1" max="1" width="9.85546875" customWidth="1"/>
    <col min="2" max="2" width="25.28515625" customWidth="1"/>
    <col min="3" max="3" width="21.85546875" customWidth="1"/>
    <col min="4" max="4" width="33"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53</v>
      </c>
      <c r="D2" s="2" t="s">
        <v>5</v>
      </c>
      <c r="E2" s="3" t="s">
        <v>50</v>
      </c>
      <c r="F2" s="4" t="s">
        <v>6</v>
      </c>
      <c r="G2" s="21" t="s">
        <v>47</v>
      </c>
      <c r="H2" s="23"/>
      <c r="I2" s="22" t="s">
        <v>7</v>
      </c>
      <c r="J2" s="9">
        <f>COUNTIF(G8:G50, "PASS")</f>
        <v>18</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4</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44" t="s">
        <v>171</v>
      </c>
      <c r="D5" s="32"/>
      <c r="E5" s="32"/>
      <c r="F5" s="32"/>
      <c r="G5" s="32"/>
      <c r="H5" s="24"/>
      <c r="I5" s="8" t="s">
        <v>18</v>
      </c>
      <c r="J5" s="9">
        <f>SUM(J2:J3:J4)</f>
        <v>22</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216</v>
      </c>
      <c r="F7" s="14" t="s">
        <v>24</v>
      </c>
      <c r="G7" s="14" t="s">
        <v>25</v>
      </c>
      <c r="H7" s="14" t="s">
        <v>26</v>
      </c>
      <c r="I7" s="11"/>
      <c r="J7" s="11"/>
      <c r="K7" s="6"/>
      <c r="L7" s="6"/>
      <c r="M7" s="6"/>
      <c r="N7" s="6"/>
      <c r="O7" s="6"/>
      <c r="P7" s="6"/>
      <c r="Q7" s="6"/>
      <c r="R7" s="6"/>
      <c r="S7" s="6"/>
      <c r="T7" s="6"/>
      <c r="U7" s="6"/>
      <c r="V7" s="6"/>
      <c r="W7" s="6"/>
      <c r="X7" s="6"/>
      <c r="Y7" s="6"/>
    </row>
    <row r="8" spans="1:25" ht="140.25">
      <c r="A8" s="15" t="s">
        <v>27</v>
      </c>
      <c r="B8" s="16" t="s">
        <v>217</v>
      </c>
      <c r="C8" s="18" t="s">
        <v>341</v>
      </c>
      <c r="D8" s="16" t="s">
        <v>241</v>
      </c>
      <c r="E8" s="15" t="s">
        <v>261</v>
      </c>
      <c r="F8" s="15" t="s">
        <v>280</v>
      </c>
      <c r="G8" s="41" t="s">
        <v>7</v>
      </c>
      <c r="H8" s="17"/>
      <c r="I8" s="11"/>
      <c r="J8" s="11"/>
      <c r="K8" s="6"/>
      <c r="L8" s="6"/>
      <c r="M8" s="6"/>
      <c r="N8" s="6"/>
      <c r="O8" s="6"/>
      <c r="P8" s="6"/>
      <c r="Q8" s="6"/>
      <c r="R8" s="6"/>
      <c r="S8" s="6"/>
      <c r="T8" s="6"/>
      <c r="U8" s="6"/>
      <c r="V8" s="6"/>
      <c r="W8" s="6"/>
      <c r="X8" s="6"/>
      <c r="Y8" s="6"/>
    </row>
    <row r="9" spans="1:25" ht="114.75">
      <c r="A9" s="15" t="s">
        <v>28</v>
      </c>
      <c r="B9" s="16" t="s">
        <v>218</v>
      </c>
      <c r="C9" s="18" t="s">
        <v>344</v>
      </c>
      <c r="D9" s="16" t="s">
        <v>242</v>
      </c>
      <c r="E9" s="15" t="s">
        <v>262</v>
      </c>
      <c r="F9" s="15" t="s">
        <v>281</v>
      </c>
      <c r="G9" s="41" t="s">
        <v>7</v>
      </c>
      <c r="H9" s="15"/>
      <c r="I9" s="11"/>
      <c r="J9" s="11"/>
      <c r="K9" s="6"/>
      <c r="L9" s="6"/>
      <c r="M9" s="6"/>
      <c r="N9" s="6"/>
      <c r="O9" s="6"/>
      <c r="P9" s="6"/>
      <c r="Q9" s="6"/>
      <c r="R9" s="6"/>
      <c r="S9" s="6"/>
      <c r="T9" s="6"/>
      <c r="U9" s="6"/>
      <c r="V9" s="6"/>
      <c r="W9" s="6"/>
      <c r="X9" s="6"/>
      <c r="Y9" s="6"/>
    </row>
    <row r="10" spans="1:25" ht="114.75">
      <c r="A10" s="15" t="s">
        <v>29</v>
      </c>
      <c r="B10" s="16" t="s">
        <v>219</v>
      </c>
      <c r="C10" s="18" t="s">
        <v>345</v>
      </c>
      <c r="D10" s="16" t="s">
        <v>243</v>
      </c>
      <c r="E10" s="15" t="s">
        <v>262</v>
      </c>
      <c r="F10" s="15" t="s">
        <v>281</v>
      </c>
      <c r="G10" s="41" t="s">
        <v>7</v>
      </c>
      <c r="H10" s="15"/>
      <c r="I10" s="11"/>
      <c r="J10" s="11"/>
      <c r="K10" s="6"/>
      <c r="L10" s="6"/>
      <c r="M10" s="6"/>
      <c r="N10" s="6"/>
      <c r="O10" s="6"/>
      <c r="P10" s="6"/>
      <c r="Q10" s="6"/>
      <c r="R10" s="6"/>
      <c r="S10" s="6"/>
      <c r="T10" s="6"/>
      <c r="U10" s="6"/>
      <c r="V10" s="6"/>
      <c r="W10" s="6"/>
      <c r="X10" s="6"/>
      <c r="Y10" s="6"/>
    </row>
    <row r="11" spans="1:25" ht="114.75">
      <c r="A11" s="15" t="s">
        <v>30</v>
      </c>
      <c r="B11" s="18" t="s">
        <v>220</v>
      </c>
      <c r="C11" s="18" t="s">
        <v>346</v>
      </c>
      <c r="D11" s="18" t="s">
        <v>244</v>
      </c>
      <c r="E11" s="19" t="s">
        <v>262</v>
      </c>
      <c r="F11" s="15" t="s">
        <v>281</v>
      </c>
      <c r="G11" s="41" t="s">
        <v>7</v>
      </c>
      <c r="H11" s="15"/>
      <c r="I11" s="11"/>
      <c r="J11" s="11"/>
      <c r="K11" s="6"/>
      <c r="L11" s="6"/>
      <c r="M11" s="6"/>
      <c r="N11" s="6"/>
      <c r="O11" s="6"/>
      <c r="P11" s="6"/>
      <c r="Q11" s="6"/>
      <c r="R11" s="6"/>
      <c r="S11" s="6"/>
      <c r="T11" s="6"/>
      <c r="U11" s="6"/>
      <c r="V11" s="6"/>
      <c r="W11" s="6"/>
      <c r="X11" s="6"/>
      <c r="Y11" s="6"/>
    </row>
    <row r="12" spans="1:25" ht="102">
      <c r="A12" s="15" t="s">
        <v>31</v>
      </c>
      <c r="B12" s="18" t="s">
        <v>221</v>
      </c>
      <c r="C12" s="18" t="s">
        <v>117</v>
      </c>
      <c r="D12" s="18" t="s">
        <v>245</v>
      </c>
      <c r="E12" s="19" t="s">
        <v>262</v>
      </c>
      <c r="F12" s="15" t="s">
        <v>281</v>
      </c>
      <c r="G12" s="41" t="s">
        <v>7</v>
      </c>
      <c r="H12" s="15"/>
      <c r="I12" s="11"/>
      <c r="J12" s="11"/>
      <c r="K12" s="6"/>
      <c r="L12" s="6"/>
      <c r="M12" s="6"/>
      <c r="N12" s="6"/>
      <c r="O12" s="6"/>
      <c r="P12" s="6"/>
      <c r="Q12" s="6"/>
      <c r="R12" s="6"/>
      <c r="S12" s="6"/>
      <c r="T12" s="6"/>
      <c r="U12" s="6"/>
      <c r="V12" s="6"/>
      <c r="W12" s="6"/>
      <c r="X12" s="6"/>
      <c r="Y12" s="6"/>
    </row>
    <row r="13" spans="1:25" ht="76.5">
      <c r="A13" s="15" t="s">
        <v>32</v>
      </c>
      <c r="B13" s="16" t="s">
        <v>222</v>
      </c>
      <c r="C13" s="16" t="s">
        <v>117</v>
      </c>
      <c r="D13" s="16" t="s">
        <v>246</v>
      </c>
      <c r="E13" s="15" t="s">
        <v>263</v>
      </c>
      <c r="F13" s="15" t="s">
        <v>282</v>
      </c>
      <c r="G13" s="41" t="s">
        <v>7</v>
      </c>
      <c r="H13" s="15"/>
      <c r="I13" s="11"/>
      <c r="J13" s="11"/>
      <c r="K13" s="6"/>
      <c r="L13" s="6"/>
      <c r="M13" s="6"/>
      <c r="N13" s="6"/>
      <c r="O13" s="6"/>
      <c r="P13" s="6"/>
      <c r="Q13" s="6"/>
      <c r="R13" s="6"/>
      <c r="S13" s="6"/>
      <c r="T13" s="6"/>
      <c r="U13" s="6"/>
      <c r="V13" s="6"/>
      <c r="W13" s="6"/>
      <c r="X13" s="6"/>
      <c r="Y13" s="6"/>
    </row>
    <row r="14" spans="1:25" ht="165.75">
      <c r="A14" s="15" t="s">
        <v>33</v>
      </c>
      <c r="B14" s="16" t="s">
        <v>223</v>
      </c>
      <c r="C14" s="16" t="s">
        <v>117</v>
      </c>
      <c r="D14" s="16" t="s">
        <v>247</v>
      </c>
      <c r="E14" s="15" t="s">
        <v>264</v>
      </c>
      <c r="F14" s="15" t="s">
        <v>283</v>
      </c>
      <c r="G14" s="41" t="s">
        <v>7</v>
      </c>
      <c r="H14" s="15"/>
      <c r="I14" s="11"/>
      <c r="J14" s="11"/>
      <c r="K14" s="6"/>
      <c r="L14" s="6"/>
      <c r="M14" s="6"/>
      <c r="N14" s="6"/>
      <c r="O14" s="6"/>
      <c r="P14" s="6"/>
      <c r="Q14" s="6"/>
      <c r="R14" s="6"/>
      <c r="S14" s="6"/>
      <c r="T14" s="6"/>
      <c r="U14" s="6"/>
      <c r="V14" s="6"/>
      <c r="W14" s="6"/>
      <c r="X14" s="6"/>
      <c r="Y14" s="6"/>
    </row>
    <row r="15" spans="1:25" ht="51">
      <c r="A15" s="15" t="s">
        <v>34</v>
      </c>
      <c r="B15" s="16" t="s">
        <v>224</v>
      </c>
      <c r="C15" s="16" t="s">
        <v>117</v>
      </c>
      <c r="D15" s="16" t="s">
        <v>248</v>
      </c>
      <c r="E15" s="15" t="s">
        <v>265</v>
      </c>
      <c r="F15" s="15" t="s">
        <v>284</v>
      </c>
      <c r="G15" s="41" t="s">
        <v>7</v>
      </c>
      <c r="H15" s="15"/>
      <c r="I15" s="11"/>
      <c r="J15" s="11"/>
      <c r="K15" s="6"/>
      <c r="L15" s="6"/>
      <c r="M15" s="6"/>
      <c r="N15" s="6"/>
      <c r="O15" s="6"/>
      <c r="P15" s="6"/>
      <c r="Q15" s="6"/>
      <c r="R15" s="6"/>
      <c r="S15" s="6"/>
      <c r="T15" s="6"/>
      <c r="U15" s="6"/>
      <c r="V15" s="6"/>
      <c r="W15" s="6"/>
      <c r="X15" s="6"/>
      <c r="Y15" s="6"/>
    </row>
    <row r="16" spans="1:25" ht="140.25">
      <c r="A16" s="15" t="s">
        <v>35</v>
      </c>
      <c r="B16" s="16" t="s">
        <v>225</v>
      </c>
      <c r="C16" s="18" t="s">
        <v>342</v>
      </c>
      <c r="D16" s="16" t="s">
        <v>249</v>
      </c>
      <c r="E16" s="15" t="s">
        <v>266</v>
      </c>
      <c r="F16" s="15" t="s">
        <v>285</v>
      </c>
      <c r="G16" s="40" t="s">
        <v>12</v>
      </c>
      <c r="H16" s="15"/>
      <c r="I16" s="11"/>
      <c r="J16" s="11"/>
      <c r="K16" s="6"/>
      <c r="L16" s="6"/>
      <c r="M16" s="6"/>
      <c r="N16" s="6"/>
      <c r="O16" s="6"/>
      <c r="P16" s="6"/>
      <c r="Q16" s="6"/>
      <c r="R16" s="6"/>
      <c r="S16" s="6"/>
      <c r="T16" s="6"/>
      <c r="U16" s="6"/>
      <c r="V16" s="6"/>
      <c r="W16" s="6"/>
      <c r="X16" s="6"/>
      <c r="Y16" s="6"/>
    </row>
    <row r="17" spans="1:25" ht="165.75">
      <c r="A17" s="15" t="s">
        <v>36</v>
      </c>
      <c r="B17" s="16" t="s">
        <v>226</v>
      </c>
      <c r="C17" s="18" t="s">
        <v>343</v>
      </c>
      <c r="D17" s="16" t="s">
        <v>250</v>
      </c>
      <c r="E17" s="15" t="s">
        <v>267</v>
      </c>
      <c r="F17" s="15" t="s">
        <v>286</v>
      </c>
      <c r="G17" s="40" t="s">
        <v>12</v>
      </c>
      <c r="H17" s="15"/>
      <c r="I17" s="6"/>
      <c r="J17" s="6"/>
      <c r="K17" s="6"/>
      <c r="L17" s="6"/>
      <c r="M17" s="6"/>
      <c r="N17" s="6"/>
      <c r="O17" s="6"/>
      <c r="P17" s="6"/>
      <c r="Q17" s="6"/>
      <c r="R17" s="6"/>
      <c r="S17" s="6"/>
      <c r="T17" s="6"/>
      <c r="U17" s="6"/>
      <c r="V17" s="6"/>
      <c r="W17" s="6"/>
      <c r="X17" s="6"/>
      <c r="Y17" s="6"/>
    </row>
    <row r="18" spans="1:25" ht="114.75">
      <c r="A18" s="15" t="s">
        <v>37</v>
      </c>
      <c r="B18" s="16" t="s">
        <v>227</v>
      </c>
      <c r="C18" s="16" t="s">
        <v>240</v>
      </c>
      <c r="D18" s="16" t="s">
        <v>251</v>
      </c>
      <c r="E18" s="15" t="s">
        <v>268</v>
      </c>
      <c r="F18" s="15"/>
      <c r="G18" s="45" t="s">
        <v>299</v>
      </c>
      <c r="H18" s="15"/>
      <c r="I18" s="6"/>
      <c r="J18" s="6"/>
      <c r="K18" s="6"/>
      <c r="L18" s="6"/>
      <c r="M18" s="6"/>
      <c r="N18" s="6"/>
      <c r="O18" s="6"/>
      <c r="P18" s="6"/>
      <c r="Q18" s="6"/>
      <c r="R18" s="6"/>
      <c r="S18" s="6"/>
      <c r="T18" s="6"/>
      <c r="U18" s="6"/>
      <c r="V18" s="6"/>
      <c r="W18" s="6"/>
      <c r="X18" s="6"/>
      <c r="Y18" s="6"/>
    </row>
    <row r="19" spans="1:25" ht="140.25">
      <c r="A19" s="15" t="s">
        <v>38</v>
      </c>
      <c r="B19" s="16" t="s">
        <v>228</v>
      </c>
      <c r="C19" s="18" t="s">
        <v>344</v>
      </c>
      <c r="D19" s="16" t="s">
        <v>252</v>
      </c>
      <c r="E19" s="15" t="s">
        <v>269</v>
      </c>
      <c r="F19" s="15" t="s">
        <v>287</v>
      </c>
      <c r="G19" s="41" t="s">
        <v>7</v>
      </c>
      <c r="H19" s="15"/>
      <c r="I19" s="6"/>
      <c r="J19" s="6"/>
      <c r="K19" s="6"/>
      <c r="L19" s="6"/>
      <c r="M19" s="6"/>
      <c r="N19" s="6"/>
      <c r="O19" s="6"/>
      <c r="P19" s="6"/>
      <c r="Q19" s="6"/>
      <c r="R19" s="6"/>
      <c r="S19" s="6"/>
      <c r="T19" s="6"/>
      <c r="U19" s="6"/>
      <c r="V19" s="6"/>
      <c r="W19" s="6"/>
      <c r="X19" s="6"/>
      <c r="Y19" s="6"/>
    </row>
    <row r="20" spans="1:25" ht="102">
      <c r="A20" s="15" t="s">
        <v>39</v>
      </c>
      <c r="B20" s="16" t="s">
        <v>229</v>
      </c>
      <c r="C20" s="16" t="s">
        <v>117</v>
      </c>
      <c r="D20" s="16" t="s">
        <v>253</v>
      </c>
      <c r="E20" s="15" t="s">
        <v>270</v>
      </c>
      <c r="F20" s="15" t="s">
        <v>288</v>
      </c>
      <c r="G20" s="41" t="s">
        <v>7</v>
      </c>
      <c r="H20" s="15"/>
      <c r="I20" s="6"/>
      <c r="J20" s="6"/>
      <c r="K20" s="6"/>
      <c r="L20" s="6"/>
      <c r="M20" s="6"/>
      <c r="N20" s="6"/>
      <c r="O20" s="6"/>
      <c r="P20" s="6"/>
      <c r="Q20" s="6"/>
      <c r="R20" s="6"/>
      <c r="S20" s="6"/>
      <c r="T20" s="6"/>
      <c r="U20" s="6"/>
      <c r="V20" s="6"/>
      <c r="W20" s="6"/>
      <c r="X20" s="6"/>
      <c r="Y20" s="6"/>
    </row>
    <row r="21" spans="1:25" ht="127.5">
      <c r="A21" s="15" t="s">
        <v>40</v>
      </c>
      <c r="B21" s="16" t="s">
        <v>230</v>
      </c>
      <c r="C21" s="16" t="s">
        <v>117</v>
      </c>
      <c r="D21" s="16" t="s">
        <v>254</v>
      </c>
      <c r="E21" s="15" t="s">
        <v>271</v>
      </c>
      <c r="F21" s="15" t="s">
        <v>289</v>
      </c>
      <c r="G21" s="41" t="s">
        <v>7</v>
      </c>
      <c r="H21" s="15"/>
      <c r="I21" s="6"/>
      <c r="J21" s="6"/>
      <c r="K21" s="6"/>
      <c r="L21" s="6"/>
      <c r="M21" s="6"/>
      <c r="N21" s="6"/>
      <c r="O21" s="6"/>
      <c r="P21" s="6"/>
      <c r="Q21" s="6"/>
      <c r="R21" s="6"/>
      <c r="S21" s="6"/>
      <c r="T21" s="6"/>
      <c r="U21" s="6"/>
      <c r="V21" s="6"/>
      <c r="W21" s="6"/>
      <c r="X21" s="6"/>
      <c r="Y21" s="6"/>
    </row>
    <row r="22" spans="1:25" ht="102">
      <c r="A22" s="15" t="s">
        <v>41</v>
      </c>
      <c r="B22" s="16" t="s">
        <v>231</v>
      </c>
      <c r="C22" s="16" t="s">
        <v>117</v>
      </c>
      <c r="D22" s="16" t="s">
        <v>255</v>
      </c>
      <c r="E22" s="15" t="s">
        <v>272</v>
      </c>
      <c r="F22" s="15" t="s">
        <v>290</v>
      </c>
      <c r="G22" s="40" t="s">
        <v>12</v>
      </c>
      <c r="H22" s="15"/>
      <c r="I22" s="6"/>
      <c r="J22" s="6"/>
      <c r="K22" s="6"/>
      <c r="L22" s="6"/>
      <c r="M22" s="6"/>
      <c r="N22" s="6"/>
      <c r="O22" s="6"/>
      <c r="P22" s="6"/>
      <c r="Q22" s="6"/>
      <c r="R22" s="6"/>
      <c r="S22" s="6"/>
      <c r="T22" s="6"/>
      <c r="U22" s="6"/>
      <c r="V22" s="6"/>
      <c r="W22" s="6"/>
      <c r="X22" s="6"/>
      <c r="Y22" s="6"/>
    </row>
    <row r="23" spans="1:25" ht="110.25" customHeight="1">
      <c r="A23" s="15" t="s">
        <v>42</v>
      </c>
      <c r="B23" s="16" t="s">
        <v>232</v>
      </c>
      <c r="C23" s="18" t="s">
        <v>347</v>
      </c>
      <c r="D23" s="16" t="s">
        <v>256</v>
      </c>
      <c r="E23" s="15" t="s">
        <v>273</v>
      </c>
      <c r="F23" s="15" t="s">
        <v>291</v>
      </c>
      <c r="G23" s="41" t="s">
        <v>7</v>
      </c>
      <c r="H23" s="15"/>
      <c r="I23" s="6"/>
      <c r="J23" s="6"/>
      <c r="K23" s="6"/>
      <c r="L23" s="6"/>
      <c r="M23" s="6"/>
      <c r="N23" s="6"/>
      <c r="O23" s="6"/>
      <c r="P23" s="6"/>
      <c r="Q23" s="6"/>
      <c r="R23" s="6"/>
      <c r="S23" s="6"/>
      <c r="T23" s="6"/>
      <c r="U23" s="6"/>
      <c r="V23" s="6"/>
      <c r="W23" s="6"/>
      <c r="X23" s="6"/>
      <c r="Y23" s="6"/>
    </row>
    <row r="24" spans="1:25" ht="165.75">
      <c r="A24" s="15" t="s">
        <v>43</v>
      </c>
      <c r="B24" s="16" t="s">
        <v>233</v>
      </c>
      <c r="C24" s="18" t="s">
        <v>347</v>
      </c>
      <c r="D24" s="16" t="s">
        <v>257</v>
      </c>
      <c r="E24" s="15" t="s">
        <v>274</v>
      </c>
      <c r="F24" s="15" t="s">
        <v>292</v>
      </c>
      <c r="G24" s="41" t="s">
        <v>7</v>
      </c>
      <c r="H24" s="15"/>
      <c r="I24" s="6"/>
      <c r="J24" s="6"/>
      <c r="K24" s="6"/>
      <c r="L24" s="6"/>
      <c r="M24" s="6"/>
      <c r="N24" s="6"/>
      <c r="O24" s="6"/>
      <c r="P24" s="6"/>
      <c r="Q24" s="6"/>
      <c r="R24" s="6"/>
      <c r="S24" s="6"/>
      <c r="T24" s="6"/>
      <c r="U24" s="6"/>
      <c r="V24" s="6"/>
      <c r="W24" s="6"/>
      <c r="X24" s="6"/>
      <c r="Y24" s="6"/>
    </row>
    <row r="25" spans="1:25" ht="178.5">
      <c r="A25" s="15" t="s">
        <v>44</v>
      </c>
      <c r="B25" s="16" t="s">
        <v>234</v>
      </c>
      <c r="C25" s="18" t="s">
        <v>347</v>
      </c>
      <c r="D25" s="16" t="s">
        <v>258</v>
      </c>
      <c r="E25" s="15" t="s">
        <v>275</v>
      </c>
      <c r="F25" s="15" t="s">
        <v>293</v>
      </c>
      <c r="G25" s="40" t="s">
        <v>12</v>
      </c>
      <c r="H25" s="15"/>
      <c r="I25" s="6"/>
      <c r="J25" s="6"/>
      <c r="K25" s="6"/>
      <c r="L25" s="6"/>
      <c r="M25" s="6"/>
      <c r="N25" s="6"/>
      <c r="O25" s="6"/>
      <c r="P25" s="6"/>
      <c r="Q25" s="6"/>
      <c r="R25" s="6"/>
      <c r="S25" s="6"/>
      <c r="T25" s="6"/>
      <c r="U25" s="6"/>
      <c r="V25" s="6"/>
      <c r="W25" s="6"/>
      <c r="X25" s="6"/>
      <c r="Y25" s="6"/>
    </row>
    <row r="26" spans="1:25" ht="114.75">
      <c r="A26" s="15" t="s">
        <v>45</v>
      </c>
      <c r="B26" s="16" t="s">
        <v>235</v>
      </c>
      <c r="C26" s="16" t="s">
        <v>117</v>
      </c>
      <c r="D26" s="16" t="s">
        <v>259</v>
      </c>
      <c r="E26" s="15" t="s">
        <v>276</v>
      </c>
      <c r="F26" s="15" t="s">
        <v>294</v>
      </c>
      <c r="G26" s="41" t="s">
        <v>7</v>
      </c>
      <c r="H26" s="15"/>
      <c r="I26" s="6"/>
      <c r="J26" s="6"/>
      <c r="K26" s="6"/>
      <c r="L26" s="6"/>
      <c r="M26" s="6"/>
      <c r="N26" s="6"/>
      <c r="O26" s="6"/>
      <c r="P26" s="6"/>
      <c r="Q26" s="6"/>
      <c r="R26" s="6"/>
      <c r="S26" s="6"/>
      <c r="T26" s="6"/>
      <c r="U26" s="6"/>
      <c r="V26" s="6"/>
      <c r="W26" s="6"/>
      <c r="X26" s="6"/>
      <c r="Y26" s="6"/>
    </row>
    <row r="27" spans="1:25" ht="102">
      <c r="A27" s="15" t="s">
        <v>46</v>
      </c>
      <c r="B27" s="16" t="s">
        <v>236</v>
      </c>
      <c r="C27" s="16" t="s">
        <v>117</v>
      </c>
      <c r="D27" s="16" t="s">
        <v>260</v>
      </c>
      <c r="E27" s="15" t="s">
        <v>277</v>
      </c>
      <c r="F27" s="15" t="s">
        <v>295</v>
      </c>
      <c r="G27" s="41" t="s">
        <v>7</v>
      </c>
      <c r="H27" s="15"/>
      <c r="I27" s="6"/>
      <c r="J27" s="6"/>
      <c r="K27" s="6"/>
      <c r="L27" s="6"/>
      <c r="M27" s="6"/>
      <c r="N27" s="6"/>
      <c r="O27" s="6"/>
      <c r="P27" s="6"/>
      <c r="Q27" s="6"/>
      <c r="R27" s="6"/>
      <c r="S27" s="6"/>
      <c r="T27" s="6"/>
      <c r="U27" s="6"/>
      <c r="V27" s="6"/>
      <c r="W27" s="6"/>
      <c r="X27" s="6"/>
      <c r="Y27" s="6"/>
    </row>
    <row r="28" spans="1:25" ht="51">
      <c r="A28" s="15" t="s">
        <v>107</v>
      </c>
      <c r="B28" s="16" t="s">
        <v>237</v>
      </c>
      <c r="C28" s="16" t="s">
        <v>117</v>
      </c>
      <c r="D28" s="16" t="s">
        <v>248</v>
      </c>
      <c r="E28" s="15" t="s">
        <v>168</v>
      </c>
      <c r="F28" s="15" t="s">
        <v>296</v>
      </c>
      <c r="G28" s="41" t="s">
        <v>7</v>
      </c>
      <c r="H28" s="15"/>
      <c r="I28" s="6"/>
      <c r="J28" s="6"/>
      <c r="K28" s="6"/>
      <c r="L28" s="6"/>
      <c r="M28" s="6"/>
      <c r="N28" s="6"/>
      <c r="O28" s="6"/>
      <c r="P28" s="6"/>
      <c r="Q28" s="6"/>
      <c r="R28" s="6"/>
      <c r="S28" s="6"/>
      <c r="T28" s="6"/>
      <c r="U28" s="6"/>
      <c r="V28" s="6"/>
      <c r="W28" s="6"/>
      <c r="X28" s="6"/>
      <c r="Y28" s="6"/>
    </row>
    <row r="29" spans="1:25" ht="38.25">
      <c r="A29" s="15" t="s">
        <v>108</v>
      </c>
      <c r="B29" s="16" t="s">
        <v>238</v>
      </c>
      <c r="C29" s="16" t="s">
        <v>117</v>
      </c>
      <c r="D29" s="16" t="s">
        <v>248</v>
      </c>
      <c r="E29" s="15" t="s">
        <v>278</v>
      </c>
      <c r="F29" s="15" t="s">
        <v>297</v>
      </c>
      <c r="G29" s="41" t="s">
        <v>7</v>
      </c>
      <c r="H29" s="15"/>
      <c r="I29" s="6"/>
      <c r="J29" s="6"/>
      <c r="K29" s="6"/>
      <c r="L29" s="6"/>
      <c r="M29" s="6"/>
      <c r="N29" s="6"/>
      <c r="O29" s="6"/>
      <c r="P29" s="6"/>
      <c r="Q29" s="6"/>
      <c r="R29" s="6"/>
      <c r="S29" s="6"/>
      <c r="T29" s="6"/>
      <c r="U29" s="6"/>
      <c r="V29" s="6"/>
      <c r="W29" s="6"/>
      <c r="X29" s="6"/>
      <c r="Y29" s="6"/>
    </row>
    <row r="30" spans="1:25" ht="51">
      <c r="A30" s="15" t="s">
        <v>109</v>
      </c>
      <c r="B30" s="16" t="s">
        <v>239</v>
      </c>
      <c r="C30" s="16" t="s">
        <v>117</v>
      </c>
      <c r="D30" s="16" t="s">
        <v>248</v>
      </c>
      <c r="E30" s="15" t="s">
        <v>279</v>
      </c>
      <c r="F30" s="15" t="s">
        <v>298</v>
      </c>
      <c r="G30" s="41" t="s">
        <v>7</v>
      </c>
      <c r="H30" s="15"/>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honeticPr fontId="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5806A-3B0C-488D-9DAE-5A9F512E7645}">
  <dimension ref="A1:Y1000"/>
  <sheetViews>
    <sheetView workbookViewId="0">
      <selection activeCell="C5" sqref="C5:G5"/>
    </sheetView>
  </sheetViews>
  <sheetFormatPr defaultColWidth="12.5703125" defaultRowHeight="15"/>
  <cols>
    <col min="1" max="1" width="10.140625" customWidth="1"/>
    <col min="2" max="2" width="21.140625" customWidth="1"/>
    <col min="3" max="3" width="23.140625" customWidth="1"/>
    <col min="4" max="4" width="32.28515625" customWidth="1"/>
    <col min="5" max="5" width="27.7109375" customWidth="1"/>
    <col min="6"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52</v>
      </c>
      <c r="D2" s="2" t="s">
        <v>5</v>
      </c>
      <c r="E2" s="3" t="s">
        <v>50</v>
      </c>
      <c r="F2" s="4" t="s">
        <v>6</v>
      </c>
      <c r="G2" s="21" t="s">
        <v>47</v>
      </c>
      <c r="H2" s="23"/>
      <c r="I2" s="22" t="s">
        <v>7</v>
      </c>
      <c r="J2" s="9">
        <f>COUNTIF(G8:G50, "PASS")</f>
        <v>9</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2</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44" t="s">
        <v>171</v>
      </c>
      <c r="D5" s="32"/>
      <c r="E5" s="32"/>
      <c r="F5" s="32"/>
      <c r="G5" s="32"/>
      <c r="H5" s="24"/>
      <c r="I5" s="8" t="s">
        <v>18</v>
      </c>
      <c r="J5" s="9">
        <f>SUM(J2:J3:J4)</f>
        <v>11</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ht="102" customHeight="1">
      <c r="A8" s="15" t="s">
        <v>27</v>
      </c>
      <c r="B8" s="16" t="s">
        <v>300</v>
      </c>
      <c r="C8" s="16" t="s">
        <v>117</v>
      </c>
      <c r="D8" s="16" t="s">
        <v>311</v>
      </c>
      <c r="E8" s="15" t="s">
        <v>321</v>
      </c>
      <c r="F8" s="46" t="s">
        <v>331</v>
      </c>
      <c r="G8" s="41" t="s">
        <v>7</v>
      </c>
      <c r="H8" s="17"/>
      <c r="I8" s="11"/>
      <c r="J8" s="11"/>
      <c r="K8" s="6"/>
      <c r="L8" s="6"/>
      <c r="M8" s="6"/>
      <c r="N8" s="6"/>
      <c r="O8" s="6"/>
      <c r="P8" s="6"/>
      <c r="Q8" s="6"/>
      <c r="R8" s="6"/>
      <c r="S8" s="6"/>
      <c r="T8" s="6"/>
      <c r="U8" s="6"/>
      <c r="V8" s="6"/>
      <c r="W8" s="6"/>
      <c r="X8" s="6"/>
      <c r="Y8" s="6"/>
    </row>
    <row r="9" spans="1:25" ht="102" customHeight="1">
      <c r="A9" s="15" t="s">
        <v>28</v>
      </c>
      <c r="B9" s="16" t="s">
        <v>301</v>
      </c>
      <c r="C9" s="16" t="s">
        <v>117</v>
      </c>
      <c r="D9" s="16" t="s">
        <v>312</v>
      </c>
      <c r="E9" s="15" t="s">
        <v>321</v>
      </c>
      <c r="F9" s="46" t="s">
        <v>331</v>
      </c>
      <c r="G9" s="41" t="s">
        <v>7</v>
      </c>
      <c r="H9" s="15"/>
      <c r="I9" s="11"/>
      <c r="J9" s="11"/>
      <c r="K9" s="6"/>
      <c r="L9" s="6"/>
      <c r="M9" s="6"/>
      <c r="N9" s="6"/>
      <c r="O9" s="6"/>
      <c r="P9" s="6"/>
      <c r="Q9" s="6"/>
      <c r="R9" s="6"/>
      <c r="S9" s="6"/>
      <c r="T9" s="6"/>
      <c r="U9" s="6"/>
      <c r="V9" s="6"/>
      <c r="W9" s="6"/>
      <c r="X9" s="6"/>
      <c r="Y9" s="6"/>
    </row>
    <row r="10" spans="1:25" ht="63.75">
      <c r="A10" s="15" t="s">
        <v>29</v>
      </c>
      <c r="B10" s="16" t="s">
        <v>302</v>
      </c>
      <c r="C10" s="16" t="s">
        <v>117</v>
      </c>
      <c r="D10" s="16" t="s">
        <v>313</v>
      </c>
      <c r="E10" s="15" t="s">
        <v>322</v>
      </c>
      <c r="F10" s="46" t="s">
        <v>332</v>
      </c>
      <c r="G10" s="41" t="s">
        <v>7</v>
      </c>
      <c r="H10" s="15"/>
      <c r="I10" s="11"/>
      <c r="J10" s="11"/>
      <c r="K10" s="6"/>
      <c r="L10" s="6"/>
      <c r="M10" s="6"/>
      <c r="N10" s="6"/>
      <c r="O10" s="6"/>
      <c r="P10" s="6"/>
      <c r="Q10" s="6"/>
      <c r="R10" s="6"/>
      <c r="S10" s="6"/>
      <c r="T10" s="6"/>
      <c r="U10" s="6"/>
      <c r="V10" s="6"/>
      <c r="W10" s="6"/>
      <c r="X10" s="6"/>
      <c r="Y10" s="6"/>
    </row>
    <row r="11" spans="1:25" ht="51">
      <c r="A11" s="15" t="s">
        <v>30</v>
      </c>
      <c r="B11" s="18" t="s">
        <v>303</v>
      </c>
      <c r="C11" s="18" t="s">
        <v>117</v>
      </c>
      <c r="D11" s="18" t="s">
        <v>314</v>
      </c>
      <c r="E11" s="19" t="s">
        <v>323</v>
      </c>
      <c r="F11" s="46" t="s">
        <v>333</v>
      </c>
      <c r="G11" s="40" t="s">
        <v>12</v>
      </c>
      <c r="H11" s="15"/>
      <c r="I11" s="11"/>
      <c r="J11" s="11"/>
      <c r="K11" s="6"/>
      <c r="L11" s="6"/>
      <c r="M11" s="6"/>
      <c r="N11" s="6"/>
      <c r="O11" s="6"/>
      <c r="P11" s="6"/>
      <c r="Q11" s="6"/>
      <c r="R11" s="6"/>
      <c r="S11" s="6"/>
      <c r="T11" s="6"/>
      <c r="U11" s="6"/>
      <c r="V11" s="6"/>
      <c r="W11" s="6"/>
      <c r="X11" s="6"/>
      <c r="Y11" s="6"/>
    </row>
    <row r="12" spans="1:25" ht="51">
      <c r="A12" s="15" t="s">
        <v>31</v>
      </c>
      <c r="B12" s="18" t="s">
        <v>304</v>
      </c>
      <c r="C12" s="18" t="s">
        <v>117</v>
      </c>
      <c r="D12" s="18" t="s">
        <v>315</v>
      </c>
      <c r="E12" s="19" t="s">
        <v>324</v>
      </c>
      <c r="F12" s="46" t="s">
        <v>334</v>
      </c>
      <c r="G12" s="41" t="s">
        <v>7</v>
      </c>
      <c r="H12" s="15"/>
      <c r="I12" s="11"/>
      <c r="J12" s="11"/>
      <c r="K12" s="6"/>
      <c r="L12" s="6"/>
      <c r="M12" s="6"/>
      <c r="N12" s="6"/>
      <c r="O12" s="6"/>
      <c r="P12" s="6"/>
      <c r="Q12" s="6"/>
      <c r="R12" s="6"/>
      <c r="S12" s="6"/>
      <c r="T12" s="6"/>
      <c r="U12" s="6"/>
      <c r="V12" s="6"/>
      <c r="W12" s="6"/>
      <c r="X12" s="6"/>
      <c r="Y12" s="6"/>
    </row>
    <row r="13" spans="1:25" ht="51">
      <c r="A13" s="15" t="s">
        <v>32</v>
      </c>
      <c r="B13" s="16" t="s">
        <v>305</v>
      </c>
      <c r="C13" s="16" t="s">
        <v>117</v>
      </c>
      <c r="D13" s="16" t="s">
        <v>316</v>
      </c>
      <c r="E13" s="15" t="s">
        <v>325</v>
      </c>
      <c r="F13" s="46" t="s">
        <v>335</v>
      </c>
      <c r="G13" s="41" t="s">
        <v>7</v>
      </c>
      <c r="H13" s="15"/>
      <c r="I13" s="11"/>
      <c r="J13" s="11"/>
      <c r="K13" s="6"/>
      <c r="L13" s="6"/>
      <c r="M13" s="6"/>
      <c r="N13" s="6"/>
      <c r="O13" s="6"/>
      <c r="P13" s="6"/>
      <c r="Q13" s="6"/>
      <c r="R13" s="6"/>
      <c r="S13" s="6"/>
      <c r="T13" s="6"/>
      <c r="U13" s="6"/>
      <c r="V13" s="6"/>
      <c r="W13" s="6"/>
      <c r="X13" s="6"/>
      <c r="Y13" s="6"/>
    </row>
    <row r="14" spans="1:25" ht="89.25" customHeight="1">
      <c r="A14" s="15" t="s">
        <v>33</v>
      </c>
      <c r="B14" s="16" t="s">
        <v>306</v>
      </c>
      <c r="C14" s="16" t="s">
        <v>117</v>
      </c>
      <c r="D14" s="16" t="s">
        <v>317</v>
      </c>
      <c r="E14" s="15" t="s">
        <v>326</v>
      </c>
      <c r="F14" s="46" t="s">
        <v>336</v>
      </c>
      <c r="G14" s="40" t="s">
        <v>12</v>
      </c>
      <c r="H14" s="15"/>
      <c r="I14" s="11"/>
      <c r="J14" s="11"/>
      <c r="K14" s="6"/>
      <c r="L14" s="6"/>
      <c r="M14" s="6"/>
      <c r="N14" s="6"/>
      <c r="O14" s="6"/>
      <c r="P14" s="6"/>
      <c r="Q14" s="6"/>
      <c r="R14" s="6"/>
      <c r="S14" s="6"/>
      <c r="T14" s="6"/>
      <c r="U14" s="6"/>
      <c r="V14" s="6"/>
      <c r="W14" s="6"/>
      <c r="X14" s="6"/>
      <c r="Y14" s="6"/>
    </row>
    <row r="15" spans="1:25" ht="51" customHeight="1">
      <c r="A15" s="15" t="s">
        <v>34</v>
      </c>
      <c r="B15" s="16" t="s">
        <v>307</v>
      </c>
      <c r="C15" s="16" t="s">
        <v>117</v>
      </c>
      <c r="D15" s="16" t="s">
        <v>318</v>
      </c>
      <c r="E15" s="15" t="s">
        <v>327</v>
      </c>
      <c r="F15" s="46" t="s">
        <v>337</v>
      </c>
      <c r="G15" s="41" t="s">
        <v>7</v>
      </c>
      <c r="H15" s="15"/>
      <c r="I15" s="11"/>
      <c r="J15" s="11"/>
      <c r="K15" s="6"/>
      <c r="L15" s="6"/>
      <c r="M15" s="6"/>
      <c r="N15" s="6"/>
      <c r="O15" s="6"/>
      <c r="P15" s="6"/>
      <c r="Q15" s="6"/>
      <c r="R15" s="6"/>
      <c r="S15" s="6"/>
      <c r="T15" s="6"/>
      <c r="U15" s="6"/>
      <c r="V15" s="6"/>
      <c r="W15" s="6"/>
      <c r="X15" s="6"/>
      <c r="Y15" s="6"/>
    </row>
    <row r="16" spans="1:25" ht="76.5">
      <c r="A16" s="15" t="s">
        <v>35</v>
      </c>
      <c r="B16" s="16" t="s">
        <v>308</v>
      </c>
      <c r="C16" s="16" t="s">
        <v>117</v>
      </c>
      <c r="D16" s="16" t="s">
        <v>319</v>
      </c>
      <c r="E16" s="15" t="s">
        <v>328</v>
      </c>
      <c r="F16" s="46" t="s">
        <v>338</v>
      </c>
      <c r="G16" s="41" t="s">
        <v>7</v>
      </c>
      <c r="H16" s="15"/>
      <c r="I16" s="11"/>
      <c r="J16" s="11"/>
      <c r="K16" s="6"/>
      <c r="L16" s="6"/>
      <c r="M16" s="6"/>
      <c r="N16" s="6"/>
      <c r="O16" s="6"/>
      <c r="P16" s="6"/>
      <c r="Q16" s="6"/>
      <c r="R16" s="6"/>
      <c r="S16" s="6"/>
      <c r="T16" s="6"/>
      <c r="U16" s="6"/>
      <c r="V16" s="6"/>
      <c r="W16" s="6"/>
      <c r="X16" s="6"/>
      <c r="Y16" s="6"/>
    </row>
    <row r="17" spans="1:25" ht="89.25" customHeight="1">
      <c r="A17" s="15" t="s">
        <v>36</v>
      </c>
      <c r="B17" s="16" t="s">
        <v>309</v>
      </c>
      <c r="C17" s="16" t="s">
        <v>117</v>
      </c>
      <c r="D17" s="16" t="s">
        <v>320</v>
      </c>
      <c r="E17" s="15" t="s">
        <v>329</v>
      </c>
      <c r="F17" s="46" t="s">
        <v>339</v>
      </c>
      <c r="G17" s="41" t="s">
        <v>7</v>
      </c>
      <c r="H17" s="15"/>
      <c r="I17" s="6"/>
      <c r="J17" s="6"/>
      <c r="K17" s="6"/>
      <c r="L17" s="6"/>
      <c r="M17" s="6"/>
      <c r="N17" s="6"/>
      <c r="O17" s="6"/>
      <c r="P17" s="6"/>
      <c r="Q17" s="6"/>
      <c r="R17" s="6"/>
      <c r="S17" s="6"/>
      <c r="T17" s="6"/>
      <c r="U17" s="6"/>
      <c r="V17" s="6"/>
      <c r="W17" s="6"/>
      <c r="X17" s="6"/>
      <c r="Y17" s="6"/>
    </row>
    <row r="18" spans="1:25" ht="51" customHeight="1">
      <c r="A18" s="15" t="s">
        <v>37</v>
      </c>
      <c r="B18" s="16" t="s">
        <v>310</v>
      </c>
      <c r="C18" s="16" t="s">
        <v>117</v>
      </c>
      <c r="D18" s="16" t="s">
        <v>320</v>
      </c>
      <c r="E18" s="15" t="s">
        <v>330</v>
      </c>
      <c r="F18" s="46" t="s">
        <v>340</v>
      </c>
      <c r="G18" s="41" t="s">
        <v>7</v>
      </c>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2EE7B-9EB2-4B5E-91DF-619EC05C27B4}">
  <dimension ref="A1:Y1000"/>
  <sheetViews>
    <sheetView workbookViewId="0">
      <selection activeCell="C5" sqref="C5:G5"/>
    </sheetView>
  </sheetViews>
  <sheetFormatPr defaultColWidth="12.5703125" defaultRowHeight="15"/>
  <cols>
    <col min="1" max="1" width="9.5703125" customWidth="1"/>
    <col min="2" max="2" width="24.7109375" customWidth="1"/>
    <col min="3" max="3" width="23.85546875" customWidth="1"/>
    <col min="4" max="4" width="28.5703125" customWidth="1"/>
    <col min="5" max="5" width="28.140625" customWidth="1"/>
    <col min="6"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51</v>
      </c>
      <c r="D2" s="2" t="s">
        <v>5</v>
      </c>
      <c r="E2" s="3" t="s">
        <v>50</v>
      </c>
      <c r="F2" s="4" t="s">
        <v>6</v>
      </c>
      <c r="G2" s="21" t="s">
        <v>47</v>
      </c>
      <c r="H2" s="23"/>
      <c r="I2" s="22" t="s">
        <v>7</v>
      </c>
      <c r="J2" s="9">
        <f>COUNTIF(G8:G50, "PASS")</f>
        <v>9</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1</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44" t="s">
        <v>171</v>
      </c>
      <c r="D5" s="32"/>
      <c r="E5" s="32"/>
      <c r="F5" s="32"/>
      <c r="G5" s="32"/>
      <c r="H5" s="24"/>
      <c r="I5" s="8" t="s">
        <v>18</v>
      </c>
      <c r="J5" s="9">
        <f>SUM(J2:J3:J4)</f>
        <v>10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4" customHeight="1">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ht="112.5" customHeight="1">
      <c r="A8" s="15" t="s">
        <v>27</v>
      </c>
      <c r="B8" s="47" t="s">
        <v>348</v>
      </c>
      <c r="C8" s="16" t="s">
        <v>117</v>
      </c>
      <c r="D8" s="16" t="s">
        <v>373</v>
      </c>
      <c r="E8" s="15" t="s">
        <v>398</v>
      </c>
      <c r="F8" s="15" t="s">
        <v>423</v>
      </c>
      <c r="G8" s="15" t="s">
        <v>299</v>
      </c>
      <c r="H8" s="17"/>
      <c r="I8" s="11"/>
      <c r="J8" s="11"/>
      <c r="K8" s="6"/>
      <c r="L8" s="6"/>
      <c r="M8" s="6"/>
      <c r="N8" s="6"/>
      <c r="O8" s="6"/>
      <c r="P8" s="6"/>
      <c r="Q8" s="6"/>
      <c r="R8" s="6"/>
      <c r="S8" s="6"/>
      <c r="T8" s="6"/>
      <c r="U8" s="6"/>
      <c r="V8" s="6"/>
      <c r="W8" s="6"/>
      <c r="X8" s="6"/>
      <c r="Y8" s="6"/>
    </row>
    <row r="9" spans="1:25" ht="127.5">
      <c r="A9" s="15" t="s">
        <v>28</v>
      </c>
      <c r="B9" s="47" t="s">
        <v>349</v>
      </c>
      <c r="C9" s="16" t="s">
        <v>117</v>
      </c>
      <c r="D9" s="16" t="s">
        <v>374</v>
      </c>
      <c r="E9" s="15" t="s">
        <v>399</v>
      </c>
      <c r="F9" s="15" t="s">
        <v>423</v>
      </c>
      <c r="G9" s="15" t="s">
        <v>299</v>
      </c>
      <c r="H9" s="15"/>
      <c r="I9" s="11"/>
      <c r="J9" s="11"/>
      <c r="K9" s="6"/>
      <c r="L9" s="6"/>
      <c r="M9" s="6"/>
      <c r="N9" s="6"/>
      <c r="O9" s="6"/>
      <c r="P9" s="6"/>
      <c r="Q9" s="6"/>
      <c r="R9" s="6"/>
      <c r="S9" s="6"/>
      <c r="T9" s="6"/>
      <c r="U9" s="6"/>
      <c r="V9" s="6"/>
      <c r="W9" s="6"/>
      <c r="X9" s="6"/>
      <c r="Y9" s="6"/>
    </row>
    <row r="10" spans="1:25" ht="89.25">
      <c r="A10" s="15" t="s">
        <v>29</v>
      </c>
      <c r="B10" s="47" t="s">
        <v>350</v>
      </c>
      <c r="C10" s="16" t="s">
        <v>117</v>
      </c>
      <c r="D10" s="16" t="s">
        <v>375</v>
      </c>
      <c r="E10" s="15" t="s">
        <v>400</v>
      </c>
      <c r="F10" s="15" t="s">
        <v>423</v>
      </c>
      <c r="G10" s="15" t="s">
        <v>299</v>
      </c>
      <c r="H10" s="15"/>
      <c r="I10" s="11"/>
      <c r="J10" s="11"/>
      <c r="K10" s="6"/>
      <c r="L10" s="6"/>
      <c r="M10" s="6"/>
      <c r="N10" s="6"/>
      <c r="O10" s="6"/>
      <c r="P10" s="6"/>
      <c r="Q10" s="6"/>
      <c r="R10" s="6"/>
      <c r="S10" s="6"/>
      <c r="T10" s="6"/>
      <c r="U10" s="6"/>
      <c r="V10" s="6"/>
      <c r="W10" s="6"/>
      <c r="X10" s="6"/>
      <c r="Y10" s="6"/>
    </row>
    <row r="11" spans="1:25" ht="153">
      <c r="A11" s="15" t="s">
        <v>30</v>
      </c>
      <c r="B11" s="47" t="s">
        <v>351</v>
      </c>
      <c r="C11" s="18" t="s">
        <v>117</v>
      </c>
      <c r="D11" s="18" t="s">
        <v>376</v>
      </c>
      <c r="E11" s="19" t="s">
        <v>401</v>
      </c>
      <c r="F11" s="15" t="s">
        <v>423</v>
      </c>
      <c r="G11" s="15" t="s">
        <v>299</v>
      </c>
      <c r="H11" s="15"/>
      <c r="I11" s="11"/>
      <c r="J11" s="11"/>
      <c r="K11" s="6"/>
      <c r="L11" s="6"/>
      <c r="M11" s="6"/>
      <c r="N11" s="6"/>
      <c r="O11" s="6"/>
      <c r="P11" s="6"/>
      <c r="Q11" s="6"/>
      <c r="R11" s="6"/>
      <c r="S11" s="6"/>
      <c r="T11" s="6"/>
      <c r="U11" s="6"/>
      <c r="V11" s="6"/>
      <c r="W11" s="6"/>
      <c r="X11" s="6"/>
      <c r="Y11" s="6"/>
    </row>
    <row r="12" spans="1:25" ht="76.5">
      <c r="A12" s="15" t="s">
        <v>31</v>
      </c>
      <c r="B12" s="47" t="s">
        <v>352</v>
      </c>
      <c r="C12" s="18" t="s">
        <v>117</v>
      </c>
      <c r="D12" s="18" t="s">
        <v>377</v>
      </c>
      <c r="E12" s="19" t="s">
        <v>402</v>
      </c>
      <c r="F12" s="15" t="s">
        <v>424</v>
      </c>
      <c r="G12" s="15" t="s">
        <v>7</v>
      </c>
      <c r="H12" s="15"/>
      <c r="I12" s="11"/>
      <c r="J12" s="11"/>
      <c r="K12" s="6"/>
      <c r="L12" s="6"/>
      <c r="M12" s="6"/>
      <c r="N12" s="6"/>
      <c r="O12" s="6"/>
      <c r="P12" s="6"/>
      <c r="Q12" s="6"/>
      <c r="R12" s="6"/>
      <c r="S12" s="6"/>
      <c r="T12" s="6"/>
      <c r="U12" s="6"/>
      <c r="V12" s="6"/>
      <c r="W12" s="6"/>
      <c r="X12" s="6"/>
      <c r="Y12" s="6"/>
    </row>
    <row r="13" spans="1:25" ht="136.5" customHeight="1">
      <c r="A13" s="15" t="s">
        <v>32</v>
      </c>
      <c r="B13" s="47" t="s">
        <v>353</v>
      </c>
      <c r="C13" s="16" t="s">
        <v>117</v>
      </c>
      <c r="D13" s="16" t="s">
        <v>378</v>
      </c>
      <c r="E13" s="15" t="s">
        <v>403</v>
      </c>
      <c r="F13" s="15" t="s">
        <v>423</v>
      </c>
      <c r="G13" s="15" t="s">
        <v>299</v>
      </c>
      <c r="H13" s="15"/>
      <c r="I13" s="11"/>
      <c r="J13" s="11"/>
      <c r="K13" s="6"/>
      <c r="L13" s="6"/>
      <c r="M13" s="6"/>
      <c r="N13" s="6"/>
      <c r="O13" s="6"/>
      <c r="P13" s="6"/>
      <c r="Q13" s="6"/>
      <c r="R13" s="6"/>
      <c r="S13" s="6"/>
      <c r="T13" s="6"/>
      <c r="U13" s="6"/>
      <c r="V13" s="6"/>
      <c r="W13" s="6"/>
      <c r="X13" s="6"/>
      <c r="Y13" s="6"/>
    </row>
    <row r="14" spans="1:25" ht="108.75" customHeight="1">
      <c r="A14" s="15" t="s">
        <v>33</v>
      </c>
      <c r="B14" s="47" t="s">
        <v>354</v>
      </c>
      <c r="C14" s="16" t="s">
        <v>117</v>
      </c>
      <c r="D14" s="16" t="s">
        <v>379</v>
      </c>
      <c r="E14" s="15" t="s">
        <v>404</v>
      </c>
      <c r="F14" s="15" t="s">
        <v>423</v>
      </c>
      <c r="G14" s="15" t="s">
        <v>299</v>
      </c>
      <c r="H14" s="15"/>
      <c r="I14" s="11"/>
      <c r="J14" s="11"/>
      <c r="K14" s="6"/>
      <c r="L14" s="6"/>
      <c r="M14" s="6"/>
      <c r="N14" s="6"/>
      <c r="O14" s="6"/>
      <c r="P14" s="6"/>
      <c r="Q14" s="6"/>
      <c r="R14" s="6"/>
      <c r="S14" s="6"/>
      <c r="T14" s="6"/>
      <c r="U14" s="6"/>
      <c r="V14" s="6"/>
      <c r="W14" s="6"/>
      <c r="X14" s="6"/>
      <c r="Y14" s="6"/>
    </row>
    <row r="15" spans="1:25" ht="76.5">
      <c r="A15" s="15" t="s">
        <v>34</v>
      </c>
      <c r="B15" s="47" t="s">
        <v>355</v>
      </c>
      <c r="C15" s="16" t="s">
        <v>117</v>
      </c>
      <c r="D15" s="16" t="s">
        <v>380</v>
      </c>
      <c r="E15" s="15" t="s">
        <v>405</v>
      </c>
      <c r="F15" s="15" t="s">
        <v>423</v>
      </c>
      <c r="G15" s="15" t="s">
        <v>299</v>
      </c>
      <c r="H15" s="15"/>
      <c r="I15" s="11"/>
      <c r="J15" s="11"/>
      <c r="K15" s="6"/>
      <c r="L15" s="6"/>
      <c r="M15" s="6"/>
      <c r="N15" s="6"/>
      <c r="O15" s="6"/>
      <c r="P15" s="6"/>
      <c r="Q15" s="6"/>
      <c r="R15" s="6"/>
      <c r="S15" s="6"/>
      <c r="T15" s="6"/>
      <c r="U15" s="6"/>
      <c r="V15" s="6"/>
      <c r="W15" s="6"/>
      <c r="X15" s="6"/>
      <c r="Y15" s="6"/>
    </row>
    <row r="16" spans="1:25" ht="102">
      <c r="A16" s="15" t="s">
        <v>35</v>
      </c>
      <c r="B16" s="47" t="s">
        <v>356</v>
      </c>
      <c r="C16" s="16" t="s">
        <v>117</v>
      </c>
      <c r="D16" s="16" t="s">
        <v>381</v>
      </c>
      <c r="E16" s="15" t="s">
        <v>406</v>
      </c>
      <c r="F16" s="15" t="s">
        <v>423</v>
      </c>
      <c r="G16" s="15" t="s">
        <v>299</v>
      </c>
      <c r="H16" s="15"/>
      <c r="I16" s="11"/>
      <c r="J16" s="11"/>
      <c r="K16" s="6"/>
      <c r="L16" s="6"/>
      <c r="M16" s="6"/>
      <c r="N16" s="6"/>
      <c r="O16" s="6"/>
      <c r="P16" s="6"/>
      <c r="Q16" s="6"/>
      <c r="R16" s="6"/>
      <c r="S16" s="6"/>
      <c r="T16" s="6"/>
      <c r="U16" s="6"/>
      <c r="V16" s="6"/>
      <c r="W16" s="6"/>
      <c r="X16" s="6"/>
      <c r="Y16" s="6"/>
    </row>
    <row r="17" spans="1:25" ht="63.75">
      <c r="A17" s="15" t="s">
        <v>36</v>
      </c>
      <c r="B17" s="47" t="s">
        <v>357</v>
      </c>
      <c r="C17" s="16" t="s">
        <v>117</v>
      </c>
      <c r="D17" s="16" t="s">
        <v>382</v>
      </c>
      <c r="E17" s="15" t="s">
        <v>277</v>
      </c>
      <c r="F17" s="15" t="s">
        <v>423</v>
      </c>
      <c r="G17" s="15" t="s">
        <v>299</v>
      </c>
      <c r="H17" s="15"/>
      <c r="I17" s="6"/>
      <c r="J17" s="6"/>
      <c r="K17" s="6"/>
      <c r="L17" s="6"/>
      <c r="M17" s="6"/>
      <c r="N17" s="6"/>
      <c r="O17" s="6"/>
      <c r="P17" s="6"/>
      <c r="Q17" s="6"/>
      <c r="R17" s="6"/>
      <c r="S17" s="6"/>
      <c r="T17" s="6"/>
      <c r="U17" s="6"/>
      <c r="V17" s="6"/>
      <c r="W17" s="6"/>
      <c r="X17" s="6"/>
      <c r="Y17" s="6"/>
    </row>
    <row r="18" spans="1:25" ht="51">
      <c r="A18" s="15" t="s">
        <v>37</v>
      </c>
      <c r="B18" s="47" t="s">
        <v>358</v>
      </c>
      <c r="C18" s="16" t="s">
        <v>117</v>
      </c>
      <c r="D18" s="16" t="s">
        <v>383</v>
      </c>
      <c r="E18" s="15" t="s">
        <v>407</v>
      </c>
      <c r="F18" s="15" t="s">
        <v>423</v>
      </c>
      <c r="G18" s="15" t="s">
        <v>299</v>
      </c>
      <c r="H18" s="15"/>
      <c r="I18" s="6"/>
      <c r="J18" s="6"/>
      <c r="K18" s="6"/>
      <c r="L18" s="6"/>
      <c r="M18" s="6"/>
      <c r="N18" s="6"/>
      <c r="O18" s="6"/>
      <c r="P18" s="6"/>
      <c r="Q18" s="6"/>
      <c r="R18" s="6"/>
      <c r="S18" s="6"/>
      <c r="T18" s="6"/>
      <c r="U18" s="6"/>
      <c r="V18" s="6"/>
      <c r="W18" s="6"/>
      <c r="X18" s="6"/>
      <c r="Y18" s="6"/>
    </row>
    <row r="19" spans="1:25" ht="51">
      <c r="A19" s="15" t="s">
        <v>38</v>
      </c>
      <c r="B19" s="47" t="s">
        <v>359</v>
      </c>
      <c r="C19" s="16" t="s">
        <v>117</v>
      </c>
      <c r="D19" s="16" t="s">
        <v>384</v>
      </c>
      <c r="E19" s="15" t="s">
        <v>408</v>
      </c>
      <c r="F19" s="15" t="s">
        <v>423</v>
      </c>
      <c r="G19" s="15" t="s">
        <v>299</v>
      </c>
      <c r="H19" s="15"/>
      <c r="I19" s="6"/>
      <c r="J19" s="6"/>
      <c r="K19" s="6"/>
      <c r="L19" s="6"/>
      <c r="M19" s="6"/>
      <c r="N19" s="6"/>
      <c r="O19" s="6"/>
      <c r="P19" s="6"/>
      <c r="Q19" s="6"/>
      <c r="R19" s="6"/>
      <c r="S19" s="6"/>
      <c r="T19" s="6"/>
      <c r="U19" s="6"/>
      <c r="V19" s="6"/>
      <c r="W19" s="6"/>
      <c r="X19" s="6"/>
      <c r="Y19" s="6"/>
    </row>
    <row r="20" spans="1:25" ht="63.75">
      <c r="A20" s="15" t="s">
        <v>39</v>
      </c>
      <c r="B20" s="47" t="s">
        <v>360</v>
      </c>
      <c r="C20" s="16" t="s">
        <v>117</v>
      </c>
      <c r="D20" s="16" t="s">
        <v>385</v>
      </c>
      <c r="E20" s="15" t="s">
        <v>409</v>
      </c>
      <c r="F20" s="15" t="s">
        <v>423</v>
      </c>
      <c r="G20" s="15" t="s">
        <v>299</v>
      </c>
      <c r="H20" s="15"/>
      <c r="I20" s="6"/>
      <c r="J20" s="6"/>
      <c r="K20" s="6"/>
      <c r="L20" s="6"/>
      <c r="M20" s="6"/>
      <c r="N20" s="6"/>
      <c r="O20" s="6"/>
      <c r="P20" s="6"/>
      <c r="Q20" s="6"/>
      <c r="R20" s="6"/>
      <c r="S20" s="6"/>
      <c r="T20" s="6"/>
      <c r="U20" s="6"/>
      <c r="V20" s="6"/>
      <c r="W20" s="6"/>
      <c r="X20" s="6"/>
      <c r="Y20" s="6"/>
    </row>
    <row r="21" spans="1:25" ht="51">
      <c r="A21" s="15" t="s">
        <v>40</v>
      </c>
      <c r="B21" s="47" t="s">
        <v>361</v>
      </c>
      <c r="C21" s="16" t="s">
        <v>117</v>
      </c>
      <c r="D21" s="16" t="s">
        <v>386</v>
      </c>
      <c r="E21" s="15" t="s">
        <v>410</v>
      </c>
      <c r="F21" s="15" t="s">
        <v>423</v>
      </c>
      <c r="G21" s="15" t="s">
        <v>299</v>
      </c>
      <c r="H21" s="15"/>
      <c r="I21" s="6"/>
      <c r="J21" s="6"/>
      <c r="K21" s="6"/>
      <c r="L21" s="6"/>
      <c r="M21" s="6"/>
      <c r="N21" s="6"/>
      <c r="O21" s="6"/>
      <c r="P21" s="6"/>
      <c r="Q21" s="6"/>
      <c r="R21" s="6"/>
      <c r="S21" s="6"/>
      <c r="T21" s="6"/>
      <c r="U21" s="6"/>
      <c r="V21" s="6"/>
      <c r="W21" s="6"/>
      <c r="X21" s="6"/>
      <c r="Y21" s="6"/>
    </row>
    <row r="22" spans="1:25" ht="76.5">
      <c r="A22" s="15" t="s">
        <v>41</v>
      </c>
      <c r="B22" s="47" t="s">
        <v>362</v>
      </c>
      <c r="C22" s="16" t="s">
        <v>117</v>
      </c>
      <c r="D22" s="16" t="s">
        <v>387</v>
      </c>
      <c r="E22" s="15" t="s">
        <v>411</v>
      </c>
      <c r="F22" s="15" t="s">
        <v>425</v>
      </c>
      <c r="G22" s="15" t="s">
        <v>7</v>
      </c>
      <c r="H22" s="15"/>
      <c r="I22" s="6"/>
      <c r="J22" s="6"/>
      <c r="K22" s="6"/>
      <c r="L22" s="6"/>
      <c r="M22" s="6"/>
      <c r="N22" s="6"/>
      <c r="O22" s="6"/>
      <c r="P22" s="6"/>
      <c r="Q22" s="6"/>
      <c r="R22" s="6"/>
      <c r="S22" s="6"/>
      <c r="T22" s="6"/>
      <c r="U22" s="6"/>
      <c r="V22" s="6"/>
      <c r="W22" s="6"/>
      <c r="X22" s="6"/>
      <c r="Y22" s="6"/>
    </row>
    <row r="23" spans="1:25" ht="63.75">
      <c r="A23" s="15" t="s">
        <v>42</v>
      </c>
      <c r="B23" s="47" t="s">
        <v>363</v>
      </c>
      <c r="C23" s="16" t="s">
        <v>117</v>
      </c>
      <c r="D23" s="16" t="s">
        <v>388</v>
      </c>
      <c r="E23" s="15" t="s">
        <v>412</v>
      </c>
      <c r="F23" s="15" t="s">
        <v>412</v>
      </c>
      <c r="G23" s="15" t="s">
        <v>7</v>
      </c>
      <c r="H23" s="15"/>
      <c r="I23" s="6"/>
      <c r="J23" s="6"/>
      <c r="K23" s="6"/>
      <c r="L23" s="6"/>
      <c r="M23" s="6"/>
      <c r="N23" s="6"/>
      <c r="O23" s="6"/>
      <c r="P23" s="6"/>
      <c r="Q23" s="6"/>
      <c r="R23" s="6"/>
      <c r="S23" s="6"/>
      <c r="T23" s="6"/>
      <c r="U23" s="6"/>
      <c r="V23" s="6"/>
      <c r="W23" s="6"/>
      <c r="X23" s="6"/>
      <c r="Y23" s="6"/>
    </row>
    <row r="24" spans="1:25" ht="51">
      <c r="A24" s="15" t="s">
        <v>43</v>
      </c>
      <c r="B24" s="47" t="s">
        <v>364</v>
      </c>
      <c r="C24" s="16" t="s">
        <v>117</v>
      </c>
      <c r="D24" s="16" t="s">
        <v>389</v>
      </c>
      <c r="E24" s="15" t="s">
        <v>413</v>
      </c>
      <c r="F24" s="15" t="s">
        <v>426</v>
      </c>
      <c r="G24" s="15" t="s">
        <v>7</v>
      </c>
      <c r="H24" s="15"/>
      <c r="I24" s="6"/>
      <c r="J24" s="6"/>
      <c r="K24" s="6"/>
      <c r="L24" s="6"/>
      <c r="M24" s="6"/>
      <c r="N24" s="6"/>
      <c r="O24" s="6"/>
      <c r="P24" s="6"/>
      <c r="Q24" s="6"/>
      <c r="R24" s="6"/>
      <c r="S24" s="6"/>
      <c r="T24" s="6"/>
      <c r="U24" s="6"/>
      <c r="V24" s="6"/>
      <c r="W24" s="6"/>
      <c r="X24" s="6"/>
      <c r="Y24" s="6"/>
    </row>
    <row r="25" spans="1:25" ht="89.25">
      <c r="A25" s="15" t="s">
        <v>44</v>
      </c>
      <c r="B25" s="47" t="s">
        <v>365</v>
      </c>
      <c r="C25" s="18" t="s">
        <v>422</v>
      </c>
      <c r="D25" s="16" t="s">
        <v>390</v>
      </c>
      <c r="E25" s="15" t="s">
        <v>414</v>
      </c>
      <c r="F25" s="15" t="s">
        <v>427</v>
      </c>
      <c r="G25" s="15" t="s">
        <v>7</v>
      </c>
      <c r="H25" s="15"/>
      <c r="I25" s="6"/>
      <c r="J25" s="6"/>
      <c r="K25" s="6"/>
      <c r="L25" s="6"/>
      <c r="M25" s="6"/>
      <c r="N25" s="6"/>
      <c r="O25" s="6"/>
      <c r="P25" s="6"/>
      <c r="Q25" s="6"/>
      <c r="R25" s="6"/>
      <c r="S25" s="6"/>
      <c r="T25" s="6"/>
      <c r="U25" s="6"/>
      <c r="V25" s="6"/>
      <c r="W25" s="6"/>
      <c r="X25" s="6"/>
      <c r="Y25" s="6"/>
    </row>
    <row r="26" spans="1:25" ht="51">
      <c r="A26" s="15" t="s">
        <v>45</v>
      </c>
      <c r="B26" s="47" t="s">
        <v>366</v>
      </c>
      <c r="C26" s="16" t="s">
        <v>117</v>
      </c>
      <c r="D26" s="16" t="s">
        <v>391</v>
      </c>
      <c r="E26" s="15" t="s">
        <v>415</v>
      </c>
      <c r="F26" s="15" t="s">
        <v>428</v>
      </c>
      <c r="G26" s="15" t="s">
        <v>7</v>
      </c>
      <c r="H26" s="15"/>
      <c r="I26" s="6"/>
      <c r="J26" s="6"/>
      <c r="K26" s="6"/>
      <c r="L26" s="6"/>
      <c r="M26" s="6"/>
      <c r="N26" s="6"/>
      <c r="O26" s="6"/>
      <c r="P26" s="6"/>
      <c r="Q26" s="6"/>
      <c r="R26" s="6"/>
      <c r="S26" s="6"/>
      <c r="T26" s="6"/>
      <c r="U26" s="6"/>
      <c r="V26" s="6"/>
      <c r="W26" s="6"/>
      <c r="X26" s="6"/>
      <c r="Y26" s="6"/>
    </row>
    <row r="27" spans="1:25" ht="51">
      <c r="A27" s="15" t="s">
        <v>46</v>
      </c>
      <c r="B27" s="47" t="s">
        <v>367</v>
      </c>
      <c r="C27" s="16" t="s">
        <v>117</v>
      </c>
      <c r="D27" s="16" t="s">
        <v>392</v>
      </c>
      <c r="E27" s="15" t="s">
        <v>416</v>
      </c>
      <c r="F27" s="15" t="s">
        <v>429</v>
      </c>
      <c r="G27" s="15" t="s">
        <v>7</v>
      </c>
      <c r="H27" s="15"/>
      <c r="I27" s="6"/>
      <c r="J27" s="6"/>
      <c r="K27" s="6"/>
      <c r="L27" s="6"/>
      <c r="M27" s="6"/>
      <c r="N27" s="6"/>
      <c r="O27" s="6"/>
      <c r="P27" s="6"/>
      <c r="Q27" s="6"/>
      <c r="R27" s="6"/>
      <c r="S27" s="6"/>
      <c r="T27" s="6"/>
      <c r="U27" s="6"/>
      <c r="V27" s="6"/>
      <c r="W27" s="6"/>
      <c r="X27" s="6"/>
      <c r="Y27" s="6"/>
    </row>
    <row r="28" spans="1:25" ht="51">
      <c r="A28" s="15" t="s">
        <v>107</v>
      </c>
      <c r="B28" s="47" t="s">
        <v>368</v>
      </c>
      <c r="C28" s="16" t="s">
        <v>117</v>
      </c>
      <c r="D28" s="16" t="s">
        <v>393</v>
      </c>
      <c r="E28" s="15" t="s">
        <v>417</v>
      </c>
      <c r="F28" s="15" t="s">
        <v>430</v>
      </c>
      <c r="G28" s="15" t="s">
        <v>7</v>
      </c>
      <c r="H28" s="15"/>
      <c r="I28" s="6"/>
      <c r="J28" s="6"/>
      <c r="K28" s="6"/>
      <c r="L28" s="6"/>
      <c r="M28" s="6"/>
      <c r="N28" s="6"/>
      <c r="O28" s="6"/>
      <c r="P28" s="6"/>
      <c r="Q28" s="6"/>
      <c r="R28" s="6"/>
      <c r="S28" s="6"/>
      <c r="T28" s="6"/>
      <c r="U28" s="6"/>
      <c r="V28" s="6"/>
      <c r="W28" s="6"/>
      <c r="X28" s="6"/>
      <c r="Y28" s="6"/>
    </row>
    <row r="29" spans="1:25" ht="89.25">
      <c r="A29" s="15" t="s">
        <v>108</v>
      </c>
      <c r="B29" s="47" t="s">
        <v>369</v>
      </c>
      <c r="C29" s="16" t="s">
        <v>117</v>
      </c>
      <c r="D29" s="16" t="s">
        <v>394</v>
      </c>
      <c r="E29" s="15" t="s">
        <v>418</v>
      </c>
      <c r="F29" s="15" t="s">
        <v>431</v>
      </c>
      <c r="G29" s="15" t="s">
        <v>12</v>
      </c>
      <c r="H29" s="15"/>
      <c r="I29" s="6"/>
      <c r="J29" s="6"/>
      <c r="K29" s="6"/>
      <c r="L29" s="6"/>
      <c r="M29" s="6"/>
      <c r="N29" s="6"/>
      <c r="O29" s="6"/>
      <c r="P29" s="6"/>
      <c r="Q29" s="6"/>
      <c r="R29" s="6"/>
      <c r="S29" s="6"/>
      <c r="T29" s="6"/>
      <c r="U29" s="6"/>
      <c r="V29" s="6"/>
      <c r="W29" s="6"/>
      <c r="X29" s="6"/>
      <c r="Y29" s="6"/>
    </row>
    <row r="30" spans="1:25" ht="51">
      <c r="A30" s="15" t="s">
        <v>109</v>
      </c>
      <c r="B30" s="47" t="s">
        <v>370</v>
      </c>
      <c r="C30" s="16" t="s">
        <v>117</v>
      </c>
      <c r="D30" s="16" t="s">
        <v>395</v>
      </c>
      <c r="E30" s="15" t="s">
        <v>419</v>
      </c>
      <c r="F30" s="15" t="s">
        <v>432</v>
      </c>
      <c r="G30" s="15" t="s">
        <v>7</v>
      </c>
      <c r="H30" s="15"/>
      <c r="I30" s="6"/>
      <c r="J30" s="6"/>
      <c r="K30" s="6"/>
      <c r="L30" s="6"/>
      <c r="M30" s="6"/>
      <c r="N30" s="6"/>
      <c r="O30" s="6"/>
      <c r="P30" s="6"/>
      <c r="Q30" s="6"/>
      <c r="R30" s="6"/>
      <c r="S30" s="6"/>
      <c r="T30" s="6"/>
      <c r="U30" s="6"/>
      <c r="V30" s="6"/>
      <c r="W30" s="6"/>
      <c r="X30" s="6"/>
      <c r="Y30" s="6"/>
    </row>
    <row r="31" spans="1:25" ht="89.25">
      <c r="A31" s="15" t="s">
        <v>110</v>
      </c>
      <c r="B31" s="47" t="s">
        <v>371</v>
      </c>
      <c r="C31" s="16" t="s">
        <v>117</v>
      </c>
      <c r="D31" s="16" t="s">
        <v>396</v>
      </c>
      <c r="E31" s="15" t="s">
        <v>420</v>
      </c>
      <c r="F31" s="15" t="s">
        <v>423</v>
      </c>
      <c r="G31" s="15" t="s">
        <v>299</v>
      </c>
      <c r="H31" s="15"/>
      <c r="I31" s="6"/>
      <c r="J31" s="6"/>
      <c r="K31" s="6"/>
      <c r="L31" s="6"/>
      <c r="M31" s="6"/>
      <c r="N31" s="6"/>
      <c r="O31" s="6"/>
      <c r="P31" s="6"/>
      <c r="Q31" s="6"/>
      <c r="R31" s="6"/>
      <c r="S31" s="6"/>
      <c r="T31" s="6"/>
      <c r="U31" s="6"/>
      <c r="V31" s="6"/>
      <c r="W31" s="6"/>
      <c r="X31" s="6"/>
      <c r="Y31" s="6"/>
    </row>
    <row r="32" spans="1:25" ht="51">
      <c r="A32" s="15" t="s">
        <v>111</v>
      </c>
      <c r="B32" s="47" t="s">
        <v>372</v>
      </c>
      <c r="C32" s="16" t="s">
        <v>117</v>
      </c>
      <c r="D32" s="16" t="s">
        <v>397</v>
      </c>
      <c r="E32" s="15" t="s">
        <v>421</v>
      </c>
      <c r="F32" s="15" t="s">
        <v>423</v>
      </c>
      <c r="G32" s="15" t="s">
        <v>299</v>
      </c>
      <c r="H32" s="15"/>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honeticPr fontId="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D91B4-0548-406E-9693-0015C68CA67B}">
  <dimension ref="A1:Y1000"/>
  <sheetViews>
    <sheetView topLeftCell="A11" workbookViewId="0">
      <selection activeCell="H27" sqref="H27"/>
    </sheetView>
  </sheetViews>
  <sheetFormatPr defaultColWidth="12.5703125" defaultRowHeight="15"/>
  <cols>
    <col min="1" max="1" width="9.42578125" customWidth="1"/>
    <col min="2" max="2" width="21.28515625" customWidth="1"/>
    <col min="3" max="3" width="22" customWidth="1"/>
    <col min="4" max="4" width="31.140625" customWidth="1"/>
    <col min="5" max="5" width="30.42578125" customWidth="1"/>
    <col min="6" max="6" width="25.1406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54</v>
      </c>
      <c r="D2" s="2" t="s">
        <v>5</v>
      </c>
      <c r="E2" s="3" t="s">
        <v>50</v>
      </c>
      <c r="F2" s="4" t="s">
        <v>6</v>
      </c>
      <c r="G2" s="21" t="s">
        <v>47</v>
      </c>
      <c r="H2" s="23"/>
      <c r="I2" s="22" t="s">
        <v>7</v>
      </c>
      <c r="J2" s="9">
        <f>COUNTIF(G8:G50, "PASS")</f>
        <v>21</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1</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22</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3.25" customHeight="1">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ht="63.75">
      <c r="A8" s="15" t="s">
        <v>27</v>
      </c>
      <c r="B8" s="16" t="s">
        <v>433</v>
      </c>
      <c r="C8" s="16" t="s">
        <v>473</v>
      </c>
      <c r="D8" s="16" t="s">
        <v>455</v>
      </c>
      <c r="E8" s="15" t="s">
        <v>480</v>
      </c>
      <c r="F8" s="15" t="s">
        <v>500</v>
      </c>
      <c r="G8" s="39" t="s">
        <v>7</v>
      </c>
      <c r="H8" s="17"/>
      <c r="I8" s="11"/>
      <c r="J8" s="11"/>
      <c r="K8" s="6"/>
      <c r="L8" s="6"/>
      <c r="M8" s="6"/>
      <c r="N8" s="6"/>
      <c r="O8" s="6"/>
      <c r="P8" s="6"/>
      <c r="Q8" s="6"/>
      <c r="R8" s="6"/>
      <c r="S8" s="6"/>
      <c r="T8" s="6"/>
      <c r="U8" s="6"/>
      <c r="V8" s="6"/>
      <c r="W8" s="6"/>
      <c r="X8" s="6"/>
      <c r="Y8" s="6"/>
    </row>
    <row r="9" spans="1:25" ht="63.75">
      <c r="A9" s="15" t="s">
        <v>28</v>
      </c>
      <c r="B9" s="16" t="s">
        <v>434</v>
      </c>
      <c r="C9" s="16" t="s">
        <v>474</v>
      </c>
      <c r="D9" s="16" t="s">
        <v>456</v>
      </c>
      <c r="E9" s="15" t="s">
        <v>481</v>
      </c>
      <c r="F9" s="15" t="s">
        <v>501</v>
      </c>
      <c r="G9" s="41" t="s">
        <v>7</v>
      </c>
      <c r="H9" s="15"/>
      <c r="I9" s="11"/>
      <c r="J9" s="11"/>
      <c r="K9" s="6"/>
      <c r="L9" s="6"/>
      <c r="M9" s="6"/>
      <c r="N9" s="6"/>
      <c r="O9" s="6"/>
      <c r="P9" s="6"/>
      <c r="Q9" s="6"/>
      <c r="R9" s="6"/>
      <c r="S9" s="6"/>
      <c r="T9" s="6"/>
      <c r="U9" s="6"/>
      <c r="V9" s="6"/>
      <c r="W9" s="6"/>
      <c r="X9" s="6"/>
      <c r="Y9" s="6"/>
    </row>
    <row r="10" spans="1:25" ht="51">
      <c r="A10" s="15" t="s">
        <v>29</v>
      </c>
      <c r="B10" s="16" t="s">
        <v>435</v>
      </c>
      <c r="C10" s="16" t="s">
        <v>117</v>
      </c>
      <c r="D10" s="16" t="s">
        <v>457</v>
      </c>
      <c r="E10" s="15" t="s">
        <v>482</v>
      </c>
      <c r="F10" s="15" t="s">
        <v>501</v>
      </c>
      <c r="G10" s="41" t="s">
        <v>7</v>
      </c>
      <c r="H10" s="15"/>
      <c r="I10" s="11"/>
      <c r="J10" s="11"/>
      <c r="K10" s="6"/>
      <c r="L10" s="6"/>
      <c r="M10" s="6"/>
      <c r="N10" s="6"/>
      <c r="O10" s="6"/>
      <c r="P10" s="6"/>
      <c r="Q10" s="6"/>
      <c r="R10" s="6"/>
      <c r="S10" s="6"/>
      <c r="T10" s="6"/>
      <c r="U10" s="6"/>
      <c r="V10" s="6"/>
      <c r="W10" s="6"/>
      <c r="X10" s="6"/>
      <c r="Y10" s="6"/>
    </row>
    <row r="11" spans="1:25" ht="63.75">
      <c r="A11" s="15" t="s">
        <v>30</v>
      </c>
      <c r="B11" s="18" t="s">
        <v>436</v>
      </c>
      <c r="C11" s="18" t="s">
        <v>473</v>
      </c>
      <c r="D11" s="18" t="s">
        <v>455</v>
      </c>
      <c r="E11" s="19" t="s">
        <v>480</v>
      </c>
      <c r="F11" s="15" t="s">
        <v>500</v>
      </c>
      <c r="G11" s="41" t="s">
        <v>7</v>
      </c>
      <c r="H11" s="15"/>
      <c r="I11" s="11"/>
      <c r="J11" s="11"/>
      <c r="K11" s="6"/>
      <c r="L11" s="6"/>
      <c r="M11" s="6"/>
      <c r="N11" s="6"/>
      <c r="O11" s="6"/>
      <c r="P11" s="6"/>
      <c r="Q11" s="6"/>
      <c r="R11" s="6"/>
      <c r="S11" s="6"/>
      <c r="T11" s="6"/>
      <c r="U11" s="6"/>
      <c r="V11" s="6"/>
      <c r="W11" s="6"/>
      <c r="X11" s="6"/>
      <c r="Y11" s="6"/>
    </row>
    <row r="12" spans="1:25" ht="76.5">
      <c r="A12" s="15" t="s">
        <v>31</v>
      </c>
      <c r="B12" s="18" t="s">
        <v>437</v>
      </c>
      <c r="C12" s="18" t="s">
        <v>475</v>
      </c>
      <c r="D12" s="18" t="s">
        <v>458</v>
      </c>
      <c r="E12" s="19" t="s">
        <v>483</v>
      </c>
      <c r="F12" s="15" t="s">
        <v>502</v>
      </c>
      <c r="G12" s="41" t="s">
        <v>7</v>
      </c>
      <c r="H12" s="15"/>
      <c r="I12" s="11"/>
      <c r="J12" s="11"/>
      <c r="K12" s="6"/>
      <c r="L12" s="6"/>
      <c r="M12" s="6"/>
      <c r="N12" s="6"/>
      <c r="O12" s="6"/>
      <c r="P12" s="6"/>
      <c r="Q12" s="6"/>
      <c r="R12" s="6"/>
      <c r="S12" s="6"/>
      <c r="T12" s="6"/>
      <c r="U12" s="6"/>
      <c r="V12" s="6"/>
      <c r="W12" s="6"/>
      <c r="X12" s="6"/>
      <c r="Y12" s="6"/>
    </row>
    <row r="13" spans="1:25" ht="76.5">
      <c r="A13" s="15" t="s">
        <v>32</v>
      </c>
      <c r="B13" s="16" t="s">
        <v>438</v>
      </c>
      <c r="C13" s="16" t="s">
        <v>117</v>
      </c>
      <c r="D13" s="16" t="s">
        <v>457</v>
      </c>
      <c r="E13" s="15" t="s">
        <v>484</v>
      </c>
      <c r="F13" s="15" t="s">
        <v>484</v>
      </c>
      <c r="G13" s="41" t="s">
        <v>7</v>
      </c>
      <c r="H13" s="15"/>
      <c r="I13" s="11"/>
      <c r="J13" s="11"/>
      <c r="K13" s="6"/>
      <c r="L13" s="6"/>
      <c r="M13" s="6"/>
      <c r="N13" s="6"/>
      <c r="O13" s="6"/>
      <c r="P13" s="6"/>
      <c r="Q13" s="6"/>
      <c r="R13" s="6"/>
      <c r="S13" s="6"/>
      <c r="T13" s="6"/>
      <c r="U13" s="6"/>
      <c r="V13" s="6"/>
      <c r="W13" s="6"/>
      <c r="X13" s="6"/>
      <c r="Y13" s="6"/>
    </row>
    <row r="14" spans="1:25" ht="114.75">
      <c r="A14" s="15" t="s">
        <v>33</v>
      </c>
      <c r="B14" s="16" t="s">
        <v>439</v>
      </c>
      <c r="C14" s="16" t="s">
        <v>117</v>
      </c>
      <c r="D14" s="16" t="s">
        <v>459</v>
      </c>
      <c r="E14" s="15" t="s">
        <v>480</v>
      </c>
      <c r="F14" s="15" t="s">
        <v>500</v>
      </c>
      <c r="G14" s="41" t="s">
        <v>7</v>
      </c>
      <c r="H14" s="15"/>
      <c r="I14" s="11"/>
      <c r="J14" s="11"/>
      <c r="K14" s="6"/>
      <c r="L14" s="6"/>
      <c r="M14" s="6"/>
      <c r="N14" s="6"/>
      <c r="O14" s="6"/>
      <c r="P14" s="6"/>
      <c r="Q14" s="6"/>
      <c r="R14" s="6"/>
      <c r="S14" s="6"/>
      <c r="T14" s="6"/>
      <c r="U14" s="6"/>
      <c r="V14" s="6"/>
      <c r="W14" s="6"/>
      <c r="X14" s="6"/>
      <c r="Y14" s="6"/>
    </row>
    <row r="15" spans="1:25" ht="140.25">
      <c r="A15" s="15" t="s">
        <v>34</v>
      </c>
      <c r="B15" s="16" t="s">
        <v>440</v>
      </c>
      <c r="C15" s="16" t="s">
        <v>476</v>
      </c>
      <c r="D15" s="16" t="s">
        <v>460</v>
      </c>
      <c r="E15" s="15" t="s">
        <v>485</v>
      </c>
      <c r="F15" s="15" t="s">
        <v>503</v>
      </c>
      <c r="G15" s="41" t="s">
        <v>7</v>
      </c>
      <c r="H15" s="15"/>
      <c r="I15" s="11"/>
      <c r="J15" s="11"/>
      <c r="K15" s="6"/>
      <c r="L15" s="6"/>
      <c r="M15" s="6"/>
      <c r="N15" s="6"/>
      <c r="O15" s="6"/>
      <c r="P15" s="6"/>
      <c r="Q15" s="6"/>
      <c r="R15" s="6"/>
      <c r="S15" s="6"/>
      <c r="T15" s="6"/>
      <c r="U15" s="6"/>
      <c r="V15" s="6"/>
      <c r="W15" s="6"/>
      <c r="X15" s="6"/>
      <c r="Y15" s="6"/>
    </row>
    <row r="16" spans="1:25" ht="242.25">
      <c r="A16" s="15" t="s">
        <v>35</v>
      </c>
      <c r="B16" s="16" t="s">
        <v>441</v>
      </c>
      <c r="C16" s="16" t="s">
        <v>477</v>
      </c>
      <c r="D16" s="16" t="s">
        <v>461</v>
      </c>
      <c r="E16" s="15" t="s">
        <v>486</v>
      </c>
      <c r="F16" s="15" t="s">
        <v>504</v>
      </c>
      <c r="G16" s="41" t="s">
        <v>7</v>
      </c>
      <c r="H16" s="15"/>
      <c r="I16" s="11"/>
      <c r="J16" s="11"/>
      <c r="K16" s="6"/>
      <c r="L16" s="6"/>
      <c r="M16" s="6"/>
      <c r="N16" s="6"/>
      <c r="O16" s="6"/>
      <c r="P16" s="6"/>
      <c r="Q16" s="6"/>
      <c r="R16" s="6"/>
      <c r="S16" s="6"/>
      <c r="T16" s="6"/>
      <c r="U16" s="6"/>
      <c r="V16" s="6"/>
      <c r="W16" s="6"/>
      <c r="X16" s="6"/>
      <c r="Y16" s="6"/>
    </row>
    <row r="17" spans="1:25" ht="216.75">
      <c r="A17" s="15" t="s">
        <v>36</v>
      </c>
      <c r="B17" s="16" t="s">
        <v>442</v>
      </c>
      <c r="C17" s="16" t="s">
        <v>478</v>
      </c>
      <c r="D17" s="16" t="s">
        <v>462</v>
      </c>
      <c r="E17" s="15" t="s">
        <v>487</v>
      </c>
      <c r="F17" s="15" t="s">
        <v>505</v>
      </c>
      <c r="G17" s="41" t="s">
        <v>7</v>
      </c>
      <c r="H17" s="15"/>
      <c r="I17" s="6"/>
      <c r="J17" s="6"/>
      <c r="K17" s="6"/>
      <c r="L17" s="6"/>
      <c r="M17" s="6"/>
      <c r="N17" s="6"/>
      <c r="O17" s="6"/>
      <c r="P17" s="6"/>
      <c r="Q17" s="6"/>
      <c r="R17" s="6"/>
      <c r="S17" s="6"/>
      <c r="T17" s="6"/>
      <c r="U17" s="6"/>
      <c r="V17" s="6"/>
      <c r="W17" s="6"/>
      <c r="X17" s="6"/>
      <c r="Y17" s="6"/>
    </row>
    <row r="18" spans="1:25" ht="204">
      <c r="A18" s="15" t="s">
        <v>37</v>
      </c>
      <c r="B18" s="16" t="s">
        <v>443</v>
      </c>
      <c r="C18" s="16" t="s">
        <v>473</v>
      </c>
      <c r="D18" s="16" t="s">
        <v>463</v>
      </c>
      <c r="E18" s="15" t="s">
        <v>488</v>
      </c>
      <c r="F18" s="15" t="s">
        <v>506</v>
      </c>
      <c r="G18" s="41" t="s">
        <v>7</v>
      </c>
      <c r="H18" s="15"/>
      <c r="I18" s="6"/>
      <c r="J18" s="6"/>
      <c r="K18" s="6"/>
      <c r="L18" s="6"/>
      <c r="M18" s="6"/>
      <c r="N18" s="6"/>
      <c r="O18" s="6"/>
      <c r="P18" s="6"/>
      <c r="Q18" s="6"/>
      <c r="R18" s="6"/>
      <c r="S18" s="6"/>
      <c r="T18" s="6"/>
      <c r="U18" s="6"/>
      <c r="V18" s="6"/>
      <c r="W18" s="6"/>
      <c r="X18" s="6"/>
      <c r="Y18" s="6"/>
    </row>
    <row r="19" spans="1:25" ht="280.5">
      <c r="A19" s="15" t="s">
        <v>38</v>
      </c>
      <c r="B19" s="16" t="s">
        <v>444</v>
      </c>
      <c r="C19" s="16" t="s">
        <v>479</v>
      </c>
      <c r="D19" s="16" t="s">
        <v>464</v>
      </c>
      <c r="E19" s="15" t="s">
        <v>489</v>
      </c>
      <c r="F19" s="15" t="s">
        <v>506</v>
      </c>
      <c r="G19" s="41" t="s">
        <v>7</v>
      </c>
      <c r="H19" s="15"/>
      <c r="I19" s="6"/>
      <c r="J19" s="6"/>
      <c r="K19" s="6"/>
      <c r="L19" s="6"/>
      <c r="M19" s="6"/>
      <c r="N19" s="6"/>
      <c r="O19" s="6"/>
      <c r="P19" s="6"/>
      <c r="Q19" s="6"/>
      <c r="R19" s="6"/>
      <c r="S19" s="6"/>
      <c r="T19" s="6"/>
      <c r="U19" s="6"/>
      <c r="V19" s="6"/>
      <c r="W19" s="6"/>
      <c r="X19" s="6"/>
      <c r="Y19" s="6"/>
    </row>
    <row r="20" spans="1:25" ht="89.25">
      <c r="A20" s="15" t="s">
        <v>39</v>
      </c>
      <c r="B20" s="16" t="s">
        <v>445</v>
      </c>
      <c r="C20" s="16" t="s">
        <v>473</v>
      </c>
      <c r="D20" s="16" t="s">
        <v>465</v>
      </c>
      <c r="E20" s="15" t="s">
        <v>490</v>
      </c>
      <c r="F20" s="15" t="s">
        <v>507</v>
      </c>
      <c r="G20" s="41" t="s">
        <v>7</v>
      </c>
      <c r="H20" s="15"/>
      <c r="I20" s="6"/>
      <c r="J20" s="6"/>
      <c r="K20" s="6"/>
      <c r="L20" s="6"/>
      <c r="M20" s="6"/>
      <c r="N20" s="6"/>
      <c r="O20" s="6"/>
      <c r="P20" s="6"/>
      <c r="Q20" s="6"/>
      <c r="R20" s="6"/>
      <c r="S20" s="6"/>
      <c r="T20" s="6"/>
      <c r="U20" s="6"/>
      <c r="V20" s="6"/>
      <c r="W20" s="6"/>
      <c r="X20" s="6"/>
      <c r="Y20" s="6"/>
    </row>
    <row r="21" spans="1:25" ht="102">
      <c r="A21" s="15" t="s">
        <v>40</v>
      </c>
      <c r="B21" s="16" t="s">
        <v>446</v>
      </c>
      <c r="C21" s="16" t="s">
        <v>475</v>
      </c>
      <c r="D21" s="16" t="s">
        <v>466</v>
      </c>
      <c r="E21" s="15" t="s">
        <v>491</v>
      </c>
      <c r="F21" s="15" t="s">
        <v>508</v>
      </c>
      <c r="G21" s="41" t="s">
        <v>7</v>
      </c>
      <c r="H21" s="15"/>
      <c r="I21" s="6"/>
      <c r="J21" s="6"/>
      <c r="K21" s="6"/>
      <c r="L21" s="6"/>
      <c r="M21" s="6"/>
      <c r="N21" s="6"/>
      <c r="O21" s="6"/>
      <c r="P21" s="6"/>
      <c r="Q21" s="6"/>
      <c r="R21" s="6"/>
      <c r="S21" s="6"/>
      <c r="T21" s="6"/>
      <c r="U21" s="6"/>
      <c r="V21" s="6"/>
      <c r="W21" s="6"/>
      <c r="X21" s="6"/>
      <c r="Y21" s="6"/>
    </row>
    <row r="22" spans="1:25" ht="114.75">
      <c r="A22" s="15" t="s">
        <v>41</v>
      </c>
      <c r="B22" s="16" t="s">
        <v>447</v>
      </c>
      <c r="C22" s="16" t="s">
        <v>475</v>
      </c>
      <c r="D22" s="16" t="s">
        <v>467</v>
      </c>
      <c r="E22" s="15" t="s">
        <v>492</v>
      </c>
      <c r="F22" s="15" t="s">
        <v>509</v>
      </c>
      <c r="G22" s="41" t="s">
        <v>7</v>
      </c>
      <c r="H22" s="15"/>
      <c r="I22" s="6"/>
      <c r="J22" s="6"/>
      <c r="K22" s="6"/>
      <c r="L22" s="6"/>
      <c r="M22" s="6"/>
      <c r="N22" s="6"/>
      <c r="O22" s="6"/>
      <c r="P22" s="6"/>
      <c r="Q22" s="6"/>
      <c r="R22" s="6"/>
      <c r="S22" s="6"/>
      <c r="T22" s="6"/>
      <c r="U22" s="6"/>
      <c r="V22" s="6"/>
      <c r="W22" s="6"/>
      <c r="X22" s="6"/>
      <c r="Y22" s="6"/>
    </row>
    <row r="23" spans="1:25" ht="76.5">
      <c r="A23" s="15" t="s">
        <v>42</v>
      </c>
      <c r="B23" s="16" t="s">
        <v>448</v>
      </c>
      <c r="C23" s="16" t="s">
        <v>117</v>
      </c>
      <c r="D23" s="16" t="s">
        <v>468</v>
      </c>
      <c r="E23" s="15" t="s">
        <v>493</v>
      </c>
      <c r="F23" s="15" t="s">
        <v>510</v>
      </c>
      <c r="G23" s="41" t="s">
        <v>7</v>
      </c>
      <c r="H23" s="15"/>
      <c r="I23" s="6"/>
      <c r="J23" s="6"/>
      <c r="K23" s="6"/>
      <c r="L23" s="6"/>
      <c r="M23" s="6"/>
      <c r="N23" s="6"/>
      <c r="O23" s="6"/>
      <c r="P23" s="6"/>
      <c r="Q23" s="6"/>
      <c r="R23" s="6"/>
      <c r="S23" s="6"/>
      <c r="T23" s="6"/>
      <c r="U23" s="6"/>
      <c r="V23" s="6"/>
      <c r="W23" s="6"/>
      <c r="X23" s="6"/>
      <c r="Y23" s="6"/>
    </row>
    <row r="24" spans="1:25" ht="51">
      <c r="A24" s="15" t="s">
        <v>43</v>
      </c>
      <c r="B24" s="16" t="s">
        <v>449</v>
      </c>
      <c r="C24" s="16" t="s">
        <v>117</v>
      </c>
      <c r="D24" s="16" t="s">
        <v>469</v>
      </c>
      <c r="E24" s="15" t="s">
        <v>494</v>
      </c>
      <c r="F24" s="15" t="s">
        <v>511</v>
      </c>
      <c r="G24" s="41" t="s">
        <v>7</v>
      </c>
      <c r="H24" s="15"/>
      <c r="I24" s="6"/>
      <c r="J24" s="6"/>
      <c r="K24" s="6"/>
      <c r="L24" s="6"/>
      <c r="M24" s="6"/>
      <c r="N24" s="6"/>
      <c r="O24" s="6"/>
      <c r="P24" s="6"/>
      <c r="Q24" s="6"/>
      <c r="R24" s="6"/>
      <c r="S24" s="6"/>
      <c r="T24" s="6"/>
      <c r="U24" s="6"/>
      <c r="V24" s="6"/>
      <c r="W24" s="6"/>
      <c r="X24" s="6"/>
      <c r="Y24" s="6"/>
    </row>
    <row r="25" spans="1:25" ht="89.25">
      <c r="A25" s="15" t="s">
        <v>44</v>
      </c>
      <c r="B25" s="16" t="s">
        <v>450</v>
      </c>
      <c r="C25" s="16" t="s">
        <v>473</v>
      </c>
      <c r="D25" s="16" t="s">
        <v>470</v>
      </c>
      <c r="E25" s="15" t="s">
        <v>495</v>
      </c>
      <c r="F25" s="15" t="s">
        <v>512</v>
      </c>
      <c r="G25" s="41" t="s">
        <v>7</v>
      </c>
      <c r="H25" s="15"/>
      <c r="I25" s="6"/>
      <c r="J25" s="6"/>
      <c r="K25" s="6"/>
      <c r="L25" s="6"/>
      <c r="M25" s="6"/>
      <c r="N25" s="6"/>
      <c r="O25" s="6"/>
      <c r="P25" s="6"/>
      <c r="Q25" s="6"/>
      <c r="R25" s="6"/>
      <c r="S25" s="6"/>
      <c r="T25" s="6"/>
      <c r="U25" s="6"/>
      <c r="V25" s="6"/>
      <c r="W25" s="6"/>
      <c r="X25" s="6"/>
      <c r="Y25" s="6"/>
    </row>
    <row r="26" spans="1:25" ht="63.75">
      <c r="A26" s="15" t="s">
        <v>45</v>
      </c>
      <c r="B26" s="16" t="s">
        <v>451</v>
      </c>
      <c r="C26" s="16" t="s">
        <v>117</v>
      </c>
      <c r="D26" s="16" t="s">
        <v>471</v>
      </c>
      <c r="E26" s="15" t="s">
        <v>496</v>
      </c>
      <c r="F26" s="15" t="s">
        <v>513</v>
      </c>
      <c r="G26" s="40" t="s">
        <v>12</v>
      </c>
      <c r="H26" s="15"/>
      <c r="I26" s="6"/>
      <c r="J26" s="6"/>
      <c r="K26" s="6"/>
      <c r="L26" s="6"/>
      <c r="M26" s="6"/>
      <c r="N26" s="6"/>
      <c r="O26" s="6"/>
      <c r="P26" s="6"/>
      <c r="Q26" s="6"/>
      <c r="R26" s="6"/>
      <c r="S26" s="6"/>
      <c r="T26" s="6"/>
      <c r="U26" s="6"/>
      <c r="V26" s="6"/>
      <c r="W26" s="6"/>
      <c r="X26" s="6"/>
      <c r="Y26" s="6"/>
    </row>
    <row r="27" spans="1:25" ht="102">
      <c r="A27" s="19" t="s">
        <v>46</v>
      </c>
      <c r="B27" s="16" t="s">
        <v>452</v>
      </c>
      <c r="C27" s="16" t="s">
        <v>117</v>
      </c>
      <c r="D27" s="16" t="s">
        <v>472</v>
      </c>
      <c r="E27" s="15" t="s">
        <v>497</v>
      </c>
      <c r="F27" s="15" t="s">
        <v>514</v>
      </c>
      <c r="G27" s="41" t="s">
        <v>7</v>
      </c>
      <c r="H27" s="15"/>
      <c r="I27" s="6"/>
      <c r="J27" s="6"/>
      <c r="K27" s="6"/>
      <c r="L27" s="6"/>
      <c r="M27" s="6"/>
      <c r="N27" s="6"/>
      <c r="O27" s="6"/>
      <c r="P27" s="6"/>
      <c r="Q27" s="6"/>
      <c r="R27" s="6"/>
      <c r="S27" s="6"/>
      <c r="T27" s="6"/>
      <c r="U27" s="6"/>
      <c r="V27" s="6"/>
      <c r="W27" s="6"/>
      <c r="X27" s="6"/>
      <c r="Y27" s="6"/>
    </row>
    <row r="28" spans="1:25" ht="63.75">
      <c r="A28" s="19" t="s">
        <v>107</v>
      </c>
      <c r="B28" s="16" t="s">
        <v>453</v>
      </c>
      <c r="C28" s="16" t="s">
        <v>117</v>
      </c>
      <c r="D28" s="16" t="s">
        <v>455</v>
      </c>
      <c r="E28" s="15" t="s">
        <v>498</v>
      </c>
      <c r="F28" s="15" t="s">
        <v>515</v>
      </c>
      <c r="G28" s="41" t="s">
        <v>7</v>
      </c>
      <c r="H28" s="15"/>
      <c r="I28" s="6"/>
      <c r="J28" s="6"/>
      <c r="K28" s="6"/>
      <c r="L28" s="6"/>
      <c r="M28" s="6"/>
      <c r="N28" s="6"/>
      <c r="O28" s="6"/>
      <c r="P28" s="6"/>
      <c r="Q28" s="6"/>
      <c r="R28" s="6"/>
      <c r="S28" s="6"/>
      <c r="T28" s="6"/>
      <c r="U28" s="6"/>
      <c r="V28" s="6"/>
      <c r="W28" s="6"/>
      <c r="X28" s="6"/>
      <c r="Y28" s="6"/>
    </row>
    <row r="29" spans="1:25" ht="63.75">
      <c r="A29" s="19" t="s">
        <v>108</v>
      </c>
      <c r="B29" s="16" t="s">
        <v>454</v>
      </c>
      <c r="C29" s="16" t="s">
        <v>117</v>
      </c>
      <c r="D29" s="16" t="s">
        <v>455</v>
      </c>
      <c r="E29" s="15" t="s">
        <v>499</v>
      </c>
      <c r="F29" s="15" t="s">
        <v>516</v>
      </c>
      <c r="G29" s="41" t="s">
        <v>7</v>
      </c>
      <c r="H29" s="15"/>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honeticPr fontId="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CC7DB-0D88-4C68-87B9-6A47CC176B5A}">
  <dimension ref="A1:Y1000"/>
  <sheetViews>
    <sheetView tabSelected="1" workbookViewId="0">
      <selection activeCell="H8" sqref="H8"/>
    </sheetView>
  </sheetViews>
  <sheetFormatPr defaultColWidth="12.5703125" defaultRowHeight="15"/>
  <cols>
    <col min="1" max="1" width="9.7109375" customWidth="1"/>
    <col min="2" max="2" width="22.42578125" customWidth="1"/>
    <col min="3" max="3" width="24.140625" customWidth="1"/>
    <col min="4" max="4" width="28.85546875" customWidth="1"/>
    <col min="5" max="5" width="27.7109375" customWidth="1"/>
    <col min="6" max="6" width="25.8554687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55</v>
      </c>
      <c r="D2" s="2" t="s">
        <v>5</v>
      </c>
      <c r="E2" s="3" t="s">
        <v>50</v>
      </c>
      <c r="F2" s="4" t="s">
        <v>6</v>
      </c>
      <c r="G2" s="21" t="s">
        <v>47</v>
      </c>
      <c r="H2" s="23"/>
      <c r="I2" s="22" t="s">
        <v>7</v>
      </c>
      <c r="J2" s="9">
        <f>COUNTIF(G8:G50, "PASS")</f>
        <v>24</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24</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ht="150" customHeight="1">
      <c r="A8" s="15" t="s">
        <v>27</v>
      </c>
      <c r="B8" s="16" t="s">
        <v>517</v>
      </c>
      <c r="C8" s="16" t="s">
        <v>473</v>
      </c>
      <c r="D8" s="16" t="s">
        <v>541</v>
      </c>
      <c r="E8" s="15" t="s">
        <v>569</v>
      </c>
      <c r="F8" s="15" t="s">
        <v>586</v>
      </c>
      <c r="G8" s="41" t="s">
        <v>7</v>
      </c>
      <c r="H8" s="17"/>
      <c r="I8" s="11"/>
      <c r="J8" s="11"/>
      <c r="K8" s="6"/>
      <c r="L8" s="6"/>
      <c r="M8" s="6"/>
      <c r="N8" s="6"/>
      <c r="O8" s="6"/>
      <c r="P8" s="6"/>
      <c r="Q8" s="6"/>
      <c r="R8" s="6"/>
      <c r="S8" s="6"/>
      <c r="T8" s="6"/>
      <c r="U8" s="6"/>
      <c r="V8" s="6"/>
      <c r="W8" s="6"/>
      <c r="X8" s="6"/>
      <c r="Y8" s="6"/>
    </row>
    <row r="9" spans="1:25" ht="150" customHeight="1">
      <c r="A9" s="15" t="s">
        <v>28</v>
      </c>
      <c r="B9" s="16" t="s">
        <v>518</v>
      </c>
      <c r="C9" s="16" t="s">
        <v>473</v>
      </c>
      <c r="D9" s="16" t="s">
        <v>542</v>
      </c>
      <c r="E9" s="15" t="s">
        <v>569</v>
      </c>
      <c r="F9" s="15" t="s">
        <v>586</v>
      </c>
      <c r="G9" s="41" t="s">
        <v>7</v>
      </c>
      <c r="H9" s="15"/>
      <c r="I9" s="11"/>
      <c r="J9" s="11"/>
      <c r="K9" s="6"/>
      <c r="L9" s="6"/>
      <c r="M9" s="6"/>
      <c r="N9" s="6"/>
      <c r="O9" s="6"/>
      <c r="P9" s="6"/>
      <c r="Q9" s="6"/>
      <c r="R9" s="6"/>
      <c r="S9" s="6"/>
      <c r="T9" s="6"/>
      <c r="U9" s="6"/>
      <c r="V9" s="6"/>
      <c r="W9" s="6"/>
      <c r="X9" s="6"/>
      <c r="Y9" s="6"/>
    </row>
    <row r="10" spans="1:25" ht="150" customHeight="1">
      <c r="A10" s="15" t="s">
        <v>29</v>
      </c>
      <c r="B10" s="16" t="s">
        <v>519</v>
      </c>
      <c r="C10" s="16" t="s">
        <v>473</v>
      </c>
      <c r="D10" s="16" t="s">
        <v>543</v>
      </c>
      <c r="E10" s="15" t="s">
        <v>569</v>
      </c>
      <c r="F10" s="15" t="s">
        <v>586</v>
      </c>
      <c r="G10" s="41" t="s">
        <v>7</v>
      </c>
      <c r="H10" s="15"/>
      <c r="I10" s="11"/>
      <c r="J10" s="11"/>
      <c r="K10" s="6"/>
      <c r="L10" s="6"/>
      <c r="M10" s="6"/>
      <c r="N10" s="6"/>
      <c r="O10" s="6"/>
      <c r="P10" s="6"/>
      <c r="Q10" s="6"/>
      <c r="R10" s="6"/>
      <c r="S10" s="6"/>
      <c r="T10" s="6"/>
      <c r="U10" s="6"/>
      <c r="V10" s="6"/>
      <c r="W10" s="6"/>
      <c r="X10" s="6"/>
      <c r="Y10" s="6"/>
    </row>
    <row r="11" spans="1:25" ht="150" customHeight="1">
      <c r="A11" s="15" t="s">
        <v>30</v>
      </c>
      <c r="B11" s="18" t="s">
        <v>520</v>
      </c>
      <c r="C11" s="18" t="s">
        <v>117</v>
      </c>
      <c r="D11" s="18" t="s">
        <v>544</v>
      </c>
      <c r="E11" s="19" t="s">
        <v>569</v>
      </c>
      <c r="F11" s="15" t="s">
        <v>586</v>
      </c>
      <c r="G11" s="41" t="s">
        <v>7</v>
      </c>
      <c r="H11" s="15"/>
      <c r="I11" s="11"/>
      <c r="J11" s="11"/>
      <c r="K11" s="6"/>
      <c r="L11" s="6"/>
      <c r="M11" s="6"/>
      <c r="N11" s="6"/>
      <c r="O11" s="6"/>
      <c r="P11" s="6"/>
      <c r="Q11" s="6"/>
      <c r="R11" s="6"/>
      <c r="S11" s="6"/>
      <c r="T11" s="6"/>
      <c r="U11" s="6"/>
      <c r="V11" s="6"/>
      <c r="W11" s="6"/>
      <c r="X11" s="6"/>
      <c r="Y11" s="6"/>
    </row>
    <row r="12" spans="1:25" ht="150" customHeight="1">
      <c r="A12" s="15" t="s">
        <v>31</v>
      </c>
      <c r="B12" s="18" t="s">
        <v>521</v>
      </c>
      <c r="C12" s="18" t="s">
        <v>117</v>
      </c>
      <c r="D12" s="18" t="s">
        <v>545</v>
      </c>
      <c r="E12" s="19" t="s">
        <v>569</v>
      </c>
      <c r="F12" s="15" t="s">
        <v>586</v>
      </c>
      <c r="G12" s="41" t="s">
        <v>7</v>
      </c>
      <c r="H12" s="15"/>
      <c r="I12" s="11"/>
      <c r="J12" s="11"/>
      <c r="K12" s="6"/>
      <c r="L12" s="6"/>
      <c r="M12" s="6"/>
      <c r="N12" s="6"/>
      <c r="O12" s="6"/>
      <c r="P12" s="6"/>
      <c r="Q12" s="6"/>
      <c r="R12" s="6"/>
      <c r="S12" s="6"/>
      <c r="T12" s="6"/>
      <c r="U12" s="6"/>
      <c r="V12" s="6"/>
      <c r="W12" s="6"/>
      <c r="X12" s="6"/>
      <c r="Y12" s="6"/>
    </row>
    <row r="13" spans="1:25" ht="150" customHeight="1">
      <c r="A13" s="15" t="s">
        <v>32</v>
      </c>
      <c r="B13" s="16" t="s">
        <v>522</v>
      </c>
      <c r="C13" s="16" t="s">
        <v>473</v>
      </c>
      <c r="D13" s="16" t="s">
        <v>546</v>
      </c>
      <c r="E13" s="15" t="s">
        <v>569</v>
      </c>
      <c r="F13" s="15" t="s">
        <v>586</v>
      </c>
      <c r="G13" s="41" t="s">
        <v>7</v>
      </c>
      <c r="H13" s="15"/>
      <c r="I13" s="11"/>
      <c r="J13" s="11"/>
      <c r="K13" s="6"/>
      <c r="L13" s="6"/>
      <c r="M13" s="6"/>
      <c r="N13" s="6"/>
      <c r="O13" s="6"/>
      <c r="P13" s="6"/>
      <c r="Q13" s="6"/>
      <c r="R13" s="6"/>
      <c r="S13" s="6"/>
      <c r="T13" s="6"/>
      <c r="U13" s="6"/>
      <c r="V13" s="6"/>
      <c r="W13" s="6"/>
      <c r="X13" s="6"/>
      <c r="Y13" s="6"/>
    </row>
    <row r="14" spans="1:25" ht="150" customHeight="1">
      <c r="A14" s="15" t="s">
        <v>33</v>
      </c>
      <c r="B14" s="16" t="s">
        <v>523</v>
      </c>
      <c r="C14" s="16" t="s">
        <v>117</v>
      </c>
      <c r="D14" s="16" t="s">
        <v>547</v>
      </c>
      <c r="E14" s="15" t="s">
        <v>569</v>
      </c>
      <c r="F14" s="15" t="s">
        <v>586</v>
      </c>
      <c r="G14" s="41" t="s">
        <v>7</v>
      </c>
      <c r="H14" s="15"/>
      <c r="I14" s="11"/>
      <c r="J14" s="11"/>
      <c r="K14" s="6"/>
      <c r="L14" s="6"/>
      <c r="M14" s="6"/>
      <c r="N14" s="6"/>
      <c r="O14" s="6"/>
      <c r="P14" s="6"/>
      <c r="Q14" s="6"/>
      <c r="R14" s="6"/>
      <c r="S14" s="6"/>
      <c r="T14" s="6"/>
      <c r="U14" s="6"/>
      <c r="V14" s="6"/>
      <c r="W14" s="6"/>
      <c r="X14" s="6"/>
      <c r="Y14" s="6"/>
    </row>
    <row r="15" spans="1:25" ht="150" customHeight="1">
      <c r="A15" s="15" t="s">
        <v>34</v>
      </c>
      <c r="B15" s="16" t="s">
        <v>524</v>
      </c>
      <c r="C15" s="16" t="s">
        <v>473</v>
      </c>
      <c r="D15" s="16" t="s">
        <v>548</v>
      </c>
      <c r="E15" s="15" t="s">
        <v>570</v>
      </c>
      <c r="F15" s="15" t="s">
        <v>587</v>
      </c>
      <c r="G15" s="41" t="s">
        <v>7</v>
      </c>
      <c r="H15" s="15"/>
      <c r="I15" s="11"/>
      <c r="J15" s="11"/>
      <c r="K15" s="6"/>
      <c r="L15" s="6"/>
      <c r="M15" s="6"/>
      <c r="N15" s="6"/>
      <c r="O15" s="6"/>
      <c r="P15" s="6"/>
      <c r="Q15" s="6"/>
      <c r="R15" s="6"/>
      <c r="S15" s="6"/>
      <c r="T15" s="6"/>
      <c r="U15" s="6"/>
      <c r="V15" s="6"/>
      <c r="W15" s="6"/>
      <c r="X15" s="6"/>
      <c r="Y15" s="6"/>
    </row>
    <row r="16" spans="1:25" ht="150" customHeight="1">
      <c r="A16" s="15" t="s">
        <v>35</v>
      </c>
      <c r="B16" s="16" t="s">
        <v>525</v>
      </c>
      <c r="C16" s="16" t="s">
        <v>117</v>
      </c>
      <c r="D16" s="16" t="s">
        <v>549</v>
      </c>
      <c r="E16" s="15" t="s">
        <v>570</v>
      </c>
      <c r="F16" s="15" t="s">
        <v>587</v>
      </c>
      <c r="G16" s="41" t="s">
        <v>7</v>
      </c>
      <c r="H16" s="15"/>
      <c r="I16" s="11"/>
      <c r="J16" s="11"/>
      <c r="K16" s="6"/>
      <c r="L16" s="6"/>
      <c r="M16" s="6"/>
      <c r="N16" s="6"/>
      <c r="O16" s="6"/>
      <c r="P16" s="6"/>
      <c r="Q16" s="6"/>
      <c r="R16" s="6"/>
      <c r="S16" s="6"/>
      <c r="T16" s="6"/>
      <c r="U16" s="6"/>
      <c r="V16" s="6"/>
      <c r="W16" s="6"/>
      <c r="X16" s="6"/>
      <c r="Y16" s="6"/>
    </row>
    <row r="17" spans="1:25" ht="150" customHeight="1">
      <c r="A17" s="15" t="s">
        <v>36</v>
      </c>
      <c r="B17" s="16" t="s">
        <v>526</v>
      </c>
      <c r="C17" s="16" t="s">
        <v>117</v>
      </c>
      <c r="D17" s="16" t="s">
        <v>550</v>
      </c>
      <c r="E17" s="15" t="s">
        <v>571</v>
      </c>
      <c r="F17" s="15" t="s">
        <v>588</v>
      </c>
      <c r="G17" s="41" t="s">
        <v>7</v>
      </c>
      <c r="H17" s="15"/>
      <c r="I17" s="6"/>
      <c r="J17" s="6"/>
      <c r="K17" s="6"/>
      <c r="L17" s="6"/>
      <c r="M17" s="6"/>
      <c r="N17" s="6"/>
      <c r="O17" s="6"/>
      <c r="P17" s="6"/>
      <c r="Q17" s="6"/>
      <c r="R17" s="6"/>
      <c r="S17" s="6"/>
      <c r="T17" s="6"/>
      <c r="U17" s="6"/>
      <c r="V17" s="6"/>
      <c r="W17" s="6"/>
      <c r="X17" s="6"/>
      <c r="Y17" s="6"/>
    </row>
    <row r="18" spans="1:25" ht="150" customHeight="1">
      <c r="A18" s="15" t="s">
        <v>37</v>
      </c>
      <c r="B18" s="16" t="s">
        <v>527</v>
      </c>
      <c r="C18" s="16" t="s">
        <v>117</v>
      </c>
      <c r="D18" s="16" t="s">
        <v>551</v>
      </c>
      <c r="E18" s="15" t="s">
        <v>572</v>
      </c>
      <c r="F18" s="15" t="s">
        <v>589</v>
      </c>
      <c r="G18" s="41" t="s">
        <v>7</v>
      </c>
      <c r="H18" s="15"/>
      <c r="I18" s="6"/>
      <c r="J18" s="6"/>
      <c r="K18" s="6"/>
      <c r="L18" s="6"/>
      <c r="M18" s="6"/>
      <c r="N18" s="6"/>
      <c r="O18" s="6"/>
      <c r="P18" s="6"/>
      <c r="Q18" s="6"/>
      <c r="R18" s="6"/>
      <c r="S18" s="6"/>
      <c r="T18" s="6"/>
      <c r="U18" s="6"/>
      <c r="V18" s="6"/>
      <c r="W18" s="6"/>
      <c r="X18" s="6"/>
      <c r="Y18" s="6"/>
    </row>
    <row r="19" spans="1:25" ht="150" customHeight="1">
      <c r="A19" s="15" t="s">
        <v>38</v>
      </c>
      <c r="B19" s="16" t="s">
        <v>528</v>
      </c>
      <c r="C19" s="16" t="s">
        <v>117</v>
      </c>
      <c r="D19" s="16" t="s">
        <v>552</v>
      </c>
      <c r="E19" s="15" t="s">
        <v>573</v>
      </c>
      <c r="F19" s="15" t="s">
        <v>590</v>
      </c>
      <c r="G19" s="41" t="s">
        <v>7</v>
      </c>
      <c r="H19" s="15"/>
      <c r="I19" s="6"/>
      <c r="J19" s="6"/>
      <c r="K19" s="6"/>
      <c r="L19" s="6"/>
      <c r="M19" s="6"/>
      <c r="N19" s="6"/>
      <c r="O19" s="6"/>
      <c r="P19" s="6"/>
      <c r="Q19" s="6"/>
      <c r="R19" s="6"/>
      <c r="S19" s="6"/>
      <c r="T19" s="6"/>
      <c r="U19" s="6"/>
      <c r="V19" s="6"/>
      <c r="W19" s="6"/>
      <c r="X19" s="6"/>
      <c r="Y19" s="6"/>
    </row>
    <row r="20" spans="1:25" ht="150" customHeight="1">
      <c r="A20" s="15" t="s">
        <v>39</v>
      </c>
      <c r="B20" s="16" t="s">
        <v>529</v>
      </c>
      <c r="C20" s="16" t="s">
        <v>473</v>
      </c>
      <c r="D20" s="16" t="s">
        <v>553</v>
      </c>
      <c r="E20" s="15" t="s">
        <v>574</v>
      </c>
      <c r="F20" s="15" t="s">
        <v>591</v>
      </c>
      <c r="G20" s="41" t="s">
        <v>7</v>
      </c>
      <c r="H20" s="15"/>
      <c r="I20" s="6"/>
      <c r="J20" s="6"/>
      <c r="K20" s="6"/>
      <c r="L20" s="6"/>
      <c r="M20" s="6"/>
      <c r="N20" s="6"/>
      <c r="O20" s="6"/>
      <c r="P20" s="6"/>
      <c r="Q20" s="6"/>
      <c r="R20" s="6"/>
      <c r="S20" s="6"/>
      <c r="T20" s="6"/>
      <c r="U20" s="6"/>
      <c r="V20" s="6"/>
      <c r="W20" s="6"/>
      <c r="X20" s="6"/>
      <c r="Y20" s="6"/>
    </row>
    <row r="21" spans="1:25" ht="150" customHeight="1">
      <c r="A21" s="15" t="s">
        <v>40</v>
      </c>
      <c r="B21" s="16" t="s">
        <v>530</v>
      </c>
      <c r="C21" s="16" t="s">
        <v>473</v>
      </c>
      <c r="D21" s="16" t="s">
        <v>554</v>
      </c>
      <c r="E21" s="15" t="s">
        <v>575</v>
      </c>
      <c r="F21" s="15" t="s">
        <v>592</v>
      </c>
      <c r="G21" s="41" t="s">
        <v>7</v>
      </c>
      <c r="H21" s="15"/>
      <c r="I21" s="6"/>
      <c r="J21" s="6"/>
      <c r="K21" s="6"/>
      <c r="L21" s="6"/>
      <c r="M21" s="6"/>
      <c r="N21" s="6"/>
      <c r="O21" s="6"/>
      <c r="P21" s="6"/>
      <c r="Q21" s="6"/>
      <c r="R21" s="6"/>
      <c r="S21" s="6"/>
      <c r="T21" s="6"/>
      <c r="U21" s="6"/>
      <c r="V21" s="6"/>
      <c r="W21" s="6"/>
      <c r="X21" s="6"/>
      <c r="Y21" s="6"/>
    </row>
    <row r="22" spans="1:25" ht="150" customHeight="1">
      <c r="A22" s="15" t="s">
        <v>41</v>
      </c>
      <c r="B22" s="16" t="s">
        <v>531</v>
      </c>
      <c r="C22" s="16" t="s">
        <v>564</v>
      </c>
      <c r="D22" s="16" t="s">
        <v>555</v>
      </c>
      <c r="E22" s="15" t="s">
        <v>576</v>
      </c>
      <c r="F22" s="15" t="s">
        <v>593</v>
      </c>
      <c r="G22" s="41" t="s">
        <v>7</v>
      </c>
      <c r="H22" s="15"/>
      <c r="I22" s="6"/>
      <c r="J22" s="6"/>
      <c r="K22" s="6"/>
      <c r="L22" s="6"/>
      <c r="M22" s="6"/>
      <c r="N22" s="6"/>
      <c r="O22" s="6"/>
      <c r="P22" s="6"/>
      <c r="Q22" s="6"/>
      <c r="R22" s="6"/>
      <c r="S22" s="6"/>
      <c r="T22" s="6"/>
      <c r="U22" s="6"/>
      <c r="V22" s="6"/>
      <c r="W22" s="6"/>
      <c r="X22" s="6"/>
      <c r="Y22" s="6"/>
    </row>
    <row r="23" spans="1:25" ht="150" customHeight="1">
      <c r="A23" s="15" t="s">
        <v>42</v>
      </c>
      <c r="B23" s="16" t="s">
        <v>532</v>
      </c>
      <c r="C23" s="16" t="s">
        <v>565</v>
      </c>
      <c r="D23" s="16" t="s">
        <v>556</v>
      </c>
      <c r="E23" s="15" t="s">
        <v>577</v>
      </c>
      <c r="F23" s="15" t="s">
        <v>594</v>
      </c>
      <c r="G23" s="41" t="s">
        <v>7</v>
      </c>
      <c r="H23" s="15"/>
      <c r="I23" s="6"/>
      <c r="J23" s="6"/>
      <c r="K23" s="6"/>
      <c r="L23" s="6"/>
      <c r="M23" s="6"/>
      <c r="N23" s="6"/>
      <c r="O23" s="6"/>
      <c r="P23" s="6"/>
      <c r="Q23" s="6"/>
      <c r="R23" s="6"/>
      <c r="S23" s="6"/>
      <c r="T23" s="6"/>
      <c r="U23" s="6"/>
      <c r="V23" s="6"/>
      <c r="W23" s="6"/>
      <c r="X23" s="6"/>
      <c r="Y23" s="6"/>
    </row>
    <row r="24" spans="1:25" ht="150" customHeight="1">
      <c r="A24" s="15" t="s">
        <v>43</v>
      </c>
      <c r="B24" s="16" t="s">
        <v>533</v>
      </c>
      <c r="C24" s="16" t="s">
        <v>566</v>
      </c>
      <c r="D24" s="16" t="s">
        <v>557</v>
      </c>
      <c r="E24" s="15" t="s">
        <v>578</v>
      </c>
      <c r="F24" s="15" t="s">
        <v>595</v>
      </c>
      <c r="G24" s="41" t="s">
        <v>7</v>
      </c>
      <c r="H24" s="15"/>
      <c r="I24" s="6"/>
      <c r="J24" s="6"/>
      <c r="K24" s="6"/>
      <c r="L24" s="6"/>
      <c r="M24" s="6"/>
      <c r="N24" s="6"/>
      <c r="O24" s="6"/>
      <c r="P24" s="6"/>
      <c r="Q24" s="6"/>
      <c r="R24" s="6"/>
      <c r="S24" s="6"/>
      <c r="T24" s="6"/>
      <c r="U24" s="6"/>
      <c r="V24" s="6"/>
      <c r="W24" s="6"/>
      <c r="X24" s="6"/>
      <c r="Y24" s="6"/>
    </row>
    <row r="25" spans="1:25" ht="150" customHeight="1">
      <c r="A25" s="15" t="s">
        <v>44</v>
      </c>
      <c r="B25" s="16" t="s">
        <v>534</v>
      </c>
      <c r="C25" s="16" t="s">
        <v>567</v>
      </c>
      <c r="D25" s="16" t="s">
        <v>558</v>
      </c>
      <c r="E25" s="15" t="s">
        <v>579</v>
      </c>
      <c r="F25" s="15" t="s">
        <v>596</v>
      </c>
      <c r="G25" s="41" t="s">
        <v>7</v>
      </c>
      <c r="H25" s="15"/>
      <c r="I25" s="6"/>
      <c r="J25" s="6"/>
      <c r="K25" s="6"/>
      <c r="L25" s="6"/>
      <c r="M25" s="6"/>
      <c r="N25" s="6"/>
      <c r="O25" s="6"/>
      <c r="P25" s="6"/>
      <c r="Q25" s="6"/>
      <c r="R25" s="6"/>
      <c r="S25" s="6"/>
      <c r="T25" s="6"/>
      <c r="U25" s="6"/>
      <c r="V25" s="6"/>
      <c r="W25" s="6"/>
      <c r="X25" s="6"/>
      <c r="Y25" s="6"/>
    </row>
    <row r="26" spans="1:25" ht="150" customHeight="1">
      <c r="A26" s="15" t="s">
        <v>45</v>
      </c>
      <c r="B26" s="16" t="s">
        <v>535</v>
      </c>
      <c r="C26" s="16" t="s">
        <v>568</v>
      </c>
      <c r="D26" s="16" t="s">
        <v>559</v>
      </c>
      <c r="E26" s="15" t="s">
        <v>580</v>
      </c>
      <c r="F26" s="15" t="s">
        <v>597</v>
      </c>
      <c r="G26" s="41" t="s">
        <v>7</v>
      </c>
      <c r="H26" s="15"/>
      <c r="I26" s="6"/>
      <c r="J26" s="6"/>
      <c r="K26" s="6"/>
      <c r="L26" s="6"/>
      <c r="M26" s="6"/>
      <c r="N26" s="6"/>
      <c r="O26" s="6"/>
      <c r="P26" s="6"/>
      <c r="Q26" s="6"/>
      <c r="R26" s="6"/>
      <c r="S26" s="6"/>
      <c r="T26" s="6"/>
      <c r="U26" s="6"/>
      <c r="V26" s="6"/>
      <c r="W26" s="6"/>
      <c r="X26" s="6"/>
      <c r="Y26" s="6"/>
    </row>
    <row r="27" spans="1:25" ht="150" customHeight="1">
      <c r="A27" s="19" t="s">
        <v>46</v>
      </c>
      <c r="B27" s="16" t="s">
        <v>536</v>
      </c>
      <c r="C27" s="16" t="s">
        <v>565</v>
      </c>
      <c r="D27" s="16" t="s">
        <v>560</v>
      </c>
      <c r="E27" s="15" t="s">
        <v>581</v>
      </c>
      <c r="F27" s="15" t="s">
        <v>598</v>
      </c>
      <c r="G27" s="41" t="s">
        <v>7</v>
      </c>
      <c r="H27" s="15"/>
      <c r="I27" s="6"/>
      <c r="J27" s="6"/>
      <c r="K27" s="6"/>
      <c r="L27" s="6"/>
      <c r="M27" s="6"/>
      <c r="N27" s="6"/>
      <c r="O27" s="6"/>
      <c r="P27" s="6"/>
      <c r="Q27" s="6"/>
      <c r="R27" s="6"/>
      <c r="S27" s="6"/>
      <c r="T27" s="6"/>
      <c r="U27" s="6"/>
      <c r="V27" s="6"/>
      <c r="W27" s="6"/>
      <c r="X27" s="6"/>
      <c r="Y27" s="6"/>
    </row>
    <row r="28" spans="1:25" ht="150" customHeight="1">
      <c r="A28" s="19" t="s">
        <v>107</v>
      </c>
      <c r="B28" s="16" t="s">
        <v>537</v>
      </c>
      <c r="C28" s="16" t="s">
        <v>565</v>
      </c>
      <c r="D28" s="16" t="s">
        <v>561</v>
      </c>
      <c r="E28" s="15" t="s">
        <v>582</v>
      </c>
      <c r="F28" s="15" t="s">
        <v>599</v>
      </c>
      <c r="G28" s="41" t="s">
        <v>7</v>
      </c>
      <c r="H28" s="15"/>
      <c r="I28" s="6"/>
      <c r="J28" s="6"/>
      <c r="K28" s="6"/>
      <c r="L28" s="6"/>
      <c r="M28" s="6"/>
      <c r="N28" s="6"/>
      <c r="O28" s="6"/>
      <c r="P28" s="6"/>
      <c r="Q28" s="6"/>
      <c r="R28" s="6"/>
      <c r="S28" s="6"/>
      <c r="T28" s="6"/>
      <c r="U28" s="6"/>
      <c r="V28" s="6"/>
      <c r="W28" s="6"/>
      <c r="X28" s="6"/>
      <c r="Y28" s="6"/>
    </row>
    <row r="29" spans="1:25" ht="150" customHeight="1">
      <c r="A29" s="19" t="s">
        <v>108</v>
      </c>
      <c r="B29" s="16" t="s">
        <v>538</v>
      </c>
      <c r="C29" s="16" t="s">
        <v>565</v>
      </c>
      <c r="D29" s="16" t="s">
        <v>562</v>
      </c>
      <c r="E29" s="15" t="s">
        <v>583</v>
      </c>
      <c r="F29" s="15" t="s">
        <v>583</v>
      </c>
      <c r="G29" s="41" t="s">
        <v>7</v>
      </c>
      <c r="H29" s="15"/>
      <c r="I29" s="6"/>
      <c r="J29" s="6"/>
      <c r="K29" s="6"/>
      <c r="L29" s="6"/>
      <c r="M29" s="6"/>
      <c r="N29" s="6"/>
      <c r="O29" s="6"/>
      <c r="P29" s="6"/>
      <c r="Q29" s="6"/>
      <c r="R29" s="6"/>
      <c r="S29" s="6"/>
      <c r="T29" s="6"/>
      <c r="U29" s="6"/>
      <c r="V29" s="6"/>
      <c r="W29" s="6"/>
      <c r="X29" s="6"/>
      <c r="Y29" s="6"/>
    </row>
    <row r="30" spans="1:25" ht="150" customHeight="1">
      <c r="A30" s="19" t="s">
        <v>109</v>
      </c>
      <c r="B30" s="16" t="s">
        <v>539</v>
      </c>
      <c r="C30" s="16" t="s">
        <v>565</v>
      </c>
      <c r="D30" s="16" t="s">
        <v>563</v>
      </c>
      <c r="E30" s="15" t="s">
        <v>584</v>
      </c>
      <c r="F30" s="15" t="s">
        <v>600</v>
      </c>
      <c r="G30" s="41" t="s">
        <v>7</v>
      </c>
      <c r="H30" s="15"/>
      <c r="I30" s="6"/>
      <c r="J30" s="6"/>
      <c r="K30" s="6"/>
      <c r="L30" s="6"/>
      <c r="M30" s="6"/>
      <c r="N30" s="6"/>
      <c r="O30" s="6"/>
      <c r="P30" s="6"/>
      <c r="Q30" s="6"/>
      <c r="R30" s="6"/>
      <c r="S30" s="6"/>
      <c r="T30" s="6"/>
      <c r="U30" s="6"/>
      <c r="V30" s="6"/>
      <c r="W30" s="6"/>
      <c r="X30" s="6"/>
      <c r="Y30" s="6"/>
    </row>
    <row r="31" spans="1:25" ht="150" customHeight="1">
      <c r="A31" s="19" t="s">
        <v>110</v>
      </c>
      <c r="B31" s="16" t="s">
        <v>540</v>
      </c>
      <c r="C31" s="16" t="s">
        <v>565</v>
      </c>
      <c r="D31" s="16" t="s">
        <v>563</v>
      </c>
      <c r="E31" s="15" t="s">
        <v>585</v>
      </c>
      <c r="F31" s="15" t="s">
        <v>601</v>
      </c>
      <c r="G31" s="41" t="s">
        <v>7</v>
      </c>
      <c r="H31" s="15"/>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honeticPr fontId="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E0341-0627-479D-87C2-211F5DD7C58D}">
  <dimension ref="A1:Y1000"/>
  <sheetViews>
    <sheetView workbookViewId="0">
      <selection activeCell="E10"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56</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48986-7317-470D-993D-5BD58D799A6E}">
  <dimension ref="A1:Y1000"/>
  <sheetViews>
    <sheetView workbookViewId="0">
      <selection activeCell="K12"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57</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A870-60FC-4A98-A1A6-E0ACCCBDD217}">
  <dimension ref="A1:Y1000"/>
  <sheetViews>
    <sheetView workbookViewId="0">
      <selection activeCell="K10"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57</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C2A65-5AA2-43B4-9346-514C386D00E0}">
  <dimension ref="A1:Y1000"/>
  <sheetViews>
    <sheetView workbookViewId="0">
      <selection activeCell="I11"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58</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CC284-CBBF-41D8-A650-0B8B08C3CE53}">
  <dimension ref="A1:Y1000"/>
  <sheetViews>
    <sheetView workbookViewId="0">
      <selection activeCell="J10"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59</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B60E-9A14-4489-B902-F5E442A174F9}">
  <dimension ref="A1:Y1000"/>
  <sheetViews>
    <sheetView workbookViewId="0">
      <selection activeCell="I13"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60</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708E1-D99E-4C47-8C91-DAD5EA0B4700}">
  <dimension ref="A1:Y1000"/>
  <sheetViews>
    <sheetView workbookViewId="0">
      <selection activeCell="I9"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61</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6080A-BD1C-414E-A7AF-0B6318E65498}">
  <dimension ref="A1:Y1000"/>
  <sheetViews>
    <sheetView workbookViewId="0">
      <selection activeCell="I12"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62</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107B-F26E-46EE-8334-3B46B3F4C66D}">
  <dimension ref="A1:Y1000"/>
  <sheetViews>
    <sheetView workbookViewId="0">
      <selection activeCell="I12"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63</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23689-EB40-47E1-8A28-B289FF0FBE4C}">
  <dimension ref="A1:Y1000"/>
  <sheetViews>
    <sheetView workbookViewId="0">
      <selection activeCell="I7"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64</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2D4A5-C4CF-48D3-88E5-BA5B4E421C03}">
  <dimension ref="A1:Y1000"/>
  <sheetViews>
    <sheetView workbookViewId="0">
      <selection activeCell="K15"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65</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7E248-D052-405E-B418-48AA4EC181D4}">
  <dimension ref="A1:Y1000"/>
  <sheetViews>
    <sheetView workbookViewId="0">
      <selection activeCell="J14"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66</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F19DB-5F08-4864-B3C9-C569061918EC}">
  <dimension ref="A1:Y1000"/>
  <sheetViews>
    <sheetView workbookViewId="0">
      <selection activeCell="J12"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67</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96D3D-AF93-4B0A-8B28-BE6739F272B0}">
  <dimension ref="A1:Y1000"/>
  <sheetViews>
    <sheetView workbookViewId="0">
      <selection activeCell="I12"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68</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CB215-8DFB-46DE-A1DF-B9DCCC52745D}">
  <dimension ref="A1:Y1000"/>
  <sheetViews>
    <sheetView workbookViewId="0">
      <selection activeCell="I13"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69</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0E47E-7D18-4664-8B0D-7BA20E073202}">
  <dimension ref="A1:Y1000"/>
  <sheetViews>
    <sheetView workbookViewId="0">
      <selection activeCell="H15"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70</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68E20-9210-4D0C-BFA3-7421F0C057BF}">
  <dimension ref="A1:Y1000"/>
  <sheetViews>
    <sheetView workbookViewId="0">
      <selection activeCell="J9"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71</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F4F97-8BCD-4112-8523-23A4063C5A23}">
  <dimension ref="A1:Y1000"/>
  <sheetViews>
    <sheetView workbookViewId="0">
      <selection activeCell="I9"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72</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BF6A-82C4-4696-B170-3087205744DF}">
  <dimension ref="A1:Y1000"/>
  <sheetViews>
    <sheetView workbookViewId="0">
      <selection activeCell="K12"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73</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930D1-4892-4CAF-9528-AE846E936CE8}">
  <dimension ref="A1:Y1000"/>
  <sheetViews>
    <sheetView workbookViewId="0">
      <selection activeCell="I8"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74</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9BD22-256D-4475-AD09-8401495D4D38}">
  <dimension ref="A1:Y1000"/>
  <sheetViews>
    <sheetView workbookViewId="0">
      <selection activeCell="J14"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75</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CC1CE-3F05-4656-9D00-6E256A8CD204}">
  <dimension ref="A1:Y1000"/>
  <sheetViews>
    <sheetView workbookViewId="0">
      <selection activeCell="I10"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76</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5F54E-0AAD-4279-8B12-FEA149746CF0}">
  <dimension ref="A1:Y1000"/>
  <sheetViews>
    <sheetView workbookViewId="0">
      <selection activeCell="I11"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77</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73449-0855-420C-9DBF-C640B9D4A829}">
  <dimension ref="A1:Y1000"/>
  <sheetViews>
    <sheetView workbookViewId="0">
      <selection activeCell="J16" sqref="A1:XFD1048576"/>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78</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B8CCB-4F16-44B1-83A1-BD5D6D47DE7E}">
  <dimension ref="A1:Y1000"/>
  <sheetViews>
    <sheetView workbookViewId="0">
      <selection activeCell="H11" sqref="H11"/>
    </sheetView>
  </sheetViews>
  <sheetFormatPr defaultColWidth="12.5703125" defaultRowHeight="15"/>
  <cols>
    <col min="2" max="2" width="17.7109375" customWidth="1"/>
    <col min="3" max="3" width="28" customWidth="1"/>
    <col min="4" max="4" width="24.28515625" customWidth="1"/>
    <col min="5" max="6" width="23.42578125" customWidth="1"/>
    <col min="8" max="8" width="15.28515625" customWidth="1"/>
  </cols>
  <sheetData>
    <row r="1" spans="1:25">
      <c r="A1" s="33" t="s">
        <v>0</v>
      </c>
      <c r="B1" s="34"/>
      <c r="C1" s="1" t="s">
        <v>49</v>
      </c>
      <c r="D1" s="2" t="s">
        <v>1</v>
      </c>
      <c r="E1" s="3">
        <v>44567</v>
      </c>
      <c r="F1" s="4" t="s">
        <v>2</v>
      </c>
      <c r="G1" s="20">
        <v>44840</v>
      </c>
      <c r="H1" s="23"/>
      <c r="I1" s="35" t="s">
        <v>3</v>
      </c>
      <c r="J1" s="34"/>
      <c r="K1" s="6"/>
      <c r="L1" s="6"/>
      <c r="M1" s="6"/>
      <c r="N1" s="6"/>
      <c r="O1" s="6"/>
      <c r="P1" s="6"/>
      <c r="Q1" s="6"/>
      <c r="R1" s="6"/>
      <c r="S1" s="6"/>
      <c r="T1" s="6"/>
      <c r="U1" s="6"/>
      <c r="V1" s="6"/>
      <c r="W1" s="6"/>
      <c r="X1" s="6"/>
      <c r="Y1" s="6"/>
    </row>
    <row r="2" spans="1:25">
      <c r="A2" s="36" t="s">
        <v>4</v>
      </c>
      <c r="B2" s="34"/>
      <c r="C2" s="7" t="s">
        <v>79</v>
      </c>
      <c r="D2" s="2" t="s">
        <v>5</v>
      </c>
      <c r="E2" s="3" t="s">
        <v>50</v>
      </c>
      <c r="F2" s="4" t="s">
        <v>6</v>
      </c>
      <c r="G2" s="21" t="s">
        <v>47</v>
      </c>
      <c r="H2" s="23"/>
      <c r="I2" s="22" t="s">
        <v>7</v>
      </c>
      <c r="J2" s="9">
        <f>COUNTIF(G8:G50, "PASS")</f>
        <v>0</v>
      </c>
      <c r="K2" s="6"/>
      <c r="L2" s="6"/>
      <c r="M2" s="6"/>
      <c r="N2" s="6"/>
      <c r="O2" s="6"/>
      <c r="P2" s="6"/>
      <c r="Q2" s="6"/>
      <c r="R2" s="6"/>
      <c r="S2" s="6"/>
      <c r="T2" s="6"/>
      <c r="U2" s="6"/>
      <c r="V2" s="6"/>
      <c r="W2" s="6"/>
      <c r="X2" s="6"/>
      <c r="Y2" s="6"/>
    </row>
    <row r="3" spans="1:25">
      <c r="A3" s="36" t="s">
        <v>8</v>
      </c>
      <c r="B3" s="34"/>
      <c r="C3" s="5"/>
      <c r="D3" s="2" t="s">
        <v>9</v>
      </c>
      <c r="E3" s="7" t="s">
        <v>10</v>
      </c>
      <c r="F3" s="10" t="s">
        <v>11</v>
      </c>
      <c r="G3" s="21">
        <v>2</v>
      </c>
      <c r="H3" s="23"/>
      <c r="I3" s="22" t="s">
        <v>12</v>
      </c>
      <c r="J3" s="9">
        <f>COUNTIF(G9:G50, "Fail")</f>
        <v>0</v>
      </c>
      <c r="K3" s="6"/>
      <c r="L3" s="6"/>
      <c r="M3" s="6"/>
      <c r="N3" s="6"/>
      <c r="O3" s="6"/>
      <c r="P3" s="6"/>
      <c r="Q3" s="6"/>
      <c r="R3" s="6"/>
      <c r="S3" s="6"/>
      <c r="T3" s="6"/>
      <c r="U3" s="6"/>
      <c r="V3" s="6"/>
      <c r="W3" s="6"/>
      <c r="X3" s="6"/>
      <c r="Y3" s="6"/>
    </row>
    <row r="4" spans="1:25">
      <c r="A4" s="37" t="s">
        <v>13</v>
      </c>
      <c r="B4" s="38"/>
      <c r="C4" s="25" t="s">
        <v>10</v>
      </c>
      <c r="D4" s="26" t="s">
        <v>14</v>
      </c>
      <c r="E4" s="12"/>
      <c r="F4" s="27" t="s">
        <v>15</v>
      </c>
      <c r="G4" s="28" t="s">
        <v>16</v>
      </c>
      <c r="H4" s="23"/>
      <c r="I4" s="22" t="s">
        <v>17</v>
      </c>
      <c r="J4" s="9">
        <f>COUNTIF(G9:G50, "WARNING")</f>
        <v>0</v>
      </c>
      <c r="K4" s="6"/>
      <c r="L4" s="6"/>
      <c r="M4" s="6"/>
      <c r="N4" s="6"/>
      <c r="O4" s="6"/>
      <c r="P4" s="6"/>
      <c r="Q4" s="6"/>
      <c r="R4" s="6"/>
      <c r="S4" s="6"/>
      <c r="T4" s="6"/>
      <c r="U4" s="6"/>
      <c r="V4" s="6"/>
      <c r="W4" s="6"/>
      <c r="X4" s="6"/>
      <c r="Y4" s="6"/>
    </row>
    <row r="5" spans="1:25">
      <c r="A5" s="23"/>
      <c r="B5" s="23"/>
      <c r="C5" s="31"/>
      <c r="D5" s="32"/>
      <c r="E5" s="32"/>
      <c r="F5" s="32"/>
      <c r="G5" s="32"/>
      <c r="H5" s="24"/>
      <c r="I5" s="8" t="s">
        <v>18</v>
      </c>
      <c r="J5" s="9">
        <f>SUM(J2:J3:J4)</f>
        <v>0</v>
      </c>
      <c r="K5" s="6"/>
      <c r="L5" s="6"/>
      <c r="M5" s="6"/>
      <c r="N5" s="6"/>
      <c r="O5" s="6"/>
      <c r="P5" s="6"/>
      <c r="Q5" s="6"/>
      <c r="R5" s="6"/>
      <c r="S5" s="6"/>
      <c r="T5" s="6"/>
      <c r="U5" s="6"/>
      <c r="V5" s="6"/>
      <c r="W5" s="6"/>
      <c r="X5" s="6"/>
      <c r="Y5" s="6"/>
    </row>
    <row r="6" spans="1:25">
      <c r="A6" s="13"/>
      <c r="B6" s="13"/>
      <c r="C6" s="13"/>
      <c r="D6" s="13"/>
      <c r="E6" s="13"/>
      <c r="F6" s="13"/>
      <c r="G6" s="13"/>
      <c r="H6" s="13"/>
      <c r="I6" s="13"/>
      <c r="J6" s="13"/>
      <c r="K6" s="6"/>
      <c r="L6" s="6"/>
      <c r="M6" s="6"/>
      <c r="N6" s="6"/>
      <c r="O6" s="6"/>
      <c r="P6" s="6"/>
      <c r="Q6" s="6"/>
      <c r="R6" s="6"/>
      <c r="S6" s="6"/>
      <c r="T6" s="6"/>
      <c r="U6" s="6"/>
      <c r="V6" s="6"/>
      <c r="W6" s="6"/>
      <c r="X6" s="6"/>
      <c r="Y6" s="6"/>
    </row>
    <row r="7" spans="1:25" ht="25.5">
      <c r="A7" s="14" t="s">
        <v>19</v>
      </c>
      <c r="B7" s="14" t="s">
        <v>20</v>
      </c>
      <c r="C7" s="14" t="s">
        <v>21</v>
      </c>
      <c r="D7" s="14" t="s">
        <v>22</v>
      </c>
      <c r="E7" s="14" t="s">
        <v>23</v>
      </c>
      <c r="F7" s="14" t="s">
        <v>24</v>
      </c>
      <c r="G7" s="14" t="s">
        <v>25</v>
      </c>
      <c r="H7" s="14" t="s">
        <v>26</v>
      </c>
      <c r="I7" s="11"/>
      <c r="J7" s="11"/>
      <c r="K7" s="6"/>
      <c r="L7" s="6"/>
      <c r="M7" s="6"/>
      <c r="N7" s="6"/>
      <c r="O7" s="6"/>
      <c r="P7" s="6"/>
      <c r="Q7" s="6"/>
      <c r="R7" s="6"/>
      <c r="S7" s="6"/>
      <c r="T7" s="6"/>
      <c r="U7" s="6"/>
      <c r="V7" s="6"/>
      <c r="W7" s="6"/>
      <c r="X7" s="6"/>
      <c r="Y7" s="6"/>
    </row>
    <row r="8" spans="1:25">
      <c r="A8" s="15" t="s">
        <v>27</v>
      </c>
      <c r="B8" s="16"/>
      <c r="C8" s="16"/>
      <c r="D8" s="16"/>
      <c r="E8" s="15"/>
      <c r="F8" s="15"/>
      <c r="G8" s="15"/>
      <c r="H8" s="17"/>
      <c r="I8" s="11"/>
      <c r="J8" s="11"/>
      <c r="K8" s="6"/>
      <c r="L8" s="6"/>
      <c r="M8" s="6"/>
      <c r="N8" s="6"/>
      <c r="O8" s="6"/>
      <c r="P8" s="6"/>
      <c r="Q8" s="6"/>
      <c r="R8" s="6"/>
      <c r="S8" s="6"/>
      <c r="T8" s="6"/>
      <c r="U8" s="6"/>
      <c r="V8" s="6"/>
      <c r="W8" s="6"/>
      <c r="X8" s="6"/>
      <c r="Y8" s="6"/>
    </row>
    <row r="9" spans="1:25">
      <c r="A9" s="15" t="s">
        <v>28</v>
      </c>
      <c r="B9" s="16"/>
      <c r="C9" s="16"/>
      <c r="D9" s="16"/>
      <c r="E9" s="15"/>
      <c r="F9" s="15"/>
      <c r="G9" s="15"/>
      <c r="H9" s="15"/>
      <c r="I9" s="11"/>
      <c r="J9" s="11"/>
      <c r="K9" s="6"/>
      <c r="L9" s="6"/>
      <c r="M9" s="6"/>
      <c r="N9" s="6"/>
      <c r="O9" s="6"/>
      <c r="P9" s="6"/>
      <c r="Q9" s="6"/>
      <c r="R9" s="6"/>
      <c r="S9" s="6"/>
      <c r="T9" s="6"/>
      <c r="U9" s="6"/>
      <c r="V9" s="6"/>
      <c r="W9" s="6"/>
      <c r="X9" s="6"/>
      <c r="Y9" s="6"/>
    </row>
    <row r="10" spans="1:25">
      <c r="A10" s="15" t="s">
        <v>29</v>
      </c>
      <c r="B10" s="16"/>
      <c r="C10" s="16"/>
      <c r="D10" s="16"/>
      <c r="E10" s="15"/>
      <c r="F10" s="15"/>
      <c r="G10" s="15"/>
      <c r="H10" s="15"/>
      <c r="I10" s="11"/>
      <c r="J10" s="11"/>
      <c r="K10" s="6"/>
      <c r="L10" s="6"/>
      <c r="M10" s="6"/>
      <c r="N10" s="6"/>
      <c r="O10" s="6"/>
      <c r="P10" s="6"/>
      <c r="Q10" s="6"/>
      <c r="R10" s="6"/>
      <c r="S10" s="6"/>
      <c r="T10" s="6"/>
      <c r="U10" s="6"/>
      <c r="V10" s="6"/>
      <c r="W10" s="6"/>
      <c r="X10" s="6"/>
      <c r="Y10" s="6"/>
    </row>
    <row r="11" spans="1:25">
      <c r="A11" s="15" t="s">
        <v>30</v>
      </c>
      <c r="B11" s="18"/>
      <c r="C11" s="18"/>
      <c r="D11" s="18"/>
      <c r="E11" s="19"/>
      <c r="F11" s="15"/>
      <c r="G11" s="15"/>
      <c r="H11" s="15"/>
      <c r="I11" s="11"/>
      <c r="J11" s="11"/>
      <c r="K11" s="6"/>
      <c r="L11" s="6"/>
      <c r="M11" s="6"/>
      <c r="N11" s="6"/>
      <c r="O11" s="6"/>
      <c r="P11" s="6"/>
      <c r="Q11" s="6"/>
      <c r="R11" s="6"/>
      <c r="S11" s="6"/>
      <c r="T11" s="6"/>
      <c r="U11" s="6"/>
      <c r="V11" s="6"/>
      <c r="W11" s="6"/>
      <c r="X11" s="6"/>
      <c r="Y11" s="6"/>
    </row>
    <row r="12" spans="1:25">
      <c r="A12" s="15" t="s">
        <v>31</v>
      </c>
      <c r="B12" s="18"/>
      <c r="C12" s="18"/>
      <c r="D12" s="18"/>
      <c r="E12" s="19"/>
      <c r="F12" s="15"/>
      <c r="G12" s="15"/>
      <c r="H12" s="15"/>
      <c r="I12" s="11"/>
      <c r="J12" s="11"/>
      <c r="K12" s="6"/>
      <c r="L12" s="6"/>
      <c r="M12" s="6"/>
      <c r="N12" s="6"/>
      <c r="O12" s="6"/>
      <c r="P12" s="6"/>
      <c r="Q12" s="6"/>
      <c r="R12" s="6"/>
      <c r="S12" s="6"/>
      <c r="T12" s="6"/>
      <c r="U12" s="6"/>
      <c r="V12" s="6"/>
      <c r="W12" s="6"/>
      <c r="X12" s="6"/>
      <c r="Y12" s="6"/>
    </row>
    <row r="13" spans="1:25">
      <c r="A13" s="15" t="s">
        <v>32</v>
      </c>
      <c r="B13" s="16"/>
      <c r="C13" s="16"/>
      <c r="D13" s="16"/>
      <c r="E13" s="15"/>
      <c r="F13" s="15"/>
      <c r="G13" s="15"/>
      <c r="H13" s="15"/>
      <c r="I13" s="11"/>
      <c r="J13" s="11"/>
      <c r="K13" s="6"/>
      <c r="L13" s="6"/>
      <c r="M13" s="6"/>
      <c r="N13" s="6"/>
      <c r="O13" s="6"/>
      <c r="P13" s="6"/>
      <c r="Q13" s="6"/>
      <c r="R13" s="6"/>
      <c r="S13" s="6"/>
      <c r="T13" s="6"/>
      <c r="U13" s="6"/>
      <c r="V13" s="6"/>
      <c r="W13" s="6"/>
      <c r="X13" s="6"/>
      <c r="Y13" s="6"/>
    </row>
    <row r="14" spans="1:25">
      <c r="A14" s="15" t="s">
        <v>33</v>
      </c>
      <c r="B14" s="16"/>
      <c r="C14" s="16"/>
      <c r="D14" s="16"/>
      <c r="E14" s="15"/>
      <c r="F14" s="15"/>
      <c r="G14" s="15"/>
      <c r="H14" s="15"/>
      <c r="I14" s="11"/>
      <c r="J14" s="11"/>
      <c r="K14" s="6"/>
      <c r="L14" s="6"/>
      <c r="M14" s="6"/>
      <c r="N14" s="6"/>
      <c r="O14" s="6"/>
      <c r="P14" s="6"/>
      <c r="Q14" s="6"/>
      <c r="R14" s="6"/>
      <c r="S14" s="6"/>
      <c r="T14" s="6"/>
      <c r="U14" s="6"/>
      <c r="V14" s="6"/>
      <c r="W14" s="6"/>
      <c r="X14" s="6"/>
      <c r="Y14" s="6"/>
    </row>
    <row r="15" spans="1:25">
      <c r="A15" s="15" t="s">
        <v>34</v>
      </c>
      <c r="B15" s="16"/>
      <c r="C15" s="16"/>
      <c r="D15" s="16"/>
      <c r="E15" s="15"/>
      <c r="F15" s="15"/>
      <c r="G15" s="15"/>
      <c r="H15" s="15"/>
      <c r="I15" s="11"/>
      <c r="J15" s="11"/>
      <c r="K15" s="6"/>
      <c r="L15" s="6"/>
      <c r="M15" s="6"/>
      <c r="N15" s="6"/>
      <c r="O15" s="6"/>
      <c r="P15" s="6"/>
      <c r="Q15" s="6"/>
      <c r="R15" s="6"/>
      <c r="S15" s="6"/>
      <c r="T15" s="6"/>
      <c r="U15" s="6"/>
      <c r="V15" s="6"/>
      <c r="W15" s="6"/>
      <c r="X15" s="6"/>
      <c r="Y15" s="6"/>
    </row>
    <row r="16" spans="1:25">
      <c r="A16" s="15" t="s">
        <v>35</v>
      </c>
      <c r="B16" s="16"/>
      <c r="C16" s="16"/>
      <c r="D16" s="16"/>
      <c r="E16" s="15"/>
      <c r="F16" s="15"/>
      <c r="G16" s="15"/>
      <c r="H16" s="15"/>
      <c r="I16" s="11"/>
      <c r="J16" s="11"/>
      <c r="K16" s="6"/>
      <c r="L16" s="6"/>
      <c r="M16" s="6"/>
      <c r="N16" s="6"/>
      <c r="O16" s="6"/>
      <c r="P16" s="6"/>
      <c r="Q16" s="6"/>
      <c r="R16" s="6"/>
      <c r="S16" s="6"/>
      <c r="T16" s="6"/>
      <c r="U16" s="6"/>
      <c r="V16" s="6"/>
      <c r="W16" s="6"/>
      <c r="X16" s="6"/>
      <c r="Y16" s="6"/>
    </row>
    <row r="17" spans="1:25">
      <c r="A17" s="15" t="s">
        <v>36</v>
      </c>
      <c r="B17" s="16"/>
      <c r="C17" s="16"/>
      <c r="D17" s="16"/>
      <c r="E17" s="15"/>
      <c r="F17" s="15"/>
      <c r="G17" s="15"/>
      <c r="H17" s="15"/>
      <c r="I17" s="6"/>
      <c r="J17" s="6"/>
      <c r="K17" s="6"/>
      <c r="L17" s="6"/>
      <c r="M17" s="6"/>
      <c r="N17" s="6"/>
      <c r="O17" s="6"/>
      <c r="P17" s="6"/>
      <c r="Q17" s="6"/>
      <c r="R17" s="6"/>
      <c r="S17" s="6"/>
      <c r="T17" s="6"/>
      <c r="U17" s="6"/>
      <c r="V17" s="6"/>
      <c r="W17" s="6"/>
      <c r="X17" s="6"/>
      <c r="Y17" s="6"/>
    </row>
    <row r="18" spans="1:25">
      <c r="A18" s="15" t="s">
        <v>37</v>
      </c>
      <c r="B18" s="16"/>
      <c r="C18" s="16"/>
      <c r="D18" s="16"/>
      <c r="E18" s="15"/>
      <c r="F18" s="15"/>
      <c r="G18" s="15"/>
      <c r="H18" s="15"/>
      <c r="I18" s="6"/>
      <c r="J18" s="6"/>
      <c r="K18" s="6"/>
      <c r="L18" s="6"/>
      <c r="M18" s="6"/>
      <c r="N18" s="6"/>
      <c r="O18" s="6"/>
      <c r="P18" s="6"/>
      <c r="Q18" s="6"/>
      <c r="R18" s="6"/>
      <c r="S18" s="6"/>
      <c r="T18" s="6"/>
      <c r="U18" s="6"/>
      <c r="V18" s="6"/>
      <c r="W18" s="6"/>
      <c r="X18" s="6"/>
      <c r="Y18" s="6"/>
    </row>
    <row r="19" spans="1:25">
      <c r="A19" s="15" t="s">
        <v>38</v>
      </c>
      <c r="B19" s="16"/>
      <c r="C19" s="16"/>
      <c r="D19" s="16"/>
      <c r="E19" s="15"/>
      <c r="F19" s="15"/>
      <c r="G19" s="15"/>
      <c r="H19" s="15"/>
      <c r="I19" s="6"/>
      <c r="J19" s="6"/>
      <c r="K19" s="6"/>
      <c r="L19" s="6"/>
      <c r="M19" s="6"/>
      <c r="N19" s="6"/>
      <c r="O19" s="6"/>
      <c r="P19" s="6"/>
      <c r="Q19" s="6"/>
      <c r="R19" s="6"/>
      <c r="S19" s="6"/>
      <c r="T19" s="6"/>
      <c r="U19" s="6"/>
      <c r="V19" s="6"/>
      <c r="W19" s="6"/>
      <c r="X19" s="6"/>
      <c r="Y19" s="6"/>
    </row>
    <row r="20" spans="1:25">
      <c r="A20" s="15" t="s">
        <v>39</v>
      </c>
      <c r="B20" s="16"/>
      <c r="C20" s="16"/>
      <c r="D20" s="16"/>
      <c r="E20" s="15"/>
      <c r="F20" s="15"/>
      <c r="G20" s="15"/>
      <c r="H20" s="15"/>
      <c r="I20" s="6"/>
      <c r="J20" s="6"/>
      <c r="K20" s="6"/>
      <c r="L20" s="6"/>
      <c r="M20" s="6"/>
      <c r="N20" s="6"/>
      <c r="O20" s="6"/>
      <c r="P20" s="6"/>
      <c r="Q20" s="6"/>
      <c r="R20" s="6"/>
      <c r="S20" s="6"/>
      <c r="T20" s="6"/>
      <c r="U20" s="6"/>
      <c r="V20" s="6"/>
      <c r="W20" s="6"/>
      <c r="X20" s="6"/>
      <c r="Y20" s="6"/>
    </row>
    <row r="21" spans="1:25">
      <c r="A21" s="15" t="s">
        <v>40</v>
      </c>
      <c r="B21" s="16"/>
      <c r="C21" s="16"/>
      <c r="D21" s="16"/>
      <c r="E21" s="15"/>
      <c r="F21" s="15"/>
      <c r="G21" s="15"/>
      <c r="H21" s="15"/>
      <c r="I21" s="6"/>
      <c r="J21" s="6"/>
      <c r="K21" s="6"/>
      <c r="L21" s="6"/>
      <c r="M21" s="6"/>
      <c r="N21" s="6"/>
      <c r="O21" s="6"/>
      <c r="P21" s="6"/>
      <c r="Q21" s="6"/>
      <c r="R21" s="6"/>
      <c r="S21" s="6"/>
      <c r="T21" s="6"/>
      <c r="U21" s="6"/>
      <c r="V21" s="6"/>
      <c r="W21" s="6"/>
      <c r="X21" s="6"/>
      <c r="Y21" s="6"/>
    </row>
    <row r="22" spans="1:25">
      <c r="A22" s="15" t="s">
        <v>41</v>
      </c>
      <c r="B22" s="16"/>
      <c r="C22" s="16"/>
      <c r="D22" s="16"/>
      <c r="E22" s="15"/>
      <c r="F22" s="15"/>
      <c r="G22" s="15"/>
      <c r="H22" s="15"/>
      <c r="I22" s="6"/>
      <c r="J22" s="6"/>
      <c r="K22" s="6"/>
      <c r="L22" s="6"/>
      <c r="M22" s="6"/>
      <c r="N22" s="6"/>
      <c r="O22" s="6"/>
      <c r="P22" s="6"/>
      <c r="Q22" s="6"/>
      <c r="R22" s="6"/>
      <c r="S22" s="6"/>
      <c r="T22" s="6"/>
      <c r="U22" s="6"/>
      <c r="V22" s="6"/>
      <c r="W22" s="6"/>
      <c r="X22" s="6"/>
      <c r="Y22" s="6"/>
    </row>
    <row r="23" spans="1:25">
      <c r="A23" s="15" t="s">
        <v>42</v>
      </c>
      <c r="B23" s="16"/>
      <c r="C23" s="16"/>
      <c r="D23" s="16"/>
      <c r="E23" s="15"/>
      <c r="F23" s="15"/>
      <c r="G23" s="15"/>
      <c r="H23" s="15"/>
      <c r="I23" s="6"/>
      <c r="J23" s="6"/>
      <c r="K23" s="6"/>
      <c r="L23" s="6"/>
      <c r="M23" s="6"/>
      <c r="N23" s="6"/>
      <c r="O23" s="6"/>
      <c r="P23" s="6"/>
      <c r="Q23" s="6"/>
      <c r="R23" s="6"/>
      <c r="S23" s="6"/>
      <c r="T23" s="6"/>
      <c r="U23" s="6"/>
      <c r="V23" s="6"/>
      <c r="W23" s="6"/>
      <c r="X23" s="6"/>
      <c r="Y23" s="6"/>
    </row>
    <row r="24" spans="1:25">
      <c r="A24" s="15" t="s">
        <v>43</v>
      </c>
      <c r="B24" s="16"/>
      <c r="C24" s="16"/>
      <c r="D24" s="16"/>
      <c r="E24" s="15"/>
      <c r="F24" s="15"/>
      <c r="G24" s="15"/>
      <c r="H24" s="15"/>
      <c r="I24" s="6"/>
      <c r="J24" s="6"/>
      <c r="K24" s="6"/>
      <c r="L24" s="6"/>
      <c r="M24" s="6"/>
      <c r="N24" s="6"/>
      <c r="O24" s="6"/>
      <c r="P24" s="6"/>
      <c r="Q24" s="6"/>
      <c r="R24" s="6"/>
      <c r="S24" s="6"/>
      <c r="T24" s="6"/>
      <c r="U24" s="6"/>
      <c r="V24" s="6"/>
      <c r="W24" s="6"/>
      <c r="X24" s="6"/>
      <c r="Y24" s="6"/>
    </row>
    <row r="25" spans="1:25">
      <c r="A25" s="15" t="s">
        <v>44</v>
      </c>
      <c r="B25" s="16"/>
      <c r="C25" s="16"/>
      <c r="D25" s="16"/>
      <c r="E25" s="15"/>
      <c r="F25" s="15"/>
      <c r="G25" s="15"/>
      <c r="H25" s="15"/>
      <c r="I25" s="6"/>
      <c r="J25" s="6"/>
      <c r="K25" s="6"/>
      <c r="L25" s="6"/>
      <c r="M25" s="6"/>
      <c r="N25" s="6"/>
      <c r="O25" s="6"/>
      <c r="P25" s="6"/>
      <c r="Q25" s="6"/>
      <c r="R25" s="6"/>
      <c r="S25" s="6"/>
      <c r="T25" s="6"/>
      <c r="U25" s="6"/>
      <c r="V25" s="6"/>
      <c r="W25" s="6"/>
      <c r="X25" s="6"/>
      <c r="Y25" s="6"/>
    </row>
    <row r="26" spans="1:25">
      <c r="A26" s="15" t="s">
        <v>45</v>
      </c>
      <c r="B26" s="16"/>
      <c r="C26" s="16"/>
      <c r="D26" s="16"/>
      <c r="E26" s="15"/>
      <c r="F26" s="15"/>
      <c r="G26" s="15"/>
      <c r="H26" s="15"/>
      <c r="I26" s="6"/>
      <c r="J26" s="6"/>
      <c r="K26" s="6"/>
      <c r="L26" s="6"/>
      <c r="M26" s="6"/>
      <c r="N26" s="6"/>
      <c r="O26" s="6"/>
      <c r="P26" s="6"/>
      <c r="Q26" s="6"/>
      <c r="R26" s="6"/>
      <c r="S26" s="6"/>
      <c r="T26" s="6"/>
      <c r="U26" s="6"/>
      <c r="V26" s="6"/>
      <c r="W26" s="6"/>
      <c r="X26" s="6"/>
      <c r="Y26" s="6"/>
    </row>
    <row r="27" spans="1:25">
      <c r="A27" s="15" t="s">
        <v>46</v>
      </c>
      <c r="B27" s="16"/>
      <c r="C27" s="16"/>
      <c r="D27" s="16"/>
      <c r="E27" s="15"/>
      <c r="F27" s="15"/>
      <c r="G27" s="15"/>
      <c r="H27" s="15"/>
      <c r="I27" s="6"/>
      <c r="J27" s="6"/>
      <c r="K27" s="6"/>
      <c r="L27" s="6"/>
      <c r="M27" s="6"/>
      <c r="N27" s="6"/>
      <c r="O27" s="6"/>
      <c r="P27" s="6"/>
      <c r="Q27" s="6"/>
      <c r="R27" s="6"/>
      <c r="S27" s="6"/>
      <c r="T27" s="6"/>
      <c r="U27" s="6"/>
      <c r="V27" s="6"/>
      <c r="W27" s="6"/>
      <c r="X27" s="6"/>
      <c r="Y27" s="6"/>
    </row>
    <row r="28" spans="1:25">
      <c r="A28" s="6"/>
      <c r="B28" s="6"/>
      <c r="C28" s="6"/>
      <c r="D28" s="6"/>
      <c r="E28" s="6"/>
      <c r="F28" s="6"/>
      <c r="G28" s="6"/>
      <c r="H28" s="6"/>
      <c r="I28" s="6"/>
      <c r="J28" s="6"/>
      <c r="K28" s="6"/>
      <c r="L28" s="6"/>
      <c r="M28" s="6"/>
      <c r="N28" s="6"/>
      <c r="O28" s="6"/>
      <c r="P28" s="6"/>
      <c r="Q28" s="6"/>
      <c r="R28" s="6"/>
      <c r="S28" s="6"/>
      <c r="T28" s="6"/>
      <c r="U28" s="6"/>
      <c r="V28" s="6"/>
      <c r="W28" s="6"/>
      <c r="X28" s="6"/>
      <c r="Y28" s="6"/>
    </row>
    <row r="29" spans="1:25">
      <c r="A29" s="6"/>
      <c r="B29" s="6"/>
      <c r="C29" s="6"/>
      <c r="D29" s="6"/>
      <c r="E29" s="6"/>
      <c r="F29" s="6"/>
      <c r="G29" s="6"/>
      <c r="H29" s="6"/>
      <c r="I29" s="6"/>
      <c r="J29" s="6"/>
      <c r="K29" s="6"/>
      <c r="L29" s="6"/>
      <c r="M29" s="6"/>
      <c r="N29" s="6"/>
      <c r="O29" s="6"/>
      <c r="P29" s="6"/>
      <c r="Q29" s="6"/>
      <c r="R29" s="6"/>
      <c r="S29" s="6"/>
      <c r="T29" s="6"/>
      <c r="U29" s="6"/>
      <c r="V29" s="6"/>
      <c r="W29" s="6"/>
      <c r="X29" s="6"/>
      <c r="Y29" s="6"/>
    </row>
    <row r="30" spans="1:25">
      <c r="A30" s="6"/>
      <c r="B30" s="6"/>
      <c r="C30" s="6"/>
      <c r="D30" s="6"/>
      <c r="E30" s="6"/>
      <c r="F30" s="6"/>
      <c r="G30" s="6"/>
      <c r="H30" s="6"/>
      <c r="I30" s="6"/>
      <c r="J30" s="6"/>
      <c r="K30" s="6"/>
      <c r="L30" s="6"/>
      <c r="M30" s="6"/>
      <c r="N30" s="6"/>
      <c r="O30" s="6"/>
      <c r="P30" s="6"/>
      <c r="Q30" s="6"/>
      <c r="R30" s="6"/>
      <c r="S30" s="6"/>
      <c r="T30" s="6"/>
      <c r="U30" s="6"/>
      <c r="V30" s="6"/>
      <c r="W30" s="6"/>
      <c r="X30" s="6"/>
      <c r="Y30" s="6"/>
    </row>
    <row r="31" spans="1:25">
      <c r="A31" s="6"/>
      <c r="B31" s="6"/>
      <c r="C31" s="6"/>
      <c r="D31" s="6"/>
      <c r="E31" s="6"/>
      <c r="F31" s="6"/>
      <c r="G31" s="6"/>
      <c r="H31" s="6"/>
      <c r="I31" s="6"/>
      <c r="J31" s="6"/>
      <c r="K31" s="6"/>
      <c r="L31" s="6"/>
      <c r="M31" s="6"/>
      <c r="N31" s="6"/>
      <c r="O31" s="6"/>
      <c r="P31" s="6"/>
      <c r="Q31" s="6"/>
      <c r="R31" s="6"/>
      <c r="S31" s="6"/>
      <c r="T31" s="6"/>
      <c r="U31" s="6"/>
      <c r="V31" s="6"/>
      <c r="W31" s="6"/>
      <c r="X31" s="6"/>
      <c r="Y31" s="6"/>
    </row>
    <row r="32" spans="1:25">
      <c r="A32" s="6"/>
      <c r="B32" s="6"/>
      <c r="C32" s="6"/>
      <c r="D32" s="6"/>
      <c r="E32" s="6"/>
      <c r="F32" s="6"/>
      <c r="G32" s="6"/>
      <c r="H32" s="6"/>
      <c r="I32" s="6"/>
      <c r="J32" s="6"/>
      <c r="K32" s="6"/>
      <c r="L32" s="6"/>
      <c r="M32" s="6"/>
      <c r="N32" s="6"/>
      <c r="O32" s="6"/>
      <c r="P32" s="6"/>
      <c r="Q32" s="6"/>
      <c r="R32" s="6"/>
      <c r="S32" s="6"/>
      <c r="T32" s="6"/>
      <c r="U32" s="6"/>
      <c r="V32" s="6"/>
      <c r="W32" s="6"/>
      <c r="X32" s="6"/>
      <c r="Y32" s="6"/>
    </row>
    <row r="33" spans="1:25">
      <c r="A33" s="6"/>
      <c r="B33" s="6"/>
      <c r="C33" s="6"/>
      <c r="D33" s="6"/>
      <c r="E33" s="6"/>
      <c r="F33" s="6"/>
      <c r="G33" s="6"/>
      <c r="H33" s="6"/>
      <c r="I33" s="6"/>
      <c r="J33" s="6"/>
      <c r="K33" s="6"/>
      <c r="L33" s="6"/>
      <c r="M33" s="6"/>
      <c r="N33" s="6"/>
      <c r="O33" s="6"/>
      <c r="P33" s="6"/>
      <c r="Q33" s="6"/>
      <c r="R33" s="6"/>
      <c r="S33" s="6"/>
      <c r="T33" s="6"/>
      <c r="U33" s="6"/>
      <c r="V33" s="6"/>
      <c r="W33" s="6"/>
      <c r="X33" s="6"/>
      <c r="Y33" s="6"/>
    </row>
    <row r="34" spans="1:25">
      <c r="A34" s="6"/>
      <c r="B34" s="6"/>
      <c r="C34" s="6"/>
      <c r="D34" s="6"/>
      <c r="E34" s="6"/>
      <c r="F34" s="6"/>
      <c r="G34" s="6"/>
      <c r="H34" s="6"/>
      <c r="I34" s="6"/>
      <c r="J34" s="6"/>
      <c r="K34" s="6"/>
      <c r="L34" s="6"/>
      <c r="M34" s="6"/>
      <c r="N34" s="6"/>
      <c r="O34" s="6"/>
      <c r="P34" s="6"/>
      <c r="Q34" s="6"/>
      <c r="R34" s="6"/>
      <c r="S34" s="6"/>
      <c r="T34" s="6"/>
      <c r="U34" s="6"/>
      <c r="V34" s="6"/>
      <c r="W34" s="6"/>
      <c r="X34" s="6"/>
      <c r="Y34" s="6"/>
    </row>
    <row r="35" spans="1:25">
      <c r="A35" s="6"/>
      <c r="B35" s="6"/>
      <c r="C35" s="6"/>
      <c r="D35" s="6"/>
      <c r="E35" s="6"/>
      <c r="F35" s="6"/>
      <c r="G35" s="6"/>
      <c r="H35" s="6"/>
      <c r="I35" s="6"/>
      <c r="J35" s="6"/>
      <c r="K35" s="6"/>
      <c r="L35" s="6"/>
      <c r="M35" s="6"/>
      <c r="N35" s="6"/>
      <c r="O35" s="6"/>
      <c r="P35" s="6"/>
      <c r="Q35" s="6"/>
      <c r="R35" s="6"/>
      <c r="S35" s="6"/>
      <c r="T35" s="6"/>
      <c r="U35" s="6"/>
      <c r="V35" s="6"/>
      <c r="W35" s="6"/>
      <c r="X35" s="6"/>
      <c r="Y35" s="6"/>
    </row>
    <row r="36" spans="1:25">
      <c r="A36" s="6"/>
      <c r="B36" s="6"/>
      <c r="C36" s="6"/>
      <c r="D36" s="6"/>
      <c r="E36" s="6"/>
      <c r="F36" s="6"/>
      <c r="G36" s="6"/>
      <c r="H36" s="6"/>
      <c r="I36" s="6"/>
      <c r="J36" s="6"/>
      <c r="K36" s="6"/>
      <c r="L36" s="6"/>
      <c r="M36" s="6"/>
      <c r="N36" s="6"/>
      <c r="O36" s="6"/>
      <c r="P36" s="6"/>
      <c r="Q36" s="6"/>
      <c r="R36" s="6"/>
      <c r="S36" s="6"/>
      <c r="T36" s="6"/>
      <c r="U36" s="6"/>
      <c r="V36" s="6"/>
      <c r="W36" s="6"/>
      <c r="X36" s="6"/>
      <c r="Y36" s="6"/>
    </row>
    <row r="37" spans="1:25">
      <c r="A37" s="6"/>
      <c r="B37" s="6"/>
      <c r="C37" s="6"/>
      <c r="D37" s="6"/>
      <c r="E37" s="6"/>
      <c r="F37" s="6"/>
      <c r="G37" s="6"/>
      <c r="H37" s="6"/>
      <c r="I37" s="6"/>
      <c r="J37" s="6"/>
      <c r="K37" s="6"/>
      <c r="L37" s="6"/>
      <c r="M37" s="6"/>
      <c r="N37" s="6"/>
      <c r="O37" s="6"/>
      <c r="P37" s="6"/>
      <c r="Q37" s="6"/>
      <c r="R37" s="6"/>
      <c r="S37" s="6"/>
      <c r="T37" s="6"/>
      <c r="U37" s="6"/>
      <c r="V37" s="6"/>
      <c r="W37" s="6"/>
      <c r="X37" s="6"/>
      <c r="Y37" s="6"/>
    </row>
    <row r="38" spans="1:25">
      <c r="A38" s="6"/>
      <c r="B38" s="6"/>
      <c r="C38" s="6"/>
      <c r="D38" s="6"/>
      <c r="E38" s="6"/>
      <c r="F38" s="6"/>
      <c r="G38" s="6"/>
      <c r="H38" s="6"/>
      <c r="I38" s="6"/>
      <c r="J38" s="6"/>
      <c r="K38" s="6"/>
      <c r="L38" s="6"/>
      <c r="M38" s="6"/>
      <c r="N38" s="6"/>
      <c r="O38" s="6"/>
      <c r="P38" s="6"/>
      <c r="Q38" s="6"/>
      <c r="R38" s="6"/>
      <c r="S38" s="6"/>
      <c r="T38" s="6"/>
      <c r="U38" s="6"/>
      <c r="V38" s="6"/>
      <c r="W38" s="6"/>
      <c r="X38" s="6"/>
      <c r="Y38" s="6"/>
    </row>
    <row r="39" spans="1:25">
      <c r="A39" s="6"/>
      <c r="B39" s="6"/>
      <c r="C39" s="6"/>
      <c r="D39" s="6"/>
      <c r="E39" s="6"/>
      <c r="F39" s="6"/>
      <c r="G39" s="6"/>
      <c r="H39" s="6"/>
      <c r="I39" s="6"/>
      <c r="J39" s="6"/>
      <c r="K39" s="6"/>
      <c r="L39" s="6"/>
      <c r="M39" s="6"/>
      <c r="N39" s="6"/>
      <c r="O39" s="6"/>
      <c r="P39" s="6"/>
      <c r="Q39" s="6"/>
      <c r="R39" s="6"/>
      <c r="S39" s="6"/>
      <c r="T39" s="6"/>
      <c r="U39" s="6"/>
      <c r="V39" s="6"/>
      <c r="W39" s="6"/>
      <c r="X39" s="6"/>
      <c r="Y39" s="6"/>
    </row>
    <row r="40" spans="1:25">
      <c r="A40" s="6"/>
      <c r="B40" s="6"/>
      <c r="C40" s="6"/>
      <c r="D40" s="6"/>
      <c r="E40" s="6"/>
      <c r="F40" s="6"/>
      <c r="G40" s="6"/>
      <c r="H40" s="6"/>
      <c r="I40" s="6"/>
      <c r="J40" s="6"/>
      <c r="K40" s="6"/>
      <c r="L40" s="6"/>
      <c r="M40" s="6"/>
      <c r="N40" s="6"/>
      <c r="O40" s="6"/>
      <c r="P40" s="6"/>
      <c r="Q40" s="6"/>
      <c r="R40" s="6"/>
      <c r="S40" s="6"/>
      <c r="T40" s="6"/>
      <c r="U40" s="6"/>
      <c r="V40" s="6"/>
      <c r="W40" s="6"/>
      <c r="X40" s="6"/>
      <c r="Y40" s="6"/>
    </row>
    <row r="41" spans="1:25">
      <c r="A41" s="6"/>
      <c r="B41" s="6"/>
      <c r="C41" s="6"/>
      <c r="D41" s="6"/>
      <c r="E41" s="6"/>
      <c r="F41" s="6"/>
      <c r="G41" s="6"/>
      <c r="H41" s="6"/>
      <c r="I41" s="6"/>
      <c r="J41" s="6"/>
      <c r="K41" s="6"/>
      <c r="L41" s="6"/>
      <c r="M41" s="6"/>
      <c r="N41" s="6"/>
      <c r="O41" s="6"/>
      <c r="P41" s="6"/>
      <c r="Q41" s="6"/>
      <c r="R41" s="6"/>
      <c r="S41" s="6"/>
      <c r="T41" s="6"/>
      <c r="U41" s="6"/>
      <c r="V41" s="6"/>
      <c r="W41" s="6"/>
      <c r="X41" s="6"/>
      <c r="Y41" s="6"/>
    </row>
    <row r="42" spans="1:25">
      <c r="A42" s="6"/>
      <c r="B42" s="6"/>
      <c r="C42" s="6"/>
      <c r="D42" s="6"/>
      <c r="E42" s="6"/>
      <c r="F42" s="6"/>
      <c r="G42" s="6"/>
      <c r="H42" s="6"/>
      <c r="I42" s="6"/>
      <c r="J42" s="6"/>
      <c r="K42" s="6"/>
      <c r="L42" s="6"/>
      <c r="M42" s="6"/>
      <c r="N42" s="6"/>
      <c r="O42" s="6"/>
      <c r="P42" s="6"/>
      <c r="Q42" s="6"/>
      <c r="R42" s="6"/>
      <c r="S42" s="6"/>
      <c r="T42" s="6"/>
      <c r="U42" s="6"/>
      <c r="V42" s="6"/>
      <c r="W42" s="6"/>
      <c r="X42" s="6"/>
      <c r="Y42" s="6"/>
    </row>
    <row r="43" spans="1:25">
      <c r="A43" s="6"/>
      <c r="B43" s="6"/>
      <c r="C43" s="6"/>
      <c r="D43" s="6"/>
      <c r="E43" s="6"/>
      <c r="F43" s="6"/>
      <c r="G43" s="6"/>
      <c r="H43" s="6"/>
      <c r="I43" s="6"/>
      <c r="J43" s="6"/>
      <c r="K43" s="6"/>
      <c r="L43" s="6"/>
      <c r="M43" s="6"/>
      <c r="N43" s="6"/>
      <c r="O43" s="6"/>
      <c r="P43" s="6"/>
      <c r="Q43" s="6"/>
      <c r="R43" s="6"/>
      <c r="S43" s="6"/>
      <c r="T43" s="6"/>
      <c r="U43" s="6"/>
      <c r="V43" s="6"/>
      <c r="W43" s="6"/>
      <c r="X43" s="6"/>
      <c r="Y43" s="6"/>
    </row>
    <row r="44" spans="1:25">
      <c r="A44" s="6"/>
      <c r="B44" s="6"/>
      <c r="C44" s="6"/>
      <c r="D44" s="6"/>
      <c r="E44" s="6"/>
      <c r="F44" s="6"/>
      <c r="G44" s="6"/>
      <c r="H44" s="6"/>
      <c r="I44" s="6"/>
      <c r="J44" s="6"/>
      <c r="K44" s="6"/>
      <c r="L44" s="6"/>
      <c r="M44" s="6"/>
      <c r="N44" s="6"/>
      <c r="O44" s="6"/>
      <c r="P44" s="6"/>
      <c r="Q44" s="6"/>
      <c r="R44" s="6"/>
      <c r="S44" s="6"/>
      <c r="T44" s="6"/>
      <c r="U44" s="6"/>
      <c r="V44" s="6"/>
      <c r="W44" s="6"/>
      <c r="X44" s="6"/>
      <c r="Y44" s="6"/>
    </row>
    <row r="45" spans="1:25">
      <c r="A45" s="6"/>
      <c r="B45" s="6"/>
      <c r="C45" s="6"/>
      <c r="D45" s="6"/>
      <c r="E45" s="6"/>
      <c r="F45" s="6"/>
      <c r="G45" s="6"/>
      <c r="H45" s="6"/>
      <c r="I45" s="6"/>
      <c r="J45" s="6"/>
      <c r="K45" s="6"/>
      <c r="L45" s="6"/>
      <c r="M45" s="6"/>
      <c r="N45" s="6"/>
      <c r="O45" s="6"/>
      <c r="P45" s="6"/>
      <c r="Q45" s="6"/>
      <c r="R45" s="6"/>
      <c r="S45" s="6"/>
      <c r="T45" s="6"/>
      <c r="U45" s="6"/>
      <c r="V45" s="6"/>
      <c r="W45" s="6"/>
      <c r="X45" s="6"/>
      <c r="Y45" s="6"/>
    </row>
    <row r="46" spans="1:25">
      <c r="A46" s="6"/>
      <c r="B46" s="6"/>
      <c r="C46" s="6"/>
      <c r="D46" s="6"/>
      <c r="E46" s="6"/>
      <c r="F46" s="6"/>
      <c r="G46" s="6"/>
      <c r="H46" s="6"/>
      <c r="I46" s="6"/>
      <c r="J46" s="6"/>
      <c r="K46" s="6"/>
      <c r="L46" s="6"/>
      <c r="M46" s="6"/>
      <c r="N46" s="6"/>
      <c r="O46" s="6"/>
      <c r="P46" s="6"/>
      <c r="Q46" s="6"/>
      <c r="R46" s="6"/>
      <c r="S46" s="6"/>
      <c r="T46" s="6"/>
      <c r="U46" s="6"/>
      <c r="V46" s="6"/>
      <c r="W46" s="6"/>
      <c r="X46" s="6"/>
      <c r="Y46" s="6"/>
    </row>
    <row r="47" spans="1:25">
      <c r="A47" s="6"/>
      <c r="B47" s="6"/>
      <c r="C47" s="6"/>
      <c r="D47" s="6"/>
      <c r="E47" s="6"/>
      <c r="F47" s="6"/>
      <c r="G47" s="6"/>
      <c r="H47" s="6"/>
      <c r="I47" s="6"/>
      <c r="J47" s="6"/>
      <c r="K47" s="6"/>
      <c r="L47" s="6"/>
      <c r="M47" s="6"/>
      <c r="N47" s="6"/>
      <c r="O47" s="6"/>
      <c r="P47" s="6"/>
      <c r="Q47" s="6"/>
      <c r="R47" s="6"/>
      <c r="S47" s="6"/>
      <c r="T47" s="6"/>
      <c r="U47" s="6"/>
      <c r="V47" s="6"/>
      <c r="W47" s="6"/>
      <c r="X47" s="6"/>
      <c r="Y47" s="6"/>
    </row>
    <row r="48" spans="1:25">
      <c r="A48" s="6"/>
      <c r="B48" s="6"/>
      <c r="C48" s="6"/>
      <c r="D48" s="6"/>
      <c r="E48" s="6"/>
      <c r="F48" s="6"/>
      <c r="G48" s="6"/>
      <c r="H48" s="6"/>
      <c r="I48" s="6"/>
      <c r="J48" s="6"/>
      <c r="K48" s="6"/>
      <c r="L48" s="6"/>
      <c r="M48" s="6"/>
      <c r="N48" s="6"/>
      <c r="O48" s="6"/>
      <c r="P48" s="6"/>
      <c r="Q48" s="6"/>
      <c r="R48" s="6"/>
      <c r="S48" s="6"/>
      <c r="T48" s="6"/>
      <c r="U48" s="6"/>
      <c r="V48" s="6"/>
      <c r="W48" s="6"/>
      <c r="X48" s="6"/>
      <c r="Y48" s="6"/>
    </row>
    <row r="49" spans="1:25">
      <c r="A49" s="6"/>
      <c r="B49" s="6"/>
      <c r="C49" s="6"/>
      <c r="D49" s="6"/>
      <c r="E49" s="6"/>
      <c r="F49" s="6"/>
      <c r="G49" s="6"/>
      <c r="H49" s="6"/>
      <c r="I49" s="6"/>
      <c r="J49" s="6"/>
      <c r="K49" s="6"/>
      <c r="L49" s="6"/>
      <c r="M49" s="6"/>
      <c r="N49" s="6"/>
      <c r="O49" s="6"/>
      <c r="P49" s="6"/>
      <c r="Q49" s="6"/>
      <c r="R49" s="6"/>
      <c r="S49" s="6"/>
      <c r="T49" s="6"/>
      <c r="U49" s="6"/>
      <c r="V49" s="6"/>
      <c r="W49" s="6"/>
      <c r="X49" s="6"/>
      <c r="Y49" s="6"/>
    </row>
    <row r="50" spans="1:25">
      <c r="A50" s="6"/>
      <c r="B50" s="6"/>
      <c r="C50" s="6"/>
      <c r="D50" s="6"/>
      <c r="E50" s="6"/>
      <c r="F50" s="6"/>
      <c r="G50" s="6"/>
      <c r="H50" s="6"/>
      <c r="I50" s="6"/>
      <c r="J50" s="6"/>
      <c r="K50" s="6"/>
      <c r="L50" s="6"/>
      <c r="M50" s="6"/>
      <c r="N50" s="6"/>
      <c r="O50" s="6"/>
      <c r="P50" s="6"/>
      <c r="Q50" s="6"/>
      <c r="R50" s="6"/>
      <c r="S50" s="6"/>
      <c r="T50" s="6"/>
      <c r="U50" s="6"/>
      <c r="V50" s="6"/>
      <c r="W50" s="6"/>
      <c r="X50" s="6"/>
      <c r="Y50" s="6"/>
    </row>
    <row r="51" spans="1:25">
      <c r="A51" s="6"/>
      <c r="B51" s="6"/>
      <c r="C51" s="6"/>
      <c r="D51" s="6"/>
      <c r="E51" s="6"/>
      <c r="F51" s="6"/>
      <c r="G51" s="6"/>
      <c r="H51" s="6"/>
      <c r="I51" s="6"/>
      <c r="J51" s="6"/>
      <c r="K51" s="6"/>
      <c r="L51" s="6"/>
      <c r="M51" s="6"/>
      <c r="N51" s="6"/>
      <c r="O51" s="6"/>
      <c r="P51" s="6"/>
      <c r="Q51" s="6"/>
      <c r="R51" s="6"/>
      <c r="S51" s="6"/>
      <c r="T51" s="6"/>
      <c r="U51" s="6"/>
      <c r="V51" s="6"/>
      <c r="W51" s="6"/>
      <c r="X51" s="6"/>
      <c r="Y51" s="6"/>
    </row>
    <row r="52" spans="1:25">
      <c r="A52" s="6"/>
      <c r="B52" s="6"/>
      <c r="C52" s="6"/>
      <c r="D52" s="6"/>
      <c r="E52" s="6"/>
      <c r="F52" s="6"/>
      <c r="G52" s="6"/>
      <c r="H52" s="6"/>
      <c r="I52" s="6"/>
      <c r="J52" s="6"/>
      <c r="K52" s="6"/>
      <c r="L52" s="6"/>
      <c r="M52" s="6"/>
      <c r="N52" s="6"/>
      <c r="O52" s="6"/>
      <c r="P52" s="6"/>
      <c r="Q52" s="6"/>
      <c r="R52" s="6"/>
      <c r="S52" s="6"/>
      <c r="T52" s="6"/>
      <c r="U52" s="6"/>
      <c r="V52" s="6"/>
      <c r="W52" s="6"/>
      <c r="X52" s="6"/>
      <c r="Y52" s="6"/>
    </row>
    <row r="53" spans="1:25">
      <c r="A53" s="6"/>
      <c r="B53" s="6"/>
      <c r="C53" s="6"/>
      <c r="D53" s="6"/>
      <c r="E53" s="6"/>
      <c r="F53" s="6"/>
      <c r="G53" s="6"/>
      <c r="H53" s="6"/>
      <c r="I53" s="6"/>
      <c r="J53" s="6"/>
      <c r="K53" s="6"/>
      <c r="L53" s="6"/>
      <c r="M53" s="6"/>
      <c r="N53" s="6"/>
      <c r="O53" s="6"/>
      <c r="P53" s="6"/>
      <c r="Q53" s="6"/>
      <c r="R53" s="6"/>
      <c r="S53" s="6"/>
      <c r="T53" s="6"/>
      <c r="U53" s="6"/>
      <c r="V53" s="6"/>
      <c r="W53" s="6"/>
      <c r="X53" s="6"/>
      <c r="Y53" s="6"/>
    </row>
    <row r="54" spans="1:25">
      <c r="A54" s="6"/>
      <c r="B54" s="6"/>
      <c r="C54" s="6"/>
      <c r="D54" s="6"/>
      <c r="E54" s="6"/>
      <c r="F54" s="6"/>
      <c r="G54" s="6"/>
      <c r="H54" s="6"/>
      <c r="I54" s="6"/>
      <c r="J54" s="6"/>
      <c r="K54" s="6"/>
      <c r="L54" s="6"/>
      <c r="M54" s="6"/>
      <c r="N54" s="6"/>
      <c r="O54" s="6"/>
      <c r="P54" s="6"/>
      <c r="Q54" s="6"/>
      <c r="R54" s="6"/>
      <c r="S54" s="6"/>
      <c r="T54" s="6"/>
      <c r="U54" s="6"/>
      <c r="V54" s="6"/>
      <c r="W54" s="6"/>
      <c r="X54" s="6"/>
      <c r="Y54" s="6"/>
    </row>
    <row r="55" spans="1:25">
      <c r="A55" s="6"/>
      <c r="B55" s="6"/>
      <c r="C55" s="6"/>
      <c r="D55" s="6"/>
      <c r="E55" s="6"/>
      <c r="F55" s="6"/>
      <c r="G55" s="6"/>
      <c r="H55" s="6"/>
      <c r="I55" s="6"/>
      <c r="J55" s="6"/>
      <c r="K55" s="6"/>
      <c r="L55" s="6"/>
      <c r="M55" s="6"/>
      <c r="N55" s="6"/>
      <c r="O55" s="6"/>
      <c r="P55" s="6"/>
      <c r="Q55" s="6"/>
      <c r="R55" s="6"/>
      <c r="S55" s="6"/>
      <c r="T55" s="6"/>
      <c r="U55" s="6"/>
      <c r="V55" s="6"/>
      <c r="W55" s="6"/>
      <c r="X55" s="6"/>
      <c r="Y55" s="6"/>
    </row>
    <row r="56" spans="1:25">
      <c r="A56" s="6"/>
      <c r="B56" s="6"/>
      <c r="C56" s="6"/>
      <c r="D56" s="6"/>
      <c r="E56" s="6"/>
      <c r="F56" s="6"/>
      <c r="G56" s="6"/>
      <c r="H56" s="6"/>
      <c r="I56" s="6"/>
      <c r="J56" s="6"/>
      <c r="K56" s="6"/>
      <c r="L56" s="6"/>
      <c r="M56" s="6"/>
      <c r="N56" s="6"/>
      <c r="O56" s="6"/>
      <c r="P56" s="6"/>
      <c r="Q56" s="6"/>
      <c r="R56" s="6"/>
      <c r="S56" s="6"/>
      <c r="T56" s="6"/>
      <c r="U56" s="6"/>
      <c r="V56" s="6"/>
      <c r="W56" s="6"/>
      <c r="X56" s="6"/>
      <c r="Y56" s="6"/>
    </row>
    <row r="57" spans="1:25">
      <c r="A57" s="6"/>
      <c r="B57" s="6"/>
      <c r="C57" s="6"/>
      <c r="D57" s="6"/>
      <c r="E57" s="6"/>
      <c r="F57" s="6"/>
      <c r="G57" s="6"/>
      <c r="H57" s="6"/>
      <c r="I57" s="6"/>
      <c r="J57" s="6"/>
      <c r="K57" s="6"/>
      <c r="L57" s="6"/>
      <c r="M57" s="6"/>
      <c r="N57" s="6"/>
      <c r="O57" s="6"/>
      <c r="P57" s="6"/>
      <c r="Q57" s="6"/>
      <c r="R57" s="6"/>
      <c r="S57" s="6"/>
      <c r="T57" s="6"/>
      <c r="U57" s="6"/>
      <c r="V57" s="6"/>
      <c r="W57" s="6"/>
      <c r="X57" s="6"/>
      <c r="Y57" s="6"/>
    </row>
    <row r="58" spans="1:25">
      <c r="A58" s="6"/>
      <c r="B58" s="6"/>
      <c r="C58" s="6"/>
      <c r="D58" s="6"/>
      <c r="E58" s="6"/>
      <c r="F58" s="6"/>
      <c r="G58" s="6"/>
      <c r="H58" s="6"/>
      <c r="I58" s="6"/>
      <c r="J58" s="6"/>
      <c r="K58" s="6"/>
      <c r="L58" s="6"/>
      <c r="M58" s="6"/>
      <c r="N58" s="6"/>
      <c r="O58" s="6"/>
      <c r="P58" s="6"/>
      <c r="Q58" s="6"/>
      <c r="R58" s="6"/>
      <c r="S58" s="6"/>
      <c r="T58" s="6"/>
      <c r="U58" s="6"/>
      <c r="V58" s="6"/>
      <c r="W58" s="6"/>
      <c r="X58" s="6"/>
      <c r="Y58" s="6"/>
    </row>
    <row r="59" spans="1:25">
      <c r="A59" s="6"/>
      <c r="B59" s="6"/>
      <c r="C59" s="6"/>
      <c r="D59" s="6"/>
      <c r="E59" s="6"/>
      <c r="F59" s="6"/>
      <c r="G59" s="6"/>
      <c r="H59" s="6"/>
      <c r="I59" s="6"/>
      <c r="J59" s="6"/>
      <c r="K59" s="6"/>
      <c r="L59" s="6"/>
      <c r="M59" s="6"/>
      <c r="N59" s="6"/>
      <c r="O59" s="6"/>
      <c r="P59" s="6"/>
      <c r="Q59" s="6"/>
      <c r="R59" s="6"/>
      <c r="S59" s="6"/>
      <c r="T59" s="6"/>
      <c r="U59" s="6"/>
      <c r="V59" s="6"/>
      <c r="W59" s="6"/>
      <c r="X59" s="6"/>
      <c r="Y59" s="6"/>
    </row>
    <row r="60" spans="1:25">
      <c r="A60" s="6"/>
      <c r="B60" s="6"/>
      <c r="C60" s="6"/>
      <c r="D60" s="6"/>
      <c r="E60" s="6"/>
      <c r="F60" s="6"/>
      <c r="G60" s="6"/>
      <c r="H60" s="6"/>
      <c r="I60" s="6"/>
      <c r="J60" s="6"/>
      <c r="K60" s="6"/>
      <c r="L60" s="6"/>
      <c r="M60" s="6"/>
      <c r="N60" s="6"/>
      <c r="O60" s="6"/>
      <c r="P60" s="6"/>
      <c r="Q60" s="6"/>
      <c r="R60" s="6"/>
      <c r="S60" s="6"/>
      <c r="T60" s="6"/>
      <c r="U60" s="6"/>
      <c r="V60" s="6"/>
      <c r="W60" s="6"/>
      <c r="X60" s="6"/>
      <c r="Y60" s="6"/>
    </row>
    <row r="61" spans="1:25">
      <c r="A61" s="6"/>
      <c r="B61" s="6"/>
      <c r="C61" s="6"/>
      <c r="D61" s="6"/>
      <c r="E61" s="6"/>
      <c r="F61" s="6"/>
      <c r="G61" s="6"/>
      <c r="H61" s="6"/>
      <c r="I61" s="6"/>
      <c r="J61" s="6"/>
      <c r="K61" s="6"/>
      <c r="L61" s="6"/>
      <c r="M61" s="6"/>
      <c r="N61" s="6"/>
      <c r="O61" s="6"/>
      <c r="P61" s="6"/>
      <c r="Q61" s="6"/>
      <c r="R61" s="6"/>
      <c r="S61" s="6"/>
      <c r="T61" s="6"/>
      <c r="U61" s="6"/>
      <c r="V61" s="6"/>
      <c r="W61" s="6"/>
      <c r="X61" s="6"/>
      <c r="Y61" s="6"/>
    </row>
    <row r="62" spans="1:25">
      <c r="A62" s="6"/>
      <c r="B62" s="6"/>
      <c r="C62" s="6"/>
      <c r="D62" s="6"/>
      <c r="E62" s="6"/>
      <c r="F62" s="6"/>
      <c r="G62" s="6"/>
      <c r="H62" s="6"/>
      <c r="I62" s="6"/>
      <c r="J62" s="6"/>
      <c r="K62" s="6"/>
      <c r="L62" s="6"/>
      <c r="M62" s="6"/>
      <c r="N62" s="6"/>
      <c r="O62" s="6"/>
      <c r="P62" s="6"/>
      <c r="Q62" s="6"/>
      <c r="R62" s="6"/>
      <c r="S62" s="6"/>
      <c r="T62" s="6"/>
      <c r="U62" s="6"/>
      <c r="V62" s="6"/>
      <c r="W62" s="6"/>
      <c r="X62" s="6"/>
      <c r="Y62" s="6"/>
    </row>
    <row r="63" spans="1:25">
      <c r="A63" s="6"/>
      <c r="B63" s="6"/>
      <c r="C63" s="6"/>
      <c r="D63" s="6"/>
      <c r="E63" s="6"/>
      <c r="F63" s="6"/>
      <c r="G63" s="6"/>
      <c r="H63" s="6"/>
      <c r="I63" s="6"/>
      <c r="J63" s="6"/>
      <c r="K63" s="6"/>
      <c r="L63" s="6"/>
      <c r="M63" s="6"/>
      <c r="N63" s="6"/>
      <c r="O63" s="6"/>
      <c r="P63" s="6"/>
      <c r="Q63" s="6"/>
      <c r="R63" s="6"/>
      <c r="S63" s="6"/>
      <c r="T63" s="6"/>
      <c r="U63" s="6"/>
      <c r="V63" s="6"/>
      <c r="W63" s="6"/>
      <c r="X63" s="6"/>
      <c r="Y63" s="6"/>
    </row>
    <row r="64" spans="1:25">
      <c r="A64" s="6"/>
      <c r="B64" s="6"/>
      <c r="C64" s="6"/>
      <c r="D64" s="6"/>
      <c r="E64" s="6"/>
      <c r="F64" s="6"/>
      <c r="G64" s="6"/>
      <c r="H64" s="6"/>
      <c r="I64" s="6"/>
      <c r="J64" s="6"/>
      <c r="K64" s="6"/>
      <c r="L64" s="6"/>
      <c r="M64" s="6"/>
      <c r="N64" s="6"/>
      <c r="O64" s="6"/>
      <c r="P64" s="6"/>
      <c r="Q64" s="6"/>
      <c r="R64" s="6"/>
      <c r="S64" s="6"/>
      <c r="T64" s="6"/>
      <c r="U64" s="6"/>
      <c r="V64" s="6"/>
      <c r="W64" s="6"/>
      <c r="X64" s="6"/>
      <c r="Y64" s="6"/>
    </row>
    <row r="65" spans="1:25">
      <c r="A65" s="6"/>
      <c r="B65" s="6"/>
      <c r="C65" s="6"/>
      <c r="D65" s="6"/>
      <c r="E65" s="6"/>
      <c r="F65" s="6"/>
      <c r="G65" s="6"/>
      <c r="H65" s="6"/>
      <c r="I65" s="6"/>
      <c r="J65" s="6"/>
      <c r="K65" s="6"/>
      <c r="L65" s="6"/>
      <c r="M65" s="6"/>
      <c r="N65" s="6"/>
      <c r="O65" s="6"/>
      <c r="P65" s="6"/>
      <c r="Q65" s="6"/>
      <c r="R65" s="6"/>
      <c r="S65" s="6"/>
      <c r="T65" s="6"/>
      <c r="U65" s="6"/>
      <c r="V65" s="6"/>
      <c r="W65" s="6"/>
      <c r="X65" s="6"/>
      <c r="Y65" s="6"/>
    </row>
    <row r="66" spans="1:25">
      <c r="A66" s="6"/>
      <c r="B66" s="6"/>
      <c r="C66" s="6"/>
      <c r="D66" s="6"/>
      <c r="E66" s="6"/>
      <c r="F66" s="6"/>
      <c r="G66" s="6"/>
      <c r="H66" s="6"/>
      <c r="I66" s="6"/>
      <c r="J66" s="6"/>
      <c r="K66" s="6"/>
      <c r="L66" s="6"/>
      <c r="M66" s="6"/>
      <c r="N66" s="6"/>
      <c r="O66" s="6"/>
      <c r="P66" s="6"/>
      <c r="Q66" s="6"/>
      <c r="R66" s="6"/>
      <c r="S66" s="6"/>
      <c r="T66" s="6"/>
      <c r="U66" s="6"/>
      <c r="V66" s="6"/>
      <c r="W66" s="6"/>
      <c r="X66" s="6"/>
      <c r="Y66" s="6"/>
    </row>
    <row r="67" spans="1:25">
      <c r="A67" s="6"/>
      <c r="B67" s="6"/>
      <c r="C67" s="6"/>
      <c r="D67" s="6"/>
      <c r="E67" s="6"/>
      <c r="F67" s="6"/>
      <c r="G67" s="6"/>
      <c r="H67" s="6"/>
      <c r="I67" s="6"/>
      <c r="J67" s="6"/>
      <c r="K67" s="6"/>
      <c r="L67" s="6"/>
      <c r="M67" s="6"/>
      <c r="N67" s="6"/>
      <c r="O67" s="6"/>
      <c r="P67" s="6"/>
      <c r="Q67" s="6"/>
      <c r="R67" s="6"/>
      <c r="S67" s="6"/>
      <c r="T67" s="6"/>
      <c r="U67" s="6"/>
      <c r="V67" s="6"/>
      <c r="W67" s="6"/>
      <c r="X67" s="6"/>
      <c r="Y67" s="6"/>
    </row>
    <row r="68" spans="1:25">
      <c r="A68" s="6"/>
      <c r="B68" s="6"/>
      <c r="C68" s="6"/>
      <c r="D68" s="6"/>
      <c r="E68" s="6"/>
      <c r="F68" s="6"/>
      <c r="G68" s="6"/>
      <c r="H68" s="6"/>
      <c r="I68" s="6"/>
      <c r="J68" s="6"/>
      <c r="K68" s="6"/>
      <c r="L68" s="6"/>
      <c r="M68" s="6"/>
      <c r="N68" s="6"/>
      <c r="O68" s="6"/>
      <c r="P68" s="6"/>
      <c r="Q68" s="6"/>
      <c r="R68" s="6"/>
      <c r="S68" s="6"/>
      <c r="T68" s="6"/>
      <c r="U68" s="6"/>
      <c r="V68" s="6"/>
      <c r="W68" s="6"/>
      <c r="X68" s="6"/>
      <c r="Y68" s="6"/>
    </row>
    <row r="69" spans="1:25">
      <c r="A69" s="6"/>
      <c r="B69" s="6"/>
      <c r="C69" s="6"/>
      <c r="D69" s="6"/>
      <c r="E69" s="6"/>
      <c r="F69" s="6"/>
      <c r="G69" s="6"/>
      <c r="H69" s="6"/>
      <c r="I69" s="6"/>
      <c r="J69" s="6"/>
      <c r="K69" s="6"/>
      <c r="L69" s="6"/>
      <c r="M69" s="6"/>
      <c r="N69" s="6"/>
      <c r="O69" s="6"/>
      <c r="P69" s="6"/>
      <c r="Q69" s="6"/>
      <c r="R69" s="6"/>
      <c r="S69" s="6"/>
      <c r="T69" s="6"/>
      <c r="U69" s="6"/>
      <c r="V69" s="6"/>
      <c r="W69" s="6"/>
      <c r="X69" s="6"/>
      <c r="Y69" s="6"/>
    </row>
    <row r="70" spans="1:25">
      <c r="A70" s="6"/>
      <c r="B70" s="6"/>
      <c r="C70" s="6"/>
      <c r="D70" s="6"/>
      <c r="E70" s="6"/>
      <c r="F70" s="6"/>
      <c r="G70" s="6"/>
      <c r="H70" s="6"/>
      <c r="I70" s="6"/>
      <c r="J70" s="6"/>
      <c r="K70" s="6"/>
      <c r="L70" s="6"/>
      <c r="M70" s="6"/>
      <c r="N70" s="6"/>
      <c r="O70" s="6"/>
      <c r="P70" s="6"/>
      <c r="Q70" s="6"/>
      <c r="R70" s="6"/>
      <c r="S70" s="6"/>
      <c r="T70" s="6"/>
      <c r="U70" s="6"/>
      <c r="V70" s="6"/>
      <c r="W70" s="6"/>
      <c r="X70" s="6"/>
      <c r="Y70" s="6"/>
    </row>
    <row r="71" spans="1:25">
      <c r="A71" s="6"/>
      <c r="B71" s="6"/>
      <c r="C71" s="6"/>
      <c r="D71" s="6"/>
      <c r="E71" s="6"/>
      <c r="F71" s="6"/>
      <c r="G71" s="6"/>
      <c r="H71" s="6"/>
      <c r="I71" s="6"/>
      <c r="J71" s="6"/>
      <c r="K71" s="6"/>
      <c r="L71" s="6"/>
      <c r="M71" s="6"/>
      <c r="N71" s="6"/>
      <c r="O71" s="6"/>
      <c r="P71" s="6"/>
      <c r="Q71" s="6"/>
      <c r="R71" s="6"/>
      <c r="S71" s="6"/>
      <c r="T71" s="6"/>
      <c r="U71" s="6"/>
      <c r="V71" s="6"/>
      <c r="W71" s="6"/>
      <c r="X71" s="6"/>
      <c r="Y71" s="6"/>
    </row>
    <row r="72" spans="1:25">
      <c r="A72" s="6"/>
      <c r="B72" s="6"/>
      <c r="C72" s="6"/>
      <c r="D72" s="6"/>
      <c r="E72" s="6"/>
      <c r="F72" s="6"/>
      <c r="G72" s="6"/>
      <c r="H72" s="6"/>
      <c r="I72" s="6"/>
      <c r="J72" s="6"/>
      <c r="K72" s="6"/>
      <c r="L72" s="6"/>
      <c r="M72" s="6"/>
      <c r="N72" s="6"/>
      <c r="O72" s="6"/>
      <c r="P72" s="6"/>
      <c r="Q72" s="6"/>
      <c r="R72" s="6"/>
      <c r="S72" s="6"/>
      <c r="T72" s="6"/>
      <c r="U72" s="6"/>
      <c r="V72" s="6"/>
      <c r="W72" s="6"/>
      <c r="X72" s="6"/>
      <c r="Y72" s="6"/>
    </row>
    <row r="73" spans="1:25">
      <c r="A73" s="6"/>
      <c r="B73" s="6"/>
      <c r="C73" s="6"/>
      <c r="D73" s="6"/>
      <c r="E73" s="6"/>
      <c r="F73" s="6"/>
      <c r="G73" s="6"/>
      <c r="H73" s="6"/>
      <c r="I73" s="6"/>
      <c r="J73" s="6"/>
      <c r="K73" s="6"/>
      <c r="L73" s="6"/>
      <c r="M73" s="6"/>
      <c r="N73" s="6"/>
      <c r="O73" s="6"/>
      <c r="P73" s="6"/>
      <c r="Q73" s="6"/>
      <c r="R73" s="6"/>
      <c r="S73" s="6"/>
      <c r="T73" s="6"/>
      <c r="U73" s="6"/>
      <c r="V73" s="6"/>
      <c r="W73" s="6"/>
      <c r="X73" s="6"/>
      <c r="Y73" s="6"/>
    </row>
    <row r="74" spans="1:25">
      <c r="A74" s="6"/>
      <c r="B74" s="6"/>
      <c r="C74" s="6"/>
      <c r="D74" s="6"/>
      <c r="E74" s="6"/>
      <c r="F74" s="6"/>
      <c r="G74" s="6"/>
      <c r="H74" s="6"/>
      <c r="I74" s="6"/>
      <c r="J74" s="6"/>
      <c r="K74" s="6"/>
      <c r="L74" s="6"/>
      <c r="M74" s="6"/>
      <c r="N74" s="6"/>
      <c r="O74" s="6"/>
      <c r="P74" s="6"/>
      <c r="Q74" s="6"/>
      <c r="R74" s="6"/>
      <c r="S74" s="6"/>
      <c r="T74" s="6"/>
      <c r="U74" s="6"/>
      <c r="V74" s="6"/>
      <c r="W74" s="6"/>
      <c r="X74" s="6"/>
      <c r="Y74" s="6"/>
    </row>
    <row r="75" spans="1:25">
      <c r="A75" s="6"/>
      <c r="B75" s="6"/>
      <c r="C75" s="6"/>
      <c r="D75" s="6"/>
      <c r="E75" s="6"/>
      <c r="F75" s="6"/>
      <c r="G75" s="6"/>
      <c r="H75" s="6"/>
      <c r="I75" s="6"/>
      <c r="J75" s="6"/>
      <c r="K75" s="6"/>
      <c r="L75" s="6"/>
      <c r="M75" s="6"/>
      <c r="N75" s="6"/>
      <c r="O75" s="6"/>
      <c r="P75" s="6"/>
      <c r="Q75" s="6"/>
      <c r="R75" s="6"/>
      <c r="S75" s="6"/>
      <c r="T75" s="6"/>
      <c r="U75" s="6"/>
      <c r="V75" s="6"/>
      <c r="W75" s="6"/>
      <c r="X75" s="6"/>
      <c r="Y75" s="6"/>
    </row>
    <row r="76" spans="1:25">
      <c r="A76" s="6"/>
      <c r="B76" s="6"/>
      <c r="C76" s="6"/>
      <c r="D76" s="6"/>
      <c r="E76" s="6"/>
      <c r="F76" s="6"/>
      <c r="G76" s="6"/>
      <c r="H76" s="6"/>
      <c r="I76" s="6"/>
      <c r="J76" s="6"/>
      <c r="K76" s="6"/>
      <c r="L76" s="6"/>
      <c r="M76" s="6"/>
      <c r="N76" s="6"/>
      <c r="O76" s="6"/>
      <c r="P76" s="6"/>
      <c r="Q76" s="6"/>
      <c r="R76" s="6"/>
      <c r="S76" s="6"/>
      <c r="T76" s="6"/>
      <c r="U76" s="6"/>
      <c r="V76" s="6"/>
      <c r="W76" s="6"/>
      <c r="X76" s="6"/>
      <c r="Y76" s="6"/>
    </row>
    <row r="77" spans="1:25">
      <c r="A77" s="6"/>
      <c r="B77" s="6"/>
      <c r="C77" s="6"/>
      <c r="D77" s="6"/>
      <c r="E77" s="6"/>
      <c r="F77" s="6"/>
      <c r="G77" s="6"/>
      <c r="H77" s="6"/>
      <c r="I77" s="6"/>
      <c r="J77" s="6"/>
      <c r="K77" s="6"/>
      <c r="L77" s="6"/>
      <c r="M77" s="6"/>
      <c r="N77" s="6"/>
      <c r="O77" s="6"/>
      <c r="P77" s="6"/>
      <c r="Q77" s="6"/>
      <c r="R77" s="6"/>
      <c r="S77" s="6"/>
      <c r="T77" s="6"/>
      <c r="U77" s="6"/>
      <c r="V77" s="6"/>
      <c r="W77" s="6"/>
      <c r="X77" s="6"/>
      <c r="Y77" s="6"/>
    </row>
    <row r="78" spans="1:25">
      <c r="A78" s="6"/>
      <c r="B78" s="6"/>
      <c r="C78" s="6"/>
      <c r="D78" s="6"/>
      <c r="E78" s="6"/>
      <c r="F78" s="6"/>
      <c r="G78" s="6"/>
      <c r="H78" s="6"/>
      <c r="I78" s="6"/>
      <c r="J78" s="6"/>
      <c r="K78" s="6"/>
      <c r="L78" s="6"/>
      <c r="M78" s="6"/>
      <c r="N78" s="6"/>
      <c r="O78" s="6"/>
      <c r="P78" s="6"/>
      <c r="Q78" s="6"/>
      <c r="R78" s="6"/>
      <c r="S78" s="6"/>
      <c r="T78" s="6"/>
      <c r="U78" s="6"/>
      <c r="V78" s="6"/>
      <c r="W78" s="6"/>
      <c r="X78" s="6"/>
      <c r="Y78" s="6"/>
    </row>
    <row r="79" spans="1:25">
      <c r="A79" s="6"/>
      <c r="B79" s="6"/>
      <c r="C79" s="6"/>
      <c r="D79" s="6"/>
      <c r="E79" s="6"/>
      <c r="F79" s="6"/>
      <c r="G79" s="6"/>
      <c r="H79" s="6"/>
      <c r="I79" s="6"/>
      <c r="J79" s="6"/>
      <c r="K79" s="6"/>
      <c r="L79" s="6"/>
      <c r="M79" s="6"/>
      <c r="N79" s="6"/>
      <c r="O79" s="6"/>
      <c r="P79" s="6"/>
      <c r="Q79" s="6"/>
      <c r="R79" s="6"/>
      <c r="S79" s="6"/>
      <c r="T79" s="6"/>
      <c r="U79" s="6"/>
      <c r="V79" s="6"/>
      <c r="W79" s="6"/>
      <c r="X79" s="6"/>
      <c r="Y79" s="6"/>
    </row>
    <row r="80" spans="1:25">
      <c r="A80" s="6"/>
      <c r="B80" s="6"/>
      <c r="C80" s="6"/>
      <c r="D80" s="6"/>
      <c r="E80" s="6"/>
      <c r="F80" s="6"/>
      <c r="G80" s="6"/>
      <c r="H80" s="6"/>
      <c r="I80" s="6"/>
      <c r="J80" s="6"/>
      <c r="K80" s="6"/>
      <c r="L80" s="6"/>
      <c r="M80" s="6"/>
      <c r="N80" s="6"/>
      <c r="O80" s="6"/>
      <c r="P80" s="6"/>
      <c r="Q80" s="6"/>
      <c r="R80" s="6"/>
      <c r="S80" s="6"/>
      <c r="T80" s="6"/>
      <c r="U80" s="6"/>
      <c r="V80" s="6"/>
      <c r="W80" s="6"/>
      <c r="X80" s="6"/>
      <c r="Y80" s="6"/>
    </row>
    <row r="81" spans="1:25">
      <c r="A81" s="6"/>
      <c r="B81" s="6"/>
      <c r="C81" s="6"/>
      <c r="D81" s="6"/>
      <c r="E81" s="6"/>
      <c r="F81" s="6"/>
      <c r="G81" s="6"/>
      <c r="H81" s="6"/>
      <c r="I81" s="6"/>
      <c r="J81" s="6"/>
      <c r="K81" s="6"/>
      <c r="L81" s="6"/>
      <c r="M81" s="6"/>
      <c r="N81" s="6"/>
      <c r="O81" s="6"/>
      <c r="P81" s="6"/>
      <c r="Q81" s="6"/>
      <c r="R81" s="6"/>
      <c r="S81" s="6"/>
      <c r="T81" s="6"/>
      <c r="U81" s="6"/>
      <c r="V81" s="6"/>
      <c r="W81" s="6"/>
      <c r="X81" s="6"/>
      <c r="Y81" s="6"/>
    </row>
    <row r="82" spans="1:25">
      <c r="A82" s="6"/>
      <c r="B82" s="6"/>
      <c r="C82" s="6"/>
      <c r="D82" s="6"/>
      <c r="E82" s="6"/>
      <c r="F82" s="6"/>
      <c r="G82" s="6"/>
      <c r="H82" s="6"/>
      <c r="I82" s="6"/>
      <c r="J82" s="6"/>
      <c r="K82" s="6"/>
      <c r="L82" s="6"/>
      <c r="M82" s="6"/>
      <c r="N82" s="6"/>
      <c r="O82" s="6"/>
      <c r="P82" s="6"/>
      <c r="Q82" s="6"/>
      <c r="R82" s="6"/>
      <c r="S82" s="6"/>
      <c r="T82" s="6"/>
      <c r="U82" s="6"/>
      <c r="V82" s="6"/>
      <c r="W82" s="6"/>
      <c r="X82" s="6"/>
      <c r="Y82" s="6"/>
    </row>
    <row r="83" spans="1:25">
      <c r="A83" s="6"/>
      <c r="B83" s="6"/>
      <c r="C83" s="6"/>
      <c r="D83" s="6"/>
      <c r="E83" s="6"/>
      <c r="F83" s="6"/>
      <c r="G83" s="6"/>
      <c r="H83" s="6"/>
      <c r="I83" s="6"/>
      <c r="J83" s="6"/>
      <c r="K83" s="6"/>
      <c r="L83" s="6"/>
      <c r="M83" s="6"/>
      <c r="N83" s="6"/>
      <c r="O83" s="6"/>
      <c r="P83" s="6"/>
      <c r="Q83" s="6"/>
      <c r="R83" s="6"/>
      <c r="S83" s="6"/>
      <c r="T83" s="6"/>
      <c r="U83" s="6"/>
      <c r="V83" s="6"/>
      <c r="W83" s="6"/>
      <c r="X83" s="6"/>
      <c r="Y83" s="6"/>
    </row>
    <row r="84" spans="1:25">
      <c r="A84" s="6"/>
      <c r="B84" s="6"/>
      <c r="C84" s="6"/>
      <c r="D84" s="6"/>
      <c r="E84" s="6"/>
      <c r="F84" s="6"/>
      <c r="G84" s="6"/>
      <c r="H84" s="6"/>
      <c r="I84" s="6"/>
      <c r="J84" s="6"/>
      <c r="K84" s="6"/>
      <c r="L84" s="6"/>
      <c r="M84" s="6"/>
      <c r="N84" s="6"/>
      <c r="O84" s="6"/>
      <c r="P84" s="6"/>
      <c r="Q84" s="6"/>
      <c r="R84" s="6"/>
      <c r="S84" s="6"/>
      <c r="T84" s="6"/>
      <c r="U84" s="6"/>
      <c r="V84" s="6"/>
      <c r="W84" s="6"/>
      <c r="X84" s="6"/>
      <c r="Y84" s="6"/>
    </row>
    <row r="85" spans="1:25">
      <c r="A85" s="6"/>
      <c r="B85" s="6"/>
      <c r="C85" s="6"/>
      <c r="D85" s="6"/>
      <c r="E85" s="6"/>
      <c r="F85" s="6"/>
      <c r="G85" s="6"/>
      <c r="H85" s="6"/>
      <c r="I85" s="6"/>
      <c r="J85" s="6"/>
      <c r="K85" s="6"/>
      <c r="L85" s="6"/>
      <c r="M85" s="6"/>
      <c r="N85" s="6"/>
      <c r="O85" s="6"/>
      <c r="P85" s="6"/>
      <c r="Q85" s="6"/>
      <c r="R85" s="6"/>
      <c r="S85" s="6"/>
      <c r="T85" s="6"/>
      <c r="U85" s="6"/>
      <c r="V85" s="6"/>
      <c r="W85" s="6"/>
      <c r="X85" s="6"/>
      <c r="Y85" s="6"/>
    </row>
    <row r="86" spans="1:25">
      <c r="A86" s="6"/>
      <c r="B86" s="6"/>
      <c r="C86" s="6"/>
      <c r="D86" s="6"/>
      <c r="E86" s="6"/>
      <c r="F86" s="6"/>
      <c r="G86" s="6"/>
      <c r="H86" s="6"/>
      <c r="I86" s="6"/>
      <c r="J86" s="6"/>
      <c r="K86" s="6"/>
      <c r="L86" s="6"/>
      <c r="M86" s="6"/>
      <c r="N86" s="6"/>
      <c r="O86" s="6"/>
      <c r="P86" s="6"/>
      <c r="Q86" s="6"/>
      <c r="R86" s="6"/>
      <c r="S86" s="6"/>
      <c r="T86" s="6"/>
      <c r="U86" s="6"/>
      <c r="V86" s="6"/>
      <c r="W86" s="6"/>
      <c r="X86" s="6"/>
      <c r="Y86" s="6"/>
    </row>
    <row r="87" spans="1:25">
      <c r="A87" s="6"/>
      <c r="B87" s="6"/>
      <c r="C87" s="6"/>
      <c r="D87" s="6"/>
      <c r="E87" s="6"/>
      <c r="F87" s="6"/>
      <c r="G87" s="6"/>
      <c r="H87" s="6"/>
      <c r="I87" s="6"/>
      <c r="J87" s="6"/>
      <c r="K87" s="6"/>
      <c r="L87" s="6"/>
      <c r="M87" s="6"/>
      <c r="N87" s="6"/>
      <c r="O87" s="6"/>
      <c r="P87" s="6"/>
      <c r="Q87" s="6"/>
      <c r="R87" s="6"/>
      <c r="S87" s="6"/>
      <c r="T87" s="6"/>
      <c r="U87" s="6"/>
      <c r="V87" s="6"/>
      <c r="W87" s="6"/>
      <c r="X87" s="6"/>
      <c r="Y87" s="6"/>
    </row>
    <row r="88" spans="1:25">
      <c r="A88" s="6"/>
      <c r="B88" s="6"/>
      <c r="C88" s="6"/>
      <c r="D88" s="6"/>
      <c r="E88" s="6"/>
      <c r="F88" s="6"/>
      <c r="G88" s="6"/>
      <c r="H88" s="6"/>
      <c r="I88" s="6"/>
      <c r="J88" s="6"/>
      <c r="K88" s="6"/>
      <c r="L88" s="6"/>
      <c r="M88" s="6"/>
      <c r="N88" s="6"/>
      <c r="O88" s="6"/>
      <c r="P88" s="6"/>
      <c r="Q88" s="6"/>
      <c r="R88" s="6"/>
      <c r="S88" s="6"/>
      <c r="T88" s="6"/>
      <c r="U88" s="6"/>
      <c r="V88" s="6"/>
      <c r="W88" s="6"/>
      <c r="X88" s="6"/>
      <c r="Y88" s="6"/>
    </row>
    <row r="89" spans="1:25">
      <c r="A89" s="6"/>
      <c r="B89" s="6"/>
      <c r="C89" s="6"/>
      <c r="D89" s="6"/>
      <c r="E89" s="6"/>
      <c r="F89" s="6"/>
      <c r="G89" s="6"/>
      <c r="H89" s="6"/>
      <c r="I89" s="6"/>
      <c r="J89" s="6"/>
      <c r="K89" s="6"/>
      <c r="L89" s="6"/>
      <c r="M89" s="6"/>
      <c r="N89" s="6"/>
      <c r="O89" s="6"/>
      <c r="P89" s="6"/>
      <c r="Q89" s="6"/>
      <c r="R89" s="6"/>
      <c r="S89" s="6"/>
      <c r="T89" s="6"/>
      <c r="U89" s="6"/>
      <c r="V89" s="6"/>
      <c r="W89" s="6"/>
      <c r="X89" s="6"/>
      <c r="Y89" s="6"/>
    </row>
    <row r="90" spans="1:25">
      <c r="A90" s="6"/>
      <c r="B90" s="6"/>
      <c r="C90" s="6"/>
      <c r="D90" s="6"/>
      <c r="E90" s="6"/>
      <c r="F90" s="6"/>
      <c r="G90" s="6"/>
      <c r="H90" s="6"/>
      <c r="I90" s="6"/>
      <c r="J90" s="6"/>
      <c r="K90" s="6"/>
      <c r="L90" s="6"/>
      <c r="M90" s="6"/>
      <c r="N90" s="6"/>
      <c r="O90" s="6"/>
      <c r="P90" s="6"/>
      <c r="Q90" s="6"/>
      <c r="R90" s="6"/>
      <c r="S90" s="6"/>
      <c r="T90" s="6"/>
      <c r="U90" s="6"/>
      <c r="V90" s="6"/>
      <c r="W90" s="6"/>
      <c r="X90" s="6"/>
      <c r="Y90" s="6"/>
    </row>
    <row r="91" spans="1:25">
      <c r="A91" s="6"/>
      <c r="B91" s="6"/>
      <c r="C91" s="6"/>
      <c r="D91" s="6"/>
      <c r="E91" s="6"/>
      <c r="F91" s="6"/>
      <c r="G91" s="6"/>
      <c r="H91" s="6"/>
      <c r="I91" s="6"/>
      <c r="J91" s="6"/>
      <c r="K91" s="6"/>
      <c r="L91" s="6"/>
      <c r="M91" s="6"/>
      <c r="N91" s="6"/>
      <c r="O91" s="6"/>
      <c r="P91" s="6"/>
      <c r="Q91" s="6"/>
      <c r="R91" s="6"/>
      <c r="S91" s="6"/>
      <c r="T91" s="6"/>
      <c r="U91" s="6"/>
      <c r="V91" s="6"/>
      <c r="W91" s="6"/>
      <c r="X91" s="6"/>
      <c r="Y91" s="6"/>
    </row>
    <row r="92" spans="1:25">
      <c r="A92" s="6"/>
      <c r="B92" s="6"/>
      <c r="C92" s="6"/>
      <c r="D92" s="6"/>
      <c r="E92" s="6"/>
      <c r="F92" s="6"/>
      <c r="G92" s="6"/>
      <c r="H92" s="6"/>
      <c r="I92" s="6"/>
      <c r="J92" s="6"/>
      <c r="K92" s="6"/>
      <c r="L92" s="6"/>
      <c r="M92" s="6"/>
      <c r="N92" s="6"/>
      <c r="O92" s="6"/>
      <c r="P92" s="6"/>
      <c r="Q92" s="6"/>
      <c r="R92" s="6"/>
      <c r="S92" s="6"/>
      <c r="T92" s="6"/>
      <c r="U92" s="6"/>
      <c r="V92" s="6"/>
      <c r="W92" s="6"/>
      <c r="X92" s="6"/>
      <c r="Y92" s="6"/>
    </row>
    <row r="93" spans="1:25">
      <c r="A93" s="6"/>
      <c r="B93" s="6"/>
      <c r="C93" s="6"/>
      <c r="D93" s="6"/>
      <c r="E93" s="6"/>
      <c r="F93" s="6"/>
      <c r="G93" s="6"/>
      <c r="H93" s="6"/>
      <c r="I93" s="6"/>
      <c r="J93" s="6"/>
      <c r="K93" s="6"/>
      <c r="L93" s="6"/>
      <c r="M93" s="6"/>
      <c r="N93" s="6"/>
      <c r="O93" s="6"/>
      <c r="P93" s="6"/>
      <c r="Q93" s="6"/>
      <c r="R93" s="6"/>
      <c r="S93" s="6"/>
      <c r="T93" s="6"/>
      <c r="U93" s="6"/>
      <c r="V93" s="6"/>
      <c r="W93" s="6"/>
      <c r="X93" s="6"/>
      <c r="Y93" s="6"/>
    </row>
    <row r="94" spans="1:25">
      <c r="A94" s="6"/>
      <c r="B94" s="6"/>
      <c r="C94" s="6"/>
      <c r="D94" s="6"/>
      <c r="E94" s="6"/>
      <c r="F94" s="6"/>
      <c r="G94" s="6"/>
      <c r="H94" s="6"/>
      <c r="I94" s="6"/>
      <c r="J94" s="6"/>
      <c r="K94" s="6"/>
      <c r="L94" s="6"/>
      <c r="M94" s="6"/>
      <c r="N94" s="6"/>
      <c r="O94" s="6"/>
      <c r="P94" s="6"/>
      <c r="Q94" s="6"/>
      <c r="R94" s="6"/>
      <c r="S94" s="6"/>
      <c r="T94" s="6"/>
      <c r="U94" s="6"/>
      <c r="V94" s="6"/>
      <c r="W94" s="6"/>
      <c r="X94" s="6"/>
      <c r="Y94" s="6"/>
    </row>
    <row r="95" spans="1:25">
      <c r="A95" s="6"/>
      <c r="B95" s="6"/>
      <c r="C95" s="6"/>
      <c r="D95" s="6"/>
      <c r="E95" s="6"/>
      <c r="F95" s="6"/>
      <c r="G95" s="6"/>
      <c r="H95" s="6"/>
      <c r="I95" s="6"/>
      <c r="J95" s="6"/>
      <c r="K95" s="6"/>
      <c r="L95" s="6"/>
      <c r="M95" s="6"/>
      <c r="N95" s="6"/>
      <c r="O95" s="6"/>
      <c r="P95" s="6"/>
      <c r="Q95" s="6"/>
      <c r="R95" s="6"/>
      <c r="S95" s="6"/>
      <c r="T95" s="6"/>
      <c r="U95" s="6"/>
      <c r="V95" s="6"/>
      <c r="W95" s="6"/>
      <c r="X95" s="6"/>
      <c r="Y95" s="6"/>
    </row>
    <row r="96" spans="1:25">
      <c r="A96" s="6"/>
      <c r="B96" s="6"/>
      <c r="C96" s="6"/>
      <c r="D96" s="6"/>
      <c r="E96" s="6"/>
      <c r="F96" s="6"/>
      <c r="G96" s="6"/>
      <c r="H96" s="6"/>
      <c r="I96" s="6"/>
      <c r="J96" s="6"/>
      <c r="K96" s="6"/>
      <c r="L96" s="6"/>
      <c r="M96" s="6"/>
      <c r="N96" s="6"/>
      <c r="O96" s="6"/>
      <c r="P96" s="6"/>
      <c r="Q96" s="6"/>
      <c r="R96" s="6"/>
      <c r="S96" s="6"/>
      <c r="T96" s="6"/>
      <c r="U96" s="6"/>
      <c r="V96" s="6"/>
      <c r="W96" s="6"/>
      <c r="X96" s="6"/>
      <c r="Y96" s="6"/>
    </row>
    <row r="97" spans="1:25">
      <c r="A97" s="6"/>
      <c r="B97" s="6"/>
      <c r="C97" s="6"/>
      <c r="D97" s="6"/>
      <c r="E97" s="6"/>
      <c r="F97" s="6"/>
      <c r="G97" s="6"/>
      <c r="H97" s="6"/>
      <c r="I97" s="6"/>
      <c r="J97" s="6"/>
      <c r="K97" s="6"/>
      <c r="L97" s="6"/>
      <c r="M97" s="6"/>
      <c r="N97" s="6"/>
      <c r="O97" s="6"/>
      <c r="P97" s="6"/>
      <c r="Q97" s="6"/>
      <c r="R97" s="6"/>
      <c r="S97" s="6"/>
      <c r="T97" s="6"/>
      <c r="U97" s="6"/>
      <c r="V97" s="6"/>
      <c r="W97" s="6"/>
      <c r="X97" s="6"/>
      <c r="Y97" s="6"/>
    </row>
    <row r="98" spans="1:25">
      <c r="A98" s="6"/>
      <c r="B98" s="6"/>
      <c r="C98" s="6"/>
      <c r="D98" s="6"/>
      <c r="E98" s="6"/>
      <c r="F98" s="6"/>
      <c r="G98" s="6"/>
      <c r="H98" s="6"/>
      <c r="I98" s="6"/>
      <c r="J98" s="6"/>
      <c r="K98" s="6"/>
      <c r="L98" s="6"/>
      <c r="M98" s="6"/>
      <c r="N98" s="6"/>
      <c r="O98" s="6"/>
      <c r="P98" s="6"/>
      <c r="Q98" s="6"/>
      <c r="R98" s="6"/>
      <c r="S98" s="6"/>
      <c r="T98" s="6"/>
      <c r="U98" s="6"/>
      <c r="V98" s="6"/>
      <c r="W98" s="6"/>
      <c r="X98" s="6"/>
      <c r="Y98" s="6"/>
    </row>
    <row r="99" spans="1:25">
      <c r="A99" s="6"/>
      <c r="B99" s="6"/>
      <c r="C99" s="6"/>
      <c r="D99" s="6"/>
      <c r="E99" s="6"/>
      <c r="F99" s="6"/>
      <c r="G99" s="6"/>
      <c r="H99" s="6"/>
      <c r="I99" s="6"/>
      <c r="J99" s="6"/>
      <c r="K99" s="6"/>
      <c r="L99" s="6"/>
      <c r="M99" s="6"/>
      <c r="N99" s="6"/>
      <c r="O99" s="6"/>
      <c r="P99" s="6"/>
      <c r="Q99" s="6"/>
      <c r="R99" s="6"/>
      <c r="S99" s="6"/>
      <c r="T99" s="6"/>
      <c r="U99" s="6"/>
      <c r="V99" s="6"/>
      <c r="W99" s="6"/>
      <c r="X99" s="6"/>
      <c r="Y99" s="6"/>
    </row>
    <row r="100" spans="1:25">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sheetData>
  <mergeCells count="6">
    <mergeCell ref="C5:G5"/>
    <mergeCell ref="A1:B1"/>
    <mergeCell ref="I1:J1"/>
    <mergeCell ref="A2:B2"/>
    <mergeCell ref="A3:B3"/>
    <mergeCell ref="A4:B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Register</vt:lpstr>
      <vt:lpstr>Login</vt:lpstr>
      <vt:lpstr>Logout</vt:lpstr>
      <vt:lpstr>Forgot Password</vt:lpstr>
      <vt:lpstr>Search</vt:lpstr>
      <vt:lpstr>Product Compare</vt:lpstr>
      <vt:lpstr>Product Display Page</vt:lpstr>
      <vt:lpstr>Add to Cart</vt:lpstr>
      <vt:lpstr>Wish List</vt:lpstr>
      <vt:lpstr>Shopping Cart</vt:lpstr>
      <vt:lpstr>Home Page</vt:lpstr>
      <vt:lpstr>Checkout</vt:lpstr>
      <vt:lpstr>My Account</vt:lpstr>
      <vt:lpstr>My Account Information</vt:lpstr>
      <vt:lpstr>Change Password</vt:lpstr>
      <vt:lpstr>Address Book</vt:lpstr>
      <vt:lpstr>Order History</vt:lpstr>
      <vt:lpstr>Order Information</vt:lpstr>
      <vt:lpstr>Product Returns</vt:lpstr>
      <vt:lpstr>Downloads</vt:lpstr>
      <vt:lpstr>Reward Points</vt:lpstr>
      <vt:lpstr>Returns</vt:lpstr>
      <vt:lpstr>Transactions</vt:lpstr>
      <vt:lpstr>Recurring Payments</vt:lpstr>
      <vt:lpstr>Affiliate</vt:lpstr>
      <vt:lpstr>Newsletter</vt:lpstr>
      <vt:lpstr>Contact Us</vt:lpstr>
      <vt:lpstr>Gift Certificate</vt:lpstr>
      <vt:lpstr>Specail Offers</vt:lpstr>
      <vt:lpstr>Header Menu Footer Options</vt:lpstr>
      <vt:lpstr>Currencies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Didarul Islam</dc:creator>
  <cp:lastModifiedBy>Mohammad Didarul Islam</cp:lastModifiedBy>
  <dcterms:created xsi:type="dcterms:W3CDTF">2015-06-05T18:17:20Z</dcterms:created>
  <dcterms:modified xsi:type="dcterms:W3CDTF">2022-07-18T18:04:39Z</dcterms:modified>
</cp:coreProperties>
</file>