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rtfolio\Excel_projectes\"/>
    </mc:Choice>
  </mc:AlternateContent>
  <xr:revisionPtr revIDLastSave="0" documentId="13_ncr:1_{FC19E462-29B2-4BF3-AA01-1FC81F91D1D1}" xr6:coauthVersionLast="47" xr6:coauthVersionMax="47" xr10:uidLastSave="{00000000-0000-0000-0000-000000000000}"/>
  <bookViews>
    <workbookView xWindow="-120" yWindow="-120" windowWidth="29040" windowHeight="15720" xr2:uid="{853C6ECE-42E3-48F8-8553-8A2CB7CDE7DB}"/>
  </bookViews>
  <sheets>
    <sheet name="Dashboard" sheetId="1" r:id="rId1"/>
    <sheet name="Data" sheetId="2" r:id="rId2"/>
    <sheet name="Contact U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2" l="1"/>
  <c r="O3" i="2" s="1"/>
  <c r="O2" i="2"/>
</calcChain>
</file>

<file path=xl/sharedStrings.xml><?xml version="1.0" encoding="utf-8"?>
<sst xmlns="http://schemas.openxmlformats.org/spreadsheetml/2006/main" count="25" uniqueCount="25">
  <si>
    <t>Metric</t>
  </si>
  <si>
    <t>Value</t>
  </si>
  <si>
    <t>Revenue</t>
  </si>
  <si>
    <t>Unique Customers</t>
  </si>
  <si>
    <t>Month</t>
  </si>
  <si>
    <t>Units Sold</t>
  </si>
  <si>
    <t>Total Revenue</t>
  </si>
  <si>
    <t>Number of Orders</t>
  </si>
  <si>
    <t>Satisfactory Rate</t>
  </si>
  <si>
    <t>Unsuccesful Order</t>
  </si>
  <si>
    <t>Rate</t>
  </si>
  <si>
    <t>Success Order</t>
  </si>
  <si>
    <t>Measure</t>
  </si>
  <si>
    <t>Successful Orders</t>
  </si>
  <si>
    <t>Unsuccessful Orders</t>
  </si>
  <si>
    <t>Store</t>
  </si>
  <si>
    <t>Store A</t>
  </si>
  <si>
    <t>Store B</t>
  </si>
  <si>
    <t>Store C</t>
  </si>
  <si>
    <t>Store D</t>
  </si>
  <si>
    <t>Contact Person</t>
  </si>
  <si>
    <t>Email  Address</t>
  </si>
  <si>
    <t>muhammad.141096@gmail.com</t>
  </si>
  <si>
    <t>Muhammad Elsayed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</si>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</sst>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\$#,&quot;K&quot;"/>
    <numFmt numFmtId="166" formatCode="_-* #,##0_-;\-* #,##0_-;_-* &quot;-&quot;??_-;_-@_-"/>
    <numFmt numFmtId="167" formatCode="#.#,&quot;K&quot;"/>
    <numFmt numFmtId="168" formatCode="\$#,##0;\-&quot;₱&quot;#,##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48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2" borderId="1" xfId="0" applyFill="1" applyBorder="1"/>
    <xf numFmtId="0" fontId="3" fillId="3" borderId="2" xfId="0" applyFont="1" applyFill="1" applyBorder="1"/>
    <xf numFmtId="0" fontId="4" fillId="0" borderId="2" xfId="0" applyFont="1" applyBorder="1"/>
    <xf numFmtId="0" fontId="5" fillId="0" borderId="2" xfId="2" applyFont="1" applyBorder="1"/>
    <xf numFmtId="0" fontId="6" fillId="0" borderId="6" xfId="0" applyFont="1" applyBorder="1"/>
    <xf numFmtId="166" fontId="6" fillId="0" borderId="7" xfId="1" applyNumberFormat="1" applyFont="1" applyFill="1" applyBorder="1"/>
    <xf numFmtId="0" fontId="6" fillId="0" borderId="8" xfId="0" applyFont="1" applyBorder="1"/>
    <xf numFmtId="0" fontId="7" fillId="0" borderId="0" xfId="0" applyFont="1"/>
    <xf numFmtId="0" fontId="6" fillId="0" borderId="0" xfId="0" applyFont="1"/>
    <xf numFmtId="166" fontId="6" fillId="0" borderId="8" xfId="1" applyNumberFormat="1" applyFont="1" applyFill="1" applyBorder="1"/>
    <xf numFmtId="17" fontId="7" fillId="0" borderId="4" xfId="0" applyNumberFormat="1" applyFont="1" applyBorder="1"/>
    <xf numFmtId="168" fontId="7" fillId="0" borderId="2" xfId="1" applyNumberFormat="1" applyFont="1" applyFill="1" applyBorder="1"/>
    <xf numFmtId="0" fontId="7" fillId="0" borderId="5" xfId="0" applyFont="1" applyBorder="1"/>
    <xf numFmtId="0" fontId="7" fillId="0" borderId="2" xfId="0" applyFont="1" applyBorder="1"/>
    <xf numFmtId="165" fontId="7" fillId="0" borderId="2" xfId="1" applyNumberFormat="1" applyFont="1" applyFill="1" applyBorder="1"/>
    <xf numFmtId="167" fontId="7" fillId="0" borderId="2" xfId="0" applyNumberFormat="1" applyFont="1" applyBorder="1" applyAlignment="1">
      <alignment horizontal="center"/>
    </xf>
    <xf numFmtId="167" fontId="7" fillId="0" borderId="5" xfId="0" applyNumberFormat="1" applyFont="1" applyBorder="1" applyAlignment="1">
      <alignment horizontal="center"/>
    </xf>
    <xf numFmtId="167" fontId="7" fillId="0" borderId="2" xfId="0" applyNumberFormat="1" applyFont="1" applyBorder="1"/>
    <xf numFmtId="168" fontId="7" fillId="0" borderId="2" xfId="0" applyNumberFormat="1" applyFont="1" applyBorder="1"/>
    <xf numFmtId="0" fontId="7" fillId="0" borderId="3" xfId="0" applyFont="1" applyBorder="1"/>
    <xf numFmtId="9" fontId="7" fillId="0" borderId="3" xfId="0" applyNumberFormat="1" applyFont="1" applyBorder="1"/>
    <xf numFmtId="17" fontId="7" fillId="0" borderId="9" xfId="0" applyNumberFormat="1" applyFont="1" applyBorder="1"/>
    <xf numFmtId="167" fontId="7" fillId="0" borderId="3" xfId="0" applyNumberFormat="1" applyFont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9" fontId="7" fillId="0" borderId="0" xfId="0" applyNumberFormat="1" applyFont="1"/>
    <xf numFmtId="17" fontId="7" fillId="0" borderId="0" xfId="0" applyNumberFormat="1" applyFont="1"/>
    <xf numFmtId="167" fontId="7" fillId="0" borderId="0" xfId="0" applyNumberFormat="1" applyFont="1" applyAlignment="1">
      <alignment horizontal="center"/>
    </xf>
    <xf numFmtId="168" fontId="7" fillId="0" borderId="3" xfId="1" applyNumberFormat="1" applyFont="1" applyFill="1" applyBorder="1"/>
    <xf numFmtId="0" fontId="7" fillId="0" borderId="10" xfId="0" applyFont="1" applyBorder="1"/>
  </cellXfs>
  <cellStyles count="3">
    <cellStyle name="Comma" xfId="1" builtinId="3"/>
    <cellStyle name="Hyperlink" xfId="2" builtinId="8"/>
    <cellStyle name="Normal" xfId="0" builtinId="0"/>
  </cellStyles>
  <dxfs count="25"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167" formatCode="#.#,&quot;K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167" formatCode="#.#,&quot;K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22" formatCode="mmm\-yy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168" formatCode="\$#,##0;\-&quot;₱&quot;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22" formatCode="mmm\-yy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mruColors>
      <color rgb="FF78909C"/>
      <color rgb="FFEA9999"/>
      <color rgb="FFEEEEEE"/>
      <color rgb="FF3FB8AF"/>
      <color rgb="FFCFE2F3"/>
      <color rgb="FF073763"/>
      <color rgb="FF3D85C6"/>
      <color rgb="FF1C4587"/>
      <color rgb="FFF0A6C2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Data!$F$2:$F$13</c:f>
              <c:numCache>
                <c:formatCode>mmm\-yy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Data!$G$2:$G$13</c:f>
              <c:numCache>
                <c:formatCode>\$#,##0;\-"₱"#,##0</c:formatCode>
                <c:ptCount val="12"/>
                <c:pt idx="0">
                  <c:v>26000</c:v>
                </c:pt>
                <c:pt idx="1">
                  <c:v>22000</c:v>
                </c:pt>
                <c:pt idx="2">
                  <c:v>21000</c:v>
                </c:pt>
                <c:pt idx="3">
                  <c:v>25000</c:v>
                </c:pt>
                <c:pt idx="4">
                  <c:v>25000</c:v>
                </c:pt>
                <c:pt idx="5">
                  <c:v>26000</c:v>
                </c:pt>
                <c:pt idx="6">
                  <c:v>17000</c:v>
                </c:pt>
                <c:pt idx="7">
                  <c:v>29000</c:v>
                </c:pt>
                <c:pt idx="8">
                  <c:v>23000</c:v>
                </c:pt>
                <c:pt idx="9">
                  <c:v>25000</c:v>
                </c:pt>
                <c:pt idx="10">
                  <c:v>26000</c:v>
                </c:pt>
                <c:pt idx="11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A-48CE-9131-E4F0AAB4D4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7"/>
        <c:axId val="384849264"/>
        <c:axId val="38485841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1616163186787366E-2"/>
                  <c:y val="-1.11191610724299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50-4FB0-BBF4-7A7BD7B3B82E}"/>
                </c:ext>
              </c:extLst>
            </c:dLbl>
            <c:dLbl>
              <c:idx val="1"/>
              <c:layout>
                <c:manualLayout>
                  <c:x val="-1.3939395824144826E-2"/>
                  <c:y val="-4.72564345578273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50-4FB0-BBF4-7A7BD7B3B82E}"/>
                </c:ext>
              </c:extLst>
            </c:dLbl>
            <c:dLbl>
              <c:idx val="2"/>
              <c:layout>
                <c:manualLayout>
                  <c:x val="-1.277777950546609E-2"/>
                  <c:y val="2.22383221448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50-4FB0-BBF4-7A7BD7B3B82E}"/>
                </c:ext>
              </c:extLst>
            </c:dLbl>
            <c:dLbl>
              <c:idx val="3"/>
              <c:layout>
                <c:manualLayout>
                  <c:x val="-1.858586109885977E-2"/>
                  <c:y val="-4.16968540216123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D50-4FB0-BBF4-7A7BD7B3B82E}"/>
                </c:ext>
              </c:extLst>
            </c:dLbl>
            <c:dLbl>
              <c:idx val="4"/>
              <c:layout>
                <c:manualLayout>
                  <c:x val="-2.090909373621724E-2"/>
                  <c:y val="2.7797902681074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50-4FB0-BBF4-7A7BD7B3B82E}"/>
                </c:ext>
              </c:extLst>
            </c:dLbl>
            <c:dLbl>
              <c:idx val="5"/>
              <c:layout>
                <c:manualLayout>
                  <c:x val="-9.2929305494298849E-3"/>
                  <c:y val="-2.50181124129673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50-4FB0-BBF4-7A7BD7B3B82E}"/>
                </c:ext>
              </c:extLst>
            </c:dLbl>
            <c:dLbl>
              <c:idx val="6"/>
              <c:layout>
                <c:manualLayout>
                  <c:x val="-1.5101012142823562E-2"/>
                  <c:y val="2.77979026810747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D50-4FB0-BBF4-7A7BD7B3B82E}"/>
                </c:ext>
              </c:extLst>
            </c:dLbl>
            <c:dLbl>
              <c:idx val="7"/>
              <c:layout>
                <c:manualLayout>
                  <c:x val="-1.5101012142823647E-2"/>
                  <c:y val="-1.94585318767523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D50-4FB0-BBF4-7A7BD7B3B82E}"/>
                </c:ext>
              </c:extLst>
            </c:dLbl>
            <c:dLbl>
              <c:idx val="8"/>
              <c:layout>
                <c:manualLayout>
                  <c:x val="-1.5101012142823647E-2"/>
                  <c:y val="3.61372734853973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D50-4FB0-BBF4-7A7BD7B3B82E}"/>
                </c:ext>
              </c:extLst>
            </c:dLbl>
            <c:dLbl>
              <c:idx val="9"/>
              <c:layout>
                <c:manualLayout>
                  <c:x val="-6.9696979120725836E-3"/>
                  <c:y val="-6.11553858983647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D50-4FB0-BBF4-7A7BD7B3B82E}"/>
                </c:ext>
              </c:extLst>
            </c:dLbl>
            <c:dLbl>
              <c:idx val="10"/>
              <c:layout>
                <c:manualLayout>
                  <c:x val="-1.7424244780181033E-2"/>
                  <c:y val="4.72564345578272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D50-4FB0-BBF4-7A7BD7B3B82E}"/>
                </c:ext>
              </c:extLst>
            </c:dLbl>
            <c:dLbl>
              <c:idx val="11"/>
              <c:layout>
                <c:manualLayout>
                  <c:x val="-5.8080815933936776E-3"/>
                  <c:y val="-2.7797902681074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D50-4FB0-BBF4-7A7BD7B3B8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Data!$F$2:$F$13</c:f>
              <c:numCache>
                <c:formatCode>mmm\-yy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Data!$H$2:$H$13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30</c:v>
                </c:pt>
                <c:pt idx="4">
                  <c:v>23</c:v>
                </c:pt>
                <c:pt idx="5">
                  <c:v>17</c:v>
                </c:pt>
                <c:pt idx="6">
                  <c:v>15</c:v>
                </c:pt>
                <c:pt idx="7">
                  <c:v>20</c:v>
                </c:pt>
                <c:pt idx="8">
                  <c:v>16</c:v>
                </c:pt>
                <c:pt idx="9">
                  <c:v>20</c:v>
                </c:pt>
                <c:pt idx="10">
                  <c:v>25</c:v>
                </c:pt>
                <c:pt idx="1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AA-48CE-9131-E4F0AAB4D4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4849680"/>
        <c:axId val="384842608"/>
      </c:lineChart>
      <c:dateAx>
        <c:axId val="3848492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58416"/>
        <c:crosses val="autoZero"/>
        <c:auto val="1"/>
        <c:lblOffset val="100"/>
        <c:baseTimeUnit val="months"/>
      </c:dateAx>
      <c:valAx>
        <c:axId val="384858416"/>
        <c:scaling>
          <c:orientation val="minMax"/>
        </c:scaling>
        <c:delete val="0"/>
        <c:axPos val="l"/>
        <c:numFmt formatCode="\$#,##0;\-&quot;₱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49264"/>
        <c:crosses val="autoZero"/>
        <c:crossBetween val="between"/>
      </c:valAx>
      <c:valAx>
        <c:axId val="384842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49680"/>
        <c:crosses val="max"/>
        <c:crossBetween val="between"/>
      </c:valAx>
      <c:dateAx>
        <c:axId val="384849680"/>
        <c:scaling>
          <c:orientation val="minMax"/>
        </c:scaling>
        <c:delete val="1"/>
        <c:axPos val="t"/>
        <c:numFmt formatCode="mmm\-yy" sourceLinked="1"/>
        <c:majorTickMark val="out"/>
        <c:minorTickMark val="none"/>
        <c:tickLblPos val="nextTo"/>
        <c:crossAx val="384842608"/>
        <c:crosses val="max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805214258573463"/>
          <c:y val="0"/>
          <c:w val="0.37945881704087248"/>
          <c:h val="0.98478602326848907"/>
        </c:manualLayout>
      </c:layout>
      <c:doughnutChart>
        <c:varyColors val="1"/>
        <c:ser>
          <c:idx val="0"/>
          <c:order val="0"/>
          <c:tx>
            <c:strRef>
              <c:f>Data!$K$7</c:f>
              <c:strCache>
                <c:ptCount val="1"/>
                <c:pt idx="0">
                  <c:v>Rate</c:v>
                </c:pt>
              </c:strCache>
            </c:strRef>
          </c:tx>
          <c:dPt>
            <c:idx val="0"/>
            <c:bubble3D val="0"/>
            <c:spPr>
              <a:solidFill>
                <a:srgbClr val="3FB8A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32-434C-BD84-9834DE8D64C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32-434C-BD84-9834DE8D64C4}"/>
              </c:ext>
            </c:extLst>
          </c:dPt>
          <c:dLbls>
            <c:dLbl>
              <c:idx val="0"/>
              <c:layout>
                <c:manualLayout>
                  <c:x val="-4.7541988271923505E-2"/>
                  <c:y val="-0.42163891297198725"/>
                </c:manualLayout>
              </c:layout>
              <c:tx>
                <c:rich>
                  <a:bodyPr/>
                  <a:lstStyle/>
                  <a:p>
                    <a:fld id="{AC52BB76-6349-4189-8228-A9F94D6DCF30}" type="VALUE">
                      <a:rPr lang="en-US" sz="2400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F32-434C-BD84-9834DE8D64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Data!$J$8:$J$9</c:f>
              <c:strCache>
                <c:ptCount val="2"/>
                <c:pt idx="0">
                  <c:v>Success Order</c:v>
                </c:pt>
                <c:pt idx="1">
                  <c:v>Unsuccesful Order</c:v>
                </c:pt>
              </c:strCache>
            </c:strRef>
          </c:cat>
          <c:val>
            <c:numRef>
              <c:f>Data!$K$8:$K$9</c:f>
              <c:numCache>
                <c:formatCode>0%</c:formatCode>
                <c:ptCount val="2"/>
                <c:pt idx="0">
                  <c:v>0.9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32-434C-BD84-9834DE8D64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216335851539622E-3"/>
          <c:y val="1.2996391352191092E-2"/>
          <c:w val="0.98411823488636385"/>
          <c:h val="0.8140777720240792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Data!$M$2:$M$5</c:f>
              <c:strCache>
                <c:ptCount val="4"/>
                <c:pt idx="0">
                  <c:v>Store A</c:v>
                </c:pt>
                <c:pt idx="1">
                  <c:v>Store B</c:v>
                </c:pt>
                <c:pt idx="2">
                  <c:v>Store C</c:v>
                </c:pt>
                <c:pt idx="3">
                  <c:v>Store D</c:v>
                </c:pt>
              </c:strCache>
            </c:strRef>
          </c:cat>
          <c:val>
            <c:numRef>
              <c:f>Data!$N$2:$N$5</c:f>
              <c:numCache>
                <c:formatCode>#.#,"K"</c:formatCode>
                <c:ptCount val="4"/>
                <c:pt idx="0">
                  <c:v>6701</c:v>
                </c:pt>
                <c:pt idx="1">
                  <c:v>7201</c:v>
                </c:pt>
                <c:pt idx="2">
                  <c:v>8201</c:v>
                </c:pt>
                <c:pt idx="3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3-467B-BD27-F858037BA17E}"/>
            </c:ext>
          </c:extLst>
        </c:ser>
        <c:ser>
          <c:idx val="1"/>
          <c:order val="1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Data!$M$2:$M$5</c:f>
              <c:strCache>
                <c:ptCount val="4"/>
                <c:pt idx="0">
                  <c:v>Store A</c:v>
                </c:pt>
                <c:pt idx="1">
                  <c:v>Store B</c:v>
                </c:pt>
                <c:pt idx="2">
                  <c:v>Store C</c:v>
                </c:pt>
                <c:pt idx="3">
                  <c:v>Store D</c:v>
                </c:pt>
              </c:strCache>
            </c:strRef>
          </c:cat>
          <c:val>
            <c:numRef>
              <c:f>Data!$O$2:$O$5</c:f>
              <c:numCache>
                <c:formatCode>#.#,"K"</c:formatCode>
                <c:ptCount val="4"/>
                <c:pt idx="0">
                  <c:v>7445.5555555555557</c:v>
                </c:pt>
                <c:pt idx="1">
                  <c:v>8001.1111111111113</c:v>
                </c:pt>
                <c:pt idx="2">
                  <c:v>8000</c:v>
                </c:pt>
                <c:pt idx="3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13-467B-BD27-F858037BA17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2159584"/>
        <c:axId val="122160416"/>
      </c:barChart>
      <c:catAx>
        <c:axId val="12215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60416"/>
        <c:crosses val="autoZero"/>
        <c:auto val="1"/>
        <c:lblAlgn val="ctr"/>
        <c:lblOffset val="100"/>
        <c:noMultiLvlLbl val="0"/>
      </c:catAx>
      <c:valAx>
        <c:axId val="122160416"/>
        <c:scaling>
          <c:orientation val="minMax"/>
        </c:scaling>
        <c:delete val="1"/>
        <c:axPos val="l"/>
        <c:numFmt formatCode="#.#,&quot;K&quot;" sourceLinked="1"/>
        <c:majorTickMark val="none"/>
        <c:minorTickMark val="none"/>
        <c:tickLblPos val="nextTo"/>
        <c:crossAx val="12215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svg"/><Relationship Id="rId13" Type="http://schemas.openxmlformats.org/officeDocument/2006/relationships/image" Target="../media/image7.png"/><Relationship Id="rId3" Type="http://schemas.openxmlformats.org/officeDocument/2006/relationships/hyperlink" Target="#'Contact Us'!A1"/><Relationship Id="rId7" Type="http://schemas.openxmlformats.org/officeDocument/2006/relationships/image" Target="../media/image1.png"/><Relationship Id="rId12" Type="http://schemas.openxmlformats.org/officeDocument/2006/relationships/image" Target="../media/image6.svg"/><Relationship Id="rId2" Type="http://schemas.openxmlformats.org/officeDocument/2006/relationships/hyperlink" Target="#Data!A1"/><Relationship Id="rId1" Type="http://schemas.openxmlformats.org/officeDocument/2006/relationships/hyperlink" Target="#Dashboard!A1"/><Relationship Id="rId6" Type="http://schemas.openxmlformats.org/officeDocument/2006/relationships/chart" Target="../charts/chart3.xml"/><Relationship Id="rId11" Type="http://schemas.openxmlformats.org/officeDocument/2006/relationships/image" Target="../media/image5.png"/><Relationship Id="rId5" Type="http://schemas.openxmlformats.org/officeDocument/2006/relationships/chart" Target="../charts/chart2.xml"/><Relationship Id="rId10" Type="http://schemas.openxmlformats.org/officeDocument/2006/relationships/image" Target="../media/image4.svg"/><Relationship Id="rId4" Type="http://schemas.openxmlformats.org/officeDocument/2006/relationships/chart" Target="../charts/chart1.xml"/><Relationship Id="rId9" Type="http://schemas.openxmlformats.org/officeDocument/2006/relationships/image" Target="../media/image3.png"/><Relationship Id="rId14" Type="http://schemas.openxmlformats.org/officeDocument/2006/relationships/image" Target="../media/image8.sv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'Contact Us'!A1"/><Relationship Id="rId1" Type="http://schemas.openxmlformats.org/officeDocument/2006/relationships/hyperlink" Target="#Dashboard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Data!A1"/><Relationship Id="rId1" Type="http://schemas.openxmlformats.org/officeDocument/2006/relationships/hyperlink" Target="#Dashboard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4</xdr:col>
      <xdr:colOff>63500</xdr:colOff>
      <xdr:row>37</xdr:row>
      <xdr:rowOff>127000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DF3520D6-3B3D-C6F8-9A8A-C977AFF9702F}"/>
            </a:ext>
          </a:extLst>
        </xdr:cNvPr>
        <xdr:cNvGrpSpPr/>
      </xdr:nvGrpSpPr>
      <xdr:grpSpPr>
        <a:xfrm>
          <a:off x="1" y="0"/>
          <a:ext cx="2382629" cy="7022272"/>
          <a:chOff x="1" y="0"/>
          <a:chExt cx="2501899" cy="7175500"/>
        </a:xfrm>
      </xdr:grpSpPr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6C684C74-1955-4A23-8F7E-9ACE53CF021B}"/>
              </a:ext>
            </a:extLst>
          </xdr:cNvPr>
          <xdr:cNvSpPr/>
        </xdr:nvSpPr>
        <xdr:spPr>
          <a:xfrm>
            <a:off x="1" y="0"/>
            <a:ext cx="2501899" cy="7175500"/>
          </a:xfrm>
          <a:prstGeom prst="rect">
            <a:avLst/>
          </a:prstGeom>
          <a:solidFill>
            <a:srgbClr val="0737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PH" sz="6600" b="1"/>
          </a:p>
        </xdr:txBody>
      </xdr:sp>
      <xdr:sp macro="" textlink="" fLocksText="0">
        <xdr:nvSpPr>
          <xdr:cNvPr id="2" name="Google Shape;1710;p127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4A4D20F4-0201-224B-B44E-E0C919B0C6D9}"/>
              </a:ext>
            </a:extLst>
          </xdr:cNvPr>
          <xdr:cNvSpPr/>
        </xdr:nvSpPr>
        <xdr:spPr>
          <a:xfrm>
            <a:off x="88901" y="393700"/>
            <a:ext cx="2311400" cy="622300"/>
          </a:xfrm>
          <a:prstGeom prst="rect">
            <a:avLst/>
          </a:prstGeom>
          <a:solidFill>
            <a:schemeClr val="bg1"/>
          </a:solidFill>
          <a:ln w="38100" cap="flat" cmpd="sng">
            <a:solidFill>
              <a:srgbClr val="F3F3F3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2000" b="1">
                <a:solidFill>
                  <a:sysClr val="windowText" lastClr="000000"/>
                </a:solidFill>
              </a:rPr>
              <a:t>DASHBOARD</a:t>
            </a:r>
            <a:endParaRPr sz="2000" b="1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" name="Google Shape;1710;p127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558E7E6C-69CF-4102-9A14-3E9C37C8A5D5}"/>
              </a:ext>
            </a:extLst>
          </xdr:cNvPr>
          <xdr:cNvSpPr/>
        </xdr:nvSpPr>
        <xdr:spPr>
          <a:xfrm>
            <a:off x="88901" y="1181100"/>
            <a:ext cx="2311400" cy="622300"/>
          </a:xfrm>
          <a:prstGeom prst="rect">
            <a:avLst/>
          </a:prstGeom>
          <a:noFill/>
          <a:ln w="38100" cap="flat" cmpd="sng">
            <a:solidFill>
              <a:srgbClr val="F3F3F3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2000" b="1">
                <a:solidFill>
                  <a:schemeClr val="bg1"/>
                </a:solidFill>
              </a:rPr>
              <a:t>DATA</a:t>
            </a:r>
            <a:endParaRPr sz="2000" b="1">
              <a:solidFill>
                <a:schemeClr val="bg1"/>
              </a:solidFill>
            </a:endParaRPr>
          </a:p>
        </xdr:txBody>
      </xdr:sp>
      <xdr:sp macro="" textlink="">
        <xdr:nvSpPr>
          <xdr:cNvPr id="7" name="Google Shape;1710;p127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8A004EF2-B5E0-4EC2-99CC-A9AA56041125}"/>
              </a:ext>
            </a:extLst>
          </xdr:cNvPr>
          <xdr:cNvSpPr/>
        </xdr:nvSpPr>
        <xdr:spPr>
          <a:xfrm>
            <a:off x="88901" y="1955800"/>
            <a:ext cx="2311400" cy="622300"/>
          </a:xfrm>
          <a:prstGeom prst="rect">
            <a:avLst/>
          </a:prstGeom>
          <a:noFill/>
          <a:ln w="38100" cap="flat" cmpd="sng">
            <a:solidFill>
              <a:srgbClr val="F3F3F3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2000" b="1">
                <a:solidFill>
                  <a:schemeClr val="bg1"/>
                </a:solidFill>
              </a:rPr>
              <a:t>CONTACT US</a:t>
            </a:r>
            <a:endParaRPr sz="20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4</xdr:col>
      <xdr:colOff>248478</xdr:colOff>
      <xdr:row>0</xdr:row>
      <xdr:rowOff>72473</xdr:rowOff>
    </xdr:from>
    <xdr:to>
      <xdr:col>33</xdr:col>
      <xdr:colOff>124238</xdr:colOff>
      <xdr:row>5</xdr:row>
      <xdr:rowOff>72473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F5057C1-19EF-4623-A82B-111DD20581CA}"/>
            </a:ext>
          </a:extLst>
        </xdr:cNvPr>
        <xdr:cNvSpPr/>
      </xdr:nvSpPr>
      <xdr:spPr>
        <a:xfrm>
          <a:off x="2567608" y="72473"/>
          <a:ext cx="16689456" cy="931793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76200" dir="18900000" sy="23000" kx="-12000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600" b="1">
              <a:solidFill>
                <a:schemeClr val="tx1"/>
              </a:solidFill>
              <a:latin typeface="Arial Nova" panose="020B0504020202020204" pitchFamily="34" charset="0"/>
            </a:rPr>
            <a:t>SALES</a:t>
          </a:r>
          <a:r>
            <a:rPr lang="en-US" sz="6600" b="1" baseline="0">
              <a:solidFill>
                <a:schemeClr val="tx1"/>
              </a:solidFill>
              <a:latin typeface="Arial Nova" panose="020B0504020202020204" pitchFamily="34" charset="0"/>
            </a:rPr>
            <a:t> DASHBOARD 2023</a:t>
          </a:r>
          <a:endParaRPr lang="en-US" sz="6600" b="1">
            <a:solidFill>
              <a:schemeClr val="tx1"/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4</xdr:col>
      <xdr:colOff>255648</xdr:colOff>
      <xdr:row>6</xdr:row>
      <xdr:rowOff>31058</xdr:rowOff>
    </xdr:from>
    <xdr:to>
      <xdr:col>11</xdr:col>
      <xdr:colOff>186358</xdr:colOff>
      <xdr:row>11</xdr:row>
      <xdr:rowOff>13664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DA41EF5-DE3B-4013-B523-BEB79A999AB9}"/>
            </a:ext>
          </a:extLst>
        </xdr:cNvPr>
        <xdr:cNvSpPr/>
      </xdr:nvSpPr>
      <xdr:spPr>
        <a:xfrm>
          <a:off x="2574778" y="1149210"/>
          <a:ext cx="3989189" cy="914400"/>
        </a:xfrm>
        <a:prstGeom prst="rect">
          <a:avLst/>
        </a:prstGeom>
        <a:solidFill>
          <a:srgbClr val="EA999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tx1"/>
              </a:solidFill>
            </a:rPr>
            <a:t>TOTAL REVENUE</a:t>
          </a:r>
        </a:p>
      </xdr:txBody>
    </xdr:sp>
    <xdr:clientData/>
  </xdr:twoCellAnchor>
  <xdr:twoCellAnchor>
    <xdr:from>
      <xdr:col>26</xdr:col>
      <xdr:colOff>134592</xdr:colOff>
      <xdr:row>6</xdr:row>
      <xdr:rowOff>28159</xdr:rowOff>
    </xdr:from>
    <xdr:to>
      <xdr:col>33</xdr:col>
      <xdr:colOff>127833</xdr:colOff>
      <xdr:row>11</xdr:row>
      <xdr:rowOff>10765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51568B2B-DD9D-47B3-ABCB-7019260B3097}"/>
            </a:ext>
          </a:extLst>
        </xdr:cNvPr>
        <xdr:cNvSpPr/>
      </xdr:nvSpPr>
      <xdr:spPr>
        <a:xfrm>
          <a:off x="15208940" y="1146311"/>
          <a:ext cx="4051719" cy="914400"/>
        </a:xfrm>
        <a:prstGeom prst="rect">
          <a:avLst/>
        </a:prstGeom>
        <a:solidFill>
          <a:srgbClr val="78909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tx1"/>
              </a:solidFill>
            </a:rPr>
            <a:t>SATISFACTORY RATE</a:t>
          </a:r>
        </a:p>
      </xdr:txBody>
    </xdr:sp>
    <xdr:clientData/>
  </xdr:twoCellAnchor>
  <xdr:twoCellAnchor>
    <xdr:from>
      <xdr:col>18</xdr:col>
      <xdr:colOff>486603</xdr:colOff>
      <xdr:row>6</xdr:row>
      <xdr:rowOff>45968</xdr:rowOff>
    </xdr:from>
    <xdr:to>
      <xdr:col>25</xdr:col>
      <xdr:colOff>487300</xdr:colOff>
      <xdr:row>11</xdr:row>
      <xdr:rowOff>28574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6F35DE7F-D687-4DFD-91ED-7D6341544BE0}"/>
            </a:ext>
          </a:extLst>
        </xdr:cNvPr>
        <xdr:cNvSpPr/>
      </xdr:nvSpPr>
      <xdr:spPr>
        <a:xfrm>
          <a:off x="10922690" y="1164120"/>
          <a:ext cx="4059175" cy="914400"/>
        </a:xfrm>
        <a:prstGeom prst="rect">
          <a:avLst/>
        </a:prstGeom>
        <a:solidFill>
          <a:srgbClr val="EA999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tx1"/>
              </a:solidFill>
            </a:rPr>
            <a:t>NUMBER OF ORDERS</a:t>
          </a:r>
        </a:p>
        <a:p>
          <a:pPr algn="l"/>
          <a:endParaRPr lang="en-US" sz="1400" b="1">
            <a:solidFill>
              <a:schemeClr val="tx1"/>
            </a:solidFill>
          </a:endParaRPr>
        </a:p>
        <a:p>
          <a:pPr algn="l"/>
          <a:endParaRPr 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372717</xdr:colOff>
      <xdr:row>6</xdr:row>
      <xdr:rowOff>43068</xdr:rowOff>
    </xdr:from>
    <xdr:to>
      <xdr:col>18</xdr:col>
      <xdr:colOff>235922</xdr:colOff>
      <xdr:row>11</xdr:row>
      <xdr:rowOff>25674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21168CF7-50EF-4853-9922-AC46B3752AEA}"/>
            </a:ext>
          </a:extLst>
        </xdr:cNvPr>
        <xdr:cNvSpPr/>
      </xdr:nvSpPr>
      <xdr:spPr>
        <a:xfrm>
          <a:off x="6750326" y="1161220"/>
          <a:ext cx="3921683" cy="914400"/>
        </a:xfrm>
        <a:prstGeom prst="rect">
          <a:avLst/>
        </a:prstGeom>
        <a:solidFill>
          <a:srgbClr val="78909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tx1"/>
              </a:solidFill>
            </a:rPr>
            <a:t>UNIQUE</a:t>
          </a:r>
          <a:r>
            <a:rPr lang="en-US" sz="1400" b="1" baseline="0">
              <a:solidFill>
                <a:schemeClr val="tx1"/>
              </a:solidFill>
            </a:rPr>
            <a:t> CUSTOMERS</a:t>
          </a:r>
          <a:endParaRPr 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252749</xdr:colOff>
      <xdr:row>11</xdr:row>
      <xdr:rowOff>100631</xdr:rowOff>
    </xdr:from>
    <xdr:to>
      <xdr:col>14</xdr:col>
      <xdr:colOff>103531</xdr:colOff>
      <xdr:row>24</xdr:row>
      <xdr:rowOff>144945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E9171080-ABD9-4FE3-BE9C-8E76B28C3A9F}"/>
            </a:ext>
          </a:extLst>
        </xdr:cNvPr>
        <xdr:cNvSpPr/>
      </xdr:nvSpPr>
      <xdr:spPr>
        <a:xfrm>
          <a:off x="2571879" y="2150577"/>
          <a:ext cx="5648609" cy="246697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tx1"/>
              </a:solidFill>
            </a:rPr>
            <a:t>ORDER</a:t>
          </a:r>
          <a:r>
            <a:rPr lang="en-US" sz="1400" b="1" baseline="0">
              <a:solidFill>
                <a:schemeClr val="tx1"/>
              </a:solidFill>
            </a:rPr>
            <a:t> SUCCESS RATE</a:t>
          </a:r>
          <a:endParaRPr 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249851</xdr:colOff>
      <xdr:row>25</xdr:row>
      <xdr:rowOff>51768</xdr:rowOff>
    </xdr:from>
    <xdr:to>
      <xdr:col>14</xdr:col>
      <xdr:colOff>113886</xdr:colOff>
      <xdr:row>37</xdr:row>
      <xdr:rowOff>69575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DE42ECF1-A041-4CC2-914A-DB550D710830}"/>
            </a:ext>
          </a:extLst>
        </xdr:cNvPr>
        <xdr:cNvSpPr/>
      </xdr:nvSpPr>
      <xdr:spPr>
        <a:xfrm>
          <a:off x="2568981" y="4710735"/>
          <a:ext cx="5661862" cy="225411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tx1"/>
              </a:solidFill>
            </a:rPr>
            <a:t>ORDER PER STORE</a:t>
          </a:r>
        </a:p>
      </xdr:txBody>
    </xdr:sp>
    <xdr:clientData/>
  </xdr:twoCellAnchor>
  <xdr:twoCellAnchor>
    <xdr:from>
      <xdr:col>14</xdr:col>
      <xdr:colOff>217418</xdr:colOff>
      <xdr:row>11</xdr:row>
      <xdr:rowOff>108085</xdr:rowOff>
    </xdr:from>
    <xdr:to>
      <xdr:col>33</xdr:col>
      <xdr:colOff>134592</xdr:colOff>
      <xdr:row>37</xdr:row>
      <xdr:rowOff>72473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A32834B-52F8-4304-BF31-C48D53FA127D}"/>
            </a:ext>
          </a:extLst>
        </xdr:cNvPr>
        <xdr:cNvSpPr/>
      </xdr:nvSpPr>
      <xdr:spPr>
        <a:xfrm>
          <a:off x="8334375" y="2158031"/>
          <a:ext cx="10933043" cy="480971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tx1"/>
              </a:solidFill>
            </a:rPr>
            <a:t>REVENUE</a:t>
          </a:r>
          <a:r>
            <a:rPr lang="en-US" sz="1400" b="1" baseline="0">
              <a:solidFill>
                <a:schemeClr val="tx1"/>
              </a:solidFill>
            </a:rPr>
            <a:t> PER MONTH</a:t>
          </a:r>
          <a:endParaRPr 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217419</xdr:colOff>
      <xdr:row>12</xdr:row>
      <xdr:rowOff>162751</xdr:rowOff>
    </xdr:from>
    <xdr:to>
      <xdr:col>33</xdr:col>
      <xdr:colOff>134592</xdr:colOff>
      <xdr:row>37</xdr:row>
      <xdr:rowOff>72473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F48D0EA-56E8-49BA-B02F-52223C595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238125</xdr:colOff>
      <xdr:row>13</xdr:row>
      <xdr:rowOff>0</xdr:rowOff>
    </xdr:from>
    <xdr:to>
      <xdr:col>14</xdr:col>
      <xdr:colOff>82826</xdr:colOff>
      <xdr:row>24</xdr:row>
      <xdr:rowOff>124239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63E6C5F-25B2-4EEC-B69E-24F44F8A8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445190</xdr:colOff>
      <xdr:row>7</xdr:row>
      <xdr:rowOff>51766</xdr:rowOff>
    </xdr:from>
    <xdr:to>
      <xdr:col>11</xdr:col>
      <xdr:colOff>186358</xdr:colOff>
      <xdr:row>11</xdr:row>
      <xdr:rowOff>10353</xdr:rowOff>
    </xdr:to>
    <xdr:sp macro="" textlink="Data!$K$2">
      <xdr:nvSpPr>
        <xdr:cNvPr id="8" name="TextBox 7">
          <a:extLst>
            <a:ext uri="{FF2B5EF4-FFF2-40B4-BE49-F238E27FC236}">
              <a16:creationId xmlns:a16="http://schemas.microsoft.com/office/drawing/2014/main" id="{7941D794-80D8-464A-9D0B-DF10C5C7F94A}"/>
            </a:ext>
          </a:extLst>
        </xdr:cNvPr>
        <xdr:cNvSpPr txBox="1"/>
      </xdr:nvSpPr>
      <xdr:spPr>
        <a:xfrm>
          <a:off x="4503668" y="1356277"/>
          <a:ext cx="2060299" cy="704022"/>
        </a:xfrm>
        <a:prstGeom prst="rect">
          <a:avLst/>
        </a:prstGeom>
        <a:solidFill>
          <a:srgbClr val="EA9999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7C66186-2775-4096-B025-907C3945B136}" type="TxLink">
            <a:rPr lang="en-US" sz="3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$891K</a:t>
          </a:fld>
          <a:endParaRPr lang="en-US" sz="1600" b="1"/>
        </a:p>
      </xdr:txBody>
    </xdr:sp>
    <xdr:clientData/>
  </xdr:twoCellAnchor>
  <xdr:twoCellAnchor>
    <xdr:from>
      <xdr:col>4</xdr:col>
      <xdr:colOff>238126</xdr:colOff>
      <xdr:row>26</xdr:row>
      <xdr:rowOff>134593</xdr:rowOff>
    </xdr:from>
    <xdr:to>
      <xdr:col>14</xdr:col>
      <xdr:colOff>124239</xdr:colOff>
      <xdr:row>37</xdr:row>
      <xdr:rowOff>62119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8E73234-7B89-4404-9BE7-F3FEB4100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349111</xdr:colOff>
      <xdr:row>7</xdr:row>
      <xdr:rowOff>48867</xdr:rowOff>
    </xdr:from>
    <xdr:to>
      <xdr:col>33</xdr:col>
      <xdr:colOff>90280</xdr:colOff>
      <xdr:row>11</xdr:row>
      <xdr:rowOff>7454</xdr:rowOff>
    </xdr:to>
    <xdr:sp macro="" textlink="Data!$K$5">
      <xdr:nvSpPr>
        <xdr:cNvPr id="22" name="TextBox 21">
          <a:extLst>
            <a:ext uri="{FF2B5EF4-FFF2-40B4-BE49-F238E27FC236}">
              <a16:creationId xmlns:a16="http://schemas.microsoft.com/office/drawing/2014/main" id="{623F6E44-BEB0-4194-B41A-C2CC678C6590}"/>
            </a:ext>
          </a:extLst>
        </xdr:cNvPr>
        <xdr:cNvSpPr txBox="1"/>
      </xdr:nvSpPr>
      <xdr:spPr>
        <a:xfrm>
          <a:off x="17162807" y="1353378"/>
          <a:ext cx="2060299" cy="704022"/>
        </a:xfrm>
        <a:prstGeom prst="rect">
          <a:avLst/>
        </a:prstGeom>
        <a:solidFill>
          <a:srgbClr val="78909C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A79E6DAC-E7FB-4C4A-B723-CF7102467DCA}" type="TxLink">
            <a:rPr lang="en-US" sz="3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56%</a:t>
          </a:fld>
          <a:endParaRPr lang="en-US" sz="36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22</xdr:col>
      <xdr:colOff>170207</xdr:colOff>
      <xdr:row>7</xdr:row>
      <xdr:rowOff>87381</xdr:rowOff>
    </xdr:from>
    <xdr:to>
      <xdr:col>25</xdr:col>
      <xdr:colOff>491158</xdr:colOff>
      <xdr:row>11</xdr:row>
      <xdr:rowOff>45968</xdr:rowOff>
    </xdr:to>
    <xdr:sp macro="" textlink="Data!$K$4">
      <xdr:nvSpPr>
        <xdr:cNvPr id="24" name="TextBox 23">
          <a:extLst>
            <a:ext uri="{FF2B5EF4-FFF2-40B4-BE49-F238E27FC236}">
              <a16:creationId xmlns:a16="http://schemas.microsoft.com/office/drawing/2014/main" id="{456ED225-4C92-4F03-8495-5C15B521C541}"/>
            </a:ext>
          </a:extLst>
        </xdr:cNvPr>
        <xdr:cNvSpPr txBox="1"/>
      </xdr:nvSpPr>
      <xdr:spPr>
        <a:xfrm>
          <a:off x="12925424" y="1391892"/>
          <a:ext cx="2060299" cy="704022"/>
        </a:xfrm>
        <a:prstGeom prst="rect">
          <a:avLst/>
        </a:prstGeom>
        <a:solidFill>
          <a:srgbClr val="EA9999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774A9336-6A49-431D-9AD2-ED338864814B}" type="TxLink">
            <a:rPr lang="en-US" sz="3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$133</a:t>
          </a:fld>
          <a:endParaRPr lang="en-US" sz="36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14</xdr:col>
      <xdr:colOff>498611</xdr:colOff>
      <xdr:row>7</xdr:row>
      <xdr:rowOff>43068</xdr:rowOff>
    </xdr:from>
    <xdr:to>
      <xdr:col>18</xdr:col>
      <xdr:colOff>239780</xdr:colOff>
      <xdr:row>11</xdr:row>
      <xdr:rowOff>1655</xdr:rowOff>
    </xdr:to>
    <xdr:sp macro="" textlink="Data!$K$3">
      <xdr:nvSpPr>
        <xdr:cNvPr id="25" name="TextBox 24">
          <a:extLst>
            <a:ext uri="{FF2B5EF4-FFF2-40B4-BE49-F238E27FC236}">
              <a16:creationId xmlns:a16="http://schemas.microsoft.com/office/drawing/2014/main" id="{E0B29848-2789-4FDE-8958-061885483D26}"/>
            </a:ext>
          </a:extLst>
        </xdr:cNvPr>
        <xdr:cNvSpPr txBox="1"/>
      </xdr:nvSpPr>
      <xdr:spPr>
        <a:xfrm>
          <a:off x="8615568" y="1347579"/>
          <a:ext cx="2060299" cy="704022"/>
        </a:xfrm>
        <a:prstGeom prst="rect">
          <a:avLst/>
        </a:prstGeom>
        <a:solidFill>
          <a:srgbClr val="78909C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397C21C2-28B0-4585-BD93-F056A49D17DD}" type="TxLink">
            <a:rPr lang="en-US" sz="3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6.7K</a:t>
          </a:fld>
          <a:endParaRPr lang="en-US" sz="36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 editAs="oneCell">
    <xdr:from>
      <xdr:col>21</xdr:col>
      <xdr:colOff>67175</xdr:colOff>
      <xdr:row>7</xdr:row>
      <xdr:rowOff>65189</xdr:rowOff>
    </xdr:from>
    <xdr:to>
      <xdr:col>22</xdr:col>
      <xdr:colOff>217419</xdr:colOff>
      <xdr:row>11</xdr:row>
      <xdr:rowOff>49780</xdr:rowOff>
    </xdr:to>
    <xdr:pic>
      <xdr:nvPicPr>
        <xdr:cNvPr id="41" name="Graphic 40" descr="Business Growth with solid fill">
          <a:extLst>
            <a:ext uri="{FF2B5EF4-FFF2-40B4-BE49-F238E27FC236}">
              <a16:creationId xmlns:a16="http://schemas.microsoft.com/office/drawing/2014/main" id="{AE1A2092-EE92-42C7-B6AE-3171DBD2B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2242610" y="1369700"/>
          <a:ext cx="730026" cy="730026"/>
        </a:xfrm>
        <a:prstGeom prst="rect">
          <a:avLst/>
        </a:prstGeom>
      </xdr:spPr>
    </xdr:pic>
    <xdr:clientData/>
  </xdr:twoCellAnchor>
  <xdr:twoCellAnchor editAs="oneCell">
    <xdr:from>
      <xdr:col>28</xdr:col>
      <xdr:colOff>248235</xdr:colOff>
      <xdr:row>7</xdr:row>
      <xdr:rowOff>13179</xdr:rowOff>
    </xdr:from>
    <xdr:to>
      <xdr:col>29</xdr:col>
      <xdr:colOff>465896</xdr:colOff>
      <xdr:row>11</xdr:row>
      <xdr:rowOff>65188</xdr:rowOff>
    </xdr:to>
    <xdr:pic>
      <xdr:nvPicPr>
        <xdr:cNvPr id="43" name="Graphic 42" descr="Heart with pulse with solid fill">
          <a:extLst>
            <a:ext uri="{FF2B5EF4-FFF2-40B4-BE49-F238E27FC236}">
              <a16:creationId xmlns:a16="http://schemas.microsoft.com/office/drawing/2014/main" id="{01C295D6-5472-4B0A-BDF6-9A4369103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6482148" y="1317690"/>
          <a:ext cx="797444" cy="797444"/>
        </a:xfrm>
        <a:prstGeom prst="rect">
          <a:avLst/>
        </a:prstGeom>
      </xdr:spPr>
    </xdr:pic>
    <xdr:clientData/>
  </xdr:twoCellAnchor>
  <xdr:twoCellAnchor editAs="oneCell">
    <xdr:from>
      <xdr:col>13</xdr:col>
      <xdr:colOff>408588</xdr:colOff>
      <xdr:row>7</xdr:row>
      <xdr:rowOff>23289</xdr:rowOff>
    </xdr:from>
    <xdr:to>
      <xdr:col>15</xdr:col>
      <xdr:colOff>20706</xdr:colOff>
      <xdr:row>11</xdr:row>
      <xdr:rowOff>49537</xdr:rowOff>
    </xdr:to>
    <xdr:pic>
      <xdr:nvPicPr>
        <xdr:cNvPr id="45" name="Graphic 44" descr="Users with solid fill">
          <a:extLst>
            <a:ext uri="{FF2B5EF4-FFF2-40B4-BE49-F238E27FC236}">
              <a16:creationId xmlns:a16="http://schemas.microsoft.com/office/drawing/2014/main" id="{5F9C2B6B-58FF-4366-B23C-291F3E5D3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7945762" y="1327800"/>
          <a:ext cx="771683" cy="771683"/>
        </a:xfrm>
        <a:prstGeom prst="rect">
          <a:avLst/>
        </a:prstGeom>
      </xdr:spPr>
    </xdr:pic>
    <xdr:clientData/>
  </xdr:twoCellAnchor>
  <xdr:twoCellAnchor editAs="oneCell">
    <xdr:from>
      <xdr:col>6</xdr:col>
      <xdr:colOff>134592</xdr:colOff>
      <xdr:row>6</xdr:row>
      <xdr:rowOff>165652</xdr:rowOff>
    </xdr:from>
    <xdr:to>
      <xdr:col>7</xdr:col>
      <xdr:colOff>303557</xdr:colOff>
      <xdr:row>10</xdr:row>
      <xdr:rowOff>168964</xdr:rowOff>
    </xdr:to>
    <xdr:pic>
      <xdr:nvPicPr>
        <xdr:cNvPr id="47" name="Graphic 46" descr="Money with solid fill">
          <a:extLst>
            <a:ext uri="{FF2B5EF4-FFF2-40B4-BE49-F238E27FC236}">
              <a16:creationId xmlns:a16="http://schemas.microsoft.com/office/drawing/2014/main" id="{C4E031EB-106E-4CDC-A108-6814E8BC9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613288" y="1283804"/>
          <a:ext cx="748747" cy="748747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0.43222</cdr:x>
      <cdr:y>0.38708</cdr:y>
    </cdr:from>
    <cdr:to>
      <cdr:x>0.56809</cdr:x>
      <cdr:y>0.62108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B4F49A51-3B0C-421F-8AA7-E9DA13B3D468}"/>
            </a:ext>
          </a:extLst>
        </cdr:cNvPr>
        <cdr:cNvSpPr/>
      </cdr:nvSpPr>
      <cdr:spPr>
        <a:xfrm xmlns:a="http://schemas.openxmlformats.org/drawingml/2006/main">
          <a:off x="1976102" y="1061833"/>
          <a:ext cx="621196" cy="641902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4</xdr:col>
      <xdr:colOff>63499</xdr:colOff>
      <xdr:row>18</xdr:row>
      <xdr:rowOff>82550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77FE1275-094C-4E48-884F-C8DD6864CEEF}"/>
            </a:ext>
          </a:extLst>
        </xdr:cNvPr>
        <xdr:cNvGrpSpPr/>
      </xdr:nvGrpSpPr>
      <xdr:grpSpPr>
        <a:xfrm>
          <a:off x="0" y="0"/>
          <a:ext cx="2412999" cy="7226300"/>
          <a:chOff x="1" y="0"/>
          <a:chExt cx="2501899" cy="7175500"/>
        </a:xfrm>
      </xdr:grpSpPr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CEF427C5-852E-CC2A-E3B0-89AFFD76C771}"/>
              </a:ext>
            </a:extLst>
          </xdr:cNvPr>
          <xdr:cNvSpPr/>
        </xdr:nvSpPr>
        <xdr:spPr>
          <a:xfrm>
            <a:off x="1" y="0"/>
            <a:ext cx="2501899" cy="7175500"/>
          </a:xfrm>
          <a:prstGeom prst="rect">
            <a:avLst/>
          </a:prstGeom>
          <a:solidFill>
            <a:srgbClr val="0737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PH" sz="6600" b="1"/>
          </a:p>
        </xdr:txBody>
      </xdr:sp>
      <xdr:sp macro="" textlink="">
        <xdr:nvSpPr>
          <xdr:cNvPr id="9" name="Google Shape;1710;p127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C0BAD25D-9D43-B40E-BFF0-9E0AE64BCE8F}"/>
              </a:ext>
            </a:extLst>
          </xdr:cNvPr>
          <xdr:cNvSpPr/>
        </xdr:nvSpPr>
        <xdr:spPr>
          <a:xfrm>
            <a:off x="88901" y="393700"/>
            <a:ext cx="2311400" cy="622300"/>
          </a:xfrm>
          <a:prstGeom prst="rect">
            <a:avLst/>
          </a:prstGeom>
          <a:noFill/>
          <a:ln w="38100" cap="flat" cmpd="sng">
            <a:solidFill>
              <a:srgbClr val="F3F3F3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2000" b="1">
                <a:solidFill>
                  <a:schemeClr val="bg1"/>
                </a:solidFill>
              </a:rPr>
              <a:t>DASHBOARD</a:t>
            </a:r>
            <a:endParaRPr sz="2000" b="1">
              <a:solidFill>
                <a:schemeClr val="bg1"/>
              </a:solidFill>
            </a:endParaRPr>
          </a:p>
        </xdr:txBody>
      </xdr:sp>
      <xdr:sp macro="" textlink="">
        <xdr:nvSpPr>
          <xdr:cNvPr id="10" name="Google Shape;1710;p127">
            <a:extLst>
              <a:ext uri="{FF2B5EF4-FFF2-40B4-BE49-F238E27FC236}">
                <a16:creationId xmlns:a16="http://schemas.microsoft.com/office/drawing/2014/main" id="{71AEFE1A-66CE-D2E7-7107-5373C9343EB5}"/>
              </a:ext>
            </a:extLst>
          </xdr:cNvPr>
          <xdr:cNvSpPr/>
        </xdr:nvSpPr>
        <xdr:spPr>
          <a:xfrm>
            <a:off x="88901" y="1181100"/>
            <a:ext cx="2311400" cy="622300"/>
          </a:xfrm>
          <a:prstGeom prst="rect">
            <a:avLst/>
          </a:prstGeom>
          <a:solidFill>
            <a:schemeClr val="bg1"/>
          </a:solidFill>
          <a:ln w="38100" cap="flat" cmpd="sng">
            <a:solidFill>
              <a:srgbClr val="F3F3F3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2000" b="1">
                <a:solidFill>
                  <a:sysClr val="windowText" lastClr="000000"/>
                </a:solidFill>
              </a:rPr>
              <a:t>DATA</a:t>
            </a:r>
            <a:endParaRPr sz="2000" b="1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1" name="Google Shape;1710;p127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7E29689A-C48B-52BC-F882-ABA81E72689F}"/>
              </a:ext>
            </a:extLst>
          </xdr:cNvPr>
          <xdr:cNvSpPr/>
        </xdr:nvSpPr>
        <xdr:spPr>
          <a:xfrm>
            <a:off x="88901" y="1955800"/>
            <a:ext cx="2311400" cy="622300"/>
          </a:xfrm>
          <a:prstGeom prst="rect">
            <a:avLst/>
          </a:prstGeom>
          <a:noFill/>
          <a:ln w="38100" cap="flat" cmpd="sng">
            <a:solidFill>
              <a:srgbClr val="F3F3F3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2000" b="1">
                <a:solidFill>
                  <a:schemeClr val="bg1"/>
                </a:solidFill>
              </a:rPr>
              <a:t>CONTACT US</a:t>
            </a:r>
            <a:endParaRPr sz="2000" b="1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4</xdr:col>
      <xdr:colOff>63499</xdr:colOff>
      <xdr:row>30</xdr:row>
      <xdr:rowOff>19050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7A9B0CE-C147-47D5-A606-44C0AC0642C3}"/>
            </a:ext>
          </a:extLst>
        </xdr:cNvPr>
        <xdr:cNvGrpSpPr/>
      </xdr:nvGrpSpPr>
      <xdr:grpSpPr>
        <a:xfrm>
          <a:off x="0" y="0"/>
          <a:ext cx="2476499" cy="6908800"/>
          <a:chOff x="1" y="0"/>
          <a:chExt cx="2501899" cy="71755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F6BF0487-F512-5274-6A37-BB799E370058}"/>
              </a:ext>
            </a:extLst>
          </xdr:cNvPr>
          <xdr:cNvSpPr/>
        </xdr:nvSpPr>
        <xdr:spPr>
          <a:xfrm>
            <a:off x="1" y="0"/>
            <a:ext cx="2501899" cy="7175500"/>
          </a:xfrm>
          <a:prstGeom prst="rect">
            <a:avLst/>
          </a:prstGeom>
          <a:solidFill>
            <a:srgbClr val="073763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PH" sz="6600" b="1"/>
          </a:p>
        </xdr:txBody>
      </xdr:sp>
      <xdr:sp macro="" textlink="">
        <xdr:nvSpPr>
          <xdr:cNvPr id="4" name="Google Shape;1710;p127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9D70E064-1E5F-EB24-62CD-CA02CDDED1A7}"/>
              </a:ext>
            </a:extLst>
          </xdr:cNvPr>
          <xdr:cNvSpPr/>
        </xdr:nvSpPr>
        <xdr:spPr>
          <a:xfrm>
            <a:off x="88901" y="393700"/>
            <a:ext cx="2311400" cy="622300"/>
          </a:xfrm>
          <a:prstGeom prst="rect">
            <a:avLst/>
          </a:prstGeom>
          <a:noFill/>
          <a:ln w="38100" cap="flat" cmpd="sng">
            <a:solidFill>
              <a:srgbClr val="F3F3F3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2000" b="1">
                <a:solidFill>
                  <a:schemeClr val="bg1"/>
                </a:solidFill>
              </a:rPr>
              <a:t>DASHBOARD</a:t>
            </a:r>
            <a:endParaRPr sz="2000" b="1">
              <a:solidFill>
                <a:schemeClr val="bg1"/>
              </a:solidFill>
            </a:endParaRPr>
          </a:p>
        </xdr:txBody>
      </xdr:sp>
      <xdr:sp macro="" textlink="">
        <xdr:nvSpPr>
          <xdr:cNvPr id="5" name="Google Shape;1710;p127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326B26B5-2027-AE6A-9668-49D574D84627}"/>
              </a:ext>
            </a:extLst>
          </xdr:cNvPr>
          <xdr:cNvSpPr/>
        </xdr:nvSpPr>
        <xdr:spPr>
          <a:xfrm>
            <a:off x="88901" y="1181100"/>
            <a:ext cx="2311400" cy="622300"/>
          </a:xfrm>
          <a:prstGeom prst="rect">
            <a:avLst/>
          </a:prstGeom>
          <a:noFill/>
          <a:ln w="38100" cap="flat" cmpd="sng">
            <a:solidFill>
              <a:srgbClr val="F3F3F3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2000" b="1">
                <a:solidFill>
                  <a:schemeClr val="bg1"/>
                </a:solidFill>
              </a:rPr>
              <a:t>DATA</a:t>
            </a:r>
            <a:endParaRPr sz="2000" b="1">
              <a:solidFill>
                <a:schemeClr val="bg1"/>
              </a:solidFill>
            </a:endParaRPr>
          </a:p>
        </xdr:txBody>
      </xdr:sp>
      <xdr:sp macro="" textlink="">
        <xdr:nvSpPr>
          <xdr:cNvPr id="6" name="Google Shape;1710;p127">
            <a:extLst>
              <a:ext uri="{FF2B5EF4-FFF2-40B4-BE49-F238E27FC236}">
                <a16:creationId xmlns:a16="http://schemas.microsoft.com/office/drawing/2014/main" id="{3DAFF626-D689-9AE1-EA38-8BA00A9B1AE5}"/>
              </a:ext>
            </a:extLst>
          </xdr:cNvPr>
          <xdr:cNvSpPr/>
        </xdr:nvSpPr>
        <xdr:spPr>
          <a:xfrm>
            <a:off x="88901" y="1955800"/>
            <a:ext cx="2311400" cy="622300"/>
          </a:xfrm>
          <a:prstGeom prst="rect">
            <a:avLst/>
          </a:prstGeom>
          <a:solidFill>
            <a:schemeClr val="bg1"/>
          </a:solidFill>
          <a:ln w="38100" cap="flat" cmpd="sng">
            <a:solidFill>
              <a:srgbClr val="F3F3F3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2000" b="1">
                <a:solidFill>
                  <a:sysClr val="windowText" lastClr="000000"/>
                </a:solidFill>
              </a:rPr>
              <a:t>CONTACT</a:t>
            </a:r>
            <a:r>
              <a:rPr lang="en-US" sz="2000" b="1">
                <a:solidFill>
                  <a:schemeClr val="bg1"/>
                </a:solidFill>
              </a:rPr>
              <a:t> US</a:t>
            </a:r>
            <a:endParaRPr sz="2000" b="1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262577-1093-4260-B056-3FAF1B73ABD5}" name="Table1" displayName="Table1" ref="F1:H13" totalsRowShown="0" headerRowDxfId="24" dataDxfId="22" headerRowBorderDxfId="23" tableBorderDxfId="21" totalsRowBorderDxfId="20">
  <autoFilter ref="F1:H13" xr:uid="{4B262577-1093-4260-B056-3FAF1B73ABD5}"/>
  <tableColumns count="3">
    <tableColumn id="1" xr3:uid="{DBCAAA83-47EE-4FD9-BC6A-DB9A14784828}" name="Month" dataDxfId="19"/>
    <tableColumn id="2" xr3:uid="{7F5EB75D-6C85-4EE7-9739-4C1B740E605B}" name="Revenue" dataDxfId="18" dataCellStyle="Comma"/>
    <tableColumn id="3" xr3:uid="{2C6E5898-5CE6-436A-BAF7-26E012887E65}" name="Units Sold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1C8F79-277C-4354-BAFB-2DF8C7993FC6}" name="Table2" displayName="Table2" ref="J1:K5" totalsRowShown="0" headerRowDxfId="16" dataDxfId="15" tableBorderDxfId="14">
  <autoFilter ref="J1:K5" xr:uid="{161C8F79-277C-4354-BAFB-2DF8C7993FC6}"/>
  <tableColumns count="2">
    <tableColumn id="1" xr3:uid="{FD5C5923-F66B-4946-9BC2-7380C48DECDC}" name="Metric" dataDxfId="13"/>
    <tableColumn id="2" xr3:uid="{B50F0D10-0DE2-411F-B895-338DA785FA71}" name="Value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F205F5-9559-41A0-9496-6612D4059B46}" name="Table3" displayName="Table3" ref="J7:K9" totalsRowShown="0" headerRowDxfId="11" dataDxfId="10">
  <autoFilter ref="J7:K9" xr:uid="{3FF205F5-9559-41A0-9496-6612D4059B46}"/>
  <tableColumns count="2">
    <tableColumn id="1" xr3:uid="{0F80C018-3F3C-4CEC-8E23-960491498FA6}" name="Measure" dataDxfId="9"/>
    <tableColumn id="2" xr3:uid="{EC656562-6B2A-4C63-9E90-B14E3BF3B45F}" name="Rate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E0C318-3888-4C28-A426-0EBA86B5E3AE}" name="Table4" displayName="Table4" ref="M1:O5" totalsRowShown="0" headerRowDxfId="7" dataDxfId="5" headerRowBorderDxfId="6" tableBorderDxfId="4" totalsRowBorderDxfId="3">
  <autoFilter ref="M1:O5" xr:uid="{89E0C318-3888-4C28-A426-0EBA86B5E3AE}"/>
  <tableColumns count="3">
    <tableColumn id="1" xr3:uid="{F1EF5B14-0AA0-448B-B1DB-3AF85601C487}" name="Store" dataDxfId="2"/>
    <tableColumn id="2" xr3:uid="{51C22227-483F-4223-BB58-0341378B0B6E}" name="Successful Orders" dataDxfId="1"/>
    <tableColumn id="3" xr3:uid="{2A68A157-00BD-4E70-8615-23ECE8940E99}" name="Unsuccessful Order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mailto:muhammad.14109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C8690-FCF2-48D8-8146-2D1FBCCA1531}">
  <dimension ref="A1:O21"/>
  <sheetViews>
    <sheetView showGridLines="0" tabSelected="1" zoomScale="92" zoomScaleNormal="60" workbookViewId="0">
      <selection activeCell="R43" sqref="R43"/>
    </sheetView>
  </sheetViews>
  <sheetFormatPr defaultColWidth="8.7109375" defaultRowHeight="15" x14ac:dyDescent="0.25"/>
  <cols>
    <col min="1" max="1" width="8.7109375" style="2" customWidth="1"/>
    <col min="2" max="2" width="8.7109375" style="1" customWidth="1"/>
    <col min="3" max="16384" width="8.7109375" style="1"/>
  </cols>
  <sheetData>
    <row r="1" spans="1:1" x14ac:dyDescent="0.25">
      <c r="A1" s="1"/>
    </row>
    <row r="2" spans="1:1" x14ac:dyDescent="0.25">
      <c r="A2" s="1"/>
    </row>
    <row r="3" spans="1:1" x14ac:dyDescent="0.25">
      <c r="A3" s="1"/>
    </row>
    <row r="21" spans="15:15" x14ac:dyDescent="0.25">
      <c r="O21" s="1" t="s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B21DA-6FE2-4817-A332-F7A1C685617F}">
  <dimension ref="F1:O13"/>
  <sheetViews>
    <sheetView showGridLines="0" zoomScale="60" zoomScaleNormal="60" workbookViewId="0"/>
  </sheetViews>
  <sheetFormatPr defaultColWidth="8.7109375" defaultRowHeight="31.5" x14ac:dyDescent="0.5"/>
  <cols>
    <col min="1" max="5" width="8.7109375" style="9"/>
    <col min="6" max="6" width="18" style="9" bestFit="1" customWidth="1"/>
    <col min="7" max="7" width="24.5703125" style="9" bestFit="1" customWidth="1"/>
    <col min="8" max="8" width="24.42578125" style="9" bestFit="1" customWidth="1"/>
    <col min="9" max="9" width="8.7109375" style="9"/>
    <col min="10" max="10" width="35.140625" style="9" bestFit="1" customWidth="1"/>
    <col min="11" max="11" width="15.85546875" style="9" bestFit="1" customWidth="1"/>
    <col min="12" max="12" width="8.7109375" style="9"/>
    <col min="13" max="13" width="15.28515625" style="9" bestFit="1" customWidth="1"/>
    <col min="14" max="14" width="41.5703125" style="9" bestFit="1" customWidth="1"/>
    <col min="15" max="15" width="46.7109375" style="9" bestFit="1" customWidth="1"/>
    <col min="16" max="16384" width="8.7109375" style="9"/>
  </cols>
  <sheetData>
    <row r="1" spans="6:15" x14ac:dyDescent="0.5">
      <c r="F1" s="6" t="s">
        <v>4</v>
      </c>
      <c r="G1" s="7" t="s">
        <v>2</v>
      </c>
      <c r="H1" s="8" t="s">
        <v>5</v>
      </c>
      <c r="J1" s="10" t="s">
        <v>0</v>
      </c>
      <c r="K1" s="10" t="s">
        <v>1</v>
      </c>
      <c r="M1" s="6" t="s">
        <v>15</v>
      </c>
      <c r="N1" s="7" t="s">
        <v>13</v>
      </c>
      <c r="O1" s="11" t="s">
        <v>14</v>
      </c>
    </row>
    <row r="2" spans="6:15" x14ac:dyDescent="0.5">
      <c r="F2" s="12">
        <v>44927</v>
      </c>
      <c r="G2" s="13">
        <v>26000</v>
      </c>
      <c r="H2" s="14">
        <v>15</v>
      </c>
      <c r="J2" s="15" t="s">
        <v>6</v>
      </c>
      <c r="K2" s="16">
        <v>891113.40000000247</v>
      </c>
      <c r="M2" s="12" t="s">
        <v>16</v>
      </c>
      <c r="N2" s="17">
        <v>6701</v>
      </c>
      <c r="O2" s="18">
        <f>N2/$K$8</f>
        <v>7445.5555555555557</v>
      </c>
    </row>
    <row r="3" spans="6:15" x14ac:dyDescent="0.5">
      <c r="F3" s="12">
        <v>44958</v>
      </c>
      <c r="G3" s="13">
        <v>22000</v>
      </c>
      <c r="H3" s="14">
        <v>15</v>
      </c>
      <c r="J3" s="15" t="s">
        <v>3</v>
      </c>
      <c r="K3" s="19">
        <v>6701</v>
      </c>
      <c r="M3" s="12" t="s">
        <v>17</v>
      </c>
      <c r="N3" s="17">
        <f>N2+500</f>
        <v>7201</v>
      </c>
      <c r="O3" s="18">
        <f t="shared" ref="O3" si="0">N3/$K$8</f>
        <v>8001.1111111111113</v>
      </c>
    </row>
    <row r="4" spans="6:15" x14ac:dyDescent="0.5">
      <c r="F4" s="12">
        <v>44986</v>
      </c>
      <c r="G4" s="13">
        <v>21000</v>
      </c>
      <c r="H4" s="14">
        <v>14</v>
      </c>
      <c r="J4" s="15" t="s">
        <v>7</v>
      </c>
      <c r="K4" s="20">
        <v>132.98215191762461</v>
      </c>
      <c r="M4" s="12" t="s">
        <v>18</v>
      </c>
      <c r="N4" s="17">
        <v>8201</v>
      </c>
      <c r="O4" s="18">
        <v>8000</v>
      </c>
    </row>
    <row r="5" spans="6:15" x14ac:dyDescent="0.5">
      <c r="F5" s="12">
        <v>45017</v>
      </c>
      <c r="G5" s="13">
        <v>25000</v>
      </c>
      <c r="H5" s="14">
        <v>30</v>
      </c>
      <c r="J5" s="21" t="s">
        <v>8</v>
      </c>
      <c r="K5" s="22">
        <v>0.56000000000000005</v>
      </c>
      <c r="M5" s="23" t="s">
        <v>19</v>
      </c>
      <c r="N5" s="24">
        <v>8000</v>
      </c>
      <c r="O5" s="25">
        <v>7000</v>
      </c>
    </row>
    <row r="6" spans="6:15" x14ac:dyDescent="0.5">
      <c r="F6" s="12">
        <v>45047</v>
      </c>
      <c r="G6" s="13">
        <v>25000</v>
      </c>
      <c r="H6" s="14">
        <v>23</v>
      </c>
      <c r="K6" s="26"/>
      <c r="M6" s="27"/>
      <c r="N6" s="28"/>
      <c r="O6" s="28"/>
    </row>
    <row r="7" spans="6:15" x14ac:dyDescent="0.5">
      <c r="F7" s="12">
        <v>45078</v>
      </c>
      <c r="G7" s="13">
        <v>26000</v>
      </c>
      <c r="H7" s="14">
        <v>17</v>
      </c>
      <c r="J7" s="10" t="s">
        <v>12</v>
      </c>
      <c r="K7" s="10" t="s">
        <v>10</v>
      </c>
      <c r="M7" s="27"/>
      <c r="N7" s="28"/>
      <c r="O7" s="28"/>
    </row>
    <row r="8" spans="6:15" x14ac:dyDescent="0.5">
      <c r="F8" s="12">
        <v>45108</v>
      </c>
      <c r="G8" s="13">
        <v>17000</v>
      </c>
      <c r="H8" s="14">
        <v>15</v>
      </c>
      <c r="J8" s="9" t="s">
        <v>11</v>
      </c>
      <c r="K8" s="26">
        <v>0.9</v>
      </c>
      <c r="M8" s="27"/>
      <c r="N8" s="28"/>
      <c r="O8" s="28"/>
    </row>
    <row r="9" spans="6:15" x14ac:dyDescent="0.5">
      <c r="F9" s="12">
        <v>45139</v>
      </c>
      <c r="G9" s="13">
        <v>29000</v>
      </c>
      <c r="H9" s="14">
        <v>20</v>
      </c>
      <c r="J9" s="9" t="s">
        <v>9</v>
      </c>
      <c r="K9" s="26">
        <v>0.1</v>
      </c>
      <c r="M9" s="27"/>
      <c r="N9" s="28"/>
      <c r="O9" s="28"/>
    </row>
    <row r="10" spans="6:15" x14ac:dyDescent="0.5">
      <c r="F10" s="12">
        <v>45170</v>
      </c>
      <c r="G10" s="13">
        <v>23000</v>
      </c>
      <c r="H10" s="14">
        <v>16</v>
      </c>
      <c r="M10" s="27"/>
      <c r="N10" s="28"/>
      <c r="O10" s="28"/>
    </row>
    <row r="11" spans="6:15" x14ac:dyDescent="0.5">
      <c r="F11" s="12">
        <v>45200</v>
      </c>
      <c r="G11" s="13">
        <v>25000</v>
      </c>
      <c r="H11" s="14">
        <v>20</v>
      </c>
      <c r="M11" s="27"/>
      <c r="N11" s="28"/>
      <c r="O11" s="28"/>
    </row>
    <row r="12" spans="6:15" x14ac:dyDescent="0.5">
      <c r="F12" s="12">
        <v>45231</v>
      </c>
      <c r="G12" s="13">
        <v>26000</v>
      </c>
      <c r="H12" s="14">
        <v>25</v>
      </c>
      <c r="M12" s="27"/>
      <c r="N12" s="28"/>
      <c r="O12" s="28"/>
    </row>
    <row r="13" spans="6:15" x14ac:dyDescent="0.5">
      <c r="F13" s="23">
        <v>45261</v>
      </c>
      <c r="G13" s="29">
        <v>24000</v>
      </c>
      <c r="H13" s="30">
        <v>17</v>
      </c>
      <c r="M13" s="27"/>
      <c r="N13" s="28"/>
      <c r="O13" s="28"/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3A174-6AB1-4D01-8F7C-9AA98354063F}">
  <dimension ref="F5:G6"/>
  <sheetViews>
    <sheetView showGridLines="0" zoomScale="60" zoomScaleNormal="60" workbookViewId="0"/>
  </sheetViews>
  <sheetFormatPr defaultRowHeight="15" x14ac:dyDescent="0.25"/>
  <cols>
    <col min="5" max="5" width="16.140625" bestFit="1" customWidth="1"/>
    <col min="6" max="6" width="81.140625" bestFit="1" customWidth="1"/>
    <col min="7" max="7" width="128.42578125" bestFit="1" customWidth="1"/>
  </cols>
  <sheetData>
    <row r="5" spans="6:7" ht="61.5" x14ac:dyDescent="0.9">
      <c r="F5" s="3" t="s">
        <v>20</v>
      </c>
      <c r="G5" s="3" t="s">
        <v>21</v>
      </c>
    </row>
    <row r="6" spans="6:7" ht="61.5" x14ac:dyDescent="0.9">
      <c r="F6" s="4" t="s">
        <v>23</v>
      </c>
      <c r="G6" s="5" t="s">
        <v>22</v>
      </c>
    </row>
  </sheetData>
  <hyperlinks>
    <hyperlink ref="G6" r:id="rId1" xr:uid="{301F92E3-2182-4B46-B1AE-C888EE3EC496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Data</vt:lpstr>
      <vt:lpstr>Contact 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Mariz Malagum</dc:creator>
  <cp:lastModifiedBy>mohammad sayed</cp:lastModifiedBy>
  <dcterms:created xsi:type="dcterms:W3CDTF">2023-09-03T10:25:52Z</dcterms:created>
  <dcterms:modified xsi:type="dcterms:W3CDTF">2024-08-19T11:59:05Z</dcterms:modified>
</cp:coreProperties>
</file>