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deepface\mixmaxsim\results\"/>
    </mc:Choice>
  </mc:AlternateContent>
  <xr:revisionPtr revIDLastSave="0" documentId="13_ncr:1_{09D19257-2002-44C3-B87A-07DE618231C5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03" i="1" l="1"/>
  <c r="AI103" i="1"/>
  <c r="AH103" i="1"/>
  <c r="AF103" i="1"/>
  <c r="AE103" i="1"/>
  <c r="AD103" i="1"/>
  <c r="Q103" i="1"/>
  <c r="P103" i="1"/>
  <c r="O103" i="1"/>
  <c r="M103" i="1"/>
  <c r="L103" i="1"/>
  <c r="K103" i="1"/>
  <c r="AJ102" i="1"/>
  <c r="AI102" i="1"/>
  <c r="AH102" i="1"/>
  <c r="AF102" i="1"/>
  <c r="AE102" i="1"/>
  <c r="AD102" i="1"/>
  <c r="Q102" i="1"/>
  <c r="P102" i="1"/>
  <c r="O102" i="1"/>
  <c r="M102" i="1"/>
  <c r="L102" i="1"/>
  <c r="K102" i="1"/>
  <c r="AJ83" i="1"/>
  <c r="AI83" i="1"/>
  <c r="AH83" i="1"/>
  <c r="AF83" i="1"/>
  <c r="AE83" i="1"/>
  <c r="AD83" i="1"/>
  <c r="Q83" i="1"/>
  <c r="P83" i="1"/>
  <c r="O83" i="1"/>
  <c r="M83" i="1"/>
  <c r="L83" i="1"/>
  <c r="K83" i="1"/>
  <c r="AJ82" i="1"/>
  <c r="AI82" i="1"/>
  <c r="AH82" i="1"/>
  <c r="AF82" i="1"/>
  <c r="AE82" i="1"/>
  <c r="AD82" i="1"/>
  <c r="Q82" i="1"/>
  <c r="P82" i="1"/>
  <c r="O82" i="1"/>
  <c r="M82" i="1"/>
  <c r="L82" i="1"/>
  <c r="K82" i="1"/>
  <c r="AJ63" i="1"/>
  <c r="AI63" i="1"/>
  <c r="AH63" i="1"/>
  <c r="AF63" i="1"/>
  <c r="AE63" i="1"/>
  <c r="AD63" i="1"/>
  <c r="Q63" i="1"/>
  <c r="P63" i="1"/>
  <c r="O63" i="1"/>
  <c r="M63" i="1"/>
  <c r="L63" i="1"/>
  <c r="K63" i="1"/>
  <c r="AJ62" i="1"/>
  <c r="AI62" i="1"/>
  <c r="AH62" i="1"/>
  <c r="AF62" i="1"/>
  <c r="AE62" i="1"/>
  <c r="AD62" i="1"/>
  <c r="Q62" i="1"/>
  <c r="P62" i="1"/>
  <c r="O62" i="1"/>
  <c r="M62" i="1"/>
  <c r="L62" i="1"/>
  <c r="K62" i="1"/>
  <c r="AJ43" i="1"/>
  <c r="AI43" i="1"/>
  <c r="AH43" i="1"/>
  <c r="AF43" i="1"/>
  <c r="AE43" i="1"/>
  <c r="AD43" i="1"/>
  <c r="Q43" i="1"/>
  <c r="P43" i="1"/>
  <c r="O43" i="1"/>
  <c r="M43" i="1"/>
  <c r="L43" i="1"/>
  <c r="K43" i="1"/>
  <c r="AJ42" i="1"/>
  <c r="AI42" i="1"/>
  <c r="AH42" i="1"/>
  <c r="AF42" i="1"/>
  <c r="AE42" i="1"/>
  <c r="AD42" i="1"/>
  <c r="Q42" i="1"/>
  <c r="P42" i="1"/>
  <c r="O42" i="1"/>
  <c r="M42" i="1"/>
  <c r="L42" i="1"/>
  <c r="K42" i="1"/>
  <c r="AJ23" i="1"/>
  <c r="AI23" i="1"/>
  <c r="AH23" i="1"/>
  <c r="AF23" i="1"/>
  <c r="AE23" i="1"/>
  <c r="AD23" i="1"/>
  <c r="Q23" i="1"/>
  <c r="P23" i="1"/>
  <c r="O23" i="1"/>
  <c r="M23" i="1"/>
  <c r="L23" i="1"/>
  <c r="K23" i="1"/>
  <c r="AJ22" i="1"/>
  <c r="AI22" i="1"/>
  <c r="AH22" i="1"/>
  <c r="AF22" i="1"/>
  <c r="AE22" i="1"/>
  <c r="AD22" i="1"/>
  <c r="Q22" i="1"/>
  <c r="P22" i="1"/>
  <c r="O22" i="1"/>
  <c r="M22" i="1"/>
  <c r="L22" i="1"/>
  <c r="K22" i="1"/>
  <c r="AJ3" i="1"/>
  <c r="AI3" i="1"/>
  <c r="AH3" i="1"/>
  <c r="AF3" i="1"/>
  <c r="AE3" i="1"/>
  <c r="AD3" i="1"/>
  <c r="Q3" i="1"/>
  <c r="P3" i="1"/>
  <c r="O3" i="1"/>
  <c r="M3" i="1"/>
  <c r="L3" i="1"/>
  <c r="K3" i="1"/>
  <c r="AJ2" i="1"/>
  <c r="AI2" i="1"/>
  <c r="AH2" i="1"/>
  <c r="AF2" i="1"/>
  <c r="AE2" i="1"/>
  <c r="AD2" i="1"/>
  <c r="Q2" i="1"/>
  <c r="P2" i="1"/>
  <c r="O2" i="1"/>
  <c r="M2" i="1"/>
  <c r="L2" i="1"/>
  <c r="K2" i="1"/>
</calcChain>
</file>

<file path=xl/sharedStrings.xml><?xml version="1.0" encoding="utf-8"?>
<sst xmlns="http://schemas.openxmlformats.org/spreadsheetml/2006/main" count="21" uniqueCount="15">
  <si>
    <t>n_classes</t>
  </si>
  <si>
    <t>n_clusters</t>
  </si>
  <si>
    <t>ISM_prec</t>
  </si>
  <si>
    <t>ISM_rec</t>
  </si>
  <si>
    <t>ISM_f1</t>
  </si>
  <si>
    <t>MMS_prec</t>
  </si>
  <si>
    <t>MMS_rec</t>
  </si>
  <si>
    <t>MMS_f1</t>
  </si>
  <si>
    <t>best_thr</t>
  </si>
  <si>
    <t>avg_prec</t>
  </si>
  <si>
    <t>avg_rec</t>
  </si>
  <si>
    <t>avg_f1</t>
  </si>
  <si>
    <t>std_pred</t>
  </si>
  <si>
    <t>std_prec</t>
  </si>
  <si>
    <t>std_f1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</si>
</sst>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4"/>
  <sheetViews>
    <sheetView tabSelected="1" zoomScaleNormal="100" workbookViewId="0">
      <selection activeCell="K5" sqref="K5"/>
    </sheetView>
  </sheetViews>
  <sheetFormatPr defaultColWidth="8.5703125"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O1" t="s">
        <v>9</v>
      </c>
      <c r="P1" t="s">
        <v>10</v>
      </c>
      <c r="Q1" t="s">
        <v>11</v>
      </c>
    </row>
    <row r="2" spans="1:36" x14ac:dyDescent="0.25">
      <c r="A2">
        <v>1000</v>
      </c>
      <c r="B2">
        <v>2</v>
      </c>
      <c r="C2">
        <v>0.94424603174603094</v>
      </c>
      <c r="D2">
        <v>0.93300000000000005</v>
      </c>
      <c r="E2">
        <v>0.93193914418914403</v>
      </c>
      <c r="F2">
        <v>0.94567936507936501</v>
      </c>
      <c r="G2">
        <v>0.93479999999999996</v>
      </c>
      <c r="H2">
        <v>0.93384108244696395</v>
      </c>
      <c r="I2">
        <v>7</v>
      </c>
      <c r="K2">
        <f>AVERAGE(C2:C20)</f>
        <v>0.94416190476190442</v>
      </c>
      <c r="L2">
        <f>AVERAGE(D2:D20)</f>
        <v>0.93313333333333326</v>
      </c>
      <c r="M2">
        <f>AVERAGE(E2:E20)</f>
        <v>0.93204661958411916</v>
      </c>
      <c r="O2">
        <f>AVERAGE(F2:F20)</f>
        <v>0.94540568181818141</v>
      </c>
      <c r="P2">
        <f>AVERAGE(G2:G20)</f>
        <v>0.93423333333333325</v>
      </c>
      <c r="Q2">
        <f>AVERAGE(H2:H20)</f>
        <v>0.93329902118578556</v>
      </c>
      <c r="V2">
        <v>0.94391269841269798</v>
      </c>
      <c r="W2">
        <v>0.93279999999999996</v>
      </c>
      <c r="X2">
        <v>0.93170665445665402</v>
      </c>
      <c r="Y2">
        <v>0.94522707570207498</v>
      </c>
      <c r="Z2">
        <v>0.93459999999999999</v>
      </c>
      <c r="AA2">
        <v>0.93356275391275301</v>
      </c>
      <c r="AB2">
        <v>7</v>
      </c>
      <c r="AD2">
        <f>AVERAGE(V2:V20)</f>
        <v>0.94372233560090713</v>
      </c>
      <c r="AE2">
        <f>AVERAGE(W2:W20)</f>
        <v>0.93254285714285712</v>
      </c>
      <c r="AF2">
        <f>AVERAGE(X2:X20)</f>
        <v>0.93128312401883784</v>
      </c>
      <c r="AH2">
        <f>AVERAGE(Y2:Y20)</f>
        <v>0.94495612396862361</v>
      </c>
      <c r="AI2">
        <f>AVERAGE(Z2:Z20)</f>
        <v>0.93409999999999993</v>
      </c>
      <c r="AJ2">
        <f>AVERAGE(AA2:AA20)</f>
        <v>0.93309210372960327</v>
      </c>
    </row>
    <row r="3" spans="1:36" x14ac:dyDescent="0.25">
      <c r="C3">
        <v>0.94305317460317395</v>
      </c>
      <c r="D3">
        <v>0.93279999999999996</v>
      </c>
      <c r="E3">
        <v>0.93174467754467705</v>
      </c>
      <c r="F3">
        <v>0.94567936507936501</v>
      </c>
      <c r="G3">
        <v>0.93479999999999996</v>
      </c>
      <c r="H3">
        <v>0.93384108244696395</v>
      </c>
      <c r="I3">
        <v>7</v>
      </c>
      <c r="K3">
        <f>STDEVP(C2:C20)</f>
        <v>7.1861376150288516E-4</v>
      </c>
      <c r="L3">
        <f>STDEVP(D2:D20)</f>
        <v>7.7602978178818813E-4</v>
      </c>
      <c r="M3">
        <f>STDEVP(E2:E20)</f>
        <v>6.9229621213985322E-4</v>
      </c>
      <c r="O3">
        <f>STDEVP(F2:F20)</f>
        <v>8.1909899445124009E-4</v>
      </c>
      <c r="P3">
        <f>STDEVP(G2:G20)</f>
        <v>8.7496031656045367E-4</v>
      </c>
      <c r="Q3">
        <f>STDEVP(H2:H20)</f>
        <v>9.4034622963734191E-4</v>
      </c>
      <c r="V3">
        <v>0.94347817460317496</v>
      </c>
      <c r="W3">
        <v>0.93240000000000001</v>
      </c>
      <c r="X3">
        <v>0.93096109446109399</v>
      </c>
      <c r="Y3">
        <v>0.94552698412698399</v>
      </c>
      <c r="Z3">
        <v>0.93500000000000005</v>
      </c>
      <c r="AA3">
        <v>0.93386850371850305</v>
      </c>
      <c r="AB3">
        <v>5</v>
      </c>
      <c r="AD3">
        <f>STDEVP(V2:V20)</f>
        <v>4.3045994185256177E-4</v>
      </c>
      <c r="AE3">
        <f>STDEVP(W2:W20)</f>
        <v>4.981598792618019E-4</v>
      </c>
      <c r="AF3">
        <f>STDEVP(X2:X20)</f>
        <v>6.1952573522289927E-4</v>
      </c>
      <c r="AH3">
        <f>STDEVP(Y2:Y20)</f>
        <v>4.6067696524179055E-4</v>
      </c>
      <c r="AI3">
        <f>STDEVP(Z2:Z20)</f>
        <v>5.385164807134666E-4</v>
      </c>
      <c r="AJ3">
        <f>STDEVP(AA2:AA20)</f>
        <v>5.1950727386698703E-4</v>
      </c>
    </row>
    <row r="4" spans="1:36" x14ac:dyDescent="0.25">
      <c r="C4">
        <v>0.94357103174603096</v>
      </c>
      <c r="D4">
        <v>0.93259999999999998</v>
      </c>
      <c r="E4">
        <v>0.93135517815517799</v>
      </c>
      <c r="F4">
        <v>0.94534603174603105</v>
      </c>
      <c r="G4">
        <v>0.93440000000000001</v>
      </c>
      <c r="H4">
        <v>0.93340926426514603</v>
      </c>
      <c r="I4">
        <v>7</v>
      </c>
      <c r="K4" t="s">
        <v>12</v>
      </c>
      <c r="L4" t="s">
        <v>13</v>
      </c>
      <c r="M4" t="s">
        <v>14</v>
      </c>
      <c r="O4" t="s">
        <v>12</v>
      </c>
      <c r="P4" t="s">
        <v>13</v>
      </c>
      <c r="Q4" t="s">
        <v>14</v>
      </c>
      <c r="V4">
        <v>0.94330952380952404</v>
      </c>
      <c r="W4">
        <v>0.93179999999999996</v>
      </c>
      <c r="X4">
        <v>0.93040104340104302</v>
      </c>
      <c r="Y4">
        <v>0.94539303751803705</v>
      </c>
      <c r="Z4">
        <v>0.93400000000000005</v>
      </c>
      <c r="AA4">
        <v>0.93322523310023298</v>
      </c>
      <c r="AB4">
        <v>6</v>
      </c>
    </row>
    <row r="5" spans="1:36" x14ac:dyDescent="0.25">
      <c r="C5">
        <v>0.94522222222222196</v>
      </c>
      <c r="D5">
        <v>0.93440000000000001</v>
      </c>
      <c r="E5">
        <v>0.933229742479742</v>
      </c>
      <c r="F5">
        <v>0.94480198412698402</v>
      </c>
      <c r="G5">
        <v>0.93420000000000003</v>
      </c>
      <c r="H5">
        <v>0.93311765456765405</v>
      </c>
      <c r="I5">
        <v>5</v>
      </c>
      <c r="V5">
        <v>0.94342499999999996</v>
      </c>
      <c r="W5">
        <v>0.93220000000000003</v>
      </c>
      <c r="X5">
        <v>0.93089335109335103</v>
      </c>
      <c r="Y5">
        <v>0.94482142857142803</v>
      </c>
      <c r="Z5">
        <v>0.93379999999999996</v>
      </c>
      <c r="AA5">
        <v>0.93287484737484705</v>
      </c>
      <c r="AB5">
        <v>7</v>
      </c>
    </row>
    <row r="6" spans="1:36" x14ac:dyDescent="0.25">
      <c r="C6">
        <v>0.94323531746031697</v>
      </c>
      <c r="D6">
        <v>0.93179999999999996</v>
      </c>
      <c r="E6">
        <v>0.93096557331557295</v>
      </c>
      <c r="F6">
        <v>0.94391428571428504</v>
      </c>
      <c r="G6">
        <v>0.93259999999999998</v>
      </c>
      <c r="H6">
        <v>0.931527940033822</v>
      </c>
      <c r="I6">
        <v>7</v>
      </c>
      <c r="V6">
        <v>0.94440952380952403</v>
      </c>
      <c r="W6">
        <v>0.93320000000000003</v>
      </c>
      <c r="X6">
        <v>0.93210896325896297</v>
      </c>
      <c r="Y6">
        <v>0.94445692640692602</v>
      </c>
      <c r="Z6">
        <v>0.93379999999999996</v>
      </c>
      <c r="AA6">
        <v>0.93267480574980499</v>
      </c>
      <c r="AB6">
        <v>5</v>
      </c>
    </row>
    <row r="7" spans="1:36" x14ac:dyDescent="0.25">
      <c r="C7">
        <v>0.94447738095238098</v>
      </c>
      <c r="D7">
        <v>0.93340000000000001</v>
      </c>
      <c r="E7">
        <v>0.93230348540348496</v>
      </c>
      <c r="F7">
        <v>0.94653906926406906</v>
      </c>
      <c r="G7">
        <v>0.93500000000000005</v>
      </c>
      <c r="H7">
        <v>0.93436244033743998</v>
      </c>
      <c r="I7">
        <v>7</v>
      </c>
      <c r="V7">
        <v>0.94327738095238101</v>
      </c>
      <c r="W7">
        <v>0.93220000000000003</v>
      </c>
      <c r="X7">
        <v>0.93085029415029397</v>
      </c>
      <c r="Y7">
        <v>0.944311291486291</v>
      </c>
      <c r="Z7">
        <v>0.93340000000000001</v>
      </c>
      <c r="AA7">
        <v>0.93234647852147801</v>
      </c>
      <c r="AB7">
        <v>5</v>
      </c>
    </row>
    <row r="8" spans="1:36" x14ac:dyDescent="0.25">
      <c r="C8">
        <v>0.94502380952380904</v>
      </c>
      <c r="D8">
        <v>0.93359999999999999</v>
      </c>
      <c r="E8">
        <v>0.93229809079809001</v>
      </c>
      <c r="F8">
        <v>0.94468492063492004</v>
      </c>
      <c r="G8">
        <v>0.93340000000000001</v>
      </c>
      <c r="H8">
        <v>0.93225406390994603</v>
      </c>
      <c r="I8">
        <v>5</v>
      </c>
      <c r="V8">
        <v>0.94424404761904801</v>
      </c>
      <c r="W8">
        <v>0.93320000000000003</v>
      </c>
      <c r="X8">
        <v>0.93206046731046699</v>
      </c>
    </row>
    <row r="9" spans="1:36" x14ac:dyDescent="0.25">
      <c r="C9">
        <v>0.94389841269841201</v>
      </c>
      <c r="D9">
        <v>0.93200000000000005</v>
      </c>
      <c r="E9">
        <v>0.93125516705516698</v>
      </c>
      <c r="F9">
        <v>0.94593253968253899</v>
      </c>
      <c r="G9">
        <v>0.93500000000000005</v>
      </c>
      <c r="H9">
        <v>0.93392904317904302</v>
      </c>
      <c r="I9">
        <v>5</v>
      </c>
    </row>
    <row r="10" spans="1:36" x14ac:dyDescent="0.25">
      <c r="C10">
        <v>0.94536746031746</v>
      </c>
      <c r="D10">
        <v>0.93440000000000001</v>
      </c>
      <c r="E10">
        <v>0.93336740481740399</v>
      </c>
      <c r="F10">
        <v>0.94452954545454504</v>
      </c>
      <c r="G10">
        <v>0.93279999999999996</v>
      </c>
      <c r="H10">
        <v>0.93198277686365905</v>
      </c>
      <c r="I10">
        <v>5</v>
      </c>
    </row>
    <row r="11" spans="1:36" x14ac:dyDescent="0.25">
      <c r="C11">
        <v>0.94370714285714297</v>
      </c>
      <c r="D11">
        <v>0.93359999999999999</v>
      </c>
      <c r="E11">
        <v>0.93228933843933803</v>
      </c>
      <c r="F11">
        <v>0.94561706349206298</v>
      </c>
      <c r="G11">
        <v>0.93400000000000005</v>
      </c>
      <c r="H11">
        <v>0.933227401683284</v>
      </c>
      <c r="I11">
        <v>7</v>
      </c>
    </row>
    <row r="12" spans="1:36" x14ac:dyDescent="0.25">
      <c r="C12">
        <v>0.94421150793650799</v>
      </c>
      <c r="D12">
        <v>0.93300000000000005</v>
      </c>
      <c r="E12">
        <v>0.93194695304695296</v>
      </c>
      <c r="F12">
        <v>0.94694581529581501</v>
      </c>
      <c r="G12">
        <v>0.93559999999999999</v>
      </c>
      <c r="H12">
        <v>0.93487329059829005</v>
      </c>
      <c r="I12">
        <v>7</v>
      </c>
    </row>
    <row r="13" spans="1:36" x14ac:dyDescent="0.25">
      <c r="C13">
        <v>0.94392936507936498</v>
      </c>
      <c r="D13">
        <v>0.93300000000000005</v>
      </c>
      <c r="E13">
        <v>0.93186467976467902</v>
      </c>
      <c r="F13">
        <v>0.94519819624819601</v>
      </c>
      <c r="G13">
        <v>0.93420000000000003</v>
      </c>
      <c r="H13">
        <v>0.93322221389721305</v>
      </c>
      <c r="I13">
        <v>5</v>
      </c>
    </row>
    <row r="22" spans="1:36" x14ac:dyDescent="0.25">
      <c r="A22">
        <v>5000</v>
      </c>
      <c r="B22">
        <v>3</v>
      </c>
      <c r="C22">
        <v>0.92402799089799104</v>
      </c>
      <c r="D22">
        <v>0.90703999999999996</v>
      </c>
      <c r="E22">
        <v>0.90602322686085801</v>
      </c>
      <c r="F22">
        <v>0.92510314629814605</v>
      </c>
      <c r="G22">
        <v>0.90755999999999903</v>
      </c>
      <c r="H22">
        <v>0.906797806636088</v>
      </c>
      <c r="I22">
        <v>7</v>
      </c>
      <c r="K22">
        <f>AVERAGE(C22:C40)</f>
        <v>0.92292000339937807</v>
      </c>
      <c r="L22">
        <f>AVERAGE(D22:D40)</f>
        <v>0.90637333333333314</v>
      </c>
      <c r="M22">
        <f>AVERAGE(E22:E40)</f>
        <v>0.9051878098167826</v>
      </c>
      <c r="O22">
        <f>AVERAGE(F22:F40)</f>
        <v>0.92447546421599613</v>
      </c>
      <c r="P22">
        <f>AVERAGE(G22:G40)</f>
        <v>0.90707666666666598</v>
      </c>
      <c r="Q22">
        <f>AVERAGE(H22:H40)</f>
        <v>0.90627741883263868</v>
      </c>
      <c r="V22">
        <v>0.924240970695971</v>
      </c>
      <c r="W22">
        <v>0.90703999999999996</v>
      </c>
      <c r="X22">
        <v>0.90615161127874699</v>
      </c>
      <c r="Y22">
        <v>0.92365136030635997</v>
      </c>
      <c r="Z22">
        <v>0.90671999999999897</v>
      </c>
      <c r="AA22">
        <v>0.90569057668910602</v>
      </c>
      <c r="AB22">
        <v>7</v>
      </c>
      <c r="AD22">
        <f>AVERAGE(V22:V40)</f>
        <v>0.92364741409384243</v>
      </c>
      <c r="AE22">
        <f>AVERAGE(W22:W40)</f>
        <v>0.90673142857142852</v>
      </c>
      <c r="AF22">
        <f>AVERAGE(X22:X40)</f>
        <v>0.9056656302695929</v>
      </c>
      <c r="AH22">
        <f>AVERAGE(Y22:Y40)</f>
        <v>0.92436923717816544</v>
      </c>
      <c r="AI22">
        <f>AVERAGE(Z22:Z40)</f>
        <v>0.90703999999999974</v>
      </c>
      <c r="AJ22">
        <f>AVERAGE(AA22:AA40)</f>
        <v>0.90626425608711381</v>
      </c>
    </row>
    <row r="23" spans="1:36" x14ac:dyDescent="0.25">
      <c r="C23">
        <v>0.92337940503940497</v>
      </c>
      <c r="D23">
        <v>0.90671999999999997</v>
      </c>
      <c r="E23">
        <v>0.90536139119050896</v>
      </c>
      <c r="F23">
        <v>0.92517743201243197</v>
      </c>
      <c r="G23">
        <v>0.90759999999999996</v>
      </c>
      <c r="H23">
        <v>0.90682598845426998</v>
      </c>
      <c r="I23">
        <v>7</v>
      </c>
      <c r="K23">
        <f>STDEVP(C22:C40)</f>
        <v>6.3817783642902139E-4</v>
      </c>
      <c r="L23">
        <f>STDEVP(D22:D40)</f>
        <v>4.6599952312801262E-4</v>
      </c>
      <c r="M23">
        <f>STDEVP(E22:E40)</f>
        <v>5.1922147110271472E-4</v>
      </c>
      <c r="O23">
        <f>STDEVP(F22:F40)</f>
        <v>5.4049730539703429E-4</v>
      </c>
      <c r="P23">
        <f>STDEVP(G22:G40)</f>
        <v>5.3428040910718773E-4</v>
      </c>
      <c r="Q23">
        <f>STDEVP(H22:H40)</f>
        <v>5.7142179246455374E-4</v>
      </c>
      <c r="V23">
        <v>0.92364483793983798</v>
      </c>
      <c r="W23">
        <v>0.90647999999999995</v>
      </c>
      <c r="X23">
        <v>0.90543036933654597</v>
      </c>
      <c r="Y23">
        <v>0.92499431124431097</v>
      </c>
      <c r="Z23">
        <v>0.908079999999999</v>
      </c>
      <c r="AA23">
        <v>0.90730955966691196</v>
      </c>
      <c r="AB23">
        <v>7</v>
      </c>
      <c r="AD23">
        <f>STDEVP(V22:V40)</f>
        <v>4.4813550062309474E-4</v>
      </c>
      <c r="AE23">
        <f>STDEVP(W22:W40)</f>
        <v>3.2756367195353026E-4</v>
      </c>
      <c r="AF23">
        <f>STDEVP(X22:X40)</f>
        <v>3.0936910931973549E-4</v>
      </c>
      <c r="AH23">
        <f>STDEVP(Y22:Y40)</f>
        <v>7.2250440702901228E-4</v>
      </c>
      <c r="AI23">
        <f>STDEVP(Z22:Z40)</f>
        <v>6.8452277432619259E-4</v>
      </c>
      <c r="AJ23">
        <f>STDEVP(AA22:AA40)</f>
        <v>7.1737369163864695E-4</v>
      </c>
    </row>
    <row r="24" spans="1:36" x14ac:dyDescent="0.25">
      <c r="C24">
        <v>0.92330050144300102</v>
      </c>
      <c r="D24">
        <v>0.90667999999999904</v>
      </c>
      <c r="E24">
        <v>0.90560016317016301</v>
      </c>
      <c r="F24">
        <v>0.92440997312628803</v>
      </c>
      <c r="G24">
        <v>0.907079999999999</v>
      </c>
      <c r="H24">
        <v>0.90617617694826602</v>
      </c>
      <c r="I24">
        <v>7</v>
      </c>
      <c r="V24">
        <v>0.92397354645354601</v>
      </c>
      <c r="W24">
        <v>0.90691999999999995</v>
      </c>
      <c r="X24">
        <v>0.90582483986429796</v>
      </c>
      <c r="Y24">
        <v>0.92485971195471195</v>
      </c>
      <c r="Z24">
        <v>0.90732000000000002</v>
      </c>
      <c r="AA24">
        <v>0.90650137026372302</v>
      </c>
      <c r="AB24">
        <v>6</v>
      </c>
    </row>
    <row r="25" spans="1:36" x14ac:dyDescent="0.25">
      <c r="C25">
        <v>0.922872691197691</v>
      </c>
      <c r="D25">
        <v>0.90659999999999996</v>
      </c>
      <c r="E25">
        <v>0.90538242974132899</v>
      </c>
      <c r="F25">
        <v>0.92501150134889198</v>
      </c>
      <c r="G25">
        <v>0.90800000000000003</v>
      </c>
      <c r="H25">
        <v>0.90720806147069299</v>
      </c>
      <c r="I25">
        <v>7</v>
      </c>
      <c r="V25">
        <v>0.92387965201465205</v>
      </c>
      <c r="W25">
        <v>0.90680000000000005</v>
      </c>
      <c r="X25">
        <v>0.90560493754611404</v>
      </c>
      <c r="Y25">
        <v>0.92556531986531898</v>
      </c>
      <c r="Z25">
        <v>0.90788000000000002</v>
      </c>
      <c r="AA25">
        <v>0.90731144160751598</v>
      </c>
      <c r="AB25">
        <v>8</v>
      </c>
    </row>
    <row r="26" spans="1:36" x14ac:dyDescent="0.25">
      <c r="C26">
        <v>0.923028975468975</v>
      </c>
      <c r="D26">
        <v>0.90635999999999906</v>
      </c>
      <c r="E26">
        <v>0.90516921356421298</v>
      </c>
      <c r="F26">
        <v>0.92389565712065702</v>
      </c>
      <c r="G26">
        <v>0.90651999999999899</v>
      </c>
      <c r="H26">
        <v>0.90553055996291298</v>
      </c>
      <c r="I26">
        <v>7</v>
      </c>
      <c r="V26">
        <v>0.92283823426573397</v>
      </c>
      <c r="W26">
        <v>0.90603999999999996</v>
      </c>
      <c r="X26">
        <v>0.90509635732516602</v>
      </c>
      <c r="Y26">
        <v>0.92365705849705804</v>
      </c>
      <c r="Z26">
        <v>0.90656000000000003</v>
      </c>
      <c r="AA26">
        <v>0.90567897835967504</v>
      </c>
      <c r="AB26">
        <v>7</v>
      </c>
    </row>
    <row r="27" spans="1:36" x14ac:dyDescent="0.25">
      <c r="C27">
        <v>0.92169962481962397</v>
      </c>
      <c r="D27">
        <v>0.90539999999999998</v>
      </c>
      <c r="E27">
        <v>0.90406248829601699</v>
      </c>
      <c r="F27">
        <v>0.92412477443608998</v>
      </c>
      <c r="G27">
        <v>0.90639999999999998</v>
      </c>
      <c r="H27">
        <v>0.90548692233692196</v>
      </c>
      <c r="I27">
        <v>7</v>
      </c>
      <c r="V27">
        <v>0.92317688311688295</v>
      </c>
      <c r="W27">
        <v>0.90695999999999999</v>
      </c>
      <c r="X27">
        <v>0.90579940290703398</v>
      </c>
      <c r="Y27">
        <v>0.92422932928182899</v>
      </c>
      <c r="Z27">
        <v>0.90608</v>
      </c>
      <c r="AA27">
        <v>0.90568284437784397</v>
      </c>
      <c r="AB27">
        <v>7</v>
      </c>
    </row>
    <row r="28" spans="1:36" x14ac:dyDescent="0.25">
      <c r="C28">
        <v>0.92180511544011501</v>
      </c>
      <c r="D28">
        <v>0.90559999999999996</v>
      </c>
      <c r="E28">
        <v>0.90446420576155795</v>
      </c>
      <c r="F28">
        <v>0.92362807747807696</v>
      </c>
      <c r="G28">
        <v>0.906639999999999</v>
      </c>
      <c r="H28">
        <v>0.90574613199493903</v>
      </c>
      <c r="I28">
        <v>6</v>
      </c>
      <c r="V28">
        <v>0.92377777417027396</v>
      </c>
      <c r="W28">
        <v>0.90688000000000002</v>
      </c>
      <c r="X28">
        <v>0.90575189362924602</v>
      </c>
      <c r="Y28">
        <v>0.92362756909756905</v>
      </c>
      <c r="Z28">
        <v>0.90664</v>
      </c>
      <c r="AA28">
        <v>0.90567502164502101</v>
      </c>
      <c r="AB28">
        <v>7</v>
      </c>
    </row>
    <row r="29" spans="1:36" x14ac:dyDescent="0.25">
      <c r="C29">
        <v>0.92283997169497101</v>
      </c>
      <c r="D29">
        <v>0.906079999999999</v>
      </c>
      <c r="E29">
        <v>0.90501985271866003</v>
      </c>
      <c r="F29">
        <v>0.92456903182066896</v>
      </c>
      <c r="G29">
        <v>0.90700000000000003</v>
      </c>
      <c r="H29">
        <v>0.90641969744909301</v>
      </c>
      <c r="I29">
        <v>8</v>
      </c>
    </row>
    <row r="30" spans="1:36" x14ac:dyDescent="0.25">
      <c r="C30">
        <v>0.92363701298701295</v>
      </c>
      <c r="D30">
        <v>0.90683999999999998</v>
      </c>
      <c r="E30">
        <v>0.90581511164274298</v>
      </c>
      <c r="F30">
        <v>0.92360623765123695</v>
      </c>
      <c r="G30">
        <v>0.90667999999999904</v>
      </c>
      <c r="H30">
        <v>0.90563255500490802</v>
      </c>
      <c r="I30">
        <v>7</v>
      </c>
    </row>
    <row r="31" spans="1:36" x14ac:dyDescent="0.25">
      <c r="C31">
        <v>0.92283567099567099</v>
      </c>
      <c r="D31">
        <v>0.90627999999999997</v>
      </c>
      <c r="E31">
        <v>0.90499051585669199</v>
      </c>
      <c r="F31">
        <v>0.92507790820290803</v>
      </c>
      <c r="G31">
        <v>0.90751999999999999</v>
      </c>
      <c r="H31">
        <v>0.90674041735869904</v>
      </c>
      <c r="I31">
        <v>7</v>
      </c>
    </row>
    <row r="32" spans="1:36" x14ac:dyDescent="0.25">
      <c r="C32">
        <v>0.92276178210678195</v>
      </c>
      <c r="D32">
        <v>0.90631999999999902</v>
      </c>
      <c r="E32">
        <v>0.90502742646242595</v>
      </c>
      <c r="F32">
        <v>0.924475346320346</v>
      </c>
      <c r="G32">
        <v>0.90755999999999903</v>
      </c>
      <c r="H32">
        <v>0.90679025430125404</v>
      </c>
      <c r="I32">
        <v>7</v>
      </c>
    </row>
    <row r="33" spans="1:36" x14ac:dyDescent="0.25">
      <c r="C33">
        <v>0.92285129870129801</v>
      </c>
      <c r="D33">
        <v>0.90655999999999903</v>
      </c>
      <c r="E33">
        <v>0.90533769253622198</v>
      </c>
      <c r="F33">
        <v>0.92462648477621101</v>
      </c>
      <c r="G33">
        <v>0.90635999999999906</v>
      </c>
      <c r="H33">
        <v>0.90597445407361799</v>
      </c>
      <c r="I33">
        <v>8</v>
      </c>
    </row>
    <row r="42" spans="1:36" x14ac:dyDescent="0.25">
      <c r="A42">
        <v>6500</v>
      </c>
      <c r="B42">
        <v>3</v>
      </c>
      <c r="C42">
        <v>0.92032440935133197</v>
      </c>
      <c r="D42">
        <v>0.90246153846153798</v>
      </c>
      <c r="E42">
        <v>0.90125438989445905</v>
      </c>
      <c r="F42">
        <v>0.92231884621160598</v>
      </c>
      <c r="G42">
        <v>0.90390769230769197</v>
      </c>
      <c r="H42">
        <v>0.903132335214065</v>
      </c>
      <c r="I42">
        <v>7</v>
      </c>
      <c r="K42">
        <f>AVERAGE(C42:C60)</f>
        <v>0.92024908375100656</v>
      </c>
      <c r="L42">
        <f>AVERAGE(D42:D60)</f>
        <v>0.90242307692307655</v>
      </c>
      <c r="M42">
        <f>AVERAGE(E42:E60)</f>
        <v>0.9012779982782958</v>
      </c>
      <c r="O42">
        <f>AVERAGE(F42:F60)</f>
        <v>0.92174494712742594</v>
      </c>
      <c r="P42">
        <f>AVERAGE(G42:G60)</f>
        <v>0.90315029585798789</v>
      </c>
      <c r="Q42">
        <f>AVERAGE(H42:H60)</f>
        <v>0.90241151917738616</v>
      </c>
      <c r="V42">
        <v>0.92097656937079997</v>
      </c>
      <c r="W42">
        <v>0.90341538461538495</v>
      </c>
      <c r="X42">
        <v>0.902109063987797</v>
      </c>
      <c r="Y42">
        <v>0.922318643962874</v>
      </c>
      <c r="Z42">
        <v>0.90393846153846102</v>
      </c>
      <c r="AA42">
        <v>0.90315414281822604</v>
      </c>
      <c r="AB42">
        <v>7</v>
      </c>
      <c r="AD42">
        <f>AVERAGE(V42:V60)</f>
        <v>0.92030889013306572</v>
      </c>
      <c r="AE42">
        <f>AVERAGE(W42:W60)</f>
        <v>0.90255824175824195</v>
      </c>
      <c r="AF42">
        <f>AVERAGE(X42:X60)</f>
        <v>0.90136436066938741</v>
      </c>
      <c r="AH42">
        <f>AVERAGE(Y42:Y60)</f>
        <v>0.92154173994574085</v>
      </c>
      <c r="AI42">
        <f>AVERAGE(Z42:Z60)</f>
        <v>0.90301538461538411</v>
      </c>
      <c r="AJ42">
        <f>AVERAGE(AA42:AA60)</f>
        <v>0.90226874316928263</v>
      </c>
    </row>
    <row r="43" spans="1:36" x14ac:dyDescent="0.25">
      <c r="C43">
        <v>0.92053568065920999</v>
      </c>
      <c r="D43">
        <v>0.90310769230769194</v>
      </c>
      <c r="E43">
        <v>0.90188472122859997</v>
      </c>
      <c r="F43">
        <v>0.92219683493982096</v>
      </c>
      <c r="G43">
        <v>0.90298461538461505</v>
      </c>
      <c r="H43">
        <v>0.90265582627396102</v>
      </c>
      <c r="I43">
        <v>8</v>
      </c>
      <c r="K43">
        <f>STDEVP(C42:C60)</f>
        <v>7.6651921674534391E-4</v>
      </c>
      <c r="L43">
        <f>STDEVP(D42:D60)</f>
        <v>7.0726018021995888E-4</v>
      </c>
      <c r="M43">
        <f>STDEVP(E42:E60)</f>
        <v>7.1245339213339969E-4</v>
      </c>
      <c r="O43">
        <f>STDEVP(F42:F60)</f>
        <v>4.7867983389391624E-4</v>
      </c>
      <c r="P43">
        <f>STDEVP(G42:G60)</f>
        <v>4.5869553800182724E-4</v>
      </c>
      <c r="Q43">
        <f>STDEVP(H42:H60)</f>
        <v>3.7591152422362652E-4</v>
      </c>
      <c r="V43">
        <v>0.92047269439961699</v>
      </c>
      <c r="W43">
        <v>0.90280000000000005</v>
      </c>
      <c r="X43">
        <v>0.90161044656700795</v>
      </c>
      <c r="Y43">
        <v>0.92172477062906899</v>
      </c>
      <c r="Z43">
        <v>0.90249230769230704</v>
      </c>
      <c r="AA43">
        <v>0.90179188557899703</v>
      </c>
      <c r="AB43">
        <v>7</v>
      </c>
      <c r="AD43">
        <f>STDEVP(V42:V60)</f>
        <v>6.5621791415219639E-4</v>
      </c>
      <c r="AE43">
        <f>STDEVP(W42:W60)</f>
        <v>5.9081240030670382E-4</v>
      </c>
      <c r="AF43">
        <f>STDEVP(X42:X60)</f>
        <v>5.74838638226308E-4</v>
      </c>
      <c r="AH43">
        <f>STDEVP(Y42:Y60)</f>
        <v>6.0755601672383714E-4</v>
      </c>
      <c r="AI43">
        <f>STDEVP(Z42:Z60)</f>
        <v>5.1144136895643968E-4</v>
      </c>
      <c r="AJ43">
        <f>STDEVP(AA42:AA60)</f>
        <v>5.4697272108082662E-4</v>
      </c>
    </row>
    <row r="44" spans="1:36" x14ac:dyDescent="0.25">
      <c r="C44">
        <v>0.92032732832777997</v>
      </c>
      <c r="D44">
        <v>0.90200000000000002</v>
      </c>
      <c r="E44">
        <v>0.90092921224373901</v>
      </c>
      <c r="F44">
        <v>0.92099140901833199</v>
      </c>
      <c r="G44">
        <v>0.90298461538461505</v>
      </c>
      <c r="H44">
        <v>0.90190419454853799</v>
      </c>
      <c r="I44">
        <v>7</v>
      </c>
      <c r="V44">
        <v>0.92032800874339304</v>
      </c>
      <c r="W44">
        <v>0.90175384615384602</v>
      </c>
      <c r="X44">
        <v>0.90081085933267302</v>
      </c>
      <c r="Y44">
        <v>0.92036554325304298</v>
      </c>
      <c r="Z44">
        <v>0.90221538461538398</v>
      </c>
      <c r="AA44">
        <v>0.901317119220852</v>
      </c>
      <c r="AB44">
        <v>7</v>
      </c>
    </row>
    <row r="45" spans="1:36" x14ac:dyDescent="0.25">
      <c r="C45">
        <v>0.92102556022408899</v>
      </c>
      <c r="D45">
        <v>0.902953846153846</v>
      </c>
      <c r="E45">
        <v>0.90189423343744801</v>
      </c>
      <c r="F45">
        <v>0.92124925501848498</v>
      </c>
      <c r="G45">
        <v>0.90283076923076899</v>
      </c>
      <c r="H45">
        <v>0.90190846663206403</v>
      </c>
      <c r="I45">
        <v>7</v>
      </c>
      <c r="V45">
        <v>0.91918894438894405</v>
      </c>
      <c r="W45">
        <v>0.90187692307692302</v>
      </c>
      <c r="X45">
        <v>0.90055302937384396</v>
      </c>
      <c r="Y45">
        <v>0.92218748629985003</v>
      </c>
      <c r="Z45">
        <v>0.90323076923076895</v>
      </c>
      <c r="AA45">
        <v>0.90262800867897197</v>
      </c>
      <c r="AB45">
        <v>7</v>
      </c>
    </row>
    <row r="46" spans="1:36" x14ac:dyDescent="0.25">
      <c r="C46">
        <v>0.92029760816106898</v>
      </c>
      <c r="D46">
        <v>0.90249230769230704</v>
      </c>
      <c r="E46">
        <v>0.90133997598680804</v>
      </c>
      <c r="F46">
        <v>0.92176650816503702</v>
      </c>
      <c r="G46">
        <v>0.90341538461538395</v>
      </c>
      <c r="H46">
        <v>0.902477974765305</v>
      </c>
      <c r="I46">
        <v>6</v>
      </c>
      <c r="V46">
        <v>0.92102584936431098</v>
      </c>
      <c r="W46">
        <v>0.90289230769230799</v>
      </c>
      <c r="X46">
        <v>0.90174144319600402</v>
      </c>
      <c r="Y46">
        <v>0.92117063719755998</v>
      </c>
      <c r="Z46">
        <v>0.903015384615384</v>
      </c>
      <c r="AA46">
        <v>0.90218919369971395</v>
      </c>
      <c r="AB46">
        <v>7</v>
      </c>
    </row>
    <row r="47" spans="1:36" x14ac:dyDescent="0.25">
      <c r="C47">
        <v>0.91834107867999204</v>
      </c>
      <c r="D47">
        <v>0.90079999999999905</v>
      </c>
      <c r="E47">
        <v>0.89967214822469499</v>
      </c>
      <c r="F47">
        <v>0.92186510882280104</v>
      </c>
      <c r="G47">
        <v>0.90350769230769201</v>
      </c>
      <c r="H47">
        <v>0.90277037337032195</v>
      </c>
      <c r="I47">
        <v>7</v>
      </c>
      <c r="V47">
        <v>0.92066511330549805</v>
      </c>
      <c r="W47">
        <v>0.90304615384615405</v>
      </c>
      <c r="X47">
        <v>0.90190649397571299</v>
      </c>
      <c r="Y47">
        <v>0.92157146281069302</v>
      </c>
      <c r="Z47">
        <v>0.903076923076923</v>
      </c>
      <c r="AA47">
        <v>0.90246067414102604</v>
      </c>
      <c r="AB47">
        <v>7</v>
      </c>
    </row>
    <row r="48" spans="1:36" x14ac:dyDescent="0.25">
      <c r="C48">
        <v>0.91954048344817496</v>
      </c>
      <c r="D48">
        <v>0.90203076923076897</v>
      </c>
      <c r="E48">
        <v>0.90083460659501302</v>
      </c>
      <c r="F48">
        <v>0.92222250345726098</v>
      </c>
      <c r="G48">
        <v>0.90264615384615399</v>
      </c>
      <c r="H48">
        <v>0.90226824542978401</v>
      </c>
      <c r="I48">
        <v>8</v>
      </c>
      <c r="V48">
        <v>0.91950505135889804</v>
      </c>
      <c r="W48">
        <v>0.90212307692307703</v>
      </c>
      <c r="X48">
        <v>0.90081918825267204</v>
      </c>
      <c r="Y48">
        <v>0.92145363546709702</v>
      </c>
      <c r="Z48">
        <v>0.903138461538461</v>
      </c>
      <c r="AA48">
        <v>0.90234017804719102</v>
      </c>
      <c r="AB48">
        <v>7</v>
      </c>
    </row>
    <row r="49" spans="1:36" x14ac:dyDescent="0.25">
      <c r="C49">
        <v>0.92127323958093199</v>
      </c>
      <c r="D49">
        <v>0.90359999999999996</v>
      </c>
      <c r="E49">
        <v>0.90245323263965804</v>
      </c>
      <c r="F49">
        <v>0.92185068889675903</v>
      </c>
      <c r="G49">
        <v>0.90289230769230699</v>
      </c>
      <c r="H49">
        <v>0.90220421346436996</v>
      </c>
      <c r="I49">
        <v>7</v>
      </c>
    </row>
    <row r="50" spans="1:36" x14ac:dyDescent="0.25">
      <c r="C50">
        <v>0.92003023941870099</v>
      </c>
      <c r="D50">
        <v>0.90200000000000002</v>
      </c>
      <c r="E50">
        <v>0.900945707973142</v>
      </c>
      <c r="F50">
        <v>0.92195832073909001</v>
      </c>
      <c r="G50">
        <v>0.90347692307692296</v>
      </c>
      <c r="H50">
        <v>0.90272852384787305</v>
      </c>
      <c r="I50">
        <v>7</v>
      </c>
    </row>
    <row r="51" spans="1:36" x14ac:dyDescent="0.25">
      <c r="C51">
        <v>0.92115419530193199</v>
      </c>
      <c r="D51">
        <v>0.90283076923076899</v>
      </c>
      <c r="E51">
        <v>0.90186081603163004</v>
      </c>
      <c r="F51">
        <v>0.921966355866355</v>
      </c>
      <c r="G51">
        <v>0.90347692307692296</v>
      </c>
      <c r="H51">
        <v>0.90272917982707102</v>
      </c>
      <c r="I51">
        <v>7</v>
      </c>
    </row>
    <row r="52" spans="1:36" x14ac:dyDescent="0.25">
      <c r="C52">
        <v>0.92040750232673296</v>
      </c>
      <c r="D52">
        <v>0.90292307692307605</v>
      </c>
      <c r="E52">
        <v>0.90166674570611205</v>
      </c>
      <c r="F52">
        <v>0.92180205567434004</v>
      </c>
      <c r="G52">
        <v>0.9032</v>
      </c>
      <c r="H52">
        <v>0.902410255958219</v>
      </c>
      <c r="I52">
        <v>7</v>
      </c>
    </row>
    <row r="53" spans="1:36" x14ac:dyDescent="0.25">
      <c r="C53">
        <v>0.91973167953213197</v>
      </c>
      <c r="D53">
        <v>0.90187692307692302</v>
      </c>
      <c r="E53">
        <v>0.90060018937824304</v>
      </c>
      <c r="F53">
        <v>0.92187519280618802</v>
      </c>
      <c r="G53">
        <v>0.90209230769230697</v>
      </c>
      <c r="H53">
        <v>0.90182560024056801</v>
      </c>
      <c r="I53">
        <v>8</v>
      </c>
    </row>
    <row r="54" spans="1:36" x14ac:dyDescent="0.25">
      <c r="F54">
        <v>0.92062123304046295</v>
      </c>
      <c r="G54">
        <v>0.90353846153846096</v>
      </c>
      <c r="H54">
        <v>0.90233455973388099</v>
      </c>
      <c r="I54">
        <v>6</v>
      </c>
    </row>
    <row r="62" spans="1:36" x14ac:dyDescent="0.25">
      <c r="A62">
        <v>7500</v>
      </c>
      <c r="B62">
        <v>3</v>
      </c>
      <c r="C62">
        <v>0.91880812011517898</v>
      </c>
      <c r="D62">
        <v>0.9</v>
      </c>
      <c r="E62">
        <v>0.89912529686572995</v>
      </c>
      <c r="F62">
        <v>0.92007181316161202</v>
      </c>
      <c r="G62">
        <v>0.89949333333333303</v>
      </c>
      <c r="H62">
        <v>0.89915769932280698</v>
      </c>
      <c r="I62">
        <v>8</v>
      </c>
      <c r="K62">
        <f>AVERAGE(C62:C80)</f>
        <v>0.9184147051467364</v>
      </c>
      <c r="L62">
        <f>AVERAGE(D62:D80)</f>
        <v>0.89973777777777741</v>
      </c>
      <c r="M62">
        <f>AVERAGE(E62:E80)</f>
        <v>0.89867071681672261</v>
      </c>
      <c r="O62">
        <f>AVERAGE(F62:F80)</f>
        <v>0.91990386939155833</v>
      </c>
      <c r="P62">
        <f>AVERAGE(G62:G80)</f>
        <v>0.90019897435897411</v>
      </c>
      <c r="Q62">
        <f>AVERAGE(H62:H80)</f>
        <v>0.89954910430676105</v>
      </c>
      <c r="V62">
        <v>0.91868104969104902</v>
      </c>
      <c r="W62">
        <v>0.89970666666666699</v>
      </c>
      <c r="X62">
        <v>0.89862209716209696</v>
      </c>
      <c r="Y62">
        <v>0.920302609835984</v>
      </c>
      <c r="Z62">
        <v>0.90018666666666602</v>
      </c>
      <c r="AA62">
        <v>0.89963814711252998</v>
      </c>
      <c r="AB62">
        <v>8</v>
      </c>
      <c r="AD62">
        <f>AVERAGE(V62:V80)</f>
        <v>0.91867262012137274</v>
      </c>
      <c r="AE62">
        <f>AVERAGE(W62:W80)</f>
        <v>0.89968761904761896</v>
      </c>
      <c r="AF62">
        <f>AVERAGE(X62:X80)</f>
        <v>0.89867062845719936</v>
      </c>
      <c r="AH62">
        <f>AVERAGE(Y62:Y80)</f>
        <v>0.919627046804675</v>
      </c>
      <c r="AI62">
        <f>AVERAGE(Z62:Z80)</f>
        <v>0.89996571428571392</v>
      </c>
      <c r="AJ62">
        <f>AVERAGE(AA62:AA80)</f>
        <v>0.89925313008962815</v>
      </c>
    </row>
    <row r="63" spans="1:36" x14ac:dyDescent="0.25">
      <c r="C63">
        <v>0.91892770127475998</v>
      </c>
      <c r="D63">
        <v>0.90034666666666596</v>
      </c>
      <c r="E63">
        <v>0.89938961512744697</v>
      </c>
      <c r="F63">
        <v>0.91922478410478403</v>
      </c>
      <c r="G63">
        <v>0.89994666666666601</v>
      </c>
      <c r="H63">
        <v>0.89905164839517704</v>
      </c>
      <c r="I63">
        <v>7</v>
      </c>
      <c r="K63">
        <f>STDEVP(C62:C80)</f>
        <v>3.6999173551798312E-4</v>
      </c>
      <c r="L63">
        <f>STDEVP(D62:D80)</f>
        <v>5.1683748669607117E-4</v>
      </c>
      <c r="M63">
        <f>STDEVP(E62:E80)</f>
        <v>5.2433067694068834E-4</v>
      </c>
      <c r="O63">
        <f>STDEVP(F62:F80)</f>
        <v>4.9021038725956961E-4</v>
      </c>
      <c r="P63">
        <f>STDEVP(G62:G80)</f>
        <v>5.3839804265428109E-4</v>
      </c>
      <c r="Q63">
        <f>STDEVP(H62:H80)</f>
        <v>5.3631394110768935E-4</v>
      </c>
      <c r="V63">
        <v>0.91869237104943002</v>
      </c>
      <c r="W63">
        <v>0.89933333333333298</v>
      </c>
      <c r="X63">
        <v>0.89826853626319603</v>
      </c>
      <c r="Y63">
        <v>0.91992108538520301</v>
      </c>
      <c r="Z63">
        <v>0.89989333333333299</v>
      </c>
      <c r="AA63">
        <v>0.89919408275820001</v>
      </c>
      <c r="AB63">
        <v>7</v>
      </c>
      <c r="AD63">
        <f>STDEVP(V62:V80)</f>
        <v>6.3729291495152743E-4</v>
      </c>
      <c r="AE63">
        <f>STDEVP(W62:W80)</f>
        <v>3.1219506664466914E-4</v>
      </c>
      <c r="AF63">
        <f>STDEVP(X62:X80)</f>
        <v>4.2753276484075854E-4</v>
      </c>
      <c r="AH63">
        <f>STDEVP(Y62:Y80)</f>
        <v>5.1227365954549303E-4</v>
      </c>
      <c r="AI63">
        <f>STDEVP(Z62:Z80)</f>
        <v>4.1672081280847957E-4</v>
      </c>
      <c r="AJ63">
        <f>STDEVP(AA62:AA80)</f>
        <v>3.9453741231507925E-4</v>
      </c>
    </row>
    <row r="64" spans="1:36" x14ac:dyDescent="0.25">
      <c r="C64">
        <v>0.91790750471750404</v>
      </c>
      <c r="D64">
        <v>0.89877333333333298</v>
      </c>
      <c r="E64">
        <v>0.89781528199240201</v>
      </c>
      <c r="F64">
        <v>0.92032786142435696</v>
      </c>
      <c r="G64">
        <v>0.90117333333333305</v>
      </c>
      <c r="H64">
        <v>0.90033426303543895</v>
      </c>
      <c r="I64">
        <v>6</v>
      </c>
      <c r="V64">
        <v>0.91988559662559699</v>
      </c>
      <c r="W64">
        <v>0.90024000000000004</v>
      </c>
      <c r="X64">
        <v>0.89948554062564001</v>
      </c>
      <c r="Y64">
        <v>0.91886348392348305</v>
      </c>
      <c r="Z64">
        <v>0.89946666666666597</v>
      </c>
      <c r="AA64">
        <v>0.898588906752113</v>
      </c>
      <c r="AB64">
        <v>7</v>
      </c>
    </row>
    <row r="65" spans="3:28" x14ac:dyDescent="0.25">
      <c r="C65">
        <v>0.91873375217375197</v>
      </c>
      <c r="D65">
        <v>0.90037333333333303</v>
      </c>
      <c r="E65">
        <v>0.899311773367098</v>
      </c>
      <c r="F65">
        <v>0.92030770492035197</v>
      </c>
      <c r="G65">
        <v>0.90090666666666597</v>
      </c>
      <c r="H65">
        <v>0.90031445399915999</v>
      </c>
      <c r="I65">
        <v>7</v>
      </c>
      <c r="V65">
        <v>0.91788326488326499</v>
      </c>
      <c r="W65">
        <v>0.89968000000000004</v>
      </c>
      <c r="X65">
        <v>0.89851608426431995</v>
      </c>
      <c r="Y65">
        <v>0.91951828319828299</v>
      </c>
      <c r="Z65">
        <v>0.90047999999999995</v>
      </c>
      <c r="AA65">
        <v>0.89961914664053899</v>
      </c>
      <c r="AB65">
        <v>7</v>
      </c>
    </row>
    <row r="66" spans="3:28" x14ac:dyDescent="0.25">
      <c r="C66">
        <v>0.91821937007437004</v>
      </c>
      <c r="D66">
        <v>0.89933333333333298</v>
      </c>
      <c r="E66">
        <v>0.89811706675276304</v>
      </c>
      <c r="F66">
        <v>0.92044966602142997</v>
      </c>
      <c r="G66">
        <v>0.90007999999999999</v>
      </c>
      <c r="H66">
        <v>0.89990763732311696</v>
      </c>
      <c r="I66">
        <v>8</v>
      </c>
      <c r="V66">
        <v>0.91838297665297697</v>
      </c>
      <c r="W66">
        <v>0.89933333333333298</v>
      </c>
      <c r="X66">
        <v>0.89831220726985395</v>
      </c>
      <c r="Y66">
        <v>0.91973552154816796</v>
      </c>
      <c r="Z66">
        <v>0.89930666666666603</v>
      </c>
      <c r="AA66">
        <v>0.89898188177244798</v>
      </c>
      <c r="AB66">
        <v>7</v>
      </c>
    </row>
    <row r="67" spans="3:28" x14ac:dyDescent="0.25">
      <c r="C67">
        <v>0.91827410700410705</v>
      </c>
      <c r="D67">
        <v>0.90042666666666604</v>
      </c>
      <c r="E67">
        <v>0.89928852646264401</v>
      </c>
      <c r="F67">
        <v>0.91863332667332598</v>
      </c>
      <c r="G67">
        <v>0.89951999999999999</v>
      </c>
      <c r="H67">
        <v>0.89868742957377501</v>
      </c>
      <c r="I67">
        <v>7</v>
      </c>
      <c r="V67">
        <v>0.91916211085211097</v>
      </c>
      <c r="W67">
        <v>0.9</v>
      </c>
      <c r="X67">
        <v>0.89912442204739396</v>
      </c>
      <c r="Y67">
        <v>0.92010137848463902</v>
      </c>
      <c r="Z67">
        <v>0.90042666666666604</v>
      </c>
      <c r="AA67">
        <v>0.89973509127984796</v>
      </c>
      <c r="AB67">
        <v>7</v>
      </c>
    </row>
    <row r="68" spans="3:28" x14ac:dyDescent="0.25">
      <c r="C68">
        <v>0.91841932955932903</v>
      </c>
      <c r="D68">
        <v>0.89941333333333295</v>
      </c>
      <c r="E68">
        <v>0.89841162407710395</v>
      </c>
      <c r="F68">
        <v>0.91970572501572501</v>
      </c>
      <c r="G68">
        <v>0.89986666666666604</v>
      </c>
      <c r="H68">
        <v>0.89938690678003996</v>
      </c>
      <c r="I68">
        <v>7</v>
      </c>
      <c r="V68">
        <v>0.91802097109518099</v>
      </c>
      <c r="W68">
        <v>0.89951999999999999</v>
      </c>
      <c r="X68">
        <v>0.89836551156789501</v>
      </c>
      <c r="Y68">
        <v>0.91894696525696495</v>
      </c>
      <c r="Z68">
        <v>0.9</v>
      </c>
      <c r="AA68">
        <v>0.89901465431171901</v>
      </c>
      <c r="AB68">
        <v>7</v>
      </c>
    </row>
    <row r="69" spans="3:28" x14ac:dyDescent="0.25">
      <c r="C69">
        <v>0.91777075313575296</v>
      </c>
      <c r="D69">
        <v>0.89925333333333302</v>
      </c>
      <c r="E69">
        <v>0.89813697744406695</v>
      </c>
      <c r="F69">
        <v>0.91993022578728401</v>
      </c>
      <c r="G69">
        <v>0.89997333333333296</v>
      </c>
      <c r="H69">
        <v>0.89915289023470601</v>
      </c>
      <c r="I69">
        <v>7</v>
      </c>
    </row>
    <row r="70" spans="3:28" x14ac:dyDescent="0.25">
      <c r="C70">
        <v>0.91857386021386001</v>
      </c>
      <c r="D70">
        <v>0.9</v>
      </c>
      <c r="E70">
        <v>0.89896950874145898</v>
      </c>
      <c r="F70">
        <v>0.91985542540248399</v>
      </c>
      <c r="G70">
        <v>0.89992000000000005</v>
      </c>
      <c r="H70">
        <v>0.89909120908361295</v>
      </c>
      <c r="I70">
        <v>7</v>
      </c>
    </row>
    <row r="71" spans="3:28" x14ac:dyDescent="0.25">
      <c r="C71">
        <v>0.91834402264402204</v>
      </c>
      <c r="D71">
        <v>0.90013333333333301</v>
      </c>
      <c r="E71">
        <v>0.89885407823915497</v>
      </c>
      <c r="F71">
        <v>0.91994342991618805</v>
      </c>
      <c r="G71">
        <v>0.90053333333333296</v>
      </c>
      <c r="H71">
        <v>0.89969873234322095</v>
      </c>
      <c r="I71">
        <v>7</v>
      </c>
    </row>
    <row r="72" spans="3:28" x14ac:dyDescent="0.25">
      <c r="C72">
        <v>0.91891646062472099</v>
      </c>
      <c r="D72">
        <v>0.89941333333333295</v>
      </c>
      <c r="E72">
        <v>0.89840354468372996</v>
      </c>
      <c r="F72">
        <v>0.92022043849170698</v>
      </c>
      <c r="G72">
        <v>0.90013333333333301</v>
      </c>
      <c r="H72">
        <v>0.89955512248857505</v>
      </c>
      <c r="I72">
        <v>8</v>
      </c>
    </row>
    <row r="73" spans="3:28" x14ac:dyDescent="0.25">
      <c r="C73">
        <v>0.91808148022348002</v>
      </c>
      <c r="D73">
        <v>0.899386666666666</v>
      </c>
      <c r="E73">
        <v>0.89822530804707201</v>
      </c>
      <c r="F73">
        <v>0.92035496959123897</v>
      </c>
      <c r="G73">
        <v>0.90112000000000003</v>
      </c>
      <c r="H73">
        <v>0.90044945547890398</v>
      </c>
      <c r="I73">
        <v>7</v>
      </c>
    </row>
    <row r="74" spans="3:28" x14ac:dyDescent="0.25">
      <c r="F74">
        <v>0.91972493157976998</v>
      </c>
      <c r="G74">
        <v>0.89992000000000005</v>
      </c>
      <c r="H74">
        <v>0.89935090792936001</v>
      </c>
      <c r="I74">
        <v>7</v>
      </c>
    </row>
    <row r="82" spans="1:36" x14ac:dyDescent="0.25">
      <c r="A82">
        <v>8000</v>
      </c>
      <c r="B82">
        <v>3</v>
      </c>
      <c r="C82">
        <v>0.91590613518426001</v>
      </c>
      <c r="D82">
        <v>0.89732500000000004</v>
      </c>
      <c r="E82">
        <v>0.89626949941291001</v>
      </c>
      <c r="F82">
        <v>0.91830674173661297</v>
      </c>
      <c r="G82">
        <v>0.89777499999999999</v>
      </c>
      <c r="H82">
        <v>0.89737870243819295</v>
      </c>
      <c r="I82">
        <v>8</v>
      </c>
      <c r="K82">
        <f>AVERAGE(C82:C100)</f>
        <v>0.91673376917477711</v>
      </c>
      <c r="L82">
        <f>AVERAGE(D82:D100)</f>
        <v>0.8977748717948717</v>
      </c>
      <c r="M82">
        <f>AVERAGE(E82:E100)</f>
        <v>0.89666858211578493</v>
      </c>
      <c r="O82">
        <f>AVERAGE(F82:F100)</f>
        <v>0.91794799071113864</v>
      </c>
      <c r="P82">
        <f>AVERAGE(G82:G100)</f>
        <v>0.89818797619047619</v>
      </c>
      <c r="Q82">
        <f>AVERAGE(H82:H100)</f>
        <v>0.89734411068334197</v>
      </c>
      <c r="V82">
        <v>0.91614407926632202</v>
      </c>
      <c r="W82">
        <v>0.89702499999999996</v>
      </c>
      <c r="X82">
        <v>0.89596492648863002</v>
      </c>
      <c r="Y82">
        <v>0.91698299725636601</v>
      </c>
      <c r="Z82">
        <v>0.89757500000000001</v>
      </c>
      <c r="AA82">
        <v>0.89649609004374597</v>
      </c>
      <c r="AB82">
        <v>7</v>
      </c>
      <c r="AD82">
        <f>AVERAGE(V82:V100)</f>
        <v>0.91682121038018194</v>
      </c>
      <c r="AE82">
        <f>AVERAGE(W82:W100)</f>
        <v>0.89767142857142856</v>
      </c>
      <c r="AF82">
        <f>AVERAGE(X82:X100)</f>
        <v>0.8965386774066324</v>
      </c>
      <c r="AH82">
        <f>AVERAGE(Y82:Y100)</f>
        <v>0.91770167303543837</v>
      </c>
      <c r="AI82">
        <f>AVERAGE(Z82:Z100)</f>
        <v>0.89785714285714291</v>
      </c>
      <c r="AJ82">
        <f>AVERAGE(AA82:AA100)</f>
        <v>0.89707455835555538</v>
      </c>
    </row>
    <row r="83" spans="1:36" x14ac:dyDescent="0.25">
      <c r="C83">
        <v>0.91690284472471895</v>
      </c>
      <c r="D83">
        <v>0.89734999999999998</v>
      </c>
      <c r="E83">
        <v>0.89667880804253797</v>
      </c>
      <c r="F83">
        <v>0.91841543206699405</v>
      </c>
      <c r="G83">
        <v>0.89790000000000003</v>
      </c>
      <c r="H83">
        <v>0.89727073909546295</v>
      </c>
      <c r="I83">
        <v>7</v>
      </c>
      <c r="K83">
        <f>STDEVP(C82:C100)</f>
        <v>7.3357551876174903E-4</v>
      </c>
      <c r="L83">
        <f>STDEVP(D82:D100)</f>
        <v>9.1531146012349294E-4</v>
      </c>
      <c r="M83">
        <f>STDEVP(E82:E100)</f>
        <v>9.1666078554405919E-4</v>
      </c>
      <c r="O83">
        <f>STDEVP(F82:F100)</f>
        <v>8.1043239806484295E-4</v>
      </c>
      <c r="P83">
        <f>STDEVP(G82:G100)</f>
        <v>7.9252739639460563E-4</v>
      </c>
      <c r="Q83">
        <f>STDEVP(H82:H100)</f>
        <v>8.8371261558904863E-4</v>
      </c>
      <c r="V83">
        <v>0.91786790362415405</v>
      </c>
      <c r="W83">
        <v>0.89807499999999996</v>
      </c>
      <c r="X83">
        <v>0.89712615689085295</v>
      </c>
      <c r="Y83">
        <v>0.91806261065323502</v>
      </c>
      <c r="Z83">
        <v>0.89849999999999997</v>
      </c>
      <c r="AA83">
        <v>0.89750056008841805</v>
      </c>
      <c r="AB83">
        <v>7</v>
      </c>
      <c r="AD83">
        <f>STDEVP(V82:V100)</f>
        <v>5.9247284676049129E-4</v>
      </c>
      <c r="AE83">
        <f>STDEVP(W82:W100)</f>
        <v>4.8942907180360179E-4</v>
      </c>
      <c r="AF83">
        <f>STDEVP(X82:X100)</f>
        <v>4.9087075268191367E-4</v>
      </c>
      <c r="AH83">
        <f>STDEVP(Y82:Y100)</f>
        <v>4.7855157827114339E-4</v>
      </c>
      <c r="AI83">
        <f>STDEVP(Z82:Z100)</f>
        <v>5.5076477441344269E-4</v>
      </c>
      <c r="AJ83">
        <f>STDEVP(AA82:AA100)</f>
        <v>5.4666870694711233E-4</v>
      </c>
    </row>
    <row r="84" spans="1:36" x14ac:dyDescent="0.25">
      <c r="C84">
        <v>0.916204866661116</v>
      </c>
      <c r="D84">
        <v>0.89792499999999997</v>
      </c>
      <c r="E84">
        <v>0.896492966844601</v>
      </c>
      <c r="F84">
        <v>0.917746064872627</v>
      </c>
      <c r="G84">
        <v>0.89810000000000001</v>
      </c>
      <c r="H84">
        <v>0.89726178558831104</v>
      </c>
      <c r="I84">
        <v>7</v>
      </c>
      <c r="V84">
        <v>0.91655875773532003</v>
      </c>
      <c r="W84">
        <v>0.89744999999999997</v>
      </c>
      <c r="X84">
        <v>0.89626089527947095</v>
      </c>
      <c r="Y84">
        <v>0.91837471009382698</v>
      </c>
      <c r="Z84">
        <v>0.89842500000000003</v>
      </c>
      <c r="AA84">
        <v>0.89756423991488898</v>
      </c>
      <c r="AB84">
        <v>7</v>
      </c>
    </row>
    <row r="85" spans="1:36" x14ac:dyDescent="0.25">
      <c r="C85">
        <v>0.91873375217375197</v>
      </c>
      <c r="D85">
        <v>0.90037333333333303</v>
      </c>
      <c r="E85">
        <v>0.899311773367098</v>
      </c>
      <c r="F85">
        <v>0.92030770492035197</v>
      </c>
      <c r="G85">
        <v>0.90090666666666597</v>
      </c>
      <c r="H85">
        <v>0.90031445399915999</v>
      </c>
      <c r="I85">
        <v>7</v>
      </c>
      <c r="V85">
        <v>0.91725195290820305</v>
      </c>
      <c r="W85">
        <v>0.89797499999999997</v>
      </c>
      <c r="X85">
        <v>0.89678534402044496</v>
      </c>
      <c r="Y85">
        <v>0.91721614200750201</v>
      </c>
      <c r="Z85">
        <v>0.8972</v>
      </c>
      <c r="AA85">
        <v>0.89646134206631001</v>
      </c>
      <c r="AB85">
        <v>8</v>
      </c>
    </row>
    <row r="86" spans="1:36" x14ac:dyDescent="0.25">
      <c r="C86">
        <v>0.91692915022069399</v>
      </c>
      <c r="D86">
        <v>0.89854999999999996</v>
      </c>
      <c r="E86">
        <v>0.89739947343785298</v>
      </c>
      <c r="F86">
        <v>0.91781693419884203</v>
      </c>
      <c r="G86">
        <v>0.89797499999999997</v>
      </c>
      <c r="H86">
        <v>0.89718094065484699</v>
      </c>
      <c r="I86">
        <v>7</v>
      </c>
      <c r="V86">
        <v>0.916954091960274</v>
      </c>
      <c r="W86">
        <v>0.89839999999999998</v>
      </c>
      <c r="X86">
        <v>0.89722538994802903</v>
      </c>
      <c r="Y86">
        <v>0.91801160059303399</v>
      </c>
      <c r="Z86">
        <v>0.89849999999999997</v>
      </c>
      <c r="AA86">
        <v>0.89795342642314302</v>
      </c>
      <c r="AB86">
        <v>8</v>
      </c>
    </row>
    <row r="87" spans="1:36" x14ac:dyDescent="0.25">
      <c r="C87">
        <v>0.91648341814435497</v>
      </c>
      <c r="D87">
        <v>0.89717499999999994</v>
      </c>
      <c r="E87">
        <v>0.89592619593813405</v>
      </c>
      <c r="F87">
        <v>0.91670861091522804</v>
      </c>
      <c r="G87">
        <v>0.89742500000000003</v>
      </c>
      <c r="H87">
        <v>0.896267957245927</v>
      </c>
      <c r="I87">
        <v>6</v>
      </c>
      <c r="V87">
        <v>0.91603524652430901</v>
      </c>
      <c r="W87">
        <v>0.89702499999999996</v>
      </c>
      <c r="X87">
        <v>0.89590503585443504</v>
      </c>
      <c r="Y87">
        <v>0.91791623584748505</v>
      </c>
      <c r="Z87">
        <v>0.89724999999999999</v>
      </c>
      <c r="AA87">
        <v>0.89671895777968602</v>
      </c>
      <c r="AB87">
        <v>7</v>
      </c>
    </row>
    <row r="88" spans="1:36" x14ac:dyDescent="0.25">
      <c r="C88">
        <v>0.91681270662208103</v>
      </c>
      <c r="D88">
        <v>0.89757500000000001</v>
      </c>
      <c r="E88">
        <v>0.89665086522202397</v>
      </c>
      <c r="F88">
        <v>0.91781776912493795</v>
      </c>
      <c r="G88">
        <v>0.89797499999999997</v>
      </c>
      <c r="H88">
        <v>0.89721838793015196</v>
      </c>
      <c r="I88">
        <v>7</v>
      </c>
      <c r="V88">
        <v>0.91693644064269098</v>
      </c>
      <c r="W88">
        <v>0.89775000000000005</v>
      </c>
      <c r="X88">
        <v>0.89650299336456396</v>
      </c>
      <c r="Y88">
        <v>0.91734741479661996</v>
      </c>
      <c r="Z88">
        <v>0.89754999999999996</v>
      </c>
      <c r="AA88">
        <v>0.89682729217269597</v>
      </c>
      <c r="AB88">
        <v>7</v>
      </c>
    </row>
    <row r="89" spans="1:36" x14ac:dyDescent="0.25">
      <c r="C89">
        <v>0.91614978354978305</v>
      </c>
      <c r="D89">
        <v>0.897725</v>
      </c>
      <c r="E89">
        <v>0.89654593083855005</v>
      </c>
      <c r="F89">
        <v>0.91766683614587996</v>
      </c>
      <c r="G89">
        <v>0.89807499999999996</v>
      </c>
      <c r="H89">
        <v>0.89711984923430899</v>
      </c>
      <c r="I89">
        <v>7</v>
      </c>
    </row>
    <row r="90" spans="1:36" x14ac:dyDescent="0.25">
      <c r="C90">
        <v>0.91627368620962302</v>
      </c>
      <c r="D90">
        <v>0.89670000000000005</v>
      </c>
      <c r="E90">
        <v>0.89564505142260498</v>
      </c>
      <c r="F90">
        <v>0.91751374556493503</v>
      </c>
      <c r="G90">
        <v>0.89829999999999999</v>
      </c>
      <c r="H90">
        <v>0.89721572653997195</v>
      </c>
      <c r="I90">
        <v>7</v>
      </c>
    </row>
    <row r="91" spans="1:36" x14ac:dyDescent="0.25">
      <c r="C91">
        <v>0.91747270247113999</v>
      </c>
      <c r="D91">
        <v>0.89862500000000001</v>
      </c>
      <c r="E91">
        <v>0.89740505142217597</v>
      </c>
      <c r="F91">
        <v>0.91756393253074697</v>
      </c>
      <c r="G91">
        <v>0.89832500000000004</v>
      </c>
      <c r="H91">
        <v>0.897246931847822</v>
      </c>
      <c r="I91">
        <v>7</v>
      </c>
    </row>
    <row r="92" spans="1:36" x14ac:dyDescent="0.25">
      <c r="C92">
        <v>0.91599084526584496</v>
      </c>
      <c r="D92">
        <v>0.89712499999999995</v>
      </c>
      <c r="E92">
        <v>0.89580157973906005</v>
      </c>
      <c r="F92">
        <v>0.91696836431985795</v>
      </c>
      <c r="G92">
        <v>0.89759999999999995</v>
      </c>
      <c r="H92">
        <v>0.89650546608437198</v>
      </c>
      <c r="I92">
        <v>7</v>
      </c>
    </row>
    <row r="93" spans="1:36" x14ac:dyDescent="0.25">
      <c r="C93">
        <v>0.91650611749361699</v>
      </c>
      <c r="D93">
        <v>0.89727500000000004</v>
      </c>
      <c r="E93">
        <v>0.89622832138644903</v>
      </c>
      <c r="F93">
        <v>0.91840195406445402</v>
      </c>
      <c r="G93">
        <v>0.89827500000000005</v>
      </c>
      <c r="H93">
        <v>0.89752762792872498</v>
      </c>
      <c r="I93">
        <v>7</v>
      </c>
    </row>
    <row r="94" spans="1:36" x14ac:dyDescent="0.25">
      <c r="C94">
        <v>0.91717299055111501</v>
      </c>
      <c r="D94">
        <v>0.89734999999999998</v>
      </c>
      <c r="E94">
        <v>0.89633605043120501</v>
      </c>
      <c r="F94">
        <v>0.91782157859501601</v>
      </c>
      <c r="G94">
        <v>0.89800000000000002</v>
      </c>
      <c r="H94">
        <v>0.89707931162684995</v>
      </c>
      <c r="I94">
        <v>7</v>
      </c>
    </row>
    <row r="95" spans="1:36" x14ac:dyDescent="0.25">
      <c r="F95">
        <v>0.91821620089945599</v>
      </c>
      <c r="G95">
        <v>0.89800000000000002</v>
      </c>
      <c r="H95">
        <v>0.897229669352685</v>
      </c>
      <c r="I95">
        <v>7</v>
      </c>
    </row>
    <row r="102" spans="1:36" x14ac:dyDescent="0.25">
      <c r="A102">
        <v>8900</v>
      </c>
      <c r="B102">
        <v>4</v>
      </c>
      <c r="C102">
        <v>0.91457869416329396</v>
      </c>
      <c r="D102">
        <v>0.89532584269662896</v>
      </c>
      <c r="E102">
        <v>0.89396109779144495</v>
      </c>
      <c r="F102">
        <v>0.91668010650842302</v>
      </c>
      <c r="G102">
        <v>0.89591011235954998</v>
      </c>
      <c r="H102">
        <v>0.89525955839637195</v>
      </c>
      <c r="I102">
        <v>8</v>
      </c>
      <c r="K102">
        <f>AVERAGE(C102:C120)</f>
        <v>0.91475179135483087</v>
      </c>
      <c r="L102">
        <f>AVERAGE(D102:D120)</f>
        <v>0.89555243445692856</v>
      </c>
      <c r="M102">
        <f>AVERAGE(E102:E120)</f>
        <v>0.89425663560516544</v>
      </c>
      <c r="O102">
        <f>AVERAGE(F102:F120)</f>
        <v>0.916456844412608</v>
      </c>
      <c r="P102">
        <f>AVERAGE(G102:G120)</f>
        <v>0.89618496110630896</v>
      </c>
      <c r="Q102">
        <f>AVERAGE(H102:H120)</f>
        <v>0.89538179422167563</v>
      </c>
      <c r="V102">
        <v>0.91504348897045495</v>
      </c>
      <c r="W102">
        <v>0.89550561797752803</v>
      </c>
      <c r="X102">
        <v>0.89432724448076595</v>
      </c>
      <c r="Y102">
        <v>0.91664311954232602</v>
      </c>
      <c r="Z102">
        <v>0.89671910112359499</v>
      </c>
      <c r="AA102">
        <v>0.89564552822855004</v>
      </c>
      <c r="AB102">
        <v>7</v>
      </c>
      <c r="AD102">
        <f>AVERAGE(V102:V120)</f>
        <v>0.91496934474137981</v>
      </c>
      <c r="AE102">
        <f>AVERAGE(W102:W120)</f>
        <v>0.89567576243980718</v>
      </c>
      <c r="AF102">
        <f>AVERAGE(X102:X120)</f>
        <v>0.89446616011961955</v>
      </c>
      <c r="AH102">
        <f>AVERAGE(Y102:Y120)</f>
        <v>0.91656959761538792</v>
      </c>
      <c r="AI102">
        <f>AVERAGE(Z102:Z120)</f>
        <v>0.89625040128410871</v>
      </c>
      <c r="AJ102">
        <f>AVERAGE(AA102:AA120)</f>
        <v>0.89545538575285433</v>
      </c>
    </row>
    <row r="103" spans="1:36" x14ac:dyDescent="0.25">
      <c r="C103">
        <v>0.91499266159411496</v>
      </c>
      <c r="D103">
        <v>0.89566292134831405</v>
      </c>
      <c r="E103">
        <v>0.89436682484153496</v>
      </c>
      <c r="F103">
        <v>0.91654221958551096</v>
      </c>
      <c r="G103">
        <v>0.89660674157303299</v>
      </c>
      <c r="H103">
        <v>0.89589505116254797</v>
      </c>
      <c r="I103">
        <v>8</v>
      </c>
      <c r="K103">
        <f>STDEVP(C102:C120)</f>
        <v>5.1640955020524238E-4</v>
      </c>
      <c r="L103">
        <f>STDEVP(D102:D120)</f>
        <v>4.8704621565892619E-4</v>
      </c>
      <c r="M103">
        <f>STDEVP(E102:E120)</f>
        <v>5.46270823250861E-4</v>
      </c>
      <c r="O103">
        <f>STDEVP(F102:F120)</f>
        <v>3.5495148145334578E-4</v>
      </c>
      <c r="P103">
        <f>STDEVP(G102:G120)</f>
        <v>4.3379463139444355E-4</v>
      </c>
      <c r="Q103">
        <f>STDEVP(H102:H120)</f>
        <v>4.4547981019964482E-4</v>
      </c>
      <c r="V103">
        <v>0.91502232216450696</v>
      </c>
      <c r="W103">
        <v>0.89557303370786501</v>
      </c>
      <c r="X103">
        <v>0.89439466402519097</v>
      </c>
      <c r="Y103">
        <v>0.91675783709937697</v>
      </c>
      <c r="Z103">
        <v>0.89689887640449395</v>
      </c>
      <c r="AA103">
        <v>0.89604140167837198</v>
      </c>
      <c r="AB103">
        <v>7</v>
      </c>
      <c r="AD103">
        <f>STDEVP(V102:V120)</f>
        <v>3.2032370535390535E-4</v>
      </c>
      <c r="AE103">
        <f>STDEVP(W102:W120)</f>
        <v>2.3318163463664502E-4</v>
      </c>
      <c r="AF103">
        <f>STDEVP(X102:X120)</f>
        <v>2.3281088949696606E-4</v>
      </c>
      <c r="AH103">
        <f>STDEVP(Y102:Y120)</f>
        <v>4.8771036004626676E-4</v>
      </c>
      <c r="AI103">
        <f>STDEVP(Z102:Z120)</f>
        <v>4.3548626503992985E-4</v>
      </c>
      <c r="AJ103">
        <f>STDEVP(AA102:AA120)</f>
        <v>4.175666889119819E-4</v>
      </c>
    </row>
    <row r="104" spans="1:36" x14ac:dyDescent="0.25">
      <c r="C104">
        <v>0.91365759739636099</v>
      </c>
      <c r="D104">
        <v>0.89496629213483103</v>
      </c>
      <c r="E104">
        <v>0.89339507472405599</v>
      </c>
      <c r="F104">
        <v>0.91653401555483505</v>
      </c>
      <c r="G104">
        <v>0.89667415730336997</v>
      </c>
      <c r="H104">
        <v>0.895952611579659</v>
      </c>
      <c r="I104">
        <v>8</v>
      </c>
      <c r="V104">
        <v>0.91487395921806003</v>
      </c>
      <c r="W104">
        <v>0.89564044943820198</v>
      </c>
      <c r="X104">
        <v>0.89451080445742503</v>
      </c>
      <c r="Y104">
        <v>0.91683444906457701</v>
      </c>
      <c r="Z104">
        <v>0.89586516853932596</v>
      </c>
      <c r="AA104">
        <v>0.89529939557244997</v>
      </c>
      <c r="AB104">
        <v>8</v>
      </c>
    </row>
    <row r="105" spans="1:36" x14ac:dyDescent="0.25">
      <c r="C105">
        <v>0.91510792016971698</v>
      </c>
      <c r="D105">
        <v>0.89588764044943803</v>
      </c>
      <c r="E105">
        <v>0.89449177271864799</v>
      </c>
      <c r="F105">
        <v>0.91644092648190401</v>
      </c>
      <c r="G105">
        <v>0.89640449438202197</v>
      </c>
      <c r="H105">
        <v>0.89541217870769196</v>
      </c>
      <c r="I105">
        <v>6</v>
      </c>
      <c r="V105">
        <v>0.914594712587112</v>
      </c>
      <c r="W105">
        <v>0.89570786516853895</v>
      </c>
      <c r="X105">
        <v>0.894447959974632</v>
      </c>
      <c r="Y105">
        <v>0.91668003383944396</v>
      </c>
      <c r="Z105">
        <v>0.89570786516853895</v>
      </c>
      <c r="AA105">
        <v>0.89501312543161105</v>
      </c>
      <c r="AB105">
        <v>7</v>
      </c>
    </row>
    <row r="106" spans="1:36" x14ac:dyDescent="0.25">
      <c r="C106">
        <v>0.91526507699541404</v>
      </c>
      <c r="D106">
        <v>0.89647191011235905</v>
      </c>
      <c r="E106">
        <v>0.89514594689660698</v>
      </c>
      <c r="F106">
        <v>0.91703397768053996</v>
      </c>
      <c r="G106">
        <v>0.89633707865168499</v>
      </c>
      <c r="H106">
        <v>0.89585217962751096</v>
      </c>
      <c r="I106">
        <v>8</v>
      </c>
      <c r="V106">
        <v>0.91482056146101098</v>
      </c>
      <c r="W106">
        <v>0.89532584269662896</v>
      </c>
      <c r="X106">
        <v>0.89410305098827403</v>
      </c>
      <c r="Y106">
        <v>0.91672912340468504</v>
      </c>
      <c r="Z106">
        <v>0.896494382022471</v>
      </c>
      <c r="AA106">
        <v>0.89590339554321896</v>
      </c>
      <c r="AB106">
        <v>7</v>
      </c>
    </row>
    <row r="107" spans="1:36" x14ac:dyDescent="0.25">
      <c r="C107">
        <v>0.91396478999568798</v>
      </c>
      <c r="D107">
        <v>0.89501123595505605</v>
      </c>
      <c r="E107">
        <v>0.89362575042457704</v>
      </c>
      <c r="F107">
        <v>0.91641871374127604</v>
      </c>
      <c r="G107">
        <v>0.89604494382022404</v>
      </c>
      <c r="H107">
        <v>0.89525470467208701</v>
      </c>
      <c r="I107">
        <v>7</v>
      </c>
      <c r="V107">
        <v>0.915672069815328</v>
      </c>
      <c r="W107">
        <v>0.89608988764044895</v>
      </c>
      <c r="X107">
        <v>0.89492834903169705</v>
      </c>
      <c r="Y107">
        <v>0.91694562713517203</v>
      </c>
      <c r="Z107">
        <v>0.89624719101123596</v>
      </c>
      <c r="AA107">
        <v>0.89547741823174898</v>
      </c>
      <c r="AB107">
        <v>7</v>
      </c>
    </row>
    <row r="108" spans="1:36" x14ac:dyDescent="0.25">
      <c r="C108">
        <v>0.91487683602290304</v>
      </c>
      <c r="D108">
        <v>0.89608988764044895</v>
      </c>
      <c r="E108">
        <v>0.89485044825344595</v>
      </c>
      <c r="F108">
        <v>0.91624932905123402</v>
      </c>
      <c r="G108">
        <v>0.89615730337078603</v>
      </c>
      <c r="H108">
        <v>0.89510701564868</v>
      </c>
      <c r="I108">
        <v>6</v>
      </c>
      <c r="V108">
        <v>0.91475829897318695</v>
      </c>
      <c r="W108">
        <v>0.89588764044943803</v>
      </c>
      <c r="X108">
        <v>0.89455104787935202</v>
      </c>
      <c r="Y108">
        <v>0.91539699322213297</v>
      </c>
      <c r="Z108">
        <v>0.89582022471910105</v>
      </c>
      <c r="AA108">
        <v>0.89480743558402898</v>
      </c>
      <c r="AB108">
        <v>7</v>
      </c>
    </row>
    <row r="109" spans="1:36" x14ac:dyDescent="0.25">
      <c r="C109">
        <v>0.91501377757697899</v>
      </c>
      <c r="D109">
        <v>0.89555056179775205</v>
      </c>
      <c r="E109">
        <v>0.89434803204239999</v>
      </c>
      <c r="F109">
        <v>0.91697428920495605</v>
      </c>
      <c r="G109">
        <v>0.89658426966292104</v>
      </c>
      <c r="H109">
        <v>0.89582439948870096</v>
      </c>
      <c r="I109">
        <v>7</v>
      </c>
    </row>
    <row r="110" spans="1:36" x14ac:dyDescent="0.25">
      <c r="C110">
        <v>0.91552745462422802</v>
      </c>
      <c r="D110">
        <v>0.89543820224719095</v>
      </c>
      <c r="E110">
        <v>0.89453308629942696</v>
      </c>
      <c r="F110">
        <v>0.91560101754229795</v>
      </c>
      <c r="G110">
        <v>0.89559550561797696</v>
      </c>
      <c r="H110">
        <v>0.89473655678163899</v>
      </c>
      <c r="I110">
        <v>8</v>
      </c>
    </row>
    <row r="111" spans="1:36" x14ac:dyDescent="0.25">
      <c r="C111">
        <v>0.91434013707890105</v>
      </c>
      <c r="D111">
        <v>0.89467415730336997</v>
      </c>
      <c r="E111">
        <v>0.89333221850852396</v>
      </c>
      <c r="F111">
        <v>0.91663863650975297</v>
      </c>
      <c r="G111">
        <v>0.89676404494382</v>
      </c>
      <c r="H111">
        <v>0.89569837040730005</v>
      </c>
      <c r="I111">
        <v>7</v>
      </c>
    </row>
    <row r="112" spans="1:36" x14ac:dyDescent="0.25">
      <c r="C112">
        <v>0.91472329667835295</v>
      </c>
      <c r="D112">
        <v>0.895685393258427</v>
      </c>
      <c r="E112">
        <v>0.89432777828495602</v>
      </c>
      <c r="F112">
        <v>0.91632819404995003</v>
      </c>
      <c r="G112">
        <v>0.89602247191011197</v>
      </c>
      <c r="H112">
        <v>0.89530123057467603</v>
      </c>
      <c r="I112">
        <v>7</v>
      </c>
    </row>
    <row r="113" spans="3:9" x14ac:dyDescent="0.25">
      <c r="C113">
        <v>0.91497325396201801</v>
      </c>
      <c r="D113">
        <v>0.89586516853932596</v>
      </c>
      <c r="E113">
        <v>0.89470159647636605</v>
      </c>
      <c r="F113">
        <v>0.91642278864168003</v>
      </c>
      <c r="G113">
        <v>0.89611235955056201</v>
      </c>
      <c r="H113">
        <v>0.89524966781561299</v>
      </c>
      <c r="I113">
        <v>7</v>
      </c>
    </row>
    <row r="114" spans="3:9" x14ac:dyDescent="0.25">
      <c r="F114">
        <v>0.91607476281154399</v>
      </c>
      <c r="G114">
        <v>0.89519101123595501</v>
      </c>
      <c r="H114">
        <v>0.89441980001930499</v>
      </c>
      <c r="I114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Dianat</dc:creator>
  <dc:description/>
  <cp:lastModifiedBy>Dianat</cp:lastModifiedBy>
  <cp:revision>1</cp:revision>
  <dcterms:created xsi:type="dcterms:W3CDTF">2023-09-13T12:19:35Z</dcterms:created>
  <dcterms:modified xsi:type="dcterms:W3CDTF">2023-09-25T16:31:38Z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