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0715" windowHeight="9780"/>
  </bookViews>
  <sheets>
    <sheet name="جدول الجمل" sheetId="6" r:id="rId1"/>
  </sheets>
  <calcPr calcId="125725"/>
</workbook>
</file>

<file path=xl/calcChain.xml><?xml version="1.0" encoding="utf-8"?>
<calcChain xmlns="http://schemas.openxmlformats.org/spreadsheetml/2006/main">
  <c r="W38" i="6"/>
  <c r="V38"/>
  <c r="U38"/>
  <c r="T38"/>
  <c r="W37"/>
  <c r="V37"/>
  <c r="U37"/>
  <c r="T37"/>
  <c r="W36"/>
  <c r="V36"/>
  <c r="U36"/>
  <c r="T36"/>
  <c r="W35"/>
  <c r="V35"/>
  <c r="U35"/>
  <c r="T35"/>
  <c r="W34"/>
  <c r="V34"/>
  <c r="U34"/>
  <c r="T34"/>
  <c r="W33"/>
  <c r="V33"/>
  <c r="U33"/>
  <c r="T33"/>
  <c r="W32"/>
  <c r="V32"/>
  <c r="U32"/>
  <c r="T32"/>
  <c r="W31"/>
  <c r="V31"/>
  <c r="U31"/>
  <c r="T31"/>
  <c r="W30"/>
  <c r="V30"/>
  <c r="U30"/>
  <c r="T30"/>
  <c r="W29"/>
  <c r="V29"/>
  <c r="U29"/>
  <c r="T29"/>
  <c r="W28"/>
  <c r="V28"/>
  <c r="U28"/>
  <c r="T28"/>
  <c r="W27"/>
  <c r="V27"/>
  <c r="U27"/>
  <c r="T27"/>
  <c r="W26"/>
  <c r="V26"/>
  <c r="U26"/>
  <c r="T26"/>
  <c r="W25"/>
  <c r="V25"/>
  <c r="U25"/>
  <c r="T25"/>
  <c r="W24"/>
  <c r="V24"/>
  <c r="U24"/>
  <c r="T24"/>
  <c r="W23"/>
  <c r="V23"/>
  <c r="U23"/>
  <c r="T23"/>
  <c r="W22"/>
  <c r="V22"/>
  <c r="U22"/>
  <c r="T22"/>
  <c r="W21"/>
  <c r="V21"/>
  <c r="U21"/>
  <c r="T21"/>
  <c r="W20"/>
  <c r="V20"/>
  <c r="U20"/>
  <c r="T20"/>
  <c r="W19"/>
  <c r="V19"/>
  <c r="U19"/>
  <c r="T19"/>
  <c r="W18"/>
  <c r="V18"/>
  <c r="U18"/>
  <c r="T18"/>
  <c r="W17"/>
  <c r="V17"/>
  <c r="U17"/>
  <c r="T17"/>
  <c r="W16"/>
  <c r="V16"/>
  <c r="U16"/>
  <c r="T16"/>
  <c r="W15"/>
  <c r="V15"/>
  <c r="U15"/>
  <c r="T15"/>
  <c r="W14"/>
  <c r="V14"/>
  <c r="U14"/>
  <c r="T14"/>
  <c r="W13"/>
  <c r="V13"/>
  <c r="U13"/>
  <c r="T13"/>
  <c r="W12"/>
  <c r="V12"/>
  <c r="U12"/>
  <c r="T12"/>
  <c r="W11"/>
  <c r="V11"/>
  <c r="U11"/>
  <c r="T11"/>
  <c r="W10"/>
  <c r="V10"/>
  <c r="U10"/>
  <c r="T10"/>
  <c r="W9"/>
  <c r="V9"/>
  <c r="U9"/>
  <c r="T9"/>
  <c r="W8"/>
  <c r="V8"/>
  <c r="U8"/>
  <c r="T8"/>
  <c r="W7"/>
  <c r="V7"/>
  <c r="U7"/>
  <c r="T7"/>
  <c r="W6"/>
  <c r="V6"/>
  <c r="U6"/>
  <c r="T6"/>
  <c r="W5"/>
  <c r="V5"/>
  <c r="U5"/>
  <c r="T5"/>
  <c r="W4"/>
  <c r="V4"/>
  <c r="U4"/>
  <c r="T4"/>
  <c r="W3"/>
  <c r="V3"/>
  <c r="U3"/>
  <c r="T3"/>
  <c r="W2"/>
  <c r="V2"/>
  <c r="U2"/>
  <c r="T2"/>
</calcChain>
</file>

<file path=xl/sharedStrings.xml><?xml version="1.0" encoding="utf-8"?>
<sst xmlns="http://schemas.openxmlformats.org/spreadsheetml/2006/main" count="59" uniqueCount="59">
  <si>
    <t xml:space="preserve">  ا </t>
  </si>
  <si>
    <t xml:space="preserve"> ب </t>
  </si>
  <si>
    <t xml:space="preserve">ج </t>
  </si>
  <si>
    <t xml:space="preserve">  د </t>
  </si>
  <si>
    <t xml:space="preserve">ه </t>
  </si>
  <si>
    <t xml:space="preserve">و </t>
  </si>
  <si>
    <t xml:space="preserve">ز </t>
  </si>
  <si>
    <t xml:space="preserve">ح </t>
  </si>
  <si>
    <t xml:space="preserve">ط </t>
  </si>
  <si>
    <t xml:space="preserve">ي </t>
  </si>
  <si>
    <t xml:space="preserve">ك </t>
  </si>
  <si>
    <t xml:space="preserve">ل </t>
  </si>
  <si>
    <t xml:space="preserve">م </t>
  </si>
  <si>
    <t xml:space="preserve">ن </t>
  </si>
  <si>
    <t xml:space="preserve">س </t>
  </si>
  <si>
    <t xml:space="preserve">ع </t>
  </si>
  <si>
    <t xml:space="preserve">ف </t>
  </si>
  <si>
    <t xml:space="preserve">ص </t>
  </si>
  <si>
    <t xml:space="preserve">ق </t>
  </si>
  <si>
    <t xml:space="preserve">ر </t>
  </si>
  <si>
    <t xml:space="preserve">ش </t>
  </si>
  <si>
    <t xml:space="preserve">ت </t>
  </si>
  <si>
    <t xml:space="preserve">ث </t>
  </si>
  <si>
    <t xml:space="preserve">خ </t>
  </si>
  <si>
    <t xml:space="preserve">ذ </t>
  </si>
  <si>
    <t xml:space="preserve">ض </t>
  </si>
  <si>
    <t xml:space="preserve">ظ </t>
  </si>
  <si>
    <t xml:space="preserve">غ </t>
  </si>
  <si>
    <t xml:space="preserve">ة </t>
  </si>
  <si>
    <t xml:space="preserve">إ </t>
  </si>
  <si>
    <t xml:space="preserve">أ </t>
  </si>
  <si>
    <t xml:space="preserve">آ </t>
  </si>
  <si>
    <t xml:space="preserve">ى </t>
  </si>
  <si>
    <t xml:space="preserve">ئ </t>
  </si>
  <si>
    <t xml:space="preserve">ؤ </t>
  </si>
  <si>
    <t xml:space="preserve">ء </t>
  </si>
  <si>
    <t>Sequence Of Letter Occurrence
جمل الترتيب للأحرف</t>
  </si>
  <si>
    <t>Frequency Of Letter Occurrence
جمل التكرار للأحرف</t>
  </si>
  <si>
    <t>Tarmeez_1 
الترميز الأول</t>
  </si>
  <si>
    <t>Tarmeez_2 
الترميز الثاني</t>
  </si>
  <si>
    <t>Tarmeez_3 
الترميز الثالث</t>
  </si>
  <si>
    <t>Tarmeez_1_2 
الترميز الأول والثاني</t>
  </si>
  <si>
    <t>Tarmeez_1_3 
الترميز الأول والثالث</t>
  </si>
  <si>
    <t>Tarmeez_2_3 
الترميز الثاني والثالث</t>
  </si>
  <si>
    <t xml:space="preserve">Tarmeez_1_2_3
الترميز الأول والثاني والثالث </t>
  </si>
  <si>
    <t xml:space="preserve">ـٔ </t>
  </si>
  <si>
    <t>LetterInAyas_7
جمل تكرار الحرف بالآيات ، ة =7</t>
  </si>
  <si>
    <t>StartingLetterInAya 
أحرف فواتح الآيات
الرسم  الأول</t>
  </si>
  <si>
    <t>EndingLetterInAya
أحرف خواتم الآيات
الرسم  الأول</t>
  </si>
  <si>
    <t>EndingLetterInAya
أحرف خواتم الآيات
الرسم  العثماني</t>
  </si>
  <si>
    <t>StartingLetterInAya 
أحرف فواتح الآيات
الرسم  العثماني</t>
  </si>
  <si>
    <t>EndingLetterInSura
أحرف خواتم السور</t>
  </si>
  <si>
    <t>StartingLetterInSura 
أحرف فواتح السور</t>
  </si>
  <si>
    <t xml:space="preserve">Jummal400 
الجمل الكبير، 
ة =400  </t>
  </si>
  <si>
    <t>Jummal5 
الجمل الكبير، 
ة =5</t>
  </si>
  <si>
    <t>SmallJummal_22
الجمل الصغير ، 
ة =22</t>
  </si>
  <si>
    <t>SmallJummal_5
الجمل الصغير ، 
ة =5</t>
  </si>
  <si>
    <t xml:space="preserve">Fawateh_2
جمل الفواتح ،  ه = 2 </t>
  </si>
  <si>
    <t xml:space="preserve">Fawateh_1
جمل الفواتح ، 
ه = 1 إلا بلفظ الجلاله الله ه =2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</si>
</sst>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5" applyNumberFormat="0" applyAlignment="0" applyProtection="0"/>
    <xf numFmtId="0" fontId="11" fillId="10" borderId="6" applyNumberFormat="0" applyAlignment="0" applyProtection="0"/>
    <xf numFmtId="0" fontId="12" fillId="10" borderId="5" applyNumberFormat="0" applyAlignment="0" applyProtection="0"/>
    <xf numFmtId="0" fontId="13" fillId="0" borderId="7" applyNumberFormat="0" applyFill="0" applyAlignment="0" applyProtection="0"/>
    <xf numFmtId="0" fontId="14" fillId="11" borderId="8" applyNumberFormat="0" applyAlignment="0" applyProtection="0"/>
    <xf numFmtId="0" fontId="15" fillId="0" borderId="0" applyNumberFormat="0" applyFill="0" applyBorder="0" applyAlignment="0" applyProtection="0"/>
    <xf numFmtId="0" fontId="2" fillId="12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7" fillId="36" borderId="0" applyNumberFormat="0" applyBorder="0" applyAlignment="0" applyProtection="0"/>
  </cellStyleXfs>
  <cellXfs count="19">
    <xf numFmtId="0" fontId="0" fillId="0" borderId="0" xfId="0"/>
    <xf numFmtId="0" fontId="18" fillId="2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0" borderId="0" xfId="0"/>
    <xf numFmtId="0" fontId="18" fillId="40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wrapText="1"/>
    </xf>
    <xf numFmtId="0" fontId="18" fillId="40" borderId="1" xfId="0" applyFont="1" applyFill="1" applyBorder="1" applyAlignment="1">
      <alignment horizontal="center"/>
    </xf>
    <xf numFmtId="0" fontId="19" fillId="37" borderId="1" xfId="0" applyFont="1" applyFill="1" applyBorder="1" applyAlignment="1">
      <alignment wrapText="1"/>
    </xf>
    <xf numFmtId="0" fontId="19" fillId="41" borderId="1" xfId="0" applyFont="1" applyFill="1" applyBorder="1" applyAlignment="1">
      <alignment wrapText="1"/>
    </xf>
    <xf numFmtId="0" fontId="19" fillId="3" borderId="1" xfId="0" applyFont="1" applyFill="1" applyBorder="1" applyAlignment="1">
      <alignment wrapText="1"/>
    </xf>
    <xf numFmtId="0" fontId="19" fillId="5" borderId="1" xfId="0" applyFont="1" applyFill="1" applyBorder="1" applyAlignment="1">
      <alignment wrapText="1"/>
    </xf>
    <xf numFmtId="0" fontId="19" fillId="42" borderId="1" xfId="0" applyFont="1" applyFill="1" applyBorder="1" applyAlignment="1">
      <alignment wrapText="1"/>
    </xf>
    <xf numFmtId="0" fontId="19" fillId="40" borderId="1" xfId="0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8"/>
  <sheetViews>
    <sheetView tabSelected="1" zoomScale="40" zoomScaleNormal="40" workbookViewId="0">
      <selection activeCell="K16" sqref="K16"/>
    </sheetView>
  </sheetViews>
  <sheetFormatPr defaultRowHeight="15"/>
  <cols>
    <col min="1" max="1" width="9.140625" style="3"/>
    <col min="2" max="2" width="23.7109375" style="3" bestFit="1" customWidth="1"/>
    <col min="3" max="3" width="25.5703125" style="3" bestFit="1" customWidth="1"/>
    <col min="4" max="4" width="18" style="3" customWidth="1"/>
    <col min="5" max="5" width="18.42578125" style="3" customWidth="1"/>
    <col min="6" max="6" width="41.5703125" style="3" bestFit="1" customWidth="1"/>
    <col min="7" max="7" width="37.28515625" style="3" bestFit="1" customWidth="1"/>
    <col min="8" max="8" width="31.42578125" style="3" customWidth="1"/>
    <col min="9" max="9" width="24.85546875" style="3" customWidth="1"/>
    <col min="10" max="10" width="25" style="3" customWidth="1"/>
    <col min="11" max="11" width="22.28515625" style="3" customWidth="1"/>
    <col min="12" max="12" width="22.5703125" style="3" customWidth="1"/>
    <col min="13" max="14" width="37.28515625" style="3" bestFit="1" customWidth="1"/>
    <col min="15" max="15" width="42.7109375" style="3" bestFit="1" customWidth="1"/>
    <col min="16" max="16" width="39.140625" style="3" bestFit="1" customWidth="1"/>
    <col min="17" max="17" width="13.140625" style="3" customWidth="1"/>
    <col min="18" max="18" width="12.140625" style="3" customWidth="1"/>
    <col min="19" max="19" width="13.140625" style="3" customWidth="1"/>
    <col min="20" max="20" width="15.5703125" style="3" customWidth="1"/>
    <col min="21" max="21" width="14" style="3" customWidth="1"/>
    <col min="22" max="22" width="15.7109375" style="3" customWidth="1"/>
    <col min="23" max="23" width="18.42578125" style="3" customWidth="1"/>
    <col min="24" max="16384" width="9.140625" style="3"/>
  </cols>
  <sheetData>
    <row r="1" spans="1:23" ht="135" customHeight="1">
      <c r="B1" s="12" t="s">
        <v>54</v>
      </c>
      <c r="C1" s="12" t="s">
        <v>53</v>
      </c>
      <c r="D1" s="16" t="s">
        <v>56</v>
      </c>
      <c r="E1" s="16" t="s">
        <v>55</v>
      </c>
      <c r="F1" s="15" t="s">
        <v>36</v>
      </c>
      <c r="G1" s="10" t="s">
        <v>37</v>
      </c>
      <c r="H1" s="18" t="s">
        <v>46</v>
      </c>
      <c r="I1" s="13" t="s">
        <v>58</v>
      </c>
      <c r="J1" s="13" t="s">
        <v>57</v>
      </c>
      <c r="K1" s="10" t="s">
        <v>47</v>
      </c>
      <c r="L1" s="10" t="s">
        <v>50</v>
      </c>
      <c r="M1" s="14" t="s">
        <v>48</v>
      </c>
      <c r="N1" s="14" t="s">
        <v>49</v>
      </c>
      <c r="O1" s="12" t="s">
        <v>52</v>
      </c>
      <c r="P1" s="12" t="s">
        <v>51</v>
      </c>
      <c r="Q1" s="17" t="s">
        <v>38</v>
      </c>
      <c r="R1" s="17" t="s">
        <v>39</v>
      </c>
      <c r="S1" s="17" t="s">
        <v>40</v>
      </c>
      <c r="T1" s="17" t="s">
        <v>41</v>
      </c>
      <c r="U1" s="17" t="s">
        <v>42</v>
      </c>
      <c r="V1" s="17" t="s">
        <v>43</v>
      </c>
      <c r="W1" s="17" t="s">
        <v>44</v>
      </c>
    </row>
    <row r="2" spans="1:23" ht="26.25">
      <c r="A2" s="2" t="s">
        <v>0</v>
      </c>
      <c r="B2" s="7">
        <v>1</v>
      </c>
      <c r="C2" s="7">
        <v>1</v>
      </c>
      <c r="D2" s="6">
        <v>1</v>
      </c>
      <c r="E2" s="6">
        <v>1</v>
      </c>
      <c r="F2" s="6">
        <v>4</v>
      </c>
      <c r="G2" s="6">
        <v>1</v>
      </c>
      <c r="H2" s="6">
        <v>1</v>
      </c>
      <c r="I2" s="6">
        <v>13</v>
      </c>
      <c r="J2" s="6">
        <v>13</v>
      </c>
      <c r="K2" s="4">
        <v>1205</v>
      </c>
      <c r="L2" s="4">
        <v>1218</v>
      </c>
      <c r="M2" s="5">
        <v>949</v>
      </c>
      <c r="N2" s="5">
        <v>960</v>
      </c>
      <c r="O2" s="6">
        <v>40</v>
      </c>
      <c r="P2" s="6">
        <v>17</v>
      </c>
      <c r="Q2" s="6">
        <v>12</v>
      </c>
      <c r="R2" s="6">
        <v>52</v>
      </c>
      <c r="S2" s="6">
        <v>11</v>
      </c>
      <c r="T2" s="6">
        <f t="shared" ref="T2:T38" si="0">D2+H2</f>
        <v>2</v>
      </c>
      <c r="U2" s="6">
        <f t="shared" ref="U2:U38" si="1">D2+I2</f>
        <v>14</v>
      </c>
      <c r="V2" s="6">
        <f t="shared" ref="V2:V38" si="2">H2+I2</f>
        <v>14</v>
      </c>
      <c r="W2" s="6">
        <f t="shared" ref="W2:W38" si="3">D2+H2+I2</f>
        <v>15</v>
      </c>
    </row>
    <row r="3" spans="1:23" ht="26.25">
      <c r="A3" s="2" t="s">
        <v>1</v>
      </c>
      <c r="B3" s="7">
        <v>2</v>
      </c>
      <c r="C3" s="7">
        <v>2</v>
      </c>
      <c r="D3" s="6">
        <v>2</v>
      </c>
      <c r="E3" s="6">
        <v>2</v>
      </c>
      <c r="F3" s="6">
        <v>1</v>
      </c>
      <c r="G3" s="6">
        <v>9</v>
      </c>
      <c r="H3" s="6">
        <v>9</v>
      </c>
      <c r="I3" s="6">
        <v>0</v>
      </c>
      <c r="J3" s="6">
        <v>0</v>
      </c>
      <c r="K3" s="6">
        <v>63</v>
      </c>
      <c r="L3" s="6">
        <v>63</v>
      </c>
      <c r="M3" s="6">
        <v>162</v>
      </c>
      <c r="N3" s="6">
        <v>162</v>
      </c>
      <c r="O3" s="6">
        <v>2</v>
      </c>
      <c r="P3" s="6">
        <v>5</v>
      </c>
      <c r="Q3" s="6">
        <v>106</v>
      </c>
      <c r="R3" s="6">
        <v>156</v>
      </c>
      <c r="S3" s="6">
        <v>89</v>
      </c>
      <c r="T3" s="6">
        <f t="shared" si="0"/>
        <v>11</v>
      </c>
      <c r="U3" s="6">
        <f t="shared" si="1"/>
        <v>2</v>
      </c>
      <c r="V3" s="6">
        <f t="shared" si="2"/>
        <v>9</v>
      </c>
      <c r="W3" s="6">
        <f t="shared" si="3"/>
        <v>11</v>
      </c>
    </row>
    <row r="4" spans="1:23" ht="26.25">
      <c r="A4" s="2" t="s">
        <v>2</v>
      </c>
      <c r="B4" s="7">
        <v>3</v>
      </c>
      <c r="C4" s="7">
        <v>3</v>
      </c>
      <c r="D4" s="6">
        <v>3</v>
      </c>
      <c r="E4" s="6">
        <v>3</v>
      </c>
      <c r="F4" s="6">
        <v>27</v>
      </c>
      <c r="G4" s="6">
        <v>19</v>
      </c>
      <c r="H4" s="6">
        <v>19</v>
      </c>
      <c r="I4" s="6">
        <v>0</v>
      </c>
      <c r="J4" s="6">
        <v>0</v>
      </c>
      <c r="K4" s="6">
        <v>14</v>
      </c>
      <c r="L4" s="6">
        <v>14</v>
      </c>
      <c r="M4" s="6">
        <v>9</v>
      </c>
      <c r="N4" s="6">
        <v>9</v>
      </c>
      <c r="O4" s="6">
        <v>0</v>
      </c>
      <c r="P4" s="6">
        <v>0</v>
      </c>
      <c r="Q4" s="6">
        <v>124</v>
      </c>
      <c r="R4" s="6">
        <v>183</v>
      </c>
      <c r="S4" s="6">
        <v>161</v>
      </c>
      <c r="T4" s="6">
        <f t="shared" si="0"/>
        <v>22</v>
      </c>
      <c r="U4" s="6">
        <f t="shared" si="1"/>
        <v>3</v>
      </c>
      <c r="V4" s="6">
        <f t="shared" si="2"/>
        <v>19</v>
      </c>
      <c r="W4" s="6">
        <f t="shared" si="3"/>
        <v>22</v>
      </c>
    </row>
    <row r="5" spans="1:23" ht="26.25">
      <c r="A5" s="2" t="s">
        <v>3</v>
      </c>
      <c r="B5" s="7">
        <v>4</v>
      </c>
      <c r="C5" s="7">
        <v>4</v>
      </c>
      <c r="D5" s="6">
        <v>4</v>
      </c>
      <c r="E5" s="6">
        <v>4</v>
      </c>
      <c r="F5" s="6">
        <v>11</v>
      </c>
      <c r="G5" s="6">
        <v>16</v>
      </c>
      <c r="H5" s="6">
        <v>16</v>
      </c>
      <c r="I5" s="6">
        <v>0</v>
      </c>
      <c r="J5" s="6">
        <v>0</v>
      </c>
      <c r="K5" s="6">
        <v>3</v>
      </c>
      <c r="L5" s="6">
        <v>3</v>
      </c>
      <c r="M5" s="6">
        <v>198</v>
      </c>
      <c r="N5" s="6">
        <v>198</v>
      </c>
      <c r="O5" s="6">
        <v>0</v>
      </c>
      <c r="P5" s="6">
        <v>4</v>
      </c>
      <c r="Q5" s="6">
        <v>61</v>
      </c>
      <c r="R5" s="6">
        <v>165</v>
      </c>
      <c r="S5" s="6">
        <v>131</v>
      </c>
      <c r="T5" s="6">
        <f t="shared" si="0"/>
        <v>20</v>
      </c>
      <c r="U5" s="6">
        <f t="shared" si="1"/>
        <v>4</v>
      </c>
      <c r="V5" s="6">
        <f t="shared" si="2"/>
        <v>16</v>
      </c>
      <c r="W5" s="6">
        <f t="shared" si="3"/>
        <v>20</v>
      </c>
    </row>
    <row r="6" spans="1:23" ht="26.25">
      <c r="A6" s="2" t="s">
        <v>4</v>
      </c>
      <c r="B6" s="11">
        <v>5</v>
      </c>
      <c r="C6" s="7">
        <v>5</v>
      </c>
      <c r="D6" s="4">
        <v>5</v>
      </c>
      <c r="E6" s="6">
        <v>5</v>
      </c>
      <c r="F6" s="6">
        <v>6</v>
      </c>
      <c r="G6" s="6">
        <v>7</v>
      </c>
      <c r="H6" s="6">
        <v>7</v>
      </c>
      <c r="I6" s="4">
        <v>1</v>
      </c>
      <c r="J6" s="4">
        <v>2</v>
      </c>
      <c r="K6" s="6">
        <v>87</v>
      </c>
      <c r="L6" s="6">
        <v>87</v>
      </c>
      <c r="M6" s="6">
        <v>171</v>
      </c>
      <c r="N6" s="6">
        <v>171</v>
      </c>
      <c r="O6" s="6">
        <v>2</v>
      </c>
      <c r="P6" s="6">
        <v>8</v>
      </c>
      <c r="Q6" s="6">
        <v>66</v>
      </c>
      <c r="R6" s="6">
        <v>34</v>
      </c>
      <c r="S6" s="6">
        <v>71</v>
      </c>
      <c r="T6" s="6">
        <f t="shared" si="0"/>
        <v>12</v>
      </c>
      <c r="U6" s="6">
        <f t="shared" si="1"/>
        <v>6</v>
      </c>
      <c r="V6" s="6">
        <f t="shared" si="2"/>
        <v>8</v>
      </c>
      <c r="W6" s="6">
        <f t="shared" si="3"/>
        <v>13</v>
      </c>
    </row>
    <row r="7" spans="1:23" ht="26.25">
      <c r="A7" s="2" t="s">
        <v>5</v>
      </c>
      <c r="B7" s="7">
        <v>6</v>
      </c>
      <c r="C7" s="7">
        <v>6</v>
      </c>
      <c r="D7" s="6">
        <v>6</v>
      </c>
      <c r="E7" s="6">
        <v>6</v>
      </c>
      <c r="F7" s="6">
        <v>14</v>
      </c>
      <c r="G7" s="6">
        <v>6</v>
      </c>
      <c r="H7" s="6">
        <v>6</v>
      </c>
      <c r="I7" s="8">
        <v>0</v>
      </c>
      <c r="J7" s="8">
        <v>0</v>
      </c>
      <c r="K7" s="6">
        <v>2232</v>
      </c>
      <c r="L7" s="6">
        <v>2232</v>
      </c>
      <c r="M7" s="6">
        <v>0</v>
      </c>
      <c r="N7" s="6">
        <v>0</v>
      </c>
      <c r="O7" s="6">
        <v>17</v>
      </c>
      <c r="P7" s="6">
        <v>0</v>
      </c>
      <c r="Q7" s="6">
        <v>70</v>
      </c>
      <c r="R7" s="6">
        <v>159</v>
      </c>
      <c r="S7" s="6">
        <v>41</v>
      </c>
      <c r="T7" s="6">
        <f t="shared" si="0"/>
        <v>12</v>
      </c>
      <c r="U7" s="6">
        <f t="shared" si="1"/>
        <v>6</v>
      </c>
      <c r="V7" s="6">
        <f t="shared" si="2"/>
        <v>6</v>
      </c>
      <c r="W7" s="6">
        <f t="shared" si="3"/>
        <v>12</v>
      </c>
    </row>
    <row r="8" spans="1:23" ht="26.25">
      <c r="A8" s="2" t="s">
        <v>6</v>
      </c>
      <c r="B8" s="7">
        <v>7</v>
      </c>
      <c r="C8" s="7">
        <v>7</v>
      </c>
      <c r="D8" s="6">
        <v>7</v>
      </c>
      <c r="E8" s="6">
        <v>7</v>
      </c>
      <c r="F8" s="6">
        <v>23</v>
      </c>
      <c r="G8" s="6">
        <v>24</v>
      </c>
      <c r="H8" s="6">
        <v>24</v>
      </c>
      <c r="I8" s="6">
        <v>0</v>
      </c>
      <c r="J8" s="6">
        <v>0</v>
      </c>
      <c r="K8" s="6">
        <v>3</v>
      </c>
      <c r="L8" s="6">
        <v>3</v>
      </c>
      <c r="M8" s="6">
        <v>10</v>
      </c>
      <c r="N8" s="6">
        <v>10</v>
      </c>
      <c r="O8" s="6">
        <v>0</v>
      </c>
      <c r="P8" s="6">
        <v>0</v>
      </c>
      <c r="Q8" s="6">
        <v>160</v>
      </c>
      <c r="R8" s="6">
        <v>186</v>
      </c>
      <c r="S8" s="6">
        <v>167</v>
      </c>
      <c r="T8" s="6">
        <f t="shared" si="0"/>
        <v>31</v>
      </c>
      <c r="U8" s="6">
        <f t="shared" si="1"/>
        <v>7</v>
      </c>
      <c r="V8" s="6">
        <f t="shared" si="2"/>
        <v>24</v>
      </c>
      <c r="W8" s="6">
        <f t="shared" si="3"/>
        <v>31</v>
      </c>
    </row>
    <row r="9" spans="1:23" ht="26.25">
      <c r="A9" s="2" t="s">
        <v>7</v>
      </c>
      <c r="B9" s="7">
        <v>8</v>
      </c>
      <c r="C9" s="7">
        <v>8</v>
      </c>
      <c r="D9" s="6">
        <v>8</v>
      </c>
      <c r="E9" s="6">
        <v>8</v>
      </c>
      <c r="F9" s="6">
        <v>8</v>
      </c>
      <c r="G9" s="6">
        <v>18</v>
      </c>
      <c r="H9" s="6">
        <v>18</v>
      </c>
      <c r="I9" s="6">
        <v>7</v>
      </c>
      <c r="J9" s="6">
        <v>7</v>
      </c>
      <c r="K9" s="6">
        <v>31</v>
      </c>
      <c r="L9" s="6">
        <v>31</v>
      </c>
      <c r="M9" s="6">
        <v>1</v>
      </c>
      <c r="N9" s="6">
        <v>1</v>
      </c>
      <c r="O9" s="6">
        <v>7</v>
      </c>
      <c r="P9" s="6">
        <v>0</v>
      </c>
      <c r="Q9" s="6">
        <v>111</v>
      </c>
      <c r="R9" s="6">
        <v>19</v>
      </c>
      <c r="S9" s="6">
        <v>47</v>
      </c>
      <c r="T9" s="6">
        <f t="shared" si="0"/>
        <v>26</v>
      </c>
      <c r="U9" s="6">
        <f t="shared" si="1"/>
        <v>15</v>
      </c>
      <c r="V9" s="6">
        <f t="shared" si="2"/>
        <v>25</v>
      </c>
      <c r="W9" s="6">
        <f t="shared" si="3"/>
        <v>33</v>
      </c>
    </row>
    <row r="10" spans="1:23" ht="26.25">
      <c r="A10" s="2" t="s">
        <v>8</v>
      </c>
      <c r="B10" s="7">
        <v>9</v>
      </c>
      <c r="C10" s="7">
        <v>9</v>
      </c>
      <c r="D10" s="6">
        <v>9</v>
      </c>
      <c r="E10" s="6">
        <v>9</v>
      </c>
      <c r="F10" s="6">
        <v>17</v>
      </c>
      <c r="G10" s="6">
        <v>26</v>
      </c>
      <c r="H10" s="6">
        <v>26</v>
      </c>
      <c r="I10" s="6">
        <v>4</v>
      </c>
      <c r="J10" s="6">
        <v>4</v>
      </c>
      <c r="K10" s="6">
        <v>7</v>
      </c>
      <c r="L10" s="6">
        <v>7</v>
      </c>
      <c r="M10" s="6">
        <v>12</v>
      </c>
      <c r="N10" s="6">
        <v>12</v>
      </c>
      <c r="O10" s="6">
        <v>4</v>
      </c>
      <c r="P10" s="6">
        <v>1</v>
      </c>
      <c r="Q10" s="6">
        <v>93</v>
      </c>
      <c r="R10" s="6">
        <v>25</v>
      </c>
      <c r="S10" s="6">
        <v>137</v>
      </c>
      <c r="T10" s="6">
        <f t="shared" si="0"/>
        <v>35</v>
      </c>
      <c r="U10" s="6">
        <f t="shared" si="1"/>
        <v>13</v>
      </c>
      <c r="V10" s="6">
        <f t="shared" si="2"/>
        <v>30</v>
      </c>
      <c r="W10" s="6">
        <f t="shared" si="3"/>
        <v>39</v>
      </c>
    </row>
    <row r="11" spans="1:23" ht="26.25">
      <c r="A11" s="2" t="s">
        <v>9</v>
      </c>
      <c r="B11" s="7">
        <v>10</v>
      </c>
      <c r="C11" s="7">
        <v>10</v>
      </c>
      <c r="D11" s="6">
        <v>10</v>
      </c>
      <c r="E11" s="6">
        <v>10</v>
      </c>
      <c r="F11" s="6">
        <v>10</v>
      </c>
      <c r="G11" s="6">
        <v>5</v>
      </c>
      <c r="H11" s="6">
        <v>3</v>
      </c>
      <c r="I11" s="6">
        <v>2</v>
      </c>
      <c r="J11" s="6">
        <v>2</v>
      </c>
      <c r="K11" s="6">
        <v>343</v>
      </c>
      <c r="L11" s="6">
        <v>343</v>
      </c>
      <c r="M11" s="6">
        <v>267</v>
      </c>
      <c r="N11" s="6">
        <v>267</v>
      </c>
      <c r="O11" s="6">
        <v>14</v>
      </c>
      <c r="P11" s="6">
        <v>5</v>
      </c>
      <c r="Q11" s="6">
        <v>75</v>
      </c>
      <c r="R11" s="6">
        <v>31</v>
      </c>
      <c r="S11" s="6">
        <v>53</v>
      </c>
      <c r="T11" s="6">
        <f t="shared" si="0"/>
        <v>13</v>
      </c>
      <c r="U11" s="6">
        <f t="shared" si="1"/>
        <v>12</v>
      </c>
      <c r="V11" s="6">
        <f t="shared" si="2"/>
        <v>5</v>
      </c>
      <c r="W11" s="6">
        <f t="shared" si="3"/>
        <v>15</v>
      </c>
    </row>
    <row r="12" spans="1:23" ht="26.25">
      <c r="A12" s="2" t="s">
        <v>10</v>
      </c>
      <c r="B12" s="7">
        <v>20</v>
      </c>
      <c r="C12" s="7">
        <v>20</v>
      </c>
      <c r="D12" s="6">
        <v>11</v>
      </c>
      <c r="E12" s="6">
        <v>11</v>
      </c>
      <c r="F12" s="6">
        <v>13</v>
      </c>
      <c r="G12" s="6">
        <v>11</v>
      </c>
      <c r="H12" s="6">
        <v>10</v>
      </c>
      <c r="I12" s="6">
        <v>1</v>
      </c>
      <c r="J12" s="6">
        <v>1</v>
      </c>
      <c r="K12" s="6">
        <v>119</v>
      </c>
      <c r="L12" s="6">
        <v>119</v>
      </c>
      <c r="M12" s="6">
        <v>8</v>
      </c>
      <c r="N12" s="6">
        <v>8</v>
      </c>
      <c r="O12" s="6">
        <v>1</v>
      </c>
      <c r="P12" s="6">
        <v>0</v>
      </c>
      <c r="Q12" s="6">
        <v>57</v>
      </c>
      <c r="R12" s="6">
        <v>37</v>
      </c>
      <c r="S12" s="6">
        <v>83</v>
      </c>
      <c r="T12" s="6">
        <f t="shared" si="0"/>
        <v>21</v>
      </c>
      <c r="U12" s="6">
        <f t="shared" si="1"/>
        <v>12</v>
      </c>
      <c r="V12" s="6">
        <f t="shared" si="2"/>
        <v>11</v>
      </c>
      <c r="W12" s="6">
        <f t="shared" si="3"/>
        <v>22</v>
      </c>
    </row>
    <row r="13" spans="1:23" ht="26.25">
      <c r="A13" s="2" t="s">
        <v>11</v>
      </c>
      <c r="B13" s="7">
        <v>30</v>
      </c>
      <c r="C13" s="7">
        <v>30</v>
      </c>
      <c r="D13" s="6">
        <v>12</v>
      </c>
      <c r="E13" s="6">
        <v>12</v>
      </c>
      <c r="F13" s="6">
        <v>5</v>
      </c>
      <c r="G13" s="6">
        <v>2</v>
      </c>
      <c r="H13" s="6">
        <v>2</v>
      </c>
      <c r="I13" s="6">
        <v>13</v>
      </c>
      <c r="J13" s="6">
        <v>13</v>
      </c>
      <c r="K13" s="6">
        <v>266</v>
      </c>
      <c r="L13" s="6">
        <v>266</v>
      </c>
      <c r="M13" s="6">
        <v>67</v>
      </c>
      <c r="N13" s="6">
        <v>67</v>
      </c>
      <c r="O13" s="6">
        <v>4</v>
      </c>
      <c r="P13" s="6">
        <v>1</v>
      </c>
      <c r="Q13" s="6">
        <v>21</v>
      </c>
      <c r="R13" s="6">
        <v>49</v>
      </c>
      <c r="S13" s="6">
        <v>35</v>
      </c>
      <c r="T13" s="6">
        <f t="shared" si="0"/>
        <v>14</v>
      </c>
      <c r="U13" s="6">
        <f t="shared" si="1"/>
        <v>25</v>
      </c>
      <c r="V13" s="6">
        <f t="shared" si="2"/>
        <v>15</v>
      </c>
      <c r="W13" s="6">
        <f t="shared" si="3"/>
        <v>27</v>
      </c>
    </row>
    <row r="14" spans="1:23" ht="26.25">
      <c r="A14" s="2" t="s">
        <v>12</v>
      </c>
      <c r="B14" s="7">
        <v>40</v>
      </c>
      <c r="C14" s="7">
        <v>40</v>
      </c>
      <c r="D14" s="6">
        <v>13</v>
      </c>
      <c r="E14" s="6">
        <v>13</v>
      </c>
      <c r="F14" s="6">
        <v>3</v>
      </c>
      <c r="G14" s="6">
        <v>4</v>
      </c>
      <c r="H14" s="6">
        <v>5</v>
      </c>
      <c r="I14" s="6">
        <v>17</v>
      </c>
      <c r="J14" s="6">
        <v>17</v>
      </c>
      <c r="K14" s="6">
        <v>155</v>
      </c>
      <c r="L14" s="6">
        <v>155</v>
      </c>
      <c r="M14" s="6">
        <v>665</v>
      </c>
      <c r="N14" s="6">
        <v>665</v>
      </c>
      <c r="O14" s="6">
        <v>0</v>
      </c>
      <c r="P14" s="6">
        <v>17</v>
      </c>
      <c r="Q14" s="6">
        <v>30</v>
      </c>
      <c r="R14" s="6">
        <v>46</v>
      </c>
      <c r="S14" s="6">
        <v>65</v>
      </c>
      <c r="T14" s="6">
        <f t="shared" si="0"/>
        <v>18</v>
      </c>
      <c r="U14" s="6">
        <f t="shared" si="1"/>
        <v>30</v>
      </c>
      <c r="V14" s="6">
        <f t="shared" si="2"/>
        <v>22</v>
      </c>
      <c r="W14" s="6">
        <f t="shared" si="3"/>
        <v>35</v>
      </c>
    </row>
    <row r="15" spans="1:23" ht="26.25">
      <c r="A15" s="2" t="s">
        <v>13</v>
      </c>
      <c r="B15" s="7">
        <v>50</v>
      </c>
      <c r="C15" s="7">
        <v>50</v>
      </c>
      <c r="D15" s="6">
        <v>14</v>
      </c>
      <c r="E15" s="6">
        <v>14</v>
      </c>
      <c r="F15" s="6">
        <v>9</v>
      </c>
      <c r="G15" s="6">
        <v>3</v>
      </c>
      <c r="H15" s="6">
        <v>4</v>
      </c>
      <c r="I15" s="6">
        <v>1</v>
      </c>
      <c r="J15" s="6">
        <v>1</v>
      </c>
      <c r="K15" s="6">
        <v>26</v>
      </c>
      <c r="L15" s="6">
        <v>26</v>
      </c>
      <c r="M15" s="6">
        <v>3124</v>
      </c>
      <c r="N15" s="6">
        <v>3124</v>
      </c>
      <c r="O15" s="6">
        <v>1</v>
      </c>
      <c r="P15" s="6">
        <v>42</v>
      </c>
      <c r="Q15" s="6">
        <v>129</v>
      </c>
      <c r="R15" s="6">
        <v>13</v>
      </c>
      <c r="S15" s="6">
        <v>17</v>
      </c>
      <c r="T15" s="6">
        <f t="shared" si="0"/>
        <v>18</v>
      </c>
      <c r="U15" s="6">
        <f t="shared" si="1"/>
        <v>15</v>
      </c>
      <c r="V15" s="6">
        <f t="shared" si="2"/>
        <v>5</v>
      </c>
      <c r="W15" s="6">
        <f t="shared" si="3"/>
        <v>19</v>
      </c>
    </row>
    <row r="16" spans="1:23" ht="26.25">
      <c r="A16" s="2" t="s">
        <v>14</v>
      </c>
      <c r="B16" s="7">
        <v>60</v>
      </c>
      <c r="C16" s="7">
        <v>60</v>
      </c>
      <c r="D16" s="6">
        <v>15</v>
      </c>
      <c r="E16" s="6">
        <v>15</v>
      </c>
      <c r="F16" s="6">
        <v>2</v>
      </c>
      <c r="G16" s="6">
        <v>15</v>
      </c>
      <c r="H16" s="6">
        <v>15</v>
      </c>
      <c r="I16" s="6">
        <v>5</v>
      </c>
      <c r="J16" s="6">
        <v>5</v>
      </c>
      <c r="K16" s="6">
        <v>55</v>
      </c>
      <c r="L16" s="6">
        <v>55</v>
      </c>
      <c r="M16" s="6">
        <v>11</v>
      </c>
      <c r="N16" s="6">
        <v>11</v>
      </c>
      <c r="O16" s="6">
        <v>7</v>
      </c>
      <c r="P16" s="6">
        <v>1</v>
      </c>
      <c r="Q16" s="6">
        <v>102</v>
      </c>
      <c r="R16" s="6">
        <v>22</v>
      </c>
      <c r="S16" s="6">
        <v>29</v>
      </c>
      <c r="T16" s="6">
        <f t="shared" si="0"/>
        <v>30</v>
      </c>
      <c r="U16" s="6">
        <f t="shared" si="1"/>
        <v>20</v>
      </c>
      <c r="V16" s="6">
        <f t="shared" si="2"/>
        <v>20</v>
      </c>
      <c r="W16" s="6">
        <f t="shared" si="3"/>
        <v>35</v>
      </c>
    </row>
    <row r="17" spans="1:23" ht="26.25">
      <c r="A17" s="2" t="s">
        <v>15</v>
      </c>
      <c r="B17" s="7">
        <v>70</v>
      </c>
      <c r="C17" s="7">
        <v>70</v>
      </c>
      <c r="D17" s="6">
        <v>16</v>
      </c>
      <c r="E17" s="6">
        <v>16</v>
      </c>
      <c r="F17" s="6">
        <v>12</v>
      </c>
      <c r="G17" s="6">
        <v>12</v>
      </c>
      <c r="H17" s="6">
        <v>11</v>
      </c>
      <c r="I17" s="6">
        <v>2</v>
      </c>
      <c r="J17" s="6">
        <v>2</v>
      </c>
      <c r="K17" s="6">
        <v>44</v>
      </c>
      <c r="L17" s="6">
        <v>44</v>
      </c>
      <c r="M17" s="6">
        <v>13</v>
      </c>
      <c r="N17" s="6">
        <v>13</v>
      </c>
      <c r="O17" s="6">
        <v>2</v>
      </c>
      <c r="P17" s="6">
        <v>0</v>
      </c>
      <c r="Q17" s="6">
        <v>84</v>
      </c>
      <c r="R17" s="6">
        <v>28</v>
      </c>
      <c r="S17" s="6">
        <v>125</v>
      </c>
      <c r="T17" s="6">
        <f t="shared" si="0"/>
        <v>27</v>
      </c>
      <c r="U17" s="6">
        <f t="shared" si="1"/>
        <v>18</v>
      </c>
      <c r="V17" s="6">
        <f t="shared" si="2"/>
        <v>13</v>
      </c>
      <c r="W17" s="6">
        <f t="shared" si="3"/>
        <v>29</v>
      </c>
    </row>
    <row r="18" spans="1:23" ht="26.25">
      <c r="A18" s="2" t="s">
        <v>16</v>
      </c>
      <c r="B18" s="7">
        <v>80</v>
      </c>
      <c r="C18" s="7">
        <v>80</v>
      </c>
      <c r="D18" s="6">
        <v>17</v>
      </c>
      <c r="E18" s="6">
        <v>17</v>
      </c>
      <c r="F18" s="6">
        <v>22</v>
      </c>
      <c r="G18" s="6">
        <v>13</v>
      </c>
      <c r="H18" s="6">
        <v>13</v>
      </c>
      <c r="I18" s="6">
        <v>0</v>
      </c>
      <c r="J18" s="6">
        <v>0</v>
      </c>
      <c r="K18" s="6">
        <v>698</v>
      </c>
      <c r="L18" s="6">
        <v>698</v>
      </c>
      <c r="M18" s="6">
        <v>3</v>
      </c>
      <c r="N18" s="6">
        <v>3</v>
      </c>
      <c r="O18" s="6">
        <v>0</v>
      </c>
      <c r="P18" s="6">
        <v>1</v>
      </c>
      <c r="Q18" s="6">
        <v>97</v>
      </c>
      <c r="R18" s="6">
        <v>174</v>
      </c>
      <c r="S18" s="6">
        <v>149</v>
      </c>
      <c r="T18" s="6">
        <f t="shared" si="0"/>
        <v>30</v>
      </c>
      <c r="U18" s="6">
        <f t="shared" si="1"/>
        <v>17</v>
      </c>
      <c r="V18" s="6">
        <f t="shared" si="2"/>
        <v>13</v>
      </c>
      <c r="W18" s="6">
        <f t="shared" si="3"/>
        <v>30</v>
      </c>
    </row>
    <row r="19" spans="1:23" ht="26.25">
      <c r="A19" s="2" t="s">
        <v>17</v>
      </c>
      <c r="B19" s="7">
        <v>90</v>
      </c>
      <c r="C19" s="7">
        <v>90</v>
      </c>
      <c r="D19" s="6">
        <v>18</v>
      </c>
      <c r="E19" s="6">
        <v>18</v>
      </c>
      <c r="F19" s="6">
        <v>16</v>
      </c>
      <c r="G19" s="6">
        <v>22</v>
      </c>
      <c r="H19" s="6">
        <v>21</v>
      </c>
      <c r="I19" s="6">
        <v>3</v>
      </c>
      <c r="J19" s="6">
        <v>3</v>
      </c>
      <c r="K19" s="6">
        <v>6</v>
      </c>
      <c r="L19" s="6">
        <v>6</v>
      </c>
      <c r="M19" s="6">
        <v>10</v>
      </c>
      <c r="N19" s="6">
        <v>10</v>
      </c>
      <c r="O19" s="6">
        <v>1</v>
      </c>
      <c r="P19" s="6">
        <v>0</v>
      </c>
      <c r="Q19" s="6">
        <v>39</v>
      </c>
      <c r="R19" s="6">
        <v>43</v>
      </c>
      <c r="S19" s="6">
        <v>173</v>
      </c>
      <c r="T19" s="6">
        <f t="shared" si="0"/>
        <v>39</v>
      </c>
      <c r="U19" s="6">
        <f t="shared" si="1"/>
        <v>21</v>
      </c>
      <c r="V19" s="6">
        <f t="shared" si="2"/>
        <v>24</v>
      </c>
      <c r="W19" s="6">
        <f t="shared" si="3"/>
        <v>42</v>
      </c>
    </row>
    <row r="20" spans="1:23" ht="26.25">
      <c r="A20" s="2" t="s">
        <v>18</v>
      </c>
      <c r="B20" s="7">
        <v>100</v>
      </c>
      <c r="C20" s="7">
        <v>100</v>
      </c>
      <c r="D20" s="6">
        <v>19</v>
      </c>
      <c r="E20" s="6">
        <v>19</v>
      </c>
      <c r="F20" s="6">
        <v>18</v>
      </c>
      <c r="G20" s="6">
        <v>14</v>
      </c>
      <c r="H20" s="6">
        <v>14</v>
      </c>
      <c r="I20" s="6">
        <v>2</v>
      </c>
      <c r="J20" s="6">
        <v>2</v>
      </c>
      <c r="K20" s="6">
        <v>538</v>
      </c>
      <c r="L20" s="6">
        <v>538</v>
      </c>
      <c r="M20" s="6">
        <v>41</v>
      </c>
      <c r="N20" s="6">
        <v>41</v>
      </c>
      <c r="O20" s="6">
        <v>8</v>
      </c>
      <c r="P20" s="6">
        <v>0</v>
      </c>
      <c r="Q20" s="6">
        <v>120</v>
      </c>
      <c r="R20" s="6">
        <v>16</v>
      </c>
      <c r="S20" s="6">
        <v>59</v>
      </c>
      <c r="T20" s="6">
        <f t="shared" si="0"/>
        <v>33</v>
      </c>
      <c r="U20" s="6">
        <f t="shared" si="1"/>
        <v>21</v>
      </c>
      <c r="V20" s="6">
        <f t="shared" si="2"/>
        <v>16</v>
      </c>
      <c r="W20" s="6">
        <f t="shared" si="3"/>
        <v>35</v>
      </c>
    </row>
    <row r="21" spans="1:23" ht="26.25">
      <c r="A21" s="2" t="s">
        <v>19</v>
      </c>
      <c r="B21" s="7">
        <v>200</v>
      </c>
      <c r="C21" s="7">
        <v>200</v>
      </c>
      <c r="D21" s="6">
        <v>20</v>
      </c>
      <c r="E21" s="6">
        <v>20</v>
      </c>
      <c r="F21" s="6">
        <v>7</v>
      </c>
      <c r="G21" s="6">
        <v>8</v>
      </c>
      <c r="H21" s="6">
        <v>8</v>
      </c>
      <c r="I21" s="8">
        <v>6</v>
      </c>
      <c r="J21" s="8">
        <v>6</v>
      </c>
      <c r="K21" s="6">
        <v>47</v>
      </c>
      <c r="L21" s="6">
        <v>47</v>
      </c>
      <c r="M21" s="6">
        <v>450</v>
      </c>
      <c r="N21" s="6">
        <v>450</v>
      </c>
      <c r="O21" s="6">
        <v>0</v>
      </c>
      <c r="P21" s="6">
        <v>10</v>
      </c>
      <c r="Q21" s="6">
        <v>48</v>
      </c>
      <c r="R21" s="6">
        <v>40</v>
      </c>
      <c r="S21" s="6">
        <v>23</v>
      </c>
      <c r="T21" s="6">
        <f t="shared" si="0"/>
        <v>28</v>
      </c>
      <c r="U21" s="6">
        <f t="shared" si="1"/>
        <v>26</v>
      </c>
      <c r="V21" s="6">
        <f t="shared" si="2"/>
        <v>14</v>
      </c>
      <c r="W21" s="6">
        <f t="shared" si="3"/>
        <v>34</v>
      </c>
    </row>
    <row r="22" spans="1:23" ht="26.25">
      <c r="A22" s="2" t="s">
        <v>20</v>
      </c>
      <c r="B22" s="7">
        <v>300</v>
      </c>
      <c r="C22" s="7">
        <v>300</v>
      </c>
      <c r="D22" s="6">
        <v>21</v>
      </c>
      <c r="E22" s="6">
        <v>21</v>
      </c>
      <c r="F22" s="6">
        <v>25</v>
      </c>
      <c r="G22" s="6">
        <v>21</v>
      </c>
      <c r="H22" s="6">
        <v>22</v>
      </c>
      <c r="I22" s="6">
        <v>0</v>
      </c>
      <c r="J22" s="6">
        <v>0</v>
      </c>
      <c r="K22" s="6">
        <v>4</v>
      </c>
      <c r="L22" s="6">
        <v>4</v>
      </c>
      <c r="M22" s="6">
        <v>2</v>
      </c>
      <c r="N22" s="6">
        <v>2</v>
      </c>
      <c r="O22" s="6">
        <v>0</v>
      </c>
      <c r="P22" s="6">
        <v>0</v>
      </c>
      <c r="Q22" s="6">
        <v>88</v>
      </c>
      <c r="R22" s="6">
        <v>171</v>
      </c>
      <c r="S22" s="6">
        <v>179</v>
      </c>
      <c r="T22" s="6">
        <f t="shared" si="0"/>
        <v>43</v>
      </c>
      <c r="U22" s="6">
        <f t="shared" si="1"/>
        <v>21</v>
      </c>
      <c r="V22" s="6">
        <f t="shared" si="2"/>
        <v>22</v>
      </c>
      <c r="W22" s="6">
        <f t="shared" si="3"/>
        <v>43</v>
      </c>
    </row>
    <row r="23" spans="1:23" ht="26.25">
      <c r="A23" s="2" t="s">
        <v>21</v>
      </c>
      <c r="B23" s="7">
        <v>400</v>
      </c>
      <c r="C23" s="11">
        <v>400</v>
      </c>
      <c r="D23" s="6">
        <v>22</v>
      </c>
      <c r="E23" s="4">
        <v>22</v>
      </c>
      <c r="F23" s="6">
        <v>15</v>
      </c>
      <c r="G23" s="6">
        <v>10</v>
      </c>
      <c r="H23" s="6">
        <v>12</v>
      </c>
      <c r="I23" s="6">
        <v>0</v>
      </c>
      <c r="J23" s="6">
        <v>0</v>
      </c>
      <c r="K23" s="6">
        <v>63</v>
      </c>
      <c r="L23" s="6">
        <v>63</v>
      </c>
      <c r="M23" s="6">
        <v>34</v>
      </c>
      <c r="N23" s="6">
        <v>34</v>
      </c>
      <c r="O23" s="6">
        <v>4</v>
      </c>
      <c r="P23" s="6">
        <v>0</v>
      </c>
      <c r="Q23" s="6">
        <v>115</v>
      </c>
      <c r="R23" s="6">
        <v>168</v>
      </c>
      <c r="S23" s="6">
        <v>119</v>
      </c>
      <c r="T23" s="6">
        <f t="shared" si="0"/>
        <v>34</v>
      </c>
      <c r="U23" s="6">
        <f t="shared" si="1"/>
        <v>22</v>
      </c>
      <c r="V23" s="6">
        <f t="shared" si="2"/>
        <v>12</v>
      </c>
      <c r="W23" s="6">
        <f t="shared" si="3"/>
        <v>34</v>
      </c>
    </row>
    <row r="24" spans="1:23" ht="26.25">
      <c r="A24" s="2" t="s">
        <v>22</v>
      </c>
      <c r="B24" s="7">
        <v>500</v>
      </c>
      <c r="C24" s="7">
        <v>500</v>
      </c>
      <c r="D24" s="6">
        <v>23</v>
      </c>
      <c r="E24" s="6">
        <v>23</v>
      </c>
      <c r="F24" s="6">
        <v>28</v>
      </c>
      <c r="G24" s="6">
        <v>25</v>
      </c>
      <c r="H24" s="6">
        <v>25</v>
      </c>
      <c r="I24" s="6">
        <v>0</v>
      </c>
      <c r="J24" s="6">
        <v>0</v>
      </c>
      <c r="K24" s="6">
        <v>109</v>
      </c>
      <c r="L24" s="6">
        <v>109</v>
      </c>
      <c r="M24" s="6">
        <v>2</v>
      </c>
      <c r="N24" s="6">
        <v>2</v>
      </c>
      <c r="O24" s="6">
        <v>0</v>
      </c>
      <c r="P24" s="6">
        <v>1</v>
      </c>
      <c r="Q24" s="6">
        <v>151</v>
      </c>
      <c r="R24" s="6">
        <v>192</v>
      </c>
      <c r="S24" s="6">
        <v>185</v>
      </c>
      <c r="T24" s="6">
        <f t="shared" si="0"/>
        <v>48</v>
      </c>
      <c r="U24" s="6">
        <f t="shared" si="1"/>
        <v>23</v>
      </c>
      <c r="V24" s="6">
        <f t="shared" si="2"/>
        <v>25</v>
      </c>
      <c r="W24" s="6">
        <f t="shared" si="3"/>
        <v>48</v>
      </c>
    </row>
    <row r="25" spans="1:23" ht="26.25">
      <c r="A25" s="2" t="s">
        <v>23</v>
      </c>
      <c r="B25" s="7">
        <v>600</v>
      </c>
      <c r="C25" s="7">
        <v>600</v>
      </c>
      <c r="D25" s="6">
        <v>24</v>
      </c>
      <c r="E25" s="6">
        <v>24</v>
      </c>
      <c r="F25" s="6">
        <v>24</v>
      </c>
      <c r="G25" s="6">
        <v>20</v>
      </c>
      <c r="H25" s="6">
        <v>20</v>
      </c>
      <c r="I25" s="6">
        <v>0</v>
      </c>
      <c r="J25" s="6">
        <v>0</v>
      </c>
      <c r="K25" s="6">
        <v>31</v>
      </c>
      <c r="L25" s="6">
        <v>31</v>
      </c>
      <c r="M25" s="6">
        <v>0</v>
      </c>
      <c r="N25" s="6">
        <v>0</v>
      </c>
      <c r="O25" s="6">
        <v>0</v>
      </c>
      <c r="P25" s="6">
        <v>0</v>
      </c>
      <c r="Q25" s="6">
        <v>169</v>
      </c>
      <c r="R25" s="6">
        <v>189</v>
      </c>
      <c r="S25" s="6">
        <v>155</v>
      </c>
      <c r="T25" s="6">
        <f t="shared" si="0"/>
        <v>44</v>
      </c>
      <c r="U25" s="6">
        <f t="shared" si="1"/>
        <v>24</v>
      </c>
      <c r="V25" s="6">
        <f t="shared" si="2"/>
        <v>20</v>
      </c>
      <c r="W25" s="6">
        <f t="shared" si="3"/>
        <v>44</v>
      </c>
    </row>
    <row r="26" spans="1:23" ht="26.25">
      <c r="A26" s="2" t="s">
        <v>24</v>
      </c>
      <c r="B26" s="7">
        <v>700</v>
      </c>
      <c r="C26" s="7">
        <v>700</v>
      </c>
      <c r="D26" s="6">
        <v>25</v>
      </c>
      <c r="E26" s="6">
        <v>25</v>
      </c>
      <c r="F26" s="6">
        <v>19</v>
      </c>
      <c r="G26" s="6">
        <v>17</v>
      </c>
      <c r="H26" s="6">
        <v>17</v>
      </c>
      <c r="I26" s="6">
        <v>0</v>
      </c>
      <c r="J26" s="6">
        <v>0</v>
      </c>
      <c r="K26" s="6">
        <v>65</v>
      </c>
      <c r="L26" s="6">
        <v>65</v>
      </c>
      <c r="M26" s="6">
        <v>2</v>
      </c>
      <c r="N26" s="6">
        <v>2</v>
      </c>
      <c r="O26" s="6">
        <v>0</v>
      </c>
      <c r="P26" s="6">
        <v>0</v>
      </c>
      <c r="Q26" s="6">
        <v>79</v>
      </c>
      <c r="R26" s="6">
        <v>162</v>
      </c>
      <c r="S26" s="6">
        <v>77</v>
      </c>
      <c r="T26" s="6">
        <f t="shared" si="0"/>
        <v>42</v>
      </c>
      <c r="U26" s="6">
        <f t="shared" si="1"/>
        <v>25</v>
      </c>
      <c r="V26" s="6">
        <f t="shared" si="2"/>
        <v>17</v>
      </c>
      <c r="W26" s="6">
        <f t="shared" si="3"/>
        <v>42</v>
      </c>
    </row>
    <row r="27" spans="1:23" ht="26.25">
      <c r="A27" s="2" t="s">
        <v>25</v>
      </c>
      <c r="B27" s="7">
        <v>800</v>
      </c>
      <c r="C27" s="7">
        <v>800</v>
      </c>
      <c r="D27" s="6">
        <v>26</v>
      </c>
      <c r="E27" s="6">
        <v>26</v>
      </c>
      <c r="F27" s="6">
        <v>21</v>
      </c>
      <c r="G27" s="6">
        <v>23</v>
      </c>
      <c r="H27" s="6">
        <v>23</v>
      </c>
      <c r="I27" s="6">
        <v>0</v>
      </c>
      <c r="J27" s="6">
        <v>0</v>
      </c>
      <c r="K27" s="6">
        <v>6</v>
      </c>
      <c r="L27" s="6">
        <v>6</v>
      </c>
      <c r="M27" s="6">
        <v>1</v>
      </c>
      <c r="N27" s="6">
        <v>1</v>
      </c>
      <c r="O27" s="6">
        <v>0</v>
      </c>
      <c r="P27" s="6">
        <v>0</v>
      </c>
      <c r="Q27" s="6">
        <v>142</v>
      </c>
      <c r="R27" s="6">
        <v>177</v>
      </c>
      <c r="S27" s="6">
        <v>191</v>
      </c>
      <c r="T27" s="6">
        <f t="shared" si="0"/>
        <v>49</v>
      </c>
      <c r="U27" s="6">
        <f t="shared" si="1"/>
        <v>26</v>
      </c>
      <c r="V27" s="6">
        <f t="shared" si="2"/>
        <v>23</v>
      </c>
      <c r="W27" s="6">
        <f t="shared" si="3"/>
        <v>49</v>
      </c>
    </row>
    <row r="28" spans="1:23" ht="26.25">
      <c r="A28" s="2" t="s">
        <v>26</v>
      </c>
      <c r="B28" s="7">
        <v>900</v>
      </c>
      <c r="C28" s="7">
        <v>900</v>
      </c>
      <c r="D28" s="6">
        <v>27</v>
      </c>
      <c r="E28" s="6">
        <v>27</v>
      </c>
      <c r="F28" s="6">
        <v>26</v>
      </c>
      <c r="G28" s="6">
        <v>28</v>
      </c>
      <c r="H28" s="6">
        <v>28</v>
      </c>
      <c r="I28" s="6">
        <v>0</v>
      </c>
      <c r="J28" s="6">
        <v>0</v>
      </c>
      <c r="K28" s="6">
        <v>1</v>
      </c>
      <c r="L28" s="6">
        <v>1</v>
      </c>
      <c r="M28" s="6">
        <v>13</v>
      </c>
      <c r="N28" s="6">
        <v>13</v>
      </c>
      <c r="O28" s="6">
        <v>0</v>
      </c>
      <c r="P28" s="6">
        <v>1</v>
      </c>
      <c r="Q28" s="6">
        <v>178</v>
      </c>
      <c r="R28" s="6">
        <v>195</v>
      </c>
      <c r="S28" s="6">
        <v>197</v>
      </c>
      <c r="T28" s="6">
        <f t="shared" si="0"/>
        <v>55</v>
      </c>
      <c r="U28" s="6">
        <f t="shared" si="1"/>
        <v>27</v>
      </c>
      <c r="V28" s="6">
        <f t="shared" si="2"/>
        <v>28</v>
      </c>
      <c r="W28" s="6">
        <f t="shared" si="3"/>
        <v>55</v>
      </c>
    </row>
    <row r="29" spans="1:23" ht="26.25">
      <c r="A29" s="2" t="s">
        <v>27</v>
      </c>
      <c r="B29" s="7">
        <v>1000</v>
      </c>
      <c r="C29" s="7">
        <v>1000</v>
      </c>
      <c r="D29" s="6">
        <v>28</v>
      </c>
      <c r="E29" s="6">
        <v>28</v>
      </c>
      <c r="F29" s="6">
        <v>20</v>
      </c>
      <c r="G29" s="6">
        <v>27</v>
      </c>
      <c r="H29" s="6">
        <v>27</v>
      </c>
      <c r="I29" s="6">
        <v>0</v>
      </c>
      <c r="J29" s="6">
        <v>0</v>
      </c>
      <c r="K29" s="6">
        <v>2</v>
      </c>
      <c r="L29" s="6">
        <v>2</v>
      </c>
      <c r="M29" s="6">
        <v>0</v>
      </c>
      <c r="N29" s="6">
        <v>0</v>
      </c>
      <c r="O29" s="6">
        <v>0</v>
      </c>
      <c r="P29" s="6">
        <v>0</v>
      </c>
      <c r="Q29" s="6">
        <v>133</v>
      </c>
      <c r="R29" s="6">
        <v>180</v>
      </c>
      <c r="S29" s="6">
        <v>143</v>
      </c>
      <c r="T29" s="6">
        <f t="shared" si="0"/>
        <v>55</v>
      </c>
      <c r="U29" s="6">
        <f t="shared" si="1"/>
        <v>28</v>
      </c>
      <c r="V29" s="6">
        <f t="shared" si="2"/>
        <v>27</v>
      </c>
      <c r="W29" s="6">
        <f t="shared" si="3"/>
        <v>55</v>
      </c>
    </row>
    <row r="30" spans="1:23" ht="26.25">
      <c r="A30" s="2" t="s">
        <v>28</v>
      </c>
      <c r="B30" s="11">
        <v>5</v>
      </c>
      <c r="C30" s="11">
        <v>400</v>
      </c>
      <c r="D30" s="4">
        <v>5</v>
      </c>
      <c r="E30" s="4">
        <v>22</v>
      </c>
      <c r="F30" s="6">
        <v>6</v>
      </c>
      <c r="G30" s="6">
        <v>7</v>
      </c>
      <c r="H30" s="6">
        <v>7</v>
      </c>
      <c r="I30" s="8">
        <v>1</v>
      </c>
      <c r="J30" s="6">
        <v>2</v>
      </c>
      <c r="K30" s="6">
        <v>87</v>
      </c>
      <c r="L30" s="6">
        <v>87</v>
      </c>
      <c r="M30" s="6">
        <v>171</v>
      </c>
      <c r="N30" s="6">
        <v>171</v>
      </c>
      <c r="O30" s="6">
        <v>2</v>
      </c>
      <c r="P30" s="6">
        <v>8</v>
      </c>
      <c r="Q30" s="6">
        <v>66</v>
      </c>
      <c r="R30" s="6">
        <v>34</v>
      </c>
      <c r="S30" s="6">
        <v>71</v>
      </c>
      <c r="T30" s="6">
        <f t="shared" si="0"/>
        <v>12</v>
      </c>
      <c r="U30" s="6">
        <f t="shared" si="1"/>
        <v>6</v>
      </c>
      <c r="V30" s="6">
        <f t="shared" si="2"/>
        <v>8</v>
      </c>
      <c r="W30" s="6">
        <f t="shared" si="3"/>
        <v>13</v>
      </c>
    </row>
    <row r="31" spans="1:23" ht="26.25">
      <c r="A31" s="2" t="s">
        <v>33</v>
      </c>
      <c r="B31" s="7">
        <v>10</v>
      </c>
      <c r="C31" s="7">
        <v>10</v>
      </c>
      <c r="D31" s="6">
        <v>10</v>
      </c>
      <c r="E31" s="6">
        <v>10</v>
      </c>
      <c r="F31" s="6">
        <v>10</v>
      </c>
      <c r="G31" s="6">
        <v>5</v>
      </c>
      <c r="H31" s="6">
        <v>3</v>
      </c>
      <c r="I31" s="6">
        <v>2</v>
      </c>
      <c r="J31" s="6">
        <v>2</v>
      </c>
      <c r="K31" s="6">
        <v>343</v>
      </c>
      <c r="L31" s="6">
        <v>343</v>
      </c>
      <c r="M31" s="6">
        <v>267</v>
      </c>
      <c r="N31" s="6">
        <v>267</v>
      </c>
      <c r="O31" s="6">
        <v>14</v>
      </c>
      <c r="P31" s="6">
        <v>5</v>
      </c>
      <c r="Q31" s="6">
        <v>75</v>
      </c>
      <c r="R31" s="6">
        <v>31</v>
      </c>
      <c r="S31" s="6">
        <v>53</v>
      </c>
      <c r="T31" s="6">
        <f t="shared" si="0"/>
        <v>13</v>
      </c>
      <c r="U31" s="6">
        <f t="shared" si="1"/>
        <v>12</v>
      </c>
      <c r="V31" s="6">
        <f t="shared" si="2"/>
        <v>5</v>
      </c>
      <c r="W31" s="6">
        <f t="shared" si="3"/>
        <v>15</v>
      </c>
    </row>
    <row r="32" spans="1:23" ht="26.25">
      <c r="A32" s="2" t="s">
        <v>29</v>
      </c>
      <c r="B32" s="7">
        <v>1</v>
      </c>
      <c r="C32" s="7">
        <v>1</v>
      </c>
      <c r="D32" s="6">
        <v>1</v>
      </c>
      <c r="E32" s="6">
        <v>1</v>
      </c>
      <c r="F32" s="6">
        <v>4</v>
      </c>
      <c r="G32" s="6">
        <v>1</v>
      </c>
      <c r="H32" s="6">
        <v>1</v>
      </c>
      <c r="I32" s="6">
        <v>13</v>
      </c>
      <c r="J32" s="6">
        <v>13</v>
      </c>
      <c r="K32" s="4">
        <v>1205</v>
      </c>
      <c r="L32" s="4">
        <v>1218</v>
      </c>
      <c r="M32" s="5">
        <v>949</v>
      </c>
      <c r="N32" s="5">
        <v>960</v>
      </c>
      <c r="O32" s="6">
        <v>40</v>
      </c>
      <c r="P32" s="6">
        <v>17</v>
      </c>
      <c r="Q32" s="6">
        <v>12</v>
      </c>
      <c r="R32" s="6">
        <v>52</v>
      </c>
      <c r="S32" s="6">
        <v>11</v>
      </c>
      <c r="T32" s="6">
        <f t="shared" si="0"/>
        <v>2</v>
      </c>
      <c r="U32" s="6">
        <f t="shared" si="1"/>
        <v>14</v>
      </c>
      <c r="V32" s="6">
        <f t="shared" si="2"/>
        <v>14</v>
      </c>
      <c r="W32" s="6">
        <f t="shared" si="3"/>
        <v>15</v>
      </c>
    </row>
    <row r="33" spans="1:23" ht="26.25">
      <c r="A33" s="2" t="s">
        <v>30</v>
      </c>
      <c r="B33" s="7">
        <v>1</v>
      </c>
      <c r="C33" s="7">
        <v>1</v>
      </c>
      <c r="D33" s="6">
        <v>1</v>
      </c>
      <c r="E33" s="6">
        <v>1</v>
      </c>
      <c r="F33" s="6">
        <v>4</v>
      </c>
      <c r="G33" s="6">
        <v>1</v>
      </c>
      <c r="H33" s="6">
        <v>1</v>
      </c>
      <c r="I33" s="6">
        <v>13</v>
      </c>
      <c r="J33" s="6">
        <v>13</v>
      </c>
      <c r="K33" s="4">
        <v>1205</v>
      </c>
      <c r="L33" s="4">
        <v>1218</v>
      </c>
      <c r="M33" s="5">
        <v>949</v>
      </c>
      <c r="N33" s="5">
        <v>960</v>
      </c>
      <c r="O33" s="6">
        <v>40</v>
      </c>
      <c r="P33" s="6">
        <v>17</v>
      </c>
      <c r="Q33" s="6">
        <v>12</v>
      </c>
      <c r="R33" s="6">
        <v>52</v>
      </c>
      <c r="S33" s="6">
        <v>11</v>
      </c>
      <c r="T33" s="6">
        <f t="shared" si="0"/>
        <v>2</v>
      </c>
      <c r="U33" s="6">
        <f t="shared" si="1"/>
        <v>14</v>
      </c>
      <c r="V33" s="6">
        <f t="shared" si="2"/>
        <v>14</v>
      </c>
      <c r="W33" s="6">
        <f t="shared" si="3"/>
        <v>15</v>
      </c>
    </row>
    <row r="34" spans="1:23" ht="26.25">
      <c r="A34" s="2" t="s">
        <v>31</v>
      </c>
      <c r="B34" s="7">
        <v>1</v>
      </c>
      <c r="C34" s="7">
        <v>1</v>
      </c>
      <c r="D34" s="6">
        <v>1</v>
      </c>
      <c r="E34" s="6">
        <v>1</v>
      </c>
      <c r="F34" s="6">
        <v>4</v>
      </c>
      <c r="G34" s="6">
        <v>1</v>
      </c>
      <c r="H34" s="6">
        <v>1</v>
      </c>
      <c r="I34" s="6">
        <v>13</v>
      </c>
      <c r="J34" s="6">
        <v>13</v>
      </c>
      <c r="K34" s="4">
        <v>1205</v>
      </c>
      <c r="L34" s="4">
        <v>1218</v>
      </c>
      <c r="M34" s="5">
        <v>949</v>
      </c>
      <c r="N34" s="5">
        <v>960</v>
      </c>
      <c r="O34" s="6">
        <v>40</v>
      </c>
      <c r="P34" s="6">
        <v>17</v>
      </c>
      <c r="Q34" s="6">
        <v>12</v>
      </c>
      <c r="R34" s="6">
        <v>52</v>
      </c>
      <c r="S34" s="6">
        <v>11</v>
      </c>
      <c r="T34" s="6">
        <f t="shared" si="0"/>
        <v>2</v>
      </c>
      <c r="U34" s="6">
        <f t="shared" si="1"/>
        <v>14</v>
      </c>
      <c r="V34" s="6">
        <f t="shared" si="2"/>
        <v>14</v>
      </c>
      <c r="W34" s="6">
        <f t="shared" si="3"/>
        <v>15</v>
      </c>
    </row>
    <row r="35" spans="1:23" ht="26.25">
      <c r="A35" s="2" t="s">
        <v>32</v>
      </c>
      <c r="B35" s="7">
        <v>10</v>
      </c>
      <c r="C35" s="7">
        <v>10</v>
      </c>
      <c r="D35" s="8">
        <v>10</v>
      </c>
      <c r="E35" s="8">
        <v>10</v>
      </c>
      <c r="F35" s="8">
        <v>10</v>
      </c>
      <c r="G35" s="8">
        <v>5</v>
      </c>
      <c r="H35" s="8">
        <v>3</v>
      </c>
      <c r="I35" s="6">
        <v>2</v>
      </c>
      <c r="J35" s="8">
        <v>2</v>
      </c>
      <c r="K35" s="6">
        <v>343</v>
      </c>
      <c r="L35" s="6">
        <v>343</v>
      </c>
      <c r="M35" s="6">
        <v>267</v>
      </c>
      <c r="N35" s="6">
        <v>267</v>
      </c>
      <c r="O35" s="6">
        <v>14</v>
      </c>
      <c r="P35" s="6">
        <v>5</v>
      </c>
      <c r="Q35" s="6">
        <v>75</v>
      </c>
      <c r="R35" s="6">
        <v>31</v>
      </c>
      <c r="S35" s="6">
        <v>53</v>
      </c>
      <c r="T35" s="6">
        <f t="shared" si="0"/>
        <v>13</v>
      </c>
      <c r="U35" s="6">
        <f t="shared" si="1"/>
        <v>12</v>
      </c>
      <c r="V35" s="6">
        <f t="shared" si="2"/>
        <v>5</v>
      </c>
      <c r="W35" s="6">
        <f t="shared" si="3"/>
        <v>15</v>
      </c>
    </row>
    <row r="36" spans="1:23" ht="26.25">
      <c r="A36" s="2" t="s">
        <v>34</v>
      </c>
      <c r="B36" s="7">
        <v>6</v>
      </c>
      <c r="C36" s="7">
        <v>6</v>
      </c>
      <c r="D36" s="6">
        <v>6</v>
      </c>
      <c r="E36" s="6">
        <v>6</v>
      </c>
      <c r="F36" s="6">
        <v>14</v>
      </c>
      <c r="G36" s="6">
        <v>6</v>
      </c>
      <c r="H36" s="6">
        <v>6</v>
      </c>
      <c r="I36" s="6">
        <v>0</v>
      </c>
      <c r="J36" s="6">
        <v>0</v>
      </c>
      <c r="K36" s="6">
        <v>2232</v>
      </c>
      <c r="L36" s="6">
        <v>2232</v>
      </c>
      <c r="M36" s="6">
        <v>0</v>
      </c>
      <c r="N36" s="6">
        <v>0</v>
      </c>
      <c r="O36" s="6">
        <v>17</v>
      </c>
      <c r="P36" s="6">
        <v>0</v>
      </c>
      <c r="Q36" s="6">
        <v>70</v>
      </c>
      <c r="R36" s="6">
        <v>159</v>
      </c>
      <c r="S36" s="6">
        <v>41</v>
      </c>
      <c r="T36" s="6">
        <f t="shared" si="0"/>
        <v>12</v>
      </c>
      <c r="U36" s="6">
        <f t="shared" si="1"/>
        <v>6</v>
      </c>
      <c r="V36" s="6">
        <f t="shared" si="2"/>
        <v>6</v>
      </c>
      <c r="W36" s="6">
        <f t="shared" si="3"/>
        <v>12</v>
      </c>
    </row>
    <row r="37" spans="1:23" ht="26.25">
      <c r="A37" s="1" t="s">
        <v>45</v>
      </c>
      <c r="B37" s="7">
        <v>1</v>
      </c>
      <c r="C37" s="7">
        <v>1</v>
      </c>
      <c r="D37" s="6">
        <v>1</v>
      </c>
      <c r="E37" s="6">
        <v>1</v>
      </c>
      <c r="F37" s="6">
        <v>4</v>
      </c>
      <c r="G37" s="6">
        <v>1</v>
      </c>
      <c r="H37" s="6">
        <v>1</v>
      </c>
      <c r="I37" s="6">
        <v>13</v>
      </c>
      <c r="J37" s="6">
        <v>13</v>
      </c>
      <c r="K37" s="9"/>
      <c r="L37" s="4">
        <v>1218</v>
      </c>
      <c r="M37" s="9"/>
      <c r="N37" s="5">
        <v>960</v>
      </c>
      <c r="O37" s="6">
        <v>40</v>
      </c>
      <c r="P37" s="6">
        <v>17</v>
      </c>
      <c r="Q37" s="6">
        <v>12</v>
      </c>
      <c r="R37" s="6">
        <v>52</v>
      </c>
      <c r="S37" s="6">
        <v>11</v>
      </c>
      <c r="T37" s="6">
        <f t="shared" si="0"/>
        <v>2</v>
      </c>
      <c r="U37" s="6">
        <f t="shared" si="1"/>
        <v>14</v>
      </c>
      <c r="V37" s="6">
        <f t="shared" si="2"/>
        <v>14</v>
      </c>
      <c r="W37" s="6">
        <f t="shared" si="3"/>
        <v>15</v>
      </c>
    </row>
    <row r="38" spans="1:23" ht="26.25">
      <c r="A38" s="1" t="s">
        <v>35</v>
      </c>
      <c r="B38" s="7">
        <v>1</v>
      </c>
      <c r="C38" s="7">
        <v>1</v>
      </c>
      <c r="D38" s="6">
        <v>1</v>
      </c>
      <c r="E38" s="6">
        <v>1</v>
      </c>
      <c r="F38" s="6">
        <v>4</v>
      </c>
      <c r="G38" s="6">
        <v>1</v>
      </c>
      <c r="H38" s="6">
        <v>1</v>
      </c>
      <c r="I38" s="6">
        <v>13</v>
      </c>
      <c r="J38" s="6">
        <v>13</v>
      </c>
      <c r="K38" s="9"/>
      <c r="L38" s="4">
        <v>1218</v>
      </c>
      <c r="M38" s="9"/>
      <c r="N38" s="5">
        <v>960</v>
      </c>
      <c r="O38" s="6">
        <v>40</v>
      </c>
      <c r="P38" s="6">
        <v>17</v>
      </c>
      <c r="Q38" s="6">
        <v>12</v>
      </c>
      <c r="R38" s="6">
        <v>52</v>
      </c>
      <c r="S38" s="6">
        <v>11</v>
      </c>
      <c r="T38" s="6">
        <f t="shared" si="0"/>
        <v>2</v>
      </c>
      <c r="U38" s="6">
        <f t="shared" si="1"/>
        <v>14</v>
      </c>
      <c r="V38" s="6">
        <f t="shared" si="2"/>
        <v>14</v>
      </c>
      <c r="W38" s="6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جدول الجمل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2018-11-05T02:51:52Z</dcterms:created>
  <dcterms:modified xsi:type="dcterms:W3CDTF">2019-06-11T04:41:03Z</dcterms:modified>
</cp:coreProperties>
</file>