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Data Analysis\Projects\Excel\"/>
    </mc:Choice>
  </mc:AlternateContent>
  <xr:revisionPtr revIDLastSave="0" documentId="13_ncr:1_{2B2151F6-DD10-4AD4-8192-3B9015C4F019}" xr6:coauthVersionLast="47" xr6:coauthVersionMax="47" xr10:uidLastSave="{00000000-0000-0000-0000-000000000000}"/>
  <bookViews>
    <workbookView xWindow="-108" yWindow="-108" windowWidth="23256" windowHeight="12720" xr2:uid="{00000000-000D-0000-FFFF-FFFF00000000}"/>
  </bookViews>
  <sheets>
    <sheet name="bike_buyers" sheetId="1"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<sst xmlns="http://schemas.openxmlformats.org/spreadsheetml/2006/main" count="16267" uniqueCount="51">
  <si>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</si>
  <si>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</si>
  <si>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</si>
  <si>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</si>
  <si>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</si>
  <si>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</si>
  <si>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</si>
  <si>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</si>
  <si>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</si>
  <si>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</si>
  <si>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</si>
  <si>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</si>
  <si>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</si>
  <si>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</si>
  <si>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</si>
  <si>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</si>
  <si>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</si>
  <si>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</si>
  <si>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</si>
  <si>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</si>
  <si>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</si>
  <si>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</si>
  <si>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</si>
  <si>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</si>
  <si>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</si>
  <si>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</si>
  <si>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</si>
  <si>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</si>
  <si>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</si>
  <si>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</si>
  <si>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</si>
  <si>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</si>
  <si>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</si>
  <si>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</si>
  <si>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</si>
  <si>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</si>
  <si>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</si>
  <si>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</si>
  <si>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</si>
  <si>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</si>
  <si>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</si>
  <si>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</si>
  <si>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</si>
  <si>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</si>
  <si>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</si>
  <si>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</si>
  <si>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</si>
  <si>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31 - 54</t>
  </si>
  <si>
    <t>54 +</t>
  </si>
  <si>
    <t>0 - 30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</si>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</sst>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1CB-4663-83F5-663D34C91EC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1CB-4663-83F5-663D34C91EC5}"/>
            </c:ext>
          </c:extLst>
        </c:ser>
        <c:dLbls>
          <c:showLegendKey val="0"/>
          <c:showVal val="0"/>
          <c:showCatName val="0"/>
          <c:showSerName val="0"/>
          <c:showPercent val="0"/>
          <c:showBubbleSize val="0"/>
        </c:dLbls>
        <c:gapWidth val="219"/>
        <c:overlap val="-27"/>
        <c:axId val="656019887"/>
        <c:axId val="656024687"/>
      </c:barChart>
      <c:catAx>
        <c:axId val="65601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24687"/>
        <c:crosses val="autoZero"/>
        <c:auto val="1"/>
        <c:lblAlgn val="ctr"/>
        <c:lblOffset val="100"/>
        <c:noMultiLvlLbl val="0"/>
      </c:catAx>
      <c:valAx>
        <c:axId val="6560246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1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4C-4745-B822-A1F1FE145A8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4C-4745-B822-A1F1FE145A89}"/>
            </c:ext>
          </c:extLst>
        </c:ser>
        <c:dLbls>
          <c:showLegendKey val="0"/>
          <c:showVal val="0"/>
          <c:showCatName val="0"/>
          <c:showSerName val="0"/>
          <c:showPercent val="0"/>
          <c:showBubbleSize val="0"/>
        </c:dLbls>
        <c:smooth val="0"/>
        <c:axId val="430419967"/>
        <c:axId val="430403167"/>
      </c:lineChart>
      <c:catAx>
        <c:axId val="43041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403167"/>
        <c:crosses val="autoZero"/>
        <c:auto val="1"/>
        <c:lblAlgn val="ctr"/>
        <c:lblOffset val="100"/>
        <c:noMultiLvlLbl val="0"/>
      </c:catAx>
      <c:valAx>
        <c:axId val="43040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41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0 - 30</c:v>
                </c:pt>
                <c:pt idx="1">
                  <c:v>31 - 54</c:v>
                </c:pt>
                <c:pt idx="2">
                  <c:v>54 +</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AFB-43E7-9188-1ECC2441E64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0 - 30</c:v>
                </c:pt>
                <c:pt idx="1">
                  <c:v>31 - 54</c:v>
                </c:pt>
                <c:pt idx="2">
                  <c:v>54 +</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AFB-43E7-9188-1ECC2441E649}"/>
            </c:ext>
          </c:extLst>
        </c:ser>
        <c:dLbls>
          <c:showLegendKey val="0"/>
          <c:showVal val="0"/>
          <c:showCatName val="0"/>
          <c:showSerName val="0"/>
          <c:showPercent val="0"/>
          <c:showBubbleSize val="0"/>
        </c:dLbls>
        <c:marker val="1"/>
        <c:smooth val="0"/>
        <c:axId val="1018965279"/>
        <c:axId val="1018965759"/>
      </c:lineChart>
      <c:catAx>
        <c:axId val="101896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965759"/>
        <c:crosses val="autoZero"/>
        <c:auto val="1"/>
        <c:lblAlgn val="ctr"/>
        <c:lblOffset val="100"/>
        <c:noMultiLvlLbl val="0"/>
      </c:catAx>
      <c:valAx>
        <c:axId val="101896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96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D2F-46C7-93B9-E6F46A488CA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D2F-46C7-93B9-E6F46A488CA9}"/>
            </c:ext>
          </c:extLst>
        </c:ser>
        <c:dLbls>
          <c:showLegendKey val="0"/>
          <c:showVal val="0"/>
          <c:showCatName val="0"/>
          <c:showSerName val="0"/>
          <c:showPercent val="0"/>
          <c:showBubbleSize val="0"/>
        </c:dLbls>
        <c:gapWidth val="219"/>
        <c:overlap val="-27"/>
        <c:axId val="656019887"/>
        <c:axId val="656024687"/>
      </c:barChart>
      <c:catAx>
        <c:axId val="65601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24687"/>
        <c:crosses val="autoZero"/>
        <c:auto val="1"/>
        <c:lblAlgn val="ctr"/>
        <c:lblOffset val="100"/>
        <c:noMultiLvlLbl val="0"/>
      </c:catAx>
      <c:valAx>
        <c:axId val="6560246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1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5E-4DB0-B8B3-C39724F30EC6}"/>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5E-4DB0-B8B3-C39724F30EC6}"/>
            </c:ext>
          </c:extLst>
        </c:ser>
        <c:dLbls>
          <c:showLegendKey val="0"/>
          <c:showVal val="0"/>
          <c:showCatName val="0"/>
          <c:showSerName val="0"/>
          <c:showPercent val="0"/>
          <c:showBubbleSize val="0"/>
        </c:dLbls>
        <c:marker val="1"/>
        <c:smooth val="0"/>
        <c:axId val="430419967"/>
        <c:axId val="430403167"/>
      </c:lineChart>
      <c:catAx>
        <c:axId val="4304199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0403167"/>
        <c:crosses val="autoZero"/>
        <c:auto val="1"/>
        <c:lblAlgn val="ctr"/>
        <c:lblOffset val="100"/>
        <c:noMultiLvlLbl val="0"/>
      </c:catAx>
      <c:valAx>
        <c:axId val="4304031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041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0 - 30</c:v>
                </c:pt>
                <c:pt idx="1">
                  <c:v>31 - 54</c:v>
                </c:pt>
                <c:pt idx="2">
                  <c:v>54 +</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BB-408F-8AC4-5D4486BC9FB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0 - 30</c:v>
                </c:pt>
                <c:pt idx="1">
                  <c:v>31 - 54</c:v>
                </c:pt>
                <c:pt idx="2">
                  <c:v>54 +</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BB-408F-8AC4-5D4486BC9FB6}"/>
            </c:ext>
          </c:extLst>
        </c:ser>
        <c:dLbls>
          <c:showLegendKey val="0"/>
          <c:showVal val="0"/>
          <c:showCatName val="0"/>
          <c:showSerName val="0"/>
          <c:showPercent val="0"/>
          <c:showBubbleSize val="0"/>
        </c:dLbls>
        <c:marker val="1"/>
        <c:smooth val="0"/>
        <c:axId val="1018965279"/>
        <c:axId val="1018965759"/>
      </c:lineChart>
      <c:catAx>
        <c:axId val="1018965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965759"/>
        <c:crosses val="autoZero"/>
        <c:auto val="1"/>
        <c:lblAlgn val="ctr"/>
        <c:lblOffset val="100"/>
        <c:noMultiLvlLbl val="0"/>
      </c:catAx>
      <c:valAx>
        <c:axId val="101896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96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388620</xdr:colOff>
      <xdr:row>1</xdr:row>
      <xdr:rowOff>125730</xdr:rowOff>
    </xdr:from>
    <xdr:to>
      <xdr:col>12</xdr:col>
      <xdr:colOff>83820</xdr:colOff>
      <xdr:row>16</xdr:row>
      <xdr:rowOff>125730</xdr:rowOff>
    </xdr:to>
    <xdr:graphicFrame macro="">
      <xdr:nvGraphicFramePr>
        <xdr:cNvPr id="2" name="Chart 1">
          <a:extLst>
            <a:ext uri="{FF2B5EF4-FFF2-40B4-BE49-F238E27FC236}">
              <a16:creationId xmlns:a16="http://schemas.microsoft.com/office/drawing/2014/main" id="{D1298D88-9EE7-284E-520A-2FEDC73DB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579120</xdr:colOff>
      <xdr:row>19</xdr:row>
      <xdr:rowOff>49530</xdr:rowOff>
    </xdr:from>
    <xdr:to>
      <xdr:col>12</xdr:col>
      <xdr:colOff>274320</xdr:colOff>
      <xdr:row>34</xdr:row>
      <xdr:rowOff>49530</xdr:rowOff>
    </xdr:to>
    <xdr:graphicFrame macro="">
      <xdr:nvGraphicFramePr>
        <xdr:cNvPr id="3" name="Chart 2">
          <a:extLst>
            <a:ext uri="{FF2B5EF4-FFF2-40B4-BE49-F238E27FC236}">
              <a16:creationId xmlns:a16="http://schemas.microsoft.com/office/drawing/2014/main" id="{C73B2750-24F5-68E8-C2F3-D1EECA7A4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358140</xdr:colOff>
      <xdr:row>39</xdr:row>
      <xdr:rowOff>118110</xdr:rowOff>
    </xdr:from>
    <xdr:to>
      <xdr:col>7</xdr:col>
      <xdr:colOff>60960</xdr:colOff>
      <xdr:row>54</xdr:row>
      <xdr:rowOff>118110</xdr:rowOff>
    </xdr:to>
    <xdr:graphicFrame macro="">
      <xdr:nvGraphicFramePr>
        <xdr:cNvPr id="4" name="Chart 3">
          <a:extLst>
            <a:ext uri="{FF2B5EF4-FFF2-40B4-BE49-F238E27FC236}">
              <a16:creationId xmlns:a16="http://schemas.microsoft.com/office/drawing/2014/main" id="{7B3B7EF4-7715-6F1B-21ED-28546DA0A3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571500</xdr:colOff>
      <xdr:row>6</xdr:row>
      <xdr:rowOff>0</xdr:rowOff>
    </xdr:from>
    <xdr:to>
      <xdr:col>14</xdr:col>
      <xdr:colOff>601980</xdr:colOff>
      <xdr:row>21</xdr:row>
      <xdr:rowOff>60960</xdr:rowOff>
    </xdr:to>
    <xdr:graphicFrame macro="">
      <xdr:nvGraphicFramePr>
        <xdr:cNvPr id="2" name="Chart 1">
          <a:extLst>
            <a:ext uri="{FF2B5EF4-FFF2-40B4-BE49-F238E27FC236}">
              <a16:creationId xmlns:a16="http://schemas.microsoft.com/office/drawing/2014/main" id="{A8B8F2A6-67B9-416A-B3E1-9D35E8305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205740</xdr:colOff>
      <xdr:row>21</xdr:row>
      <xdr:rowOff>83820</xdr:rowOff>
    </xdr:from>
    <xdr:to>
      <xdr:col>14</xdr:col>
      <xdr:colOff>601980</xdr:colOff>
      <xdr:row>36</xdr:row>
      <xdr:rowOff>83820</xdr:rowOff>
    </xdr:to>
    <xdr:graphicFrame macro="">
      <xdr:nvGraphicFramePr>
        <xdr:cNvPr id="3" name="Chart 2">
          <a:extLst>
            <a:ext uri="{FF2B5EF4-FFF2-40B4-BE49-F238E27FC236}">
              <a16:creationId xmlns:a16="http://schemas.microsoft.com/office/drawing/2014/main" id="{34D337F1-9E5D-44A8-BDD0-8A99F8445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213360</xdr:colOff>
      <xdr:row>6</xdr:row>
      <xdr:rowOff>7620</xdr:rowOff>
    </xdr:from>
    <xdr:to>
      <xdr:col>8</xdr:col>
      <xdr:colOff>533400</xdr:colOff>
      <xdr:row>21</xdr:row>
      <xdr:rowOff>60960</xdr:rowOff>
    </xdr:to>
    <xdr:graphicFrame macro="">
      <xdr:nvGraphicFramePr>
        <xdr:cNvPr id="4" name="Chart 3">
          <a:extLst>
            <a:ext uri="{FF2B5EF4-FFF2-40B4-BE49-F238E27FC236}">
              <a16:creationId xmlns:a16="http://schemas.microsoft.com/office/drawing/2014/main" id="{F7F50FF5-526C-409E-B188-F9B8073D9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30481</xdr:rowOff>
    </xdr:from>
    <xdr:to>
      <xdr:col>2</xdr:col>
      <xdr:colOff>190500</xdr:colOff>
      <xdr:row>10</xdr:row>
      <xdr:rowOff>175261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39BE7F3-0280-FDA5-6E18-081AED957F8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27761"/>
              <a:ext cx="13716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2</xdr:col>
      <xdr:colOff>182880</xdr:colOff>
      <xdr:row>27</xdr:row>
      <xdr:rowOff>7621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803CEE2-D52E-5797-BD23-907156E3E4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1841"/>
              <a:ext cx="1402080" cy="1653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53341</xdr:rowOff>
    </xdr:from>
    <xdr:to>
      <xdr:col>2</xdr:col>
      <xdr:colOff>190500</xdr:colOff>
      <xdr:row>17</xdr:row>
      <xdr:rowOff>137161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3973613-6140-E97D-2594-9DB8A92FF3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5021"/>
              <a:ext cx="14097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arinesh Pardaz" refreshedDate="45917.45630740741" createdVersion="8" refreshedVersion="8" minRefreshableVersion="3" recordCount="1000" xr:uid="{798461F0-4415-435A-809A-F4388C33F86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31 - 54"/>
        <s v="54 +"/>
        <s v="0 - 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890572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8DC349-4779-427A-A45E-46CF39ECABFD}"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F0A686-920F-4733-B353-AD975FE8258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313B3B-7919-4F2C-8B7D-57A09C9E7A89}"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x="2"/>
        <item x="0"/>
        <item x="1"/>
        <item m="1" x="5"/>
        <item m="1" x="3"/>
        <item m="1" x="4"/>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029B16-D1B3-4BF2-9B77-B35C3CEF9453}" sourceName="Marital Status">
  <pivotTables>
    <pivotTable tabId="3" name="PivotTable3"/>
    <pivotTable tabId="3" name="PivotTable1"/>
    <pivotTable tabId="3" name="PivotTable2"/>
  </pivotTables>
  <data>
    <tabular pivotCacheId="8905728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F7FA68-FE84-431B-88D3-6C4FC60BD3E4}" sourceName="Education">
  <pivotTables>
    <pivotTable tabId="3" name="PivotTable3"/>
    <pivotTable tabId="3" name="PivotTable1"/>
    <pivotTable tabId="3" name="PivotTable2"/>
  </pivotTables>
  <data>
    <tabular pivotCacheId="8905728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A4E592-8B88-4DA9-B1A6-F9C54777CBAF}" sourceName="Region">
  <pivotTables>
    <pivotTable tabId="3" name="PivotTable3"/>
    <pivotTable tabId="3" name="PivotTable1"/>
    <pivotTable tabId="3" name="PivotTable2"/>
  </pivotTables>
  <data>
    <tabular pivotCacheId="8905728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4BED1D-7863-4847-AD18-72361D011308}" cache="Slicer_Marital_Status" caption="Marital Status" rowHeight="234950"/>
  <slicer name="Education" xr10:uid="{75903403-5074-470D-9052-C63ADB465335}" cache="Slicer_Education" caption="Education" startItem="1" rowHeight="234950"/>
  <slicer name="Region" xr10:uid="{6B0FF663-F984-4469-84F4-94CDEEBAA8E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J16" sqref="J16"/>
    </sheetView>
  </sheetViews>
  <sheetFormatPr defaultColWidth="11.88671875" defaultRowHeight="14.4" x14ac:dyDescent="0.3"/>
  <cols>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FF47E-9E3C-4527-949E-A61A9F72C50D}">
  <dimension ref="A1:N1001"/>
  <sheetViews>
    <sheetView workbookViewId="0">
      <selection activeCell="M2" sqref="M2:M1001"/>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 &gt; 54, "54 +", IF(L2 &gt;= 31, "31 - 54", IF(L2 &lt; 31, "0 - 30", "invalid")))</f>
        <v>31 - 54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 &gt; 54, "54 +", IF(L3 &gt;= 31, "31 - 54", IF(L3 &lt; 31, "0 - 30", "invalid")))</f>
        <v>31 - 54</v>
      </c>
      <c r="N3" t="s">
        <v>18</v>
      </c>
    </row>
    <row r="4" spans="1:14" x14ac:dyDescent="0.3">
      <c r="A4">
        <v>14177</v>
      </c>
      <c r="B4" t="s">
        <v>36</v>
      </c>
      <c r="C4" t="s">
        <v>39</v>
      </c>
      <c r="D4" s="3">
        <v>80000</v>
      </c>
      <c r="E4">
        <v>5</v>
      </c>
      <c r="F4" t="s">
        <v>19</v>
      </c>
      <c r="G4" t="s">
        <v>21</v>
      </c>
      <c r="H4" t="s">
        <v>18</v>
      </c>
      <c r="I4">
        <v>2</v>
      </c>
      <c r="J4" t="s">
        <v>22</v>
      </c>
      <c r="K4" t="s">
        <v>17</v>
      </c>
      <c r="L4">
        <v>60</v>
      </c>
      <c r="M4" t="str">
        <f t="shared" si="0"/>
        <v>54 +</v>
      </c>
      <c r="N4" t="s">
        <v>18</v>
      </c>
    </row>
    <row r="5" spans="1:14" x14ac:dyDescent="0.3">
      <c r="A5">
        <v>24381</v>
      </c>
      <c r="B5" t="s">
        <v>37</v>
      </c>
      <c r="C5" t="s">
        <v>39</v>
      </c>
      <c r="D5" s="3">
        <v>70000</v>
      </c>
      <c r="E5">
        <v>0</v>
      </c>
      <c r="F5" t="s">
        <v>13</v>
      </c>
      <c r="G5" t="s">
        <v>21</v>
      </c>
      <c r="H5" t="s">
        <v>15</v>
      </c>
      <c r="I5">
        <v>1</v>
      </c>
      <c r="J5" t="s">
        <v>23</v>
      </c>
      <c r="K5" t="s">
        <v>24</v>
      </c>
      <c r="L5">
        <v>41</v>
      </c>
      <c r="M5" t="str">
        <f t="shared" si="0"/>
        <v>31 - 54</v>
      </c>
      <c r="N5" t="s">
        <v>15</v>
      </c>
    </row>
    <row r="6" spans="1:14" x14ac:dyDescent="0.3">
      <c r="A6">
        <v>25597</v>
      </c>
      <c r="B6" t="s">
        <v>37</v>
      </c>
      <c r="C6" t="s">
        <v>39</v>
      </c>
      <c r="D6" s="3">
        <v>30000</v>
      </c>
      <c r="E6">
        <v>0</v>
      </c>
      <c r="F6" t="s">
        <v>13</v>
      </c>
      <c r="G6" t="s">
        <v>20</v>
      </c>
      <c r="H6" t="s">
        <v>18</v>
      </c>
      <c r="I6">
        <v>0</v>
      </c>
      <c r="J6" t="s">
        <v>16</v>
      </c>
      <c r="K6" t="s">
        <v>17</v>
      </c>
      <c r="L6">
        <v>36</v>
      </c>
      <c r="M6" t="str">
        <f t="shared" si="0"/>
        <v>31 - 54</v>
      </c>
      <c r="N6" t="s">
        <v>15</v>
      </c>
    </row>
    <row r="7" spans="1:14" x14ac:dyDescent="0.3">
      <c r="A7">
        <v>13507</v>
      </c>
      <c r="B7" t="s">
        <v>36</v>
      </c>
      <c r="C7" t="s">
        <v>38</v>
      </c>
      <c r="D7" s="3">
        <v>10000</v>
      </c>
      <c r="E7">
        <v>2</v>
      </c>
      <c r="F7" t="s">
        <v>19</v>
      </c>
      <c r="G7" t="s">
        <v>25</v>
      </c>
      <c r="H7" t="s">
        <v>15</v>
      </c>
      <c r="I7">
        <v>0</v>
      </c>
      <c r="J7" t="s">
        <v>26</v>
      </c>
      <c r="K7" t="s">
        <v>17</v>
      </c>
      <c r="L7">
        <v>50</v>
      </c>
      <c r="M7" t="str">
        <f t="shared" si="0"/>
        <v>31 - 54</v>
      </c>
      <c r="N7" t="s">
        <v>18</v>
      </c>
    </row>
    <row r="8" spans="1:14" x14ac:dyDescent="0.3">
      <c r="A8">
        <v>27974</v>
      </c>
      <c r="B8" t="s">
        <v>37</v>
      </c>
      <c r="C8" t="s">
        <v>39</v>
      </c>
      <c r="D8" s="3">
        <v>160000</v>
      </c>
      <c r="E8">
        <v>2</v>
      </c>
      <c r="F8" t="s">
        <v>27</v>
      </c>
      <c r="G8" t="s">
        <v>28</v>
      </c>
      <c r="H8" t="s">
        <v>15</v>
      </c>
      <c r="I8">
        <v>4</v>
      </c>
      <c r="J8" t="s">
        <v>16</v>
      </c>
      <c r="K8" t="s">
        <v>24</v>
      </c>
      <c r="L8">
        <v>33</v>
      </c>
      <c r="M8" t="str">
        <f t="shared" si="0"/>
        <v>31 - 54</v>
      </c>
      <c r="N8" t="s">
        <v>15</v>
      </c>
    </row>
    <row r="9" spans="1:14" x14ac:dyDescent="0.3">
      <c r="A9">
        <v>19364</v>
      </c>
      <c r="B9" t="s">
        <v>36</v>
      </c>
      <c r="C9" t="s">
        <v>39</v>
      </c>
      <c r="D9" s="3">
        <v>40000</v>
      </c>
      <c r="E9">
        <v>1</v>
      </c>
      <c r="F9" t="s">
        <v>13</v>
      </c>
      <c r="G9" t="s">
        <v>14</v>
      </c>
      <c r="H9" t="s">
        <v>15</v>
      </c>
      <c r="I9">
        <v>0</v>
      </c>
      <c r="J9" t="s">
        <v>16</v>
      </c>
      <c r="K9" t="s">
        <v>17</v>
      </c>
      <c r="L9">
        <v>43</v>
      </c>
      <c r="M9" t="str">
        <f t="shared" si="0"/>
        <v>31 - 54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54 +</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31 - 54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31 - 54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31 - 54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54 +</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31 - 54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31 - 54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31 - 54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54 +</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31 - 54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31 - 54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54 +</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31 - 54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31 - 54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31 - 54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54 +</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31 - 54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54 +</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0 - 30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31 - 54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31 - 54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31 - 54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54 +</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0 - 30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31 - 54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31 - 54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54 +</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31 - 54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31 - 54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0 - 30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0 - 30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31 - 54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31 - 54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54 +</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31 - 54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31 - 54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31 - 54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54 +</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31 - 54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31 - 54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31 - 54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31 - 54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0 - 30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31 - 54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54 +</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54 +</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31 - 54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31 - 54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31 - 54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54 +</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31 - 54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31 - 54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31 - 54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31 - 54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31 - 54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31 - 54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31 - 54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 &gt; 54, "54 +", IF(L67 &gt;= 31, "31 - 54", IF(L67 &lt; 31, "0 - 30", "invalid")))</f>
        <v>54 +</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31 - 54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31 - 54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31 - 54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0 - 30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31 - 54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31 - 54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31 - 54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31 - 54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54 +</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31 - 54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0 - 30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0 - 30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31 - 54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54 +</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31 - 54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31 - 54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31 - 54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0 - 30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31 - 54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0 - 30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31 - 54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31 - 54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0 - 30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31 - 54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0 - 30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0 - 30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31 - 54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31 - 54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54 +</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54 +</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31 - 54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31 - 54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0 - 30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31 - 54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31 - 54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31 - 54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31 - 54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31 - 54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31 - 54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0 - 30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31 - 54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31 - 54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31 - 54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31 - 54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31 - 54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31 - 54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31 - 54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31 - 54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0 - 30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0 - 30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31 - 54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31 - 54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54 +</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0 - 30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54 +</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31 - 54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31 - 54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54 +</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31 - 54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31 - 54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31 - 54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31 - 54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31 - 54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 &gt; 54, "54 +", IF(L131 &gt;= 31, "31 - 54", IF(L131 &lt; 31, "0 - 30", "invalid")))</f>
        <v>31 - 54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31 - 54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54 +</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31 - 54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54 +</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31 - 54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31 - 54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31 - 54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31 - 54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54 +</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54 +</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31 - 54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0 - 30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31 - 54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31 - 54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31 - 54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31 - 54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31 - 54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31 - 54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54 +</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0 - 30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31 - 54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31 - 54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31 - 54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31 - 54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31 - 54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31 - 54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54 +</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31 - 54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31 - 54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31 - 54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31 - 54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31 - 54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31 - 54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31 - 54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0 - 30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0 - 30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31 - 54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31 - 54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31 - 54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31 - 54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54 +</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54 +</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31 - 54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0 - 30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31 - 54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31 - 54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0 - 30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31 - 54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54 +</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31 - 54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31 - 54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54 +</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31 - 54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54 +</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54 +</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31 - 54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54 +</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54 +</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31 - 54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31 - 54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54 +</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31 - 54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54 +</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 &gt; 54, "54 +", IF(L195 &gt;= 31, "31 - 54", IF(L195 &lt; 31, "0 - 30", "invalid")))</f>
        <v>31 - 54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31 - 54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0 - 30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31 - 54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54 +</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31 - 54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31 - 54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31 - 54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0 - 30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31 - 54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31 - 54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31 - 54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31 - 54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54 +</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0 - 30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31 - 54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31 - 54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31 - 54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31 - 54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0 - 30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31 - 54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54 +</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31 - 54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31 - 54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0 - 30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31 - 54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0 - 30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31 - 54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31 - 54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31 - 54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31 - 54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54 +</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31 - 54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31 - 54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31 - 54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31 - 54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54 +</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54 +</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31 - 54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31 - 54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0 - 30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31 - 54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54 +</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31 - 54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0 - 30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31 - 54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31 - 54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31 - 54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0 - 30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31 - 54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0 - 30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31 - 54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31 - 54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31 - 54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31 - 54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54 +</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31 - 54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54 +</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54 +</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31 - 54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54 +</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54 +</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31 - 54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31 - 54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 &gt; 54, "54 +", IF(L259 &gt;= 31, "31 - 54", IF(L259 &lt; 31, "0 - 30", "invalid")))</f>
        <v>31 - 54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54 +</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31 - 54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31 - 54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31 - 54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31 - 54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31 - 54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31 - 54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31 - 54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0 - 30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31 - 54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31 - 54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31 - 54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31 - 54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0 - 30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31 - 54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0 - 30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31 - 54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31 - 54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31 - 54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31 - 54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31 - 54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31 - 54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31 - 54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31 - 54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31 - 54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31 - 54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31 - 54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31 - 54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31 - 54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31 - 54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31 - 54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31 - 54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31 - 54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31 - 54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31 - 54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31 - 54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31 - 54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31 - 54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31 - 54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31 - 54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31 - 54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54 +</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54 +</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0 - 30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54 +</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31 - 54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31 - 54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54 +</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31 - 54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54 +</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31 - 54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31 - 54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31 - 54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31 - 54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54 +</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31 - 54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31 - 54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31 - 54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54 +</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31 - 54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31 - 54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31 - 54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31 - 54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 &gt; 54, "54 +", IF(L323 &gt;= 31, "31 - 54", IF(L323 &lt; 31, "0 - 30", "invalid")))</f>
        <v>31 - 54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31 - 54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31 - 54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31 - 54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31 - 54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0 - 30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31 - 54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31 - 54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54 +</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31 - 54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0 - 30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31 - 54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31 - 54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31 - 54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31 - 54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31 - 54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31 - 54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31 - 54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54 +</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0 - 30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31 - 54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31 - 54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31 - 54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31 - 54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31 - 54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31 - 54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31 - 54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31 - 54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0 - 30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0 - 30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31 - 54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31 - 54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31 - 54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31 - 54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31 - 54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31 - 54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31 - 54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54 +</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0 - 30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31 - 54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0 - 30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31 - 54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54 +</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31 - 54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31 - 54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31 - 54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31 - 54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54 +</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31 - 54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31 - 54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31 - 54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31 - 54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0 - 30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31 - 54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54 +</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54 +</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31 - 54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54 +</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31 - 54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0 - 30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54 +</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31 - 54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31 - 54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0 - 30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 &gt; 54, "54 +", IF(L387 &gt;= 31, "31 - 54", IF(L387 &lt; 31, "0 - 30", "invalid")))</f>
        <v>31 - 54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31 - 54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31 - 54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54 +</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31 - 54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31 - 54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31 - 54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31 - 54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31 - 54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31 - 54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31 - 54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31 - 54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54 +</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31 - 54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31 - 54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31 - 54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54 +</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31 - 54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31 - 54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31 - 54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31 - 54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31 - 54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31 - 54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31 - 54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31 - 54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31 - 54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31 - 54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31 - 54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54 +</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31 - 54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31 - 54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31 - 54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54 +</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31 - 54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31 - 54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54 +</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31 - 54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31 - 54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31 - 54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31 - 54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54 +</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0 - 30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31 - 54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31 - 54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31 - 54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54 +</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0 - 30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31 - 54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0 - 30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31 - 54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54 +</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31 - 54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0 - 30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31 - 54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31 - 54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31 - 54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31 - 54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31 - 54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31 - 54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31 - 54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31 - 54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31 - 54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31 - 54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31 - 54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 &gt; 54, "54 +", IF(L451 &gt;= 31, "31 - 54", IF(L451 &lt; 31, "0 - 30", "invalid")))</f>
        <v>31 - 54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31 - 54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31 - 54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54 +</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31 - 54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31 - 54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31 - 54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31 - 54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54 +</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31 - 54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31 - 54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31 - 54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31 - 54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31 - 54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31 - 54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31 - 54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54 +</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31 - 54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31 - 54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31 - 54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54 +</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0 - 30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31 - 54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31 - 54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31 - 54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31 - 54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54 +</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31 - 54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31 - 54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31 - 54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31 - 54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31 - 54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31 - 54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31 - 54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54 +</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31 - 54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31 - 54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54 +</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31 - 54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31 - 54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31 - 54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31 - 54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31 - 54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31 - 54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54 +</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31 - 54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54 +</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31 - 54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31 - 54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31 - 54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31 - 54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31 - 54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31 - 54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0 - 30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31 - 54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31 - 54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31 - 54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31 - 54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31 - 54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0 - 30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31 - 54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31 - 54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54 +</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31 - 54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 &gt; 54, "54 +", IF(L515 &gt;= 31, "31 - 54", IF(L515 &lt; 31, "0 - 30", "invalid")))</f>
        <v>54 +</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31 - 54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31 - 54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31 - 54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31 - 54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31 - 54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54 +</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31 - 54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54 +</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31 - 54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31 - 54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54 +</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54 +</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31 - 54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31 - 54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0 - 30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54 +</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0 - 30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0 - 30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31 - 54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54 +</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54 +</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31 - 54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31 - 54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31 - 54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31 - 54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31 - 54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31 - 54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31 - 54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0 - 30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31 - 54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31 - 54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0 - 30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31 - 54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54 +</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31 - 54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31 - 54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31 - 54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54 +</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31 - 54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54 +</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31 - 54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31 - 54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31 - 54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31 - 54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31 - 54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54 +</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31 - 54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31 - 54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31 - 54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0 - 30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0 - 30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31 - 54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54 +</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31 - 54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31 - 54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54 +</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31 - 54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54 +</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0 - 30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54 +</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31 - 54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54 +</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31 - 54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 &gt; 54, "54 +", IF(L579 &gt;= 31, "31 - 54", IF(L579 &lt; 31, "0 - 30", "invalid")))</f>
        <v>31 - 54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54 +</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31 - 54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54 +</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0 - 30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31 - 54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54 +</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31 - 54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31 - 54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31 - 54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31 - 54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31 - 54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54 +</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31 - 54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54 +</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31 - 54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31 - 54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54 +</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54 +</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31 - 54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54 +</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31 - 54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54 +</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31 - 54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31 - 54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31 - 54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31 - 54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0 - 30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31 - 54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31 - 54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31 - 54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31 - 54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31 - 54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31 - 54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31 - 54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0 - 30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31 - 54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31 - 54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31 - 54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31 - 54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31 - 54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31 - 54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0 - 30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31 - 54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54 +</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31 - 54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54 +</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0 - 30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54 +</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0 - 30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54 +</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31 - 54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31 - 54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0 - 30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31 - 54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31 - 54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31 - 54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54 +</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31 - 54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31 - 54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0 - 30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54 +</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54 +</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54 +</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 &gt; 54, "54 +", IF(L643 &gt;= 31, "31 - 54", IF(L643 &lt; 31, "0 - 30", "invalid")))</f>
        <v>54 +</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31 - 54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31 - 54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31 - 54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31 - 54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31 - 54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31 - 54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54 +</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31 - 54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54 +</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31 - 54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31 - 54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31 - 54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31 - 54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31 - 54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31 - 54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31 - 54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31 - 54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54 +</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31 - 54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0 - 30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31 - 54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31 - 54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31 - 54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31 - 54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31 - 54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54 +</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31 - 54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31 - 54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54 +</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31 - 54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0 - 30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31 - 54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31 - 54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31 - 54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31 - 54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31 - 54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54 +</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54 +</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31 - 54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31 - 54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31 - 54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31 - 54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31 - 54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31 - 54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31 - 54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0 - 30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0 - 30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0 - 30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31 - 54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31 - 54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31 - 54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31 - 54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31 - 54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31 - 54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0 - 30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0 - 30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31 - 54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31 - 54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54 +</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0 - 30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31 - 54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31 - 54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31 - 54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 &gt; 54, "54 +", IF(L707 &gt;= 31, "31 - 54", IF(L707 &lt; 31, "0 - 30", "invalid")))</f>
        <v>54 +</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31 - 54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31 - 54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54 +</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54 +</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31 - 54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54 +</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54 +</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31 - 54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0 - 30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31 - 54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31 - 54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31 - 54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31 - 54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31 - 54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54 +</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31 - 54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31 - 54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31 - 54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31 - 54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31 - 54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31 - 54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31 - 54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0 - 30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31 - 54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31 - 54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31 - 54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31 - 54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31 - 54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31 - 54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0 - 30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31 - 54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31 - 54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31 - 54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54 +</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0 - 30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31 - 54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0 - 30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31 - 54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54 +</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31 - 54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54 +</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31 - 54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54 +</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54 +</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31 - 54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31 - 54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31 - 54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0 - 30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54 +</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31 - 54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31 - 54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31 - 54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31 - 54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31 - 54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31 - 54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54 +</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31 - 54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31 - 54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0 - 30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31 - 54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31 - 54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54 +</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31 - 54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 &gt; 54, "54 +", IF(L771 &gt;= 31, "31 - 54", IF(L771 &lt; 31, "0 - 30", "invalid")))</f>
        <v>31 - 54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54 +</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31 - 54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31 - 54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31 - 54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31 - 54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31 - 54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54 +</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0 - 30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31 - 54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31 - 54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54 +</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31 - 54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31 - 54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31 - 54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31 - 54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0 - 30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31 - 54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54 +</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31 - 54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31 - 54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31 - 54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0 - 30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31 - 54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31 - 54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54 +</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31 - 54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54 +</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0 - 30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0 - 30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31 - 54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31 - 54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54 +</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0 - 30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0 - 30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0 - 30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31 - 54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31 - 54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31 - 54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31 - 54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54 +</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31 - 54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31 - 54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54 +</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31 - 54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54 +</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0 - 30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31 - 54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31 - 54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0 - 30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0 - 30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31 - 54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31 - 54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31 - 54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31 - 54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31 - 54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31 - 54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31 - 54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31 - 54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0 - 30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54 +</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31 - 54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31 - 54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31 - 54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 &gt; 54, "54 +", IF(L835 &gt;= 31, "31 - 54", IF(L835 &lt; 31, "0 - 30", "invalid")))</f>
        <v>31 - 54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31 - 54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31 - 54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0 - 30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31 - 54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31 - 54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31 - 54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31 - 54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54 +</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31 - 54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31 - 54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54 +</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31 - 54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54 +</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0 - 30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31 - 54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54 +</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54 +</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31 - 54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31 - 54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31 - 54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31 - 54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31 - 54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0 - 30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31 - 54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31 - 54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31 - 54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31 - 54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31 - 54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31 - 54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31 - 54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31 - 54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31 - 54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54 +</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31 - 54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54 +</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31 - 54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31 - 54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54 +</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31 - 54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31 - 54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31 - 54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31 - 54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0 - 30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54 +</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54 +</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31 - 54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31 - 54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54 +</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31 - 54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31 - 54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54 +</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31 - 54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31 - 54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31 - 54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31 - 54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31 - 54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31 - 54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54 +</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31 - 54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31 - 54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31 - 54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54 +</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31 - 54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 &gt; 54, "54 +", IF(L899 &gt;= 31, "31 - 54", IF(L899 &lt; 31, "0 - 30", "invalid")))</f>
        <v>0 - 30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54 +</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31 - 54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31 - 54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31 - 54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31 - 54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54 +</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31 - 54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31 - 54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31 - 54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54 +</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31 - 54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31 - 54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31 - 54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54 +</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31 - 54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31 - 54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31 - 54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54 +</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31 - 54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31 - 54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31 - 54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54 +</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31 - 54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31 - 54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31 - 54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31 - 54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31 - 54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31 - 54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54 +</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31 - 54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31 - 54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31 - 54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31 - 54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31 - 54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0 - 30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0 - 30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54 +</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31 - 54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54 +</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31 - 54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0 - 30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31 - 54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31 - 54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31 - 54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31 - 54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31 - 54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31 - 54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31 - 54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54 +</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31 - 54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31 - 54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31 - 54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31 - 54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31 - 54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54 +</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0 - 30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31 - 54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31 - 54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31 - 54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0 - 30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31 - 54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31 - 54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31 - 54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 &gt; 54, "54 +", IF(L963 &gt;= 31, "31 - 54", IF(L963 &lt; 31, "0 - 30", "invalid")))</f>
        <v>54 +</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54 +</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54 +</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54 +</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31 - 54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31 - 54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54 +</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0 - 30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31 - 54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31 - 54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31 - 54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31 - 54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31 - 54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31 - 54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31 - 54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54 +</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54 +</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31 - 54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31 - 54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31 - 54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31 - 54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31 - 54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31 - 54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31 - 54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31 - 54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54 +</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54 +</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54 +</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31 - 54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0 - 30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31 - 54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31 - 54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31 - 54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31 - 54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31 - 54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31 - 54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31 - 54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31 - 54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31 - 54</v>
      </c>
      <c r="N1001" t="s">
        <v>15</v>
      </c>
    </row>
  </sheetData>
  <autoFilter ref="A1:N1001" xr:uid="{694FF47E-9E3C-4527-949E-A61A9F72C5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E5F74-A99E-4A8A-AFB3-31C1F66A8FA0}">
  <dimension ref="A3:D46"/>
  <sheetViews>
    <sheetView topLeftCell="A34" workbookViewId="0">
      <selection activeCell="A54" sqref="A5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9.77734375" bestFit="1" customWidth="1"/>
    <col min="6" max="6" width="26.6640625" bestFit="1" customWidth="1"/>
    <col min="7" max="7" width="24.5546875" bestFit="1" customWidth="1"/>
  </cols>
  <sheetData>
    <row r="3" spans="1:4" x14ac:dyDescent="0.3">
      <c r="A3" s="4" t="s">
        <v>44</v>
      </c>
      <c r="B3" s="4" t="s">
        <v>43</v>
      </c>
    </row>
    <row r="4" spans="1:4" x14ac:dyDescent="0.3">
      <c r="A4" s="4" t="s">
        <v>41</v>
      </c>
      <c r="B4" t="s">
        <v>18</v>
      </c>
      <c r="C4" t="s">
        <v>15</v>
      </c>
      <c r="D4" t="s">
        <v>42</v>
      </c>
    </row>
    <row r="5" spans="1:4" x14ac:dyDescent="0.3">
      <c r="A5" s="5" t="s">
        <v>38</v>
      </c>
      <c r="B5" s="3">
        <v>53440</v>
      </c>
      <c r="C5" s="3">
        <v>55774.058577405856</v>
      </c>
      <c r="D5" s="3">
        <v>54580.777096114522</v>
      </c>
    </row>
    <row r="6" spans="1:4" x14ac:dyDescent="0.3">
      <c r="A6" s="5" t="s">
        <v>39</v>
      </c>
      <c r="B6" s="3">
        <v>56208.178438661707</v>
      </c>
      <c r="C6" s="3">
        <v>60123.966942148763</v>
      </c>
      <c r="D6" s="3">
        <v>58062.62230919765</v>
      </c>
    </row>
    <row r="7" spans="1:4" x14ac:dyDescent="0.3">
      <c r="A7" s="5" t="s">
        <v>42</v>
      </c>
      <c r="B7" s="3">
        <v>54874.759152215796</v>
      </c>
      <c r="C7" s="3">
        <v>57962.577962577961</v>
      </c>
      <c r="D7" s="3">
        <v>56360</v>
      </c>
    </row>
    <row r="21" spans="1:4" x14ac:dyDescent="0.3">
      <c r="A21" s="4" t="s">
        <v>45</v>
      </c>
      <c r="B21" s="4" t="s">
        <v>43</v>
      </c>
    </row>
    <row r="22" spans="1:4" x14ac:dyDescent="0.3">
      <c r="A22" s="4" t="s">
        <v>41</v>
      </c>
      <c r="B22" t="s">
        <v>18</v>
      </c>
      <c r="C22" t="s">
        <v>15</v>
      </c>
      <c r="D22" t="s">
        <v>42</v>
      </c>
    </row>
    <row r="23" spans="1:4" x14ac:dyDescent="0.3">
      <c r="A23" s="5" t="s">
        <v>16</v>
      </c>
      <c r="B23" s="7">
        <v>166</v>
      </c>
      <c r="C23" s="7">
        <v>200</v>
      </c>
      <c r="D23" s="7">
        <v>366</v>
      </c>
    </row>
    <row r="24" spans="1:4" x14ac:dyDescent="0.3">
      <c r="A24" s="5" t="s">
        <v>26</v>
      </c>
      <c r="B24" s="7">
        <v>92</v>
      </c>
      <c r="C24" s="7">
        <v>77</v>
      </c>
      <c r="D24" s="7">
        <v>169</v>
      </c>
    </row>
    <row r="25" spans="1:4" x14ac:dyDescent="0.3">
      <c r="A25" s="5" t="s">
        <v>22</v>
      </c>
      <c r="B25" s="7">
        <v>67</v>
      </c>
      <c r="C25" s="7">
        <v>95</v>
      </c>
      <c r="D25" s="7">
        <v>162</v>
      </c>
    </row>
    <row r="26" spans="1:4" x14ac:dyDescent="0.3">
      <c r="A26" s="5" t="s">
        <v>23</v>
      </c>
      <c r="B26" s="7">
        <v>116</v>
      </c>
      <c r="C26" s="7">
        <v>76</v>
      </c>
      <c r="D26" s="7">
        <v>192</v>
      </c>
    </row>
    <row r="27" spans="1:4" x14ac:dyDescent="0.3">
      <c r="A27" s="5" t="s">
        <v>46</v>
      </c>
      <c r="B27" s="7">
        <v>78</v>
      </c>
      <c r="C27" s="7">
        <v>33</v>
      </c>
      <c r="D27" s="7">
        <v>111</v>
      </c>
    </row>
    <row r="28" spans="1:4" x14ac:dyDescent="0.3">
      <c r="A28" s="5" t="s">
        <v>42</v>
      </c>
      <c r="B28" s="7">
        <v>519</v>
      </c>
      <c r="C28" s="7">
        <v>481</v>
      </c>
      <c r="D28" s="7">
        <v>1000</v>
      </c>
    </row>
    <row r="41" spans="1:4" x14ac:dyDescent="0.3">
      <c r="A41" s="4" t="s">
        <v>45</v>
      </c>
      <c r="B41" s="4" t="s">
        <v>43</v>
      </c>
    </row>
    <row r="42" spans="1:4" x14ac:dyDescent="0.3">
      <c r="A42" s="4" t="s">
        <v>41</v>
      </c>
      <c r="B42" t="s">
        <v>18</v>
      </c>
      <c r="C42" t="s">
        <v>15</v>
      </c>
      <c r="D42" t="s">
        <v>42</v>
      </c>
    </row>
    <row r="43" spans="1:4" x14ac:dyDescent="0.3">
      <c r="A43" s="5" t="s">
        <v>49</v>
      </c>
      <c r="B43" s="7">
        <v>71</v>
      </c>
      <c r="C43" s="7">
        <v>39</v>
      </c>
      <c r="D43" s="7">
        <v>110</v>
      </c>
    </row>
    <row r="44" spans="1:4" x14ac:dyDescent="0.3">
      <c r="A44" s="5" t="s">
        <v>47</v>
      </c>
      <c r="B44" s="7">
        <v>318</v>
      </c>
      <c r="C44" s="7">
        <v>383</v>
      </c>
      <c r="D44" s="7">
        <v>701</v>
      </c>
    </row>
    <row r="45" spans="1:4" x14ac:dyDescent="0.3">
      <c r="A45" s="5" t="s">
        <v>48</v>
      </c>
      <c r="B45" s="7">
        <v>130</v>
      </c>
      <c r="C45" s="7">
        <v>59</v>
      </c>
      <c r="D45" s="7">
        <v>189</v>
      </c>
    </row>
    <row r="46" spans="1:4" x14ac:dyDescent="0.3">
      <c r="A46" s="5" t="s">
        <v>42</v>
      </c>
      <c r="B46" s="7">
        <v>519</v>
      </c>
      <c r="C46" s="7">
        <v>481</v>
      </c>
      <c r="D4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B2C56-500E-45AB-95AA-951FED99F8E6}">
  <dimension ref="A1:O6"/>
  <sheetViews>
    <sheetView showGridLines="0" topLeftCell="A6" workbookViewId="0">
      <selection activeCell="R17" sqref="R17"/>
    </sheetView>
  </sheetViews>
  <sheetFormatPr defaultRowHeight="14.4" x14ac:dyDescent="0.3"/>
  <sheetData>
    <row r="1" spans="1:15" x14ac:dyDescent="0.3">
      <c r="A1" s="6" t="s">
        <v>50</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Mohammadreza Tavafoghi</cp:lastModifiedBy>
  <dcterms:created xsi:type="dcterms:W3CDTF">2022-03-18T02:50:57Z</dcterms:created>
  <dcterms:modified xsi:type="dcterms:W3CDTF">2025-09-17T14:07:16Z</dcterms:modified>
</cp:coreProperties>
</file>