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 Shayerwala\OneDrive - The University of Texas at Dallas\Desktop\Lodestone\Final\"/>
    </mc:Choice>
  </mc:AlternateContent>
  <xr:revisionPtr revIDLastSave="0" documentId="13_ncr:1_{DD83F76D-38B9-4CEE-84D6-A1732533413A}" xr6:coauthVersionLast="46" xr6:coauthVersionMax="46" xr10:uidLastSave="{00000000-0000-0000-0000-000000000000}"/>
  <bookViews>
    <workbookView xWindow="-93" yWindow="507" windowWidth="25786" windowHeight="13986" xr2:uid="{2802290C-763D-4CED-A374-9922CE839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D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<sst xmlns="http://schemas.openxmlformats.org/spreadsheetml/2006/main" count="17" uniqueCount="17">
  <si>
    <t>Grill_Type</t>
  </si>
  <si>
    <t>Initial_Investment</t>
  </si>
  <si>
    <t>Fule_cost_per_meal</t>
  </si>
  <si>
    <t>Year_1</t>
  </si>
  <si>
    <t>Year_2</t>
  </si>
  <si>
    <t>Year_3</t>
  </si>
  <si>
    <t>Year_4</t>
  </si>
  <si>
    <t>Year_5</t>
  </si>
  <si>
    <t>Year_6</t>
  </si>
  <si>
    <t>Year_7</t>
  </si>
  <si>
    <t>Year_8</t>
  </si>
  <si>
    <t>Year_9</t>
  </si>
  <si>
    <t>Year_10</t>
  </si>
  <si>
    <t>Year_11</t>
  </si>
  <si>
    <t>Year_12</t>
  </si>
  <si>
    <t>Charcoal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</si>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</sst>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Cost of Grill for n Years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Charcoal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Sheet1!$D$1:$O$1</c:f>
              <c:strCache>
                <c:ptCount val="12"/>
                <c:pt idx="0">
                  <c:v>Year_1</c:v>
                </c:pt>
                <c:pt idx="1">
                  <c:v>Year_2</c:v>
                </c:pt>
                <c:pt idx="2">
                  <c:v>Year_3</c:v>
                </c:pt>
                <c:pt idx="3">
                  <c:v>Year_4</c:v>
                </c:pt>
                <c:pt idx="4">
                  <c:v>Year_5</c:v>
                </c:pt>
                <c:pt idx="5">
                  <c:v>Year_6</c:v>
                </c:pt>
                <c:pt idx="6">
                  <c:v>Year_7</c:v>
                </c:pt>
                <c:pt idx="7">
                  <c:v>Year_8</c:v>
                </c:pt>
                <c:pt idx="8">
                  <c:v>Year_9</c:v>
                </c:pt>
                <c:pt idx="9">
                  <c:v>Year_10</c:v>
                </c:pt>
                <c:pt idx="10">
                  <c:v>Year_11</c:v>
                </c:pt>
                <c:pt idx="11">
                  <c:v>Year_12</c:v>
                </c:pt>
              </c:strCache>
            </c:strRef>
          </c:cat>
          <c:val>
            <c:numRef>
              <c:f>Sheet1!$D$2:$O$2</c:f>
              <c:numCache>
                <c:formatCode>"$"#,##0_);[Red]\("$"#,##0\)</c:formatCode>
                <c:ptCount val="12"/>
                <c:pt idx="0">
                  <c:v>103</c:v>
                </c:pt>
                <c:pt idx="1">
                  <c:v>135</c:v>
                </c:pt>
                <c:pt idx="2">
                  <c:v>167</c:v>
                </c:pt>
                <c:pt idx="3">
                  <c:v>199</c:v>
                </c:pt>
                <c:pt idx="4">
                  <c:v>231</c:v>
                </c:pt>
                <c:pt idx="5">
                  <c:v>263</c:v>
                </c:pt>
                <c:pt idx="6">
                  <c:v>295</c:v>
                </c:pt>
                <c:pt idx="7">
                  <c:v>327</c:v>
                </c:pt>
                <c:pt idx="8">
                  <c:v>359</c:v>
                </c:pt>
                <c:pt idx="9">
                  <c:v>391</c:v>
                </c:pt>
                <c:pt idx="10">
                  <c:v>423</c:v>
                </c:pt>
                <c:pt idx="11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3BD-A8ED-7D0278980C2C}"/>
            </c:ext>
          </c:extLst>
        </c:ser>
        <c:ser>
          <c:idx val="1"/>
          <c:order val="1"/>
          <c:tx>
            <c:v>Propane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Sheet1!$D$1:$O$1</c:f>
              <c:strCache>
                <c:ptCount val="12"/>
                <c:pt idx="0">
                  <c:v>Year_1</c:v>
                </c:pt>
                <c:pt idx="1">
                  <c:v>Year_2</c:v>
                </c:pt>
                <c:pt idx="2">
                  <c:v>Year_3</c:v>
                </c:pt>
                <c:pt idx="3">
                  <c:v>Year_4</c:v>
                </c:pt>
                <c:pt idx="4">
                  <c:v>Year_5</c:v>
                </c:pt>
                <c:pt idx="5">
                  <c:v>Year_6</c:v>
                </c:pt>
                <c:pt idx="6">
                  <c:v>Year_7</c:v>
                </c:pt>
                <c:pt idx="7">
                  <c:v>Year_8</c:v>
                </c:pt>
                <c:pt idx="8">
                  <c:v>Year_9</c:v>
                </c:pt>
                <c:pt idx="9">
                  <c:v>Year_10</c:v>
                </c:pt>
                <c:pt idx="10">
                  <c:v>Year_11</c:v>
                </c:pt>
                <c:pt idx="11">
                  <c:v>Year_12</c:v>
                </c:pt>
              </c:strCache>
            </c:strRef>
          </c:cat>
          <c:val>
            <c:numRef>
              <c:f>Sheet1!$D$3:$O$3</c:f>
              <c:numCache>
                <c:formatCode>"$"#,##0.00_);[Red]\("$"#,##0.00\)</c:formatCode>
                <c:ptCount val="12"/>
                <c:pt idx="0">
                  <c:v>151.4</c:v>
                </c:pt>
                <c:pt idx="1">
                  <c:v>176.20000000000002</c:v>
                </c:pt>
                <c:pt idx="2">
                  <c:v>201.00000000000003</c:v>
                </c:pt>
                <c:pt idx="3">
                  <c:v>225.80000000000004</c:v>
                </c:pt>
                <c:pt idx="4">
                  <c:v>250.60000000000005</c:v>
                </c:pt>
                <c:pt idx="5">
                  <c:v>275.40000000000003</c:v>
                </c:pt>
                <c:pt idx="6">
                  <c:v>300.20000000000005</c:v>
                </c:pt>
                <c:pt idx="7">
                  <c:v>325.00000000000006</c:v>
                </c:pt>
                <c:pt idx="8">
                  <c:v>349.80000000000007</c:v>
                </c:pt>
                <c:pt idx="9">
                  <c:v>374.60000000000008</c:v>
                </c:pt>
                <c:pt idx="10">
                  <c:v>399.40000000000009</c:v>
                </c:pt>
                <c:pt idx="11">
                  <c:v>424.2000000000001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1-43BD-A8ED-7D027898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947375"/>
        <c:axId val="2024935727"/>
      </c:lineChart>
      <c:catAx>
        <c:axId val="202494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Years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58478442816918"/>
              <c:y val="0.78741662952463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35727"/>
        <c:crosses val="autoZero"/>
        <c:auto val="1"/>
        <c:lblAlgn val="ctr"/>
        <c:lblOffset val="100"/>
        <c:noMultiLvlLbl val="0"/>
      </c:catAx>
      <c:valAx>
        <c:axId val="20249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Cost in $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169332</xdr:colOff>
      <xdr:row>5</xdr:row>
      <xdr:rowOff>29633</xdr:rowOff>
    </xdr:from>
    <xdr:to>
      <xdr:col>16</xdr:col>
      <xdr:colOff>541865</xdr:colOff>
      <xdr:row>24</xdr:row>
      <xdr:rowOff>86783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F86BE-0FFF-470E-85BD-42B681EF5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15D9-1160-477A-971E-4D35FBAD8028}">
  <dimension ref="A1:O3"/>
  <sheetViews>
    <sheetView tabSelected="1" workbookViewId="0">
      <selection activeCell="B20" sqref="B20"/>
    </sheetView>
  </sheetViews>
  <sheetFormatPr defaultRowHeight="14.35" x14ac:dyDescent="0.5"/>
  <sheetData>
    <row r="1" spans="1:1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">
      <c r="A2" t="s">
        <v>15</v>
      </c>
      <c r="B2" s="1">
        <v>71</v>
      </c>
      <c r="C2" s="1">
        <v>2</v>
      </c>
      <c r="D2" s="1">
        <f>B2+(16*$C$2)</f>
        <v>103</v>
      </c>
      <c r="E2" s="1">
        <f>D2+(16*$C$2)</f>
        <v>135</v>
      </c>
      <c r="F2" s="1">
        <f t="shared" ref="F2:O2" si="0">E2+(16*$C$2)</f>
        <v>167</v>
      </c>
      <c r="G2" s="1">
        <f t="shared" si="0"/>
        <v>199</v>
      </c>
      <c r="H2" s="1">
        <f t="shared" si="0"/>
        <v>231</v>
      </c>
      <c r="I2" s="1">
        <f t="shared" si="0"/>
        <v>263</v>
      </c>
      <c r="J2" s="1">
        <f t="shared" si="0"/>
        <v>295</v>
      </c>
      <c r="K2" s="1">
        <f t="shared" si="0"/>
        <v>327</v>
      </c>
      <c r="L2" s="1">
        <f t="shared" si="0"/>
        <v>359</v>
      </c>
      <c r="M2" s="1">
        <f t="shared" si="0"/>
        <v>391</v>
      </c>
      <c r="N2" s="1">
        <f t="shared" si="0"/>
        <v>423</v>
      </c>
      <c r="O2" s="1">
        <f t="shared" si="0"/>
        <v>455</v>
      </c>
    </row>
    <row r="3" spans="1:15" x14ac:dyDescent="0.5">
      <c r="A3" t="s">
        <v>16</v>
      </c>
      <c r="B3" s="1">
        <v>119</v>
      </c>
      <c r="C3" s="2">
        <v>1.55</v>
      </c>
      <c r="D3" s="3">
        <f>B3+(20+(8*C3))</f>
        <v>151.4</v>
      </c>
      <c r="E3" s="3">
        <f>D3+(16*$C$3)</f>
        <v>176.20000000000002</v>
      </c>
      <c r="F3" s="3">
        <f>E3+(16*$C$3)</f>
        <v>201.00000000000003</v>
      </c>
      <c r="G3" s="3">
        <f t="shared" ref="G3:O3" si="1">F3+(16*$C$3)</f>
        <v>225.80000000000004</v>
      </c>
      <c r="H3" s="3">
        <f t="shared" si="1"/>
        <v>250.60000000000005</v>
      </c>
      <c r="I3" s="3">
        <f t="shared" si="1"/>
        <v>275.40000000000003</v>
      </c>
      <c r="J3" s="3">
        <f t="shared" si="1"/>
        <v>300.20000000000005</v>
      </c>
      <c r="K3" s="3">
        <f t="shared" si="1"/>
        <v>325.00000000000006</v>
      </c>
      <c r="L3" s="3">
        <f t="shared" si="1"/>
        <v>349.80000000000007</v>
      </c>
      <c r="M3" s="3">
        <f t="shared" si="1"/>
        <v>374.60000000000008</v>
      </c>
      <c r="N3" s="3">
        <f t="shared" si="1"/>
        <v>399.40000000000009</v>
      </c>
      <c r="O3" s="3">
        <f t="shared" si="1"/>
        <v>424.2000000000001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Shayerwala</dc:creator>
  <cp:lastModifiedBy>Mustafa Shayerwala</cp:lastModifiedBy>
  <dcterms:created xsi:type="dcterms:W3CDTF">2021-05-14T01:42:58Z</dcterms:created>
  <dcterms:modified xsi:type="dcterms:W3CDTF">2021-05-14T01:45:10Z</dcterms:modified>
</cp:coreProperties>
</file>